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"/>
    </mc:Choice>
  </mc:AlternateContent>
  <xr:revisionPtr revIDLastSave="0" documentId="13_ncr:1_{46EDB393-D039-4A63-9C1D-764B38C45208}" xr6:coauthVersionLast="45" xr6:coauthVersionMax="45" xr10:uidLastSave="{00000000-0000-0000-0000-000000000000}"/>
  <bookViews>
    <workbookView xWindow="-120" yWindow="-120" windowWidth="38640" windowHeight="15840" xr2:uid="{F29BF732-D28A-4312-8549-A6446AD1E363}"/>
  </bookViews>
  <sheets>
    <sheet name="Sheet1" sheetId="1" r:id="rId1"/>
  </sheets>
  <definedNames>
    <definedName name="SpreadsheetBuilder_1" hidden="1">Sheet1!$D$5:$U$11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2" i="1" l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11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12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AM11" i="1"/>
  <c r="AH11" i="1"/>
  <c r="Z11" i="1"/>
  <c r="AQ9" i="1"/>
  <c r="AM9" i="1"/>
  <c r="AI9" i="1"/>
  <c r="AE9" i="1"/>
  <c r="AO9" i="1"/>
  <c r="AG9" i="1"/>
  <c r="AC9" i="1"/>
  <c r="AN9" i="1"/>
  <c r="AJ9" i="1"/>
  <c r="AF9" i="1"/>
  <c r="AP9" i="1"/>
  <c r="AL9" i="1"/>
  <c r="AH9" i="1"/>
  <c r="AD9" i="1"/>
  <c r="AK9" i="1"/>
  <c r="Q11" i="1"/>
  <c r="L11" i="1"/>
  <c r="D11" i="1"/>
  <c r="G9" i="1"/>
  <c r="K9" i="1"/>
  <c r="O9" i="1"/>
  <c r="S9" i="1"/>
  <c r="H9" i="1"/>
  <c r="I9" i="1"/>
  <c r="M9" i="1"/>
  <c r="Q9" i="1"/>
  <c r="U9" i="1"/>
  <c r="L9" i="1"/>
  <c r="P9" i="1"/>
  <c r="T9" i="1"/>
  <c r="J9" i="1"/>
  <c r="N9" i="1"/>
  <c r="R9" i="1"/>
  <c r="F11" i="1" l="1"/>
</calcChain>
</file>

<file path=xl/sharedStrings.xml><?xml version="1.0" encoding="utf-8"?>
<sst xmlns="http://schemas.openxmlformats.org/spreadsheetml/2006/main" count="5690" uniqueCount="18">
  <si>
    <t>Start Date</t>
  </si>
  <si>
    <t>End Date</t>
  </si>
  <si>
    <t>INFO IN Equity</t>
  </si>
  <si>
    <t>INFY US Equity</t>
  </si>
  <si>
    <t>Dates</t>
  </si>
  <si>
    <t>PX_LAST</t>
  </si>
  <si>
    <t>PX_OPEN</t>
  </si>
  <si>
    <t>PX_LOW</t>
  </si>
  <si>
    <t>PX_HIGH</t>
  </si>
  <si>
    <t>PX_VOLUME</t>
  </si>
  <si>
    <t>#N/A N/A</t>
  </si>
  <si>
    <t>Premium (buy US close and sell Asia Open)</t>
  </si>
  <si>
    <t>converstion ratio</t>
  </si>
  <si>
    <t>Premium (sell Asia close and buy US open)</t>
  </si>
  <si>
    <t>IRN+1M Curncy</t>
  </si>
  <si>
    <t>2330 TT Equity</t>
  </si>
  <si>
    <t>TSM US Equity</t>
  </si>
  <si>
    <t>NTN+1m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</si>
</sst>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"/>
  </numFmts>
  <fonts count="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0" fontId="0" fillId="2" borderId="0" xfId="0" applyFill="1"/>
    <xf numFmtId="164" fontId="0" fillId="2" borderId="0" xfId="0" applyNumberFormat="1" applyFill="1"/>
    <xf numFmtId="10" fontId="0" fillId="2" borderId="0" xfId="1" applyNumberFormat="1" applyFont="1" applyFill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Requesting Data...</v>
        <stp/>
        <stp>##V3_BFIELDINFOV12</stp>
        <stp>[工作簿1]Sheet1!R9C13</stp>
        <stp>PX_OPEN</stp>
        <tr r="M9" s="1"/>
      </tp>
      <tp t="s">
        <v>#N/A Requesting Data...</v>
        <stp/>
        <stp>##V3_BFIELDINFOV12</stp>
        <stp>[工作簿1]Sheet1!R9C18</stp>
        <stp>PX_OPEN</stp>
        <tr r="R9" s="1"/>
      </tp>
      <tp t="s">
        <v>#N/A Requesting Data...</v>
        <stp/>
        <stp>##V3_BFIELDINFOV12</stp>
        <stp>[工作簿1]Sheet1!R9C20</stp>
        <stp>PX_HIGH</stp>
        <tr r="T9" s="1"/>
      </tp>
      <tp t="s">
        <v>#N/A Requesting Data...</v>
        <stp/>
        <stp>##V3_BFIELDINFOV12</stp>
        <stp>[工作簿1]Sheet1!R9C15</stp>
        <stp>PX_HIGH</stp>
        <tr r="O9" s="1"/>
      </tp>
      <tp t="s">
        <v>#N/A Requesting Data...</v>
        <stp/>
        <stp>##V3_BFIELDINFOV12</stp>
        <stp>[工作簿1]Sheet1!R9C10</stp>
        <stp>PX_HIGH</stp>
        <tr r="J9" s="1"/>
      </tp>
    </main>
    <main first="bofaddin.rtdserver">
      <tp t="s">
        <v>#N/A N/A</v>
        <stp/>
        <stp>BDH|12509895169582145120</stp>
        <tr r="D11" s="1"/>
      </tp>
      <tp t="s">
        <v>#N/A N/A</v>
        <stp/>
        <stp>BDH|17155600537808707923</stp>
        <tr r="AH11" s="1"/>
      </tp>
    </main>
    <main first="bloomberg.rtd">
      <tp t="s">
        <v>#N/A Requesting Data...</v>
        <stp/>
        <stp>##V3_BFIELDINFOV12</stp>
        <stp>[工作簿1]Sheet1!R9C12</stp>
        <stp>PX_LAST</stp>
        <tr r="L9" s="1"/>
      </tp>
      <tp t="s">
        <v>#N/A Requesting Data...</v>
        <stp/>
        <stp>##V3_BFIELDINFOV12</stp>
        <stp>[工作簿1]Sheet1!R9C17</stp>
        <stp>PX_LAST</stp>
        <tr r="Q9" s="1"/>
      </tp>
    </main>
    <main first="bofaddin.rtdserver">
      <tp t="s">
        <v>#N/A N/A</v>
        <stp/>
        <stp>BDH|14179883133069000243</stp>
        <tr r="L11" s="1"/>
      </tp>
    </main>
    <main first="bloomberg.rtd">
      <tp t="s">
        <v>#N/A Requesting Data...</v>
        <stp/>
        <stp>##V3_BFIELDINFOV12</stp>
        <stp>[工作簿1]Sheet1!R9C19</stp>
        <stp>PX_LOW</stp>
        <tr r="S9" s="1"/>
      </tp>
      <tp t="s">
        <v>#N/A Requesting Data...</v>
        <stp/>
        <stp>##V3_BFIELDINFOV12</stp>
        <stp>[工作簿1]Sheet1!R9C14</stp>
        <stp>PX_LOW</stp>
        <tr r="N9" s="1"/>
      </tp>
      <tp t="s">
        <v>#N/A Requesting Data...</v>
        <stp/>
        <stp>##V3_BFIELDINFOV12</stp>
        <stp>[Non Fungible ADR strategies.xlsx]Sheet1!R9C29</stp>
        <stp>PX_LAST</stp>
        <tr r="AC9" s="1"/>
      </tp>
      <tp t="s">
        <v>#N/A Requesting Data...</v>
        <stp/>
        <stp>##V3_BFIELDINFOV12</stp>
        <stp>[Non Fungible ADR strategies.xlsx]Sheet1!R9C34</stp>
        <stp>PX_LAST</stp>
        <tr r="AH9" s="1"/>
      </tp>
      <tp t="s">
        <v>#N/A Requesting Data...</v>
        <stp/>
        <stp>##V3_BFIELDINFOV12</stp>
        <stp>[Non Fungible ADR strategies.xlsx]Sheet1!R9C39</stp>
        <stp>PX_LAST</stp>
        <tr r="AM9" s="1"/>
      </tp>
      <tp t="s">
        <v>#N/A Requesting Data...</v>
        <stp/>
        <stp>##V3_BFIELDINFOV12</stp>
        <stp>[Non Fungible ADR strategies.xlsx]Sheet1!R9C42</stp>
        <stp>PX_HIGH</stp>
        <tr r="AP9" s="1"/>
      </tp>
      <tp t="s">
        <v>#N/A Requesting Data...</v>
        <stp/>
        <stp>##V3_BFIELDINFOV12</stp>
        <stp>[Non Fungible ADR strategies.xlsx]Sheet1!R9C37</stp>
        <stp>PX_HIGH</stp>
        <tr r="AK9" s="1"/>
      </tp>
      <tp t="s">
        <v>#N/A Requesting Data...</v>
        <stp/>
        <stp>##V3_BFIELDINFOV12</stp>
        <stp>[Non Fungible ADR strategies.xlsx]Sheet1!R9C32</stp>
        <stp>PX_HIGH</stp>
        <tr r="AF9" s="1"/>
      </tp>
      <tp t="s">
        <v>#N/A Requesting Data...</v>
        <stp/>
        <stp>##V3_BFIELDINFOV12</stp>
        <stp>[Non Fungible ADR strategies.xlsx]Sheet1!R9C40</stp>
        <stp>PX_OPEN</stp>
        <tr r="AN9" s="1"/>
      </tp>
      <tp t="s">
        <v>#N/A Requesting Data...</v>
        <stp/>
        <stp>##V3_BFIELDINFOV12</stp>
        <stp>[Non Fungible ADR strategies.xlsx]Sheet1!R9C30</stp>
        <stp>PX_OPEN</stp>
        <tr r="AD9" s="1"/>
      </tp>
      <tp t="s">
        <v>#N/A Requesting Data...</v>
        <stp/>
        <stp>##V3_BFIELDINFOV12</stp>
        <stp>[Non Fungible ADR strategies.xlsx]Sheet1!R9C35</stp>
        <stp>PX_OPEN</stp>
        <tr r="AI9" s="1"/>
      </tp>
      <tp t="s">
        <v>#N/A Requesting Data...</v>
        <stp/>
        <stp>##V3_BFIELDINFOV12</stp>
        <stp>[Non Fungible ADR strategies.xlsx]Sheet1!R9C41</stp>
        <stp>PX_LOW</stp>
        <tr r="AO9" s="1"/>
      </tp>
      <tp t="s">
        <v>#N/A Requesting Data...</v>
        <stp/>
        <stp>##V3_BFIELDINFOV12</stp>
        <stp>[Non Fungible ADR strategies.xlsx]Sheet1!R9C36</stp>
        <stp>PX_LOW</stp>
        <tr r="AJ9" s="1"/>
      </tp>
      <tp t="s">
        <v>#N/A Requesting Data...</v>
        <stp/>
        <stp>##V3_BFIELDINFOV12</stp>
        <stp>[Non Fungible ADR strategies.xlsx]Sheet1!R9C31</stp>
        <stp>PX_LOW</stp>
        <tr r="AE9" s="1"/>
      </tp>
    </main>
    <main first="bofaddin.rtdserver">
      <tp t="s">
        <v>#N/A N/A</v>
        <stp/>
        <stp>BDH|3582882554852447911</stp>
        <tr r="Z11" s="1"/>
      </tp>
      <tp t="s">
        <v>#N/A N/A</v>
        <stp/>
        <stp>BDH|1935758924654138728</stp>
        <tr r="Q11" s="1"/>
      </tp>
      <tp t="s">
        <v>#N/A N/A</v>
        <stp/>
        <stp>BDH|3061685215593993589</stp>
        <tr r="AM11" s="1"/>
      </tp>
    </main>
    <main first="bloomberg.rtd">
      <tp t="s">
        <v>#N/A Requesting Data...</v>
        <stp/>
        <stp>##V3_BFIELDINFOV12</stp>
        <stp>[Non Fungible ADR strategies.xlsx]Sheet1!R9C43</stp>
        <stp>PX_VOLUME</stp>
        <tr r="AQ9" s="1"/>
      </tp>
      <tp t="s">
        <v>#N/A Requesting Data...</v>
        <stp/>
        <stp>##V3_BFIELDINFOV12</stp>
        <stp>[Non Fungible ADR strategies.xlsx]Sheet1!R9C33</stp>
        <stp>PX_VOLUME</stp>
        <tr r="AG9" s="1"/>
      </tp>
      <tp t="s">
        <v>#N/A Requesting Data...</v>
        <stp/>
        <stp>##V3_BFIELDINFOV12</stp>
        <stp>[工作簿1]Sheet1!R9C8</stp>
        <stp>PX_OPEN</stp>
        <tr r="H9" s="1"/>
      </tp>
      <tp t="s">
        <v>#N/A Requesting Data...</v>
        <stp/>
        <stp>##V3_BFIELDINFOV12</stp>
        <stp>[Non Fungible ADR strategies.xlsx]Sheet1!R9C38</stp>
        <stp>PX_VOLUME</stp>
        <tr r="AL9" s="1"/>
      </tp>
      <tp t="s">
        <v>#N/A Requesting Data...</v>
        <stp/>
        <stp>##V3_BFIELDINFOV12</stp>
        <stp>[工作簿1]Sheet1!R9C7</stp>
        <stp>PX_LAST</stp>
        <tr r="G9" s="1"/>
      </tp>
      <tp t="s">
        <v>#N/A Requesting Data...</v>
        <stp/>
        <stp>##V3_BFIELDINFOV12</stp>
        <stp>[工作簿1]Sheet1!R9C9</stp>
        <stp>PX_LOW</stp>
        <tr r="I9" s="1"/>
      </tp>
      <tp t="s">
        <v>#N/A Requesting Data...</v>
        <stp/>
        <stp>##V3_BFIELDINFOV12</stp>
        <stp>[工作簿1]Sheet1!R9C11</stp>
        <stp>PX_VOLUME</stp>
        <tr r="K9" s="1"/>
      </tp>
      <tp t="s">
        <v>#N/A Requesting Data...</v>
        <stp/>
        <stp>##V3_BFIELDINFOV12</stp>
        <stp>[工作簿1]Sheet1!R9C21</stp>
        <stp>PX_VOLUME</stp>
        <tr r="U9" s="1"/>
      </tp>
      <tp t="s">
        <v>#N/A Requesting Data...</v>
        <stp/>
        <stp>##V3_BFIELDINFOV12</stp>
        <stp>[工作簿1]Sheet1!R9C16</stp>
        <stp>PX_VOLUME</stp>
        <tr r="P9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Sheet1!$E$10</c:f>
              <c:strCache>
                <c:ptCount val="1"/>
                <c:pt idx="0">
                  <c:v>Premium (buy US close and sell Asia Open)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Sheet1!$D$11:$D$2831</c:f>
              <c:numCache>
                <c:formatCode>m/d/yyyy</c:formatCode>
                <c:ptCount val="2821"/>
                <c:pt idx="0">
                  <c:v>40179</c:v>
                </c:pt>
                <c:pt idx="1">
                  <c:v>40182</c:v>
                </c:pt>
                <c:pt idx="2">
                  <c:v>40183</c:v>
                </c:pt>
                <c:pt idx="3">
                  <c:v>40184</c:v>
                </c:pt>
                <c:pt idx="4">
                  <c:v>40185</c:v>
                </c:pt>
                <c:pt idx="5">
                  <c:v>40186</c:v>
                </c:pt>
                <c:pt idx="6">
                  <c:v>40189</c:v>
                </c:pt>
                <c:pt idx="7">
                  <c:v>40190</c:v>
                </c:pt>
                <c:pt idx="8">
                  <c:v>40191</c:v>
                </c:pt>
                <c:pt idx="9">
                  <c:v>40192</c:v>
                </c:pt>
                <c:pt idx="10">
                  <c:v>40193</c:v>
                </c:pt>
                <c:pt idx="11">
                  <c:v>40196</c:v>
                </c:pt>
                <c:pt idx="12">
                  <c:v>40197</c:v>
                </c:pt>
                <c:pt idx="13">
                  <c:v>40198</c:v>
                </c:pt>
                <c:pt idx="14">
                  <c:v>40199</c:v>
                </c:pt>
                <c:pt idx="15">
                  <c:v>40200</c:v>
                </c:pt>
                <c:pt idx="16">
                  <c:v>40203</c:v>
                </c:pt>
                <c:pt idx="17">
                  <c:v>40204</c:v>
                </c:pt>
                <c:pt idx="18">
                  <c:v>40205</c:v>
                </c:pt>
                <c:pt idx="19">
                  <c:v>40206</c:v>
                </c:pt>
                <c:pt idx="20">
                  <c:v>40207</c:v>
                </c:pt>
                <c:pt idx="21">
                  <c:v>40210</c:v>
                </c:pt>
                <c:pt idx="22">
                  <c:v>40211</c:v>
                </c:pt>
                <c:pt idx="23">
                  <c:v>40212</c:v>
                </c:pt>
                <c:pt idx="24">
                  <c:v>40213</c:v>
                </c:pt>
                <c:pt idx="25">
                  <c:v>40214</c:v>
                </c:pt>
                <c:pt idx="26">
                  <c:v>40217</c:v>
                </c:pt>
                <c:pt idx="27">
                  <c:v>40218</c:v>
                </c:pt>
                <c:pt idx="28">
                  <c:v>40219</c:v>
                </c:pt>
                <c:pt idx="29">
                  <c:v>40220</c:v>
                </c:pt>
                <c:pt idx="30">
                  <c:v>40221</c:v>
                </c:pt>
                <c:pt idx="31">
                  <c:v>40224</c:v>
                </c:pt>
                <c:pt idx="32">
                  <c:v>40225</c:v>
                </c:pt>
                <c:pt idx="33">
                  <c:v>40226</c:v>
                </c:pt>
                <c:pt idx="34">
                  <c:v>40227</c:v>
                </c:pt>
                <c:pt idx="35">
                  <c:v>40228</c:v>
                </c:pt>
                <c:pt idx="36">
                  <c:v>40231</c:v>
                </c:pt>
                <c:pt idx="37">
                  <c:v>40232</c:v>
                </c:pt>
                <c:pt idx="38">
                  <c:v>40233</c:v>
                </c:pt>
                <c:pt idx="39">
                  <c:v>40234</c:v>
                </c:pt>
                <c:pt idx="40">
                  <c:v>40235</c:v>
                </c:pt>
                <c:pt idx="41">
                  <c:v>40238</c:v>
                </c:pt>
                <c:pt idx="42">
                  <c:v>40239</c:v>
                </c:pt>
                <c:pt idx="43">
                  <c:v>40240</c:v>
                </c:pt>
                <c:pt idx="44">
                  <c:v>40241</c:v>
                </c:pt>
                <c:pt idx="45">
                  <c:v>40242</c:v>
                </c:pt>
                <c:pt idx="46">
                  <c:v>40245</c:v>
                </c:pt>
                <c:pt idx="47">
                  <c:v>40246</c:v>
                </c:pt>
                <c:pt idx="48">
                  <c:v>40247</c:v>
                </c:pt>
                <c:pt idx="49">
                  <c:v>40248</c:v>
                </c:pt>
                <c:pt idx="50">
                  <c:v>40249</c:v>
                </c:pt>
                <c:pt idx="51">
                  <c:v>40252</c:v>
                </c:pt>
                <c:pt idx="52">
                  <c:v>40253</c:v>
                </c:pt>
                <c:pt idx="53">
                  <c:v>40254</c:v>
                </c:pt>
                <c:pt idx="54">
                  <c:v>40255</c:v>
                </c:pt>
                <c:pt idx="55">
                  <c:v>40256</c:v>
                </c:pt>
                <c:pt idx="56">
                  <c:v>40259</c:v>
                </c:pt>
                <c:pt idx="57">
                  <c:v>40260</c:v>
                </c:pt>
                <c:pt idx="58">
                  <c:v>40261</c:v>
                </c:pt>
                <c:pt idx="59">
                  <c:v>40262</c:v>
                </c:pt>
                <c:pt idx="60">
                  <c:v>40263</c:v>
                </c:pt>
                <c:pt idx="61">
                  <c:v>40266</c:v>
                </c:pt>
                <c:pt idx="62">
                  <c:v>40267</c:v>
                </c:pt>
                <c:pt idx="63">
                  <c:v>40268</c:v>
                </c:pt>
                <c:pt idx="64">
                  <c:v>40269</c:v>
                </c:pt>
                <c:pt idx="65">
                  <c:v>40270</c:v>
                </c:pt>
                <c:pt idx="66">
                  <c:v>40273</c:v>
                </c:pt>
                <c:pt idx="67">
                  <c:v>40274</c:v>
                </c:pt>
                <c:pt idx="68">
                  <c:v>40275</c:v>
                </c:pt>
                <c:pt idx="69">
                  <c:v>40276</c:v>
                </c:pt>
                <c:pt idx="70">
                  <c:v>40277</c:v>
                </c:pt>
                <c:pt idx="71">
                  <c:v>40280</c:v>
                </c:pt>
                <c:pt idx="72">
                  <c:v>40281</c:v>
                </c:pt>
                <c:pt idx="73">
                  <c:v>40282</c:v>
                </c:pt>
                <c:pt idx="74">
                  <c:v>40283</c:v>
                </c:pt>
                <c:pt idx="75">
                  <c:v>40284</c:v>
                </c:pt>
                <c:pt idx="76">
                  <c:v>40287</c:v>
                </c:pt>
                <c:pt idx="77">
                  <c:v>40288</c:v>
                </c:pt>
                <c:pt idx="78">
                  <c:v>40289</c:v>
                </c:pt>
                <c:pt idx="79">
                  <c:v>40290</c:v>
                </c:pt>
                <c:pt idx="80">
                  <c:v>40291</c:v>
                </c:pt>
                <c:pt idx="81">
                  <c:v>40294</c:v>
                </c:pt>
                <c:pt idx="82">
                  <c:v>40295</c:v>
                </c:pt>
                <c:pt idx="83">
                  <c:v>40296</c:v>
                </c:pt>
                <c:pt idx="84">
                  <c:v>40297</c:v>
                </c:pt>
                <c:pt idx="85">
                  <c:v>40298</c:v>
                </c:pt>
                <c:pt idx="86">
                  <c:v>40301</c:v>
                </c:pt>
                <c:pt idx="87">
                  <c:v>40302</c:v>
                </c:pt>
                <c:pt idx="88">
                  <c:v>40303</c:v>
                </c:pt>
                <c:pt idx="89">
                  <c:v>40304</c:v>
                </c:pt>
                <c:pt idx="90">
                  <c:v>40305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40315</c:v>
                </c:pt>
                <c:pt idx="97">
                  <c:v>40316</c:v>
                </c:pt>
                <c:pt idx="98">
                  <c:v>40317</c:v>
                </c:pt>
                <c:pt idx="99">
                  <c:v>40318</c:v>
                </c:pt>
                <c:pt idx="100">
                  <c:v>40319</c:v>
                </c:pt>
                <c:pt idx="101">
                  <c:v>40322</c:v>
                </c:pt>
                <c:pt idx="102">
                  <c:v>40323</c:v>
                </c:pt>
                <c:pt idx="103">
                  <c:v>40324</c:v>
                </c:pt>
                <c:pt idx="104">
                  <c:v>40325</c:v>
                </c:pt>
                <c:pt idx="105">
                  <c:v>40326</c:v>
                </c:pt>
                <c:pt idx="106">
                  <c:v>40329</c:v>
                </c:pt>
                <c:pt idx="107">
                  <c:v>40330</c:v>
                </c:pt>
                <c:pt idx="108">
                  <c:v>40331</c:v>
                </c:pt>
                <c:pt idx="109">
                  <c:v>40332</c:v>
                </c:pt>
                <c:pt idx="110">
                  <c:v>40333</c:v>
                </c:pt>
                <c:pt idx="111">
                  <c:v>40336</c:v>
                </c:pt>
                <c:pt idx="112">
                  <c:v>40337</c:v>
                </c:pt>
                <c:pt idx="113">
                  <c:v>40338</c:v>
                </c:pt>
                <c:pt idx="114">
                  <c:v>40339</c:v>
                </c:pt>
                <c:pt idx="115">
                  <c:v>40340</c:v>
                </c:pt>
                <c:pt idx="116">
                  <c:v>40343</c:v>
                </c:pt>
                <c:pt idx="117">
                  <c:v>40344</c:v>
                </c:pt>
                <c:pt idx="118">
                  <c:v>40345</c:v>
                </c:pt>
                <c:pt idx="119">
                  <c:v>40346</c:v>
                </c:pt>
                <c:pt idx="120">
                  <c:v>40347</c:v>
                </c:pt>
                <c:pt idx="121">
                  <c:v>40350</c:v>
                </c:pt>
                <c:pt idx="122">
                  <c:v>40351</c:v>
                </c:pt>
                <c:pt idx="123">
                  <c:v>40352</c:v>
                </c:pt>
                <c:pt idx="124">
                  <c:v>40353</c:v>
                </c:pt>
                <c:pt idx="125">
                  <c:v>40354</c:v>
                </c:pt>
                <c:pt idx="126">
                  <c:v>40357</c:v>
                </c:pt>
                <c:pt idx="127">
                  <c:v>40358</c:v>
                </c:pt>
                <c:pt idx="128">
                  <c:v>40359</c:v>
                </c:pt>
                <c:pt idx="129">
                  <c:v>40360</c:v>
                </c:pt>
                <c:pt idx="130">
                  <c:v>40361</c:v>
                </c:pt>
                <c:pt idx="131">
                  <c:v>40364</c:v>
                </c:pt>
                <c:pt idx="132">
                  <c:v>40365</c:v>
                </c:pt>
                <c:pt idx="133">
                  <c:v>40366</c:v>
                </c:pt>
                <c:pt idx="134">
                  <c:v>40367</c:v>
                </c:pt>
                <c:pt idx="135">
                  <c:v>40368</c:v>
                </c:pt>
                <c:pt idx="136">
                  <c:v>40371</c:v>
                </c:pt>
                <c:pt idx="137">
                  <c:v>40372</c:v>
                </c:pt>
                <c:pt idx="138">
                  <c:v>40373</c:v>
                </c:pt>
                <c:pt idx="139">
                  <c:v>40374</c:v>
                </c:pt>
                <c:pt idx="140">
                  <c:v>40375</c:v>
                </c:pt>
                <c:pt idx="141">
                  <c:v>40378</c:v>
                </c:pt>
                <c:pt idx="142">
                  <c:v>40379</c:v>
                </c:pt>
                <c:pt idx="143">
                  <c:v>40380</c:v>
                </c:pt>
                <c:pt idx="144">
                  <c:v>40381</c:v>
                </c:pt>
                <c:pt idx="145">
                  <c:v>40382</c:v>
                </c:pt>
                <c:pt idx="146">
                  <c:v>40385</c:v>
                </c:pt>
                <c:pt idx="147">
                  <c:v>40386</c:v>
                </c:pt>
                <c:pt idx="148">
                  <c:v>40387</c:v>
                </c:pt>
                <c:pt idx="149">
                  <c:v>40388</c:v>
                </c:pt>
                <c:pt idx="150">
                  <c:v>40389</c:v>
                </c:pt>
                <c:pt idx="151">
                  <c:v>40392</c:v>
                </c:pt>
                <c:pt idx="152">
                  <c:v>40393</c:v>
                </c:pt>
                <c:pt idx="153">
                  <c:v>40394</c:v>
                </c:pt>
                <c:pt idx="154">
                  <c:v>40395</c:v>
                </c:pt>
                <c:pt idx="155">
                  <c:v>40396</c:v>
                </c:pt>
                <c:pt idx="156">
                  <c:v>40399</c:v>
                </c:pt>
                <c:pt idx="157">
                  <c:v>40400</c:v>
                </c:pt>
                <c:pt idx="158">
                  <c:v>40401</c:v>
                </c:pt>
                <c:pt idx="159">
                  <c:v>40402</c:v>
                </c:pt>
                <c:pt idx="160">
                  <c:v>40403</c:v>
                </c:pt>
                <c:pt idx="161">
                  <c:v>40406</c:v>
                </c:pt>
                <c:pt idx="162">
                  <c:v>40407</c:v>
                </c:pt>
                <c:pt idx="163">
                  <c:v>40408</c:v>
                </c:pt>
                <c:pt idx="164">
                  <c:v>40409</c:v>
                </c:pt>
                <c:pt idx="165">
                  <c:v>40410</c:v>
                </c:pt>
                <c:pt idx="166">
                  <c:v>40413</c:v>
                </c:pt>
                <c:pt idx="167">
                  <c:v>40414</c:v>
                </c:pt>
                <c:pt idx="168">
                  <c:v>40415</c:v>
                </c:pt>
                <c:pt idx="169">
                  <c:v>40416</c:v>
                </c:pt>
                <c:pt idx="170">
                  <c:v>40417</c:v>
                </c:pt>
                <c:pt idx="171">
                  <c:v>40420</c:v>
                </c:pt>
                <c:pt idx="172">
                  <c:v>40421</c:v>
                </c:pt>
                <c:pt idx="173">
                  <c:v>40422</c:v>
                </c:pt>
                <c:pt idx="174">
                  <c:v>40423</c:v>
                </c:pt>
                <c:pt idx="175">
                  <c:v>40424</c:v>
                </c:pt>
                <c:pt idx="176">
                  <c:v>40427</c:v>
                </c:pt>
                <c:pt idx="177">
                  <c:v>40428</c:v>
                </c:pt>
                <c:pt idx="178">
                  <c:v>40429</c:v>
                </c:pt>
                <c:pt idx="179">
                  <c:v>40430</c:v>
                </c:pt>
                <c:pt idx="180">
                  <c:v>40431</c:v>
                </c:pt>
                <c:pt idx="181">
                  <c:v>40434</c:v>
                </c:pt>
                <c:pt idx="182">
                  <c:v>40435</c:v>
                </c:pt>
                <c:pt idx="183">
                  <c:v>40436</c:v>
                </c:pt>
                <c:pt idx="184">
                  <c:v>40437</c:v>
                </c:pt>
                <c:pt idx="185">
                  <c:v>40438</c:v>
                </c:pt>
                <c:pt idx="186">
                  <c:v>40441</c:v>
                </c:pt>
                <c:pt idx="187">
                  <c:v>40442</c:v>
                </c:pt>
                <c:pt idx="188">
                  <c:v>40443</c:v>
                </c:pt>
                <c:pt idx="189">
                  <c:v>40444</c:v>
                </c:pt>
                <c:pt idx="190">
                  <c:v>40445</c:v>
                </c:pt>
                <c:pt idx="191">
                  <c:v>40448</c:v>
                </c:pt>
                <c:pt idx="192">
                  <c:v>40449</c:v>
                </c:pt>
                <c:pt idx="193">
                  <c:v>40450</c:v>
                </c:pt>
                <c:pt idx="194">
                  <c:v>40451</c:v>
                </c:pt>
                <c:pt idx="195">
                  <c:v>40452</c:v>
                </c:pt>
                <c:pt idx="196">
                  <c:v>40455</c:v>
                </c:pt>
                <c:pt idx="197">
                  <c:v>40456</c:v>
                </c:pt>
                <c:pt idx="198">
                  <c:v>40457</c:v>
                </c:pt>
                <c:pt idx="199">
                  <c:v>40458</c:v>
                </c:pt>
                <c:pt idx="200">
                  <c:v>40459</c:v>
                </c:pt>
                <c:pt idx="201">
                  <c:v>40462</c:v>
                </c:pt>
                <c:pt idx="202">
                  <c:v>40463</c:v>
                </c:pt>
                <c:pt idx="203">
                  <c:v>40464</c:v>
                </c:pt>
                <c:pt idx="204">
                  <c:v>40465</c:v>
                </c:pt>
                <c:pt idx="205">
                  <c:v>40466</c:v>
                </c:pt>
                <c:pt idx="206">
                  <c:v>40469</c:v>
                </c:pt>
                <c:pt idx="207">
                  <c:v>40470</c:v>
                </c:pt>
                <c:pt idx="208">
                  <c:v>40471</c:v>
                </c:pt>
                <c:pt idx="209">
                  <c:v>40472</c:v>
                </c:pt>
                <c:pt idx="210">
                  <c:v>40473</c:v>
                </c:pt>
                <c:pt idx="211">
                  <c:v>40476</c:v>
                </c:pt>
                <c:pt idx="212">
                  <c:v>40477</c:v>
                </c:pt>
                <c:pt idx="213">
                  <c:v>40478</c:v>
                </c:pt>
                <c:pt idx="214">
                  <c:v>40479</c:v>
                </c:pt>
                <c:pt idx="215">
                  <c:v>40480</c:v>
                </c:pt>
                <c:pt idx="216">
                  <c:v>40483</c:v>
                </c:pt>
                <c:pt idx="217">
                  <c:v>40484</c:v>
                </c:pt>
                <c:pt idx="218">
                  <c:v>40485</c:v>
                </c:pt>
                <c:pt idx="219">
                  <c:v>40486</c:v>
                </c:pt>
                <c:pt idx="220">
                  <c:v>40487</c:v>
                </c:pt>
                <c:pt idx="221">
                  <c:v>40490</c:v>
                </c:pt>
                <c:pt idx="222">
                  <c:v>40491</c:v>
                </c:pt>
                <c:pt idx="223">
                  <c:v>40492</c:v>
                </c:pt>
                <c:pt idx="224">
                  <c:v>40493</c:v>
                </c:pt>
                <c:pt idx="225">
                  <c:v>40494</c:v>
                </c:pt>
                <c:pt idx="226">
                  <c:v>40497</c:v>
                </c:pt>
                <c:pt idx="227">
                  <c:v>40498</c:v>
                </c:pt>
                <c:pt idx="228">
                  <c:v>40499</c:v>
                </c:pt>
                <c:pt idx="229">
                  <c:v>40500</c:v>
                </c:pt>
                <c:pt idx="230">
                  <c:v>40501</c:v>
                </c:pt>
                <c:pt idx="231">
                  <c:v>40504</c:v>
                </c:pt>
                <c:pt idx="232">
                  <c:v>40505</c:v>
                </c:pt>
                <c:pt idx="233">
                  <c:v>40506</c:v>
                </c:pt>
                <c:pt idx="234">
                  <c:v>40507</c:v>
                </c:pt>
                <c:pt idx="235">
                  <c:v>40508</c:v>
                </c:pt>
                <c:pt idx="236">
                  <c:v>40511</c:v>
                </c:pt>
                <c:pt idx="237">
                  <c:v>40512</c:v>
                </c:pt>
                <c:pt idx="238">
                  <c:v>40513</c:v>
                </c:pt>
                <c:pt idx="239">
                  <c:v>40514</c:v>
                </c:pt>
                <c:pt idx="240">
                  <c:v>40515</c:v>
                </c:pt>
                <c:pt idx="241">
                  <c:v>40518</c:v>
                </c:pt>
                <c:pt idx="242">
                  <c:v>40519</c:v>
                </c:pt>
                <c:pt idx="243">
                  <c:v>40520</c:v>
                </c:pt>
                <c:pt idx="244">
                  <c:v>40521</c:v>
                </c:pt>
                <c:pt idx="245">
                  <c:v>40522</c:v>
                </c:pt>
                <c:pt idx="246">
                  <c:v>40525</c:v>
                </c:pt>
                <c:pt idx="247">
                  <c:v>40526</c:v>
                </c:pt>
                <c:pt idx="248">
                  <c:v>40527</c:v>
                </c:pt>
                <c:pt idx="249">
                  <c:v>40528</c:v>
                </c:pt>
                <c:pt idx="250">
                  <c:v>40529</c:v>
                </c:pt>
                <c:pt idx="251">
                  <c:v>40532</c:v>
                </c:pt>
                <c:pt idx="252">
                  <c:v>40533</c:v>
                </c:pt>
                <c:pt idx="253">
                  <c:v>40534</c:v>
                </c:pt>
                <c:pt idx="254">
                  <c:v>40535</c:v>
                </c:pt>
                <c:pt idx="255">
                  <c:v>40536</c:v>
                </c:pt>
                <c:pt idx="256">
                  <c:v>40539</c:v>
                </c:pt>
                <c:pt idx="257">
                  <c:v>40540</c:v>
                </c:pt>
                <c:pt idx="258">
                  <c:v>40541</c:v>
                </c:pt>
                <c:pt idx="259">
                  <c:v>40542</c:v>
                </c:pt>
                <c:pt idx="260">
                  <c:v>40543</c:v>
                </c:pt>
                <c:pt idx="261">
                  <c:v>40546</c:v>
                </c:pt>
                <c:pt idx="262">
                  <c:v>40547</c:v>
                </c:pt>
                <c:pt idx="263">
                  <c:v>40548</c:v>
                </c:pt>
                <c:pt idx="264">
                  <c:v>40549</c:v>
                </c:pt>
                <c:pt idx="265">
                  <c:v>40550</c:v>
                </c:pt>
                <c:pt idx="266">
                  <c:v>40553</c:v>
                </c:pt>
                <c:pt idx="267">
                  <c:v>40554</c:v>
                </c:pt>
                <c:pt idx="268">
                  <c:v>40555</c:v>
                </c:pt>
                <c:pt idx="269">
                  <c:v>40556</c:v>
                </c:pt>
                <c:pt idx="270">
                  <c:v>40557</c:v>
                </c:pt>
                <c:pt idx="271">
                  <c:v>40560</c:v>
                </c:pt>
                <c:pt idx="272">
                  <c:v>40561</c:v>
                </c:pt>
                <c:pt idx="273">
                  <c:v>40562</c:v>
                </c:pt>
                <c:pt idx="274">
                  <c:v>40563</c:v>
                </c:pt>
                <c:pt idx="275">
                  <c:v>40564</c:v>
                </c:pt>
                <c:pt idx="276">
                  <c:v>40567</c:v>
                </c:pt>
                <c:pt idx="277">
                  <c:v>40568</c:v>
                </c:pt>
                <c:pt idx="278">
                  <c:v>40569</c:v>
                </c:pt>
                <c:pt idx="279">
                  <c:v>40570</c:v>
                </c:pt>
                <c:pt idx="280">
                  <c:v>40571</c:v>
                </c:pt>
                <c:pt idx="281">
                  <c:v>40574</c:v>
                </c:pt>
                <c:pt idx="282">
                  <c:v>40575</c:v>
                </c:pt>
                <c:pt idx="283">
                  <c:v>40576</c:v>
                </c:pt>
                <c:pt idx="284">
                  <c:v>40577</c:v>
                </c:pt>
                <c:pt idx="285">
                  <c:v>40578</c:v>
                </c:pt>
                <c:pt idx="286">
                  <c:v>40581</c:v>
                </c:pt>
                <c:pt idx="287">
                  <c:v>40582</c:v>
                </c:pt>
                <c:pt idx="288">
                  <c:v>40583</c:v>
                </c:pt>
                <c:pt idx="289">
                  <c:v>40584</c:v>
                </c:pt>
                <c:pt idx="290">
                  <c:v>40585</c:v>
                </c:pt>
                <c:pt idx="291">
                  <c:v>40588</c:v>
                </c:pt>
                <c:pt idx="292">
                  <c:v>40589</c:v>
                </c:pt>
                <c:pt idx="293">
                  <c:v>40590</c:v>
                </c:pt>
                <c:pt idx="294">
                  <c:v>40591</c:v>
                </c:pt>
                <c:pt idx="295">
                  <c:v>40592</c:v>
                </c:pt>
                <c:pt idx="296">
                  <c:v>40595</c:v>
                </c:pt>
                <c:pt idx="297">
                  <c:v>40596</c:v>
                </c:pt>
                <c:pt idx="298">
                  <c:v>40597</c:v>
                </c:pt>
                <c:pt idx="299">
                  <c:v>40598</c:v>
                </c:pt>
                <c:pt idx="300">
                  <c:v>40599</c:v>
                </c:pt>
                <c:pt idx="301">
                  <c:v>40602</c:v>
                </c:pt>
                <c:pt idx="302">
                  <c:v>40603</c:v>
                </c:pt>
                <c:pt idx="303">
                  <c:v>40604</c:v>
                </c:pt>
                <c:pt idx="304">
                  <c:v>40605</c:v>
                </c:pt>
                <c:pt idx="305">
                  <c:v>40606</c:v>
                </c:pt>
                <c:pt idx="306">
                  <c:v>40609</c:v>
                </c:pt>
                <c:pt idx="307">
                  <c:v>40610</c:v>
                </c:pt>
                <c:pt idx="308">
                  <c:v>40611</c:v>
                </c:pt>
                <c:pt idx="309">
                  <c:v>40612</c:v>
                </c:pt>
                <c:pt idx="310">
                  <c:v>40613</c:v>
                </c:pt>
                <c:pt idx="311">
                  <c:v>40616</c:v>
                </c:pt>
                <c:pt idx="312">
                  <c:v>40617</c:v>
                </c:pt>
                <c:pt idx="313">
                  <c:v>40618</c:v>
                </c:pt>
                <c:pt idx="314">
                  <c:v>40619</c:v>
                </c:pt>
                <c:pt idx="315">
                  <c:v>40620</c:v>
                </c:pt>
                <c:pt idx="316">
                  <c:v>40623</c:v>
                </c:pt>
                <c:pt idx="317">
                  <c:v>40624</c:v>
                </c:pt>
                <c:pt idx="318">
                  <c:v>40625</c:v>
                </c:pt>
                <c:pt idx="319">
                  <c:v>40626</c:v>
                </c:pt>
                <c:pt idx="320">
                  <c:v>40627</c:v>
                </c:pt>
                <c:pt idx="321">
                  <c:v>40630</c:v>
                </c:pt>
                <c:pt idx="322">
                  <c:v>40631</c:v>
                </c:pt>
                <c:pt idx="323">
                  <c:v>40632</c:v>
                </c:pt>
                <c:pt idx="324">
                  <c:v>40633</c:v>
                </c:pt>
                <c:pt idx="325">
                  <c:v>40634</c:v>
                </c:pt>
                <c:pt idx="326">
                  <c:v>40637</c:v>
                </c:pt>
                <c:pt idx="327">
                  <c:v>40638</c:v>
                </c:pt>
                <c:pt idx="328">
                  <c:v>40639</c:v>
                </c:pt>
                <c:pt idx="329">
                  <c:v>40640</c:v>
                </c:pt>
                <c:pt idx="330">
                  <c:v>40641</c:v>
                </c:pt>
                <c:pt idx="331">
                  <c:v>40644</c:v>
                </c:pt>
                <c:pt idx="332">
                  <c:v>40645</c:v>
                </c:pt>
                <c:pt idx="333">
                  <c:v>40646</c:v>
                </c:pt>
                <c:pt idx="334">
                  <c:v>40647</c:v>
                </c:pt>
                <c:pt idx="335">
                  <c:v>40648</c:v>
                </c:pt>
                <c:pt idx="336">
                  <c:v>40651</c:v>
                </c:pt>
                <c:pt idx="337">
                  <c:v>40652</c:v>
                </c:pt>
                <c:pt idx="338">
                  <c:v>40653</c:v>
                </c:pt>
                <c:pt idx="339">
                  <c:v>40654</c:v>
                </c:pt>
                <c:pt idx="340">
                  <c:v>40655</c:v>
                </c:pt>
                <c:pt idx="341">
                  <c:v>40658</c:v>
                </c:pt>
                <c:pt idx="342">
                  <c:v>40659</c:v>
                </c:pt>
                <c:pt idx="343">
                  <c:v>40660</c:v>
                </c:pt>
                <c:pt idx="344">
                  <c:v>40661</c:v>
                </c:pt>
                <c:pt idx="345">
                  <c:v>40662</c:v>
                </c:pt>
                <c:pt idx="346">
                  <c:v>40665</c:v>
                </c:pt>
                <c:pt idx="347">
                  <c:v>40666</c:v>
                </c:pt>
                <c:pt idx="348">
                  <c:v>40667</c:v>
                </c:pt>
                <c:pt idx="349">
                  <c:v>40668</c:v>
                </c:pt>
                <c:pt idx="350">
                  <c:v>40669</c:v>
                </c:pt>
                <c:pt idx="351">
                  <c:v>40672</c:v>
                </c:pt>
                <c:pt idx="352">
                  <c:v>40673</c:v>
                </c:pt>
                <c:pt idx="353">
                  <c:v>40674</c:v>
                </c:pt>
                <c:pt idx="354">
                  <c:v>40675</c:v>
                </c:pt>
                <c:pt idx="355">
                  <c:v>40676</c:v>
                </c:pt>
                <c:pt idx="356">
                  <c:v>40679</c:v>
                </c:pt>
                <c:pt idx="357">
                  <c:v>40680</c:v>
                </c:pt>
                <c:pt idx="358">
                  <c:v>40681</c:v>
                </c:pt>
                <c:pt idx="359">
                  <c:v>40682</c:v>
                </c:pt>
                <c:pt idx="360">
                  <c:v>40683</c:v>
                </c:pt>
                <c:pt idx="361">
                  <c:v>40686</c:v>
                </c:pt>
                <c:pt idx="362">
                  <c:v>40687</c:v>
                </c:pt>
                <c:pt idx="363">
                  <c:v>40688</c:v>
                </c:pt>
                <c:pt idx="364">
                  <c:v>40689</c:v>
                </c:pt>
                <c:pt idx="365">
                  <c:v>40690</c:v>
                </c:pt>
                <c:pt idx="366">
                  <c:v>40693</c:v>
                </c:pt>
                <c:pt idx="367">
                  <c:v>40694</c:v>
                </c:pt>
                <c:pt idx="368">
                  <c:v>40695</c:v>
                </c:pt>
                <c:pt idx="369">
                  <c:v>40696</c:v>
                </c:pt>
                <c:pt idx="370">
                  <c:v>40697</c:v>
                </c:pt>
                <c:pt idx="371">
                  <c:v>40700</c:v>
                </c:pt>
                <c:pt idx="372">
                  <c:v>40701</c:v>
                </c:pt>
                <c:pt idx="373">
                  <c:v>40702</c:v>
                </c:pt>
                <c:pt idx="374">
                  <c:v>40703</c:v>
                </c:pt>
                <c:pt idx="375">
                  <c:v>40704</c:v>
                </c:pt>
                <c:pt idx="376">
                  <c:v>40707</c:v>
                </c:pt>
                <c:pt idx="377">
                  <c:v>40708</c:v>
                </c:pt>
                <c:pt idx="378">
                  <c:v>40709</c:v>
                </c:pt>
                <c:pt idx="379">
                  <c:v>40710</c:v>
                </c:pt>
                <c:pt idx="380">
                  <c:v>40711</c:v>
                </c:pt>
                <c:pt idx="381">
                  <c:v>40714</c:v>
                </c:pt>
                <c:pt idx="382">
                  <c:v>40715</c:v>
                </c:pt>
                <c:pt idx="383">
                  <c:v>40716</c:v>
                </c:pt>
                <c:pt idx="384">
                  <c:v>40717</c:v>
                </c:pt>
                <c:pt idx="385">
                  <c:v>40718</c:v>
                </c:pt>
                <c:pt idx="386">
                  <c:v>40721</c:v>
                </c:pt>
                <c:pt idx="387">
                  <c:v>40722</c:v>
                </c:pt>
                <c:pt idx="388">
                  <c:v>40723</c:v>
                </c:pt>
                <c:pt idx="389">
                  <c:v>40724</c:v>
                </c:pt>
                <c:pt idx="390">
                  <c:v>40725</c:v>
                </c:pt>
                <c:pt idx="391">
                  <c:v>40728</c:v>
                </c:pt>
                <c:pt idx="392">
                  <c:v>40729</c:v>
                </c:pt>
                <c:pt idx="393">
                  <c:v>40730</c:v>
                </c:pt>
                <c:pt idx="394">
                  <c:v>40731</c:v>
                </c:pt>
                <c:pt idx="395">
                  <c:v>40732</c:v>
                </c:pt>
                <c:pt idx="396">
                  <c:v>40735</c:v>
                </c:pt>
                <c:pt idx="397">
                  <c:v>40736</c:v>
                </c:pt>
                <c:pt idx="398">
                  <c:v>40737</c:v>
                </c:pt>
                <c:pt idx="399">
                  <c:v>40738</c:v>
                </c:pt>
                <c:pt idx="400">
                  <c:v>40739</c:v>
                </c:pt>
                <c:pt idx="401">
                  <c:v>40742</c:v>
                </c:pt>
                <c:pt idx="402">
                  <c:v>40743</c:v>
                </c:pt>
                <c:pt idx="403">
                  <c:v>40744</c:v>
                </c:pt>
                <c:pt idx="404">
                  <c:v>40745</c:v>
                </c:pt>
                <c:pt idx="405">
                  <c:v>40746</c:v>
                </c:pt>
                <c:pt idx="406">
                  <c:v>40749</c:v>
                </c:pt>
                <c:pt idx="407">
                  <c:v>40750</c:v>
                </c:pt>
                <c:pt idx="408">
                  <c:v>40751</c:v>
                </c:pt>
                <c:pt idx="409">
                  <c:v>40752</c:v>
                </c:pt>
                <c:pt idx="410">
                  <c:v>40753</c:v>
                </c:pt>
                <c:pt idx="411">
                  <c:v>40756</c:v>
                </c:pt>
                <c:pt idx="412">
                  <c:v>40757</c:v>
                </c:pt>
                <c:pt idx="413">
                  <c:v>40758</c:v>
                </c:pt>
                <c:pt idx="414">
                  <c:v>40759</c:v>
                </c:pt>
                <c:pt idx="415">
                  <c:v>40760</c:v>
                </c:pt>
                <c:pt idx="416">
                  <c:v>40763</c:v>
                </c:pt>
                <c:pt idx="417">
                  <c:v>40764</c:v>
                </c:pt>
                <c:pt idx="418">
                  <c:v>40765</c:v>
                </c:pt>
                <c:pt idx="419">
                  <c:v>40766</c:v>
                </c:pt>
                <c:pt idx="420">
                  <c:v>40767</c:v>
                </c:pt>
                <c:pt idx="421">
                  <c:v>40770</c:v>
                </c:pt>
                <c:pt idx="422">
                  <c:v>40771</c:v>
                </c:pt>
                <c:pt idx="423">
                  <c:v>40772</c:v>
                </c:pt>
                <c:pt idx="424">
                  <c:v>40773</c:v>
                </c:pt>
                <c:pt idx="425">
                  <c:v>40774</c:v>
                </c:pt>
                <c:pt idx="426">
                  <c:v>40777</c:v>
                </c:pt>
                <c:pt idx="427">
                  <c:v>40778</c:v>
                </c:pt>
                <c:pt idx="428">
                  <c:v>40779</c:v>
                </c:pt>
                <c:pt idx="429">
                  <c:v>40780</c:v>
                </c:pt>
                <c:pt idx="430">
                  <c:v>40781</c:v>
                </c:pt>
                <c:pt idx="431">
                  <c:v>40784</c:v>
                </c:pt>
                <c:pt idx="432">
                  <c:v>40785</c:v>
                </c:pt>
                <c:pt idx="433">
                  <c:v>40786</c:v>
                </c:pt>
                <c:pt idx="434">
                  <c:v>40787</c:v>
                </c:pt>
                <c:pt idx="435">
                  <c:v>40788</c:v>
                </c:pt>
                <c:pt idx="436">
                  <c:v>40791</c:v>
                </c:pt>
                <c:pt idx="437">
                  <c:v>40792</c:v>
                </c:pt>
                <c:pt idx="438">
                  <c:v>40793</c:v>
                </c:pt>
                <c:pt idx="439">
                  <c:v>40794</c:v>
                </c:pt>
                <c:pt idx="440">
                  <c:v>40795</c:v>
                </c:pt>
                <c:pt idx="441">
                  <c:v>40798</c:v>
                </c:pt>
                <c:pt idx="442">
                  <c:v>40799</c:v>
                </c:pt>
                <c:pt idx="443">
                  <c:v>40800</c:v>
                </c:pt>
                <c:pt idx="444">
                  <c:v>40801</c:v>
                </c:pt>
                <c:pt idx="445">
                  <c:v>40802</c:v>
                </c:pt>
                <c:pt idx="446">
                  <c:v>40805</c:v>
                </c:pt>
                <c:pt idx="447">
                  <c:v>40806</c:v>
                </c:pt>
                <c:pt idx="448">
                  <c:v>40807</c:v>
                </c:pt>
                <c:pt idx="449">
                  <c:v>40808</c:v>
                </c:pt>
                <c:pt idx="450">
                  <c:v>40809</c:v>
                </c:pt>
                <c:pt idx="451">
                  <c:v>40812</c:v>
                </c:pt>
                <c:pt idx="452">
                  <c:v>40813</c:v>
                </c:pt>
                <c:pt idx="453">
                  <c:v>40814</c:v>
                </c:pt>
                <c:pt idx="454">
                  <c:v>40815</c:v>
                </c:pt>
                <c:pt idx="455">
                  <c:v>40816</c:v>
                </c:pt>
                <c:pt idx="456">
                  <c:v>40819</c:v>
                </c:pt>
                <c:pt idx="457">
                  <c:v>40820</c:v>
                </c:pt>
                <c:pt idx="458">
                  <c:v>40821</c:v>
                </c:pt>
                <c:pt idx="459">
                  <c:v>40822</c:v>
                </c:pt>
                <c:pt idx="460">
                  <c:v>40823</c:v>
                </c:pt>
                <c:pt idx="461">
                  <c:v>40826</c:v>
                </c:pt>
                <c:pt idx="462">
                  <c:v>40827</c:v>
                </c:pt>
                <c:pt idx="463">
                  <c:v>40828</c:v>
                </c:pt>
                <c:pt idx="464">
                  <c:v>40829</c:v>
                </c:pt>
                <c:pt idx="465">
                  <c:v>40830</c:v>
                </c:pt>
                <c:pt idx="466">
                  <c:v>40833</c:v>
                </c:pt>
                <c:pt idx="467">
                  <c:v>40834</c:v>
                </c:pt>
                <c:pt idx="468">
                  <c:v>40835</c:v>
                </c:pt>
                <c:pt idx="469">
                  <c:v>40836</c:v>
                </c:pt>
                <c:pt idx="470">
                  <c:v>40837</c:v>
                </c:pt>
                <c:pt idx="471">
                  <c:v>40840</c:v>
                </c:pt>
                <c:pt idx="472">
                  <c:v>40841</c:v>
                </c:pt>
                <c:pt idx="473">
                  <c:v>40842</c:v>
                </c:pt>
                <c:pt idx="474">
                  <c:v>40843</c:v>
                </c:pt>
                <c:pt idx="475">
                  <c:v>40844</c:v>
                </c:pt>
                <c:pt idx="476">
                  <c:v>40847</c:v>
                </c:pt>
                <c:pt idx="477">
                  <c:v>40848</c:v>
                </c:pt>
                <c:pt idx="478">
                  <c:v>40849</c:v>
                </c:pt>
                <c:pt idx="479">
                  <c:v>40850</c:v>
                </c:pt>
                <c:pt idx="480">
                  <c:v>40851</c:v>
                </c:pt>
                <c:pt idx="481">
                  <c:v>40854</c:v>
                </c:pt>
                <c:pt idx="482">
                  <c:v>40855</c:v>
                </c:pt>
                <c:pt idx="483">
                  <c:v>40856</c:v>
                </c:pt>
                <c:pt idx="484">
                  <c:v>40857</c:v>
                </c:pt>
                <c:pt idx="485">
                  <c:v>40858</c:v>
                </c:pt>
                <c:pt idx="486">
                  <c:v>40861</c:v>
                </c:pt>
                <c:pt idx="487">
                  <c:v>40862</c:v>
                </c:pt>
                <c:pt idx="488">
                  <c:v>40863</c:v>
                </c:pt>
                <c:pt idx="489">
                  <c:v>40864</c:v>
                </c:pt>
                <c:pt idx="490">
                  <c:v>40865</c:v>
                </c:pt>
                <c:pt idx="491">
                  <c:v>40868</c:v>
                </c:pt>
                <c:pt idx="492">
                  <c:v>40869</c:v>
                </c:pt>
                <c:pt idx="493">
                  <c:v>40870</c:v>
                </c:pt>
                <c:pt idx="494">
                  <c:v>40871</c:v>
                </c:pt>
                <c:pt idx="495">
                  <c:v>40872</c:v>
                </c:pt>
                <c:pt idx="496">
                  <c:v>40875</c:v>
                </c:pt>
                <c:pt idx="497">
                  <c:v>40876</c:v>
                </c:pt>
                <c:pt idx="498">
                  <c:v>40877</c:v>
                </c:pt>
                <c:pt idx="499">
                  <c:v>40878</c:v>
                </c:pt>
                <c:pt idx="500">
                  <c:v>40879</c:v>
                </c:pt>
                <c:pt idx="501">
                  <c:v>40882</c:v>
                </c:pt>
                <c:pt idx="502">
                  <c:v>40883</c:v>
                </c:pt>
                <c:pt idx="503">
                  <c:v>40884</c:v>
                </c:pt>
                <c:pt idx="504">
                  <c:v>40885</c:v>
                </c:pt>
                <c:pt idx="505">
                  <c:v>40886</c:v>
                </c:pt>
                <c:pt idx="506">
                  <c:v>40889</c:v>
                </c:pt>
                <c:pt idx="507">
                  <c:v>40890</c:v>
                </c:pt>
                <c:pt idx="508">
                  <c:v>40891</c:v>
                </c:pt>
                <c:pt idx="509">
                  <c:v>40892</c:v>
                </c:pt>
                <c:pt idx="510">
                  <c:v>40893</c:v>
                </c:pt>
                <c:pt idx="511">
                  <c:v>40896</c:v>
                </c:pt>
                <c:pt idx="512">
                  <c:v>40897</c:v>
                </c:pt>
                <c:pt idx="513">
                  <c:v>40898</c:v>
                </c:pt>
                <c:pt idx="514">
                  <c:v>40899</c:v>
                </c:pt>
                <c:pt idx="515">
                  <c:v>40900</c:v>
                </c:pt>
                <c:pt idx="516">
                  <c:v>40903</c:v>
                </c:pt>
                <c:pt idx="517">
                  <c:v>40904</c:v>
                </c:pt>
                <c:pt idx="518">
                  <c:v>40905</c:v>
                </c:pt>
                <c:pt idx="519">
                  <c:v>40906</c:v>
                </c:pt>
                <c:pt idx="520">
                  <c:v>40907</c:v>
                </c:pt>
                <c:pt idx="521">
                  <c:v>40910</c:v>
                </c:pt>
                <c:pt idx="522">
                  <c:v>40911</c:v>
                </c:pt>
                <c:pt idx="523">
                  <c:v>40912</c:v>
                </c:pt>
                <c:pt idx="524">
                  <c:v>40913</c:v>
                </c:pt>
                <c:pt idx="525">
                  <c:v>40914</c:v>
                </c:pt>
                <c:pt idx="526">
                  <c:v>40917</c:v>
                </c:pt>
                <c:pt idx="527">
                  <c:v>40918</c:v>
                </c:pt>
                <c:pt idx="528">
                  <c:v>40919</c:v>
                </c:pt>
                <c:pt idx="529">
                  <c:v>40920</c:v>
                </c:pt>
                <c:pt idx="530">
                  <c:v>40921</c:v>
                </c:pt>
                <c:pt idx="531">
                  <c:v>40924</c:v>
                </c:pt>
                <c:pt idx="532">
                  <c:v>40925</c:v>
                </c:pt>
                <c:pt idx="533">
                  <c:v>40926</c:v>
                </c:pt>
                <c:pt idx="534">
                  <c:v>40927</c:v>
                </c:pt>
                <c:pt idx="535">
                  <c:v>40928</c:v>
                </c:pt>
                <c:pt idx="536">
                  <c:v>40931</c:v>
                </c:pt>
                <c:pt idx="537">
                  <c:v>40932</c:v>
                </c:pt>
                <c:pt idx="538">
                  <c:v>40933</c:v>
                </c:pt>
                <c:pt idx="539">
                  <c:v>40934</c:v>
                </c:pt>
                <c:pt idx="540">
                  <c:v>40935</c:v>
                </c:pt>
                <c:pt idx="541">
                  <c:v>40938</c:v>
                </c:pt>
                <c:pt idx="542">
                  <c:v>40939</c:v>
                </c:pt>
                <c:pt idx="543">
                  <c:v>40940</c:v>
                </c:pt>
                <c:pt idx="544">
                  <c:v>40941</c:v>
                </c:pt>
                <c:pt idx="545">
                  <c:v>40942</c:v>
                </c:pt>
                <c:pt idx="546">
                  <c:v>40945</c:v>
                </c:pt>
                <c:pt idx="547">
                  <c:v>40946</c:v>
                </c:pt>
                <c:pt idx="548">
                  <c:v>40947</c:v>
                </c:pt>
                <c:pt idx="549">
                  <c:v>40948</c:v>
                </c:pt>
                <c:pt idx="550">
                  <c:v>40949</c:v>
                </c:pt>
                <c:pt idx="551">
                  <c:v>40952</c:v>
                </c:pt>
                <c:pt idx="552">
                  <c:v>40953</c:v>
                </c:pt>
                <c:pt idx="553">
                  <c:v>40954</c:v>
                </c:pt>
                <c:pt idx="554">
                  <c:v>40955</c:v>
                </c:pt>
                <c:pt idx="555">
                  <c:v>40956</c:v>
                </c:pt>
                <c:pt idx="556">
                  <c:v>40959</c:v>
                </c:pt>
                <c:pt idx="557">
                  <c:v>40960</c:v>
                </c:pt>
                <c:pt idx="558">
                  <c:v>40961</c:v>
                </c:pt>
                <c:pt idx="559">
                  <c:v>40962</c:v>
                </c:pt>
                <c:pt idx="560">
                  <c:v>40963</c:v>
                </c:pt>
                <c:pt idx="561">
                  <c:v>40966</c:v>
                </c:pt>
                <c:pt idx="562">
                  <c:v>40967</c:v>
                </c:pt>
                <c:pt idx="563">
                  <c:v>40968</c:v>
                </c:pt>
                <c:pt idx="564">
                  <c:v>40969</c:v>
                </c:pt>
                <c:pt idx="565">
                  <c:v>40970</c:v>
                </c:pt>
                <c:pt idx="566">
                  <c:v>40973</c:v>
                </c:pt>
                <c:pt idx="567">
                  <c:v>40974</c:v>
                </c:pt>
                <c:pt idx="568">
                  <c:v>40975</c:v>
                </c:pt>
                <c:pt idx="569">
                  <c:v>40976</c:v>
                </c:pt>
                <c:pt idx="570">
                  <c:v>40977</c:v>
                </c:pt>
                <c:pt idx="571">
                  <c:v>40980</c:v>
                </c:pt>
                <c:pt idx="572">
                  <c:v>40981</c:v>
                </c:pt>
                <c:pt idx="573">
                  <c:v>40982</c:v>
                </c:pt>
                <c:pt idx="574">
                  <c:v>40983</c:v>
                </c:pt>
                <c:pt idx="575">
                  <c:v>40984</c:v>
                </c:pt>
                <c:pt idx="576">
                  <c:v>40987</c:v>
                </c:pt>
                <c:pt idx="577">
                  <c:v>40988</c:v>
                </c:pt>
                <c:pt idx="578">
                  <c:v>40989</c:v>
                </c:pt>
                <c:pt idx="579">
                  <c:v>40990</c:v>
                </c:pt>
                <c:pt idx="580">
                  <c:v>40991</c:v>
                </c:pt>
                <c:pt idx="581">
                  <c:v>40994</c:v>
                </c:pt>
                <c:pt idx="582">
                  <c:v>40995</c:v>
                </c:pt>
                <c:pt idx="583">
                  <c:v>40996</c:v>
                </c:pt>
                <c:pt idx="584">
                  <c:v>40997</c:v>
                </c:pt>
                <c:pt idx="585">
                  <c:v>40998</c:v>
                </c:pt>
                <c:pt idx="586">
                  <c:v>41001</c:v>
                </c:pt>
                <c:pt idx="587">
                  <c:v>41002</c:v>
                </c:pt>
                <c:pt idx="588">
                  <c:v>41003</c:v>
                </c:pt>
                <c:pt idx="589">
                  <c:v>41004</c:v>
                </c:pt>
                <c:pt idx="590">
                  <c:v>41005</c:v>
                </c:pt>
                <c:pt idx="591">
                  <c:v>41008</c:v>
                </c:pt>
                <c:pt idx="592">
                  <c:v>41009</c:v>
                </c:pt>
                <c:pt idx="593">
                  <c:v>41010</c:v>
                </c:pt>
                <c:pt idx="594">
                  <c:v>41011</c:v>
                </c:pt>
                <c:pt idx="595">
                  <c:v>41012</c:v>
                </c:pt>
                <c:pt idx="596">
                  <c:v>41015</c:v>
                </c:pt>
                <c:pt idx="597">
                  <c:v>41016</c:v>
                </c:pt>
                <c:pt idx="598">
                  <c:v>41017</c:v>
                </c:pt>
                <c:pt idx="599">
                  <c:v>41018</c:v>
                </c:pt>
                <c:pt idx="600">
                  <c:v>41019</c:v>
                </c:pt>
                <c:pt idx="601">
                  <c:v>41022</c:v>
                </c:pt>
                <c:pt idx="602">
                  <c:v>41023</c:v>
                </c:pt>
                <c:pt idx="603">
                  <c:v>41024</c:v>
                </c:pt>
                <c:pt idx="604">
                  <c:v>41025</c:v>
                </c:pt>
                <c:pt idx="605">
                  <c:v>41026</c:v>
                </c:pt>
                <c:pt idx="606">
                  <c:v>41029</c:v>
                </c:pt>
                <c:pt idx="607">
                  <c:v>41030</c:v>
                </c:pt>
                <c:pt idx="608">
                  <c:v>41031</c:v>
                </c:pt>
                <c:pt idx="609">
                  <c:v>41032</c:v>
                </c:pt>
                <c:pt idx="610">
                  <c:v>41033</c:v>
                </c:pt>
                <c:pt idx="611">
                  <c:v>41036</c:v>
                </c:pt>
                <c:pt idx="612">
                  <c:v>41037</c:v>
                </c:pt>
                <c:pt idx="613">
                  <c:v>41038</c:v>
                </c:pt>
                <c:pt idx="614">
                  <c:v>41039</c:v>
                </c:pt>
                <c:pt idx="615">
                  <c:v>41040</c:v>
                </c:pt>
                <c:pt idx="616">
                  <c:v>41043</c:v>
                </c:pt>
                <c:pt idx="617">
                  <c:v>41044</c:v>
                </c:pt>
                <c:pt idx="618">
                  <c:v>41045</c:v>
                </c:pt>
                <c:pt idx="619">
                  <c:v>41046</c:v>
                </c:pt>
                <c:pt idx="620">
                  <c:v>41047</c:v>
                </c:pt>
                <c:pt idx="621">
                  <c:v>41050</c:v>
                </c:pt>
                <c:pt idx="622">
                  <c:v>41051</c:v>
                </c:pt>
                <c:pt idx="623">
                  <c:v>41052</c:v>
                </c:pt>
                <c:pt idx="624">
                  <c:v>41053</c:v>
                </c:pt>
                <c:pt idx="625">
                  <c:v>41054</c:v>
                </c:pt>
                <c:pt idx="626">
                  <c:v>41057</c:v>
                </c:pt>
                <c:pt idx="627">
                  <c:v>41058</c:v>
                </c:pt>
                <c:pt idx="628">
                  <c:v>41059</c:v>
                </c:pt>
                <c:pt idx="629">
                  <c:v>41060</c:v>
                </c:pt>
                <c:pt idx="630">
                  <c:v>41061</c:v>
                </c:pt>
                <c:pt idx="631">
                  <c:v>41064</c:v>
                </c:pt>
                <c:pt idx="632">
                  <c:v>41065</c:v>
                </c:pt>
                <c:pt idx="633">
                  <c:v>41066</c:v>
                </c:pt>
                <c:pt idx="634">
                  <c:v>41067</c:v>
                </c:pt>
                <c:pt idx="635">
                  <c:v>41068</c:v>
                </c:pt>
                <c:pt idx="636">
                  <c:v>41071</c:v>
                </c:pt>
                <c:pt idx="637">
                  <c:v>41072</c:v>
                </c:pt>
                <c:pt idx="638">
                  <c:v>41073</c:v>
                </c:pt>
                <c:pt idx="639">
                  <c:v>41074</c:v>
                </c:pt>
                <c:pt idx="640">
                  <c:v>41075</c:v>
                </c:pt>
                <c:pt idx="641">
                  <c:v>41078</c:v>
                </c:pt>
                <c:pt idx="642">
                  <c:v>41079</c:v>
                </c:pt>
                <c:pt idx="643">
                  <c:v>41080</c:v>
                </c:pt>
                <c:pt idx="644">
                  <c:v>41081</c:v>
                </c:pt>
                <c:pt idx="645">
                  <c:v>41082</c:v>
                </c:pt>
                <c:pt idx="646">
                  <c:v>41085</c:v>
                </c:pt>
                <c:pt idx="647">
                  <c:v>41086</c:v>
                </c:pt>
                <c:pt idx="648">
                  <c:v>41087</c:v>
                </c:pt>
                <c:pt idx="649">
                  <c:v>41088</c:v>
                </c:pt>
                <c:pt idx="650">
                  <c:v>41089</c:v>
                </c:pt>
                <c:pt idx="651">
                  <c:v>41092</c:v>
                </c:pt>
                <c:pt idx="652">
                  <c:v>41093</c:v>
                </c:pt>
                <c:pt idx="653">
                  <c:v>41094</c:v>
                </c:pt>
                <c:pt idx="654">
                  <c:v>41095</c:v>
                </c:pt>
                <c:pt idx="655">
                  <c:v>41096</c:v>
                </c:pt>
                <c:pt idx="656">
                  <c:v>41099</c:v>
                </c:pt>
                <c:pt idx="657">
                  <c:v>41100</c:v>
                </c:pt>
                <c:pt idx="658">
                  <c:v>41101</c:v>
                </c:pt>
                <c:pt idx="659">
                  <c:v>41102</c:v>
                </c:pt>
                <c:pt idx="660">
                  <c:v>41103</c:v>
                </c:pt>
                <c:pt idx="661">
                  <c:v>41106</c:v>
                </c:pt>
                <c:pt idx="662">
                  <c:v>41107</c:v>
                </c:pt>
                <c:pt idx="663">
                  <c:v>41108</c:v>
                </c:pt>
                <c:pt idx="664">
                  <c:v>41109</c:v>
                </c:pt>
                <c:pt idx="665">
                  <c:v>41110</c:v>
                </c:pt>
                <c:pt idx="666">
                  <c:v>41113</c:v>
                </c:pt>
                <c:pt idx="667">
                  <c:v>41114</c:v>
                </c:pt>
                <c:pt idx="668">
                  <c:v>41115</c:v>
                </c:pt>
                <c:pt idx="669">
                  <c:v>41116</c:v>
                </c:pt>
                <c:pt idx="670">
                  <c:v>41117</c:v>
                </c:pt>
                <c:pt idx="671">
                  <c:v>41120</c:v>
                </c:pt>
                <c:pt idx="672">
                  <c:v>41121</c:v>
                </c:pt>
                <c:pt idx="673">
                  <c:v>41122</c:v>
                </c:pt>
                <c:pt idx="674">
                  <c:v>41123</c:v>
                </c:pt>
                <c:pt idx="675">
                  <c:v>41124</c:v>
                </c:pt>
                <c:pt idx="676">
                  <c:v>41127</c:v>
                </c:pt>
                <c:pt idx="677">
                  <c:v>41128</c:v>
                </c:pt>
                <c:pt idx="678">
                  <c:v>41129</c:v>
                </c:pt>
                <c:pt idx="679">
                  <c:v>41130</c:v>
                </c:pt>
                <c:pt idx="680">
                  <c:v>41131</c:v>
                </c:pt>
                <c:pt idx="681">
                  <c:v>41134</c:v>
                </c:pt>
                <c:pt idx="682">
                  <c:v>41135</c:v>
                </c:pt>
                <c:pt idx="683">
                  <c:v>41136</c:v>
                </c:pt>
                <c:pt idx="684">
                  <c:v>41137</c:v>
                </c:pt>
                <c:pt idx="685">
                  <c:v>41138</c:v>
                </c:pt>
                <c:pt idx="686">
                  <c:v>41141</c:v>
                </c:pt>
                <c:pt idx="687">
                  <c:v>41142</c:v>
                </c:pt>
                <c:pt idx="688">
                  <c:v>41143</c:v>
                </c:pt>
                <c:pt idx="689">
                  <c:v>41144</c:v>
                </c:pt>
                <c:pt idx="690">
                  <c:v>41145</c:v>
                </c:pt>
                <c:pt idx="691">
                  <c:v>41148</c:v>
                </c:pt>
                <c:pt idx="692">
                  <c:v>41149</c:v>
                </c:pt>
                <c:pt idx="693">
                  <c:v>41150</c:v>
                </c:pt>
                <c:pt idx="694">
                  <c:v>41151</c:v>
                </c:pt>
                <c:pt idx="695">
                  <c:v>41152</c:v>
                </c:pt>
                <c:pt idx="696">
                  <c:v>41155</c:v>
                </c:pt>
                <c:pt idx="697">
                  <c:v>41156</c:v>
                </c:pt>
                <c:pt idx="698">
                  <c:v>41157</c:v>
                </c:pt>
                <c:pt idx="699">
                  <c:v>41158</c:v>
                </c:pt>
                <c:pt idx="700">
                  <c:v>41159</c:v>
                </c:pt>
                <c:pt idx="701">
                  <c:v>41162</c:v>
                </c:pt>
                <c:pt idx="702">
                  <c:v>41163</c:v>
                </c:pt>
                <c:pt idx="703">
                  <c:v>41164</c:v>
                </c:pt>
                <c:pt idx="704">
                  <c:v>41165</c:v>
                </c:pt>
                <c:pt idx="705">
                  <c:v>41166</c:v>
                </c:pt>
                <c:pt idx="706">
                  <c:v>41169</c:v>
                </c:pt>
                <c:pt idx="707">
                  <c:v>41170</c:v>
                </c:pt>
                <c:pt idx="708">
                  <c:v>41171</c:v>
                </c:pt>
                <c:pt idx="709">
                  <c:v>41172</c:v>
                </c:pt>
                <c:pt idx="710">
                  <c:v>41173</c:v>
                </c:pt>
                <c:pt idx="711">
                  <c:v>41176</c:v>
                </c:pt>
                <c:pt idx="712">
                  <c:v>41177</c:v>
                </c:pt>
                <c:pt idx="713">
                  <c:v>41178</c:v>
                </c:pt>
                <c:pt idx="714">
                  <c:v>41179</c:v>
                </c:pt>
                <c:pt idx="715">
                  <c:v>41180</c:v>
                </c:pt>
                <c:pt idx="716">
                  <c:v>41183</c:v>
                </c:pt>
                <c:pt idx="717">
                  <c:v>41184</c:v>
                </c:pt>
                <c:pt idx="718">
                  <c:v>41185</c:v>
                </c:pt>
                <c:pt idx="719">
                  <c:v>41186</c:v>
                </c:pt>
                <c:pt idx="720">
                  <c:v>41187</c:v>
                </c:pt>
                <c:pt idx="721">
                  <c:v>41190</c:v>
                </c:pt>
                <c:pt idx="722">
                  <c:v>41191</c:v>
                </c:pt>
                <c:pt idx="723">
                  <c:v>41192</c:v>
                </c:pt>
                <c:pt idx="724">
                  <c:v>41193</c:v>
                </c:pt>
                <c:pt idx="725">
                  <c:v>41194</c:v>
                </c:pt>
                <c:pt idx="726">
                  <c:v>41197</c:v>
                </c:pt>
                <c:pt idx="727">
                  <c:v>41198</c:v>
                </c:pt>
                <c:pt idx="728">
                  <c:v>41199</c:v>
                </c:pt>
                <c:pt idx="729">
                  <c:v>41200</c:v>
                </c:pt>
                <c:pt idx="730">
                  <c:v>41201</c:v>
                </c:pt>
                <c:pt idx="731">
                  <c:v>41204</c:v>
                </c:pt>
                <c:pt idx="732">
                  <c:v>41205</c:v>
                </c:pt>
                <c:pt idx="733">
                  <c:v>41206</c:v>
                </c:pt>
                <c:pt idx="734">
                  <c:v>41207</c:v>
                </c:pt>
                <c:pt idx="735">
                  <c:v>41208</c:v>
                </c:pt>
                <c:pt idx="736">
                  <c:v>41211</c:v>
                </c:pt>
                <c:pt idx="737">
                  <c:v>41212</c:v>
                </c:pt>
                <c:pt idx="738">
                  <c:v>41213</c:v>
                </c:pt>
                <c:pt idx="739">
                  <c:v>41214</c:v>
                </c:pt>
                <c:pt idx="740">
                  <c:v>41215</c:v>
                </c:pt>
                <c:pt idx="741">
                  <c:v>41218</c:v>
                </c:pt>
                <c:pt idx="742">
                  <c:v>41219</c:v>
                </c:pt>
                <c:pt idx="743">
                  <c:v>41220</c:v>
                </c:pt>
                <c:pt idx="744">
                  <c:v>41221</c:v>
                </c:pt>
                <c:pt idx="745">
                  <c:v>41222</c:v>
                </c:pt>
                <c:pt idx="746">
                  <c:v>41225</c:v>
                </c:pt>
                <c:pt idx="747">
                  <c:v>41226</c:v>
                </c:pt>
                <c:pt idx="748">
                  <c:v>41227</c:v>
                </c:pt>
                <c:pt idx="749">
                  <c:v>41228</c:v>
                </c:pt>
                <c:pt idx="750">
                  <c:v>41229</c:v>
                </c:pt>
                <c:pt idx="751">
                  <c:v>41232</c:v>
                </c:pt>
                <c:pt idx="752">
                  <c:v>41233</c:v>
                </c:pt>
                <c:pt idx="753">
                  <c:v>41234</c:v>
                </c:pt>
                <c:pt idx="754">
                  <c:v>41235</c:v>
                </c:pt>
                <c:pt idx="755">
                  <c:v>41236</c:v>
                </c:pt>
                <c:pt idx="756">
                  <c:v>41239</c:v>
                </c:pt>
                <c:pt idx="757">
                  <c:v>41240</c:v>
                </c:pt>
                <c:pt idx="758">
                  <c:v>41241</c:v>
                </c:pt>
                <c:pt idx="759">
                  <c:v>41242</c:v>
                </c:pt>
                <c:pt idx="760">
                  <c:v>41243</c:v>
                </c:pt>
                <c:pt idx="761">
                  <c:v>41246</c:v>
                </c:pt>
                <c:pt idx="762">
                  <c:v>41247</c:v>
                </c:pt>
                <c:pt idx="763">
                  <c:v>41248</c:v>
                </c:pt>
                <c:pt idx="764">
                  <c:v>41249</c:v>
                </c:pt>
                <c:pt idx="765">
                  <c:v>41250</c:v>
                </c:pt>
                <c:pt idx="766">
                  <c:v>41253</c:v>
                </c:pt>
                <c:pt idx="767">
                  <c:v>41254</c:v>
                </c:pt>
                <c:pt idx="768">
                  <c:v>41255</c:v>
                </c:pt>
                <c:pt idx="769">
                  <c:v>41256</c:v>
                </c:pt>
                <c:pt idx="770">
                  <c:v>41257</c:v>
                </c:pt>
                <c:pt idx="771">
                  <c:v>41260</c:v>
                </c:pt>
                <c:pt idx="772">
                  <c:v>41261</c:v>
                </c:pt>
                <c:pt idx="773">
                  <c:v>41262</c:v>
                </c:pt>
                <c:pt idx="774">
                  <c:v>41263</c:v>
                </c:pt>
                <c:pt idx="775">
                  <c:v>41264</c:v>
                </c:pt>
                <c:pt idx="776">
                  <c:v>41267</c:v>
                </c:pt>
                <c:pt idx="777">
                  <c:v>41268</c:v>
                </c:pt>
                <c:pt idx="778">
                  <c:v>41269</c:v>
                </c:pt>
                <c:pt idx="779">
                  <c:v>41270</c:v>
                </c:pt>
                <c:pt idx="780">
                  <c:v>41271</c:v>
                </c:pt>
                <c:pt idx="781">
                  <c:v>41274</c:v>
                </c:pt>
                <c:pt idx="782">
                  <c:v>41275</c:v>
                </c:pt>
                <c:pt idx="783">
                  <c:v>41276</c:v>
                </c:pt>
                <c:pt idx="784">
                  <c:v>41277</c:v>
                </c:pt>
                <c:pt idx="785">
                  <c:v>41278</c:v>
                </c:pt>
                <c:pt idx="786">
                  <c:v>41281</c:v>
                </c:pt>
                <c:pt idx="787">
                  <c:v>41282</c:v>
                </c:pt>
                <c:pt idx="788">
                  <c:v>41283</c:v>
                </c:pt>
                <c:pt idx="789">
                  <c:v>41284</c:v>
                </c:pt>
                <c:pt idx="790">
                  <c:v>41285</c:v>
                </c:pt>
                <c:pt idx="791">
                  <c:v>41288</c:v>
                </c:pt>
                <c:pt idx="792">
                  <c:v>41289</c:v>
                </c:pt>
                <c:pt idx="793">
                  <c:v>41290</c:v>
                </c:pt>
                <c:pt idx="794">
                  <c:v>41291</c:v>
                </c:pt>
                <c:pt idx="795">
                  <c:v>41292</c:v>
                </c:pt>
                <c:pt idx="796">
                  <c:v>41295</c:v>
                </c:pt>
                <c:pt idx="797">
                  <c:v>41296</c:v>
                </c:pt>
                <c:pt idx="798">
                  <c:v>41297</c:v>
                </c:pt>
                <c:pt idx="799">
                  <c:v>41298</c:v>
                </c:pt>
                <c:pt idx="800">
                  <c:v>41299</c:v>
                </c:pt>
                <c:pt idx="801">
                  <c:v>41302</c:v>
                </c:pt>
                <c:pt idx="802">
                  <c:v>41303</c:v>
                </c:pt>
                <c:pt idx="803">
                  <c:v>41304</c:v>
                </c:pt>
                <c:pt idx="804">
                  <c:v>41305</c:v>
                </c:pt>
                <c:pt idx="805">
                  <c:v>41306</c:v>
                </c:pt>
                <c:pt idx="806">
                  <c:v>41309</c:v>
                </c:pt>
                <c:pt idx="807">
                  <c:v>41310</c:v>
                </c:pt>
                <c:pt idx="808">
                  <c:v>41311</c:v>
                </c:pt>
                <c:pt idx="809">
                  <c:v>41312</c:v>
                </c:pt>
                <c:pt idx="810">
                  <c:v>41313</c:v>
                </c:pt>
                <c:pt idx="811">
                  <c:v>41316</c:v>
                </c:pt>
                <c:pt idx="812">
                  <c:v>41317</c:v>
                </c:pt>
                <c:pt idx="813">
                  <c:v>41318</c:v>
                </c:pt>
                <c:pt idx="814">
                  <c:v>41319</c:v>
                </c:pt>
                <c:pt idx="815">
                  <c:v>41320</c:v>
                </c:pt>
                <c:pt idx="816">
                  <c:v>41323</c:v>
                </c:pt>
                <c:pt idx="817">
                  <c:v>41324</c:v>
                </c:pt>
                <c:pt idx="818">
                  <c:v>41325</c:v>
                </c:pt>
                <c:pt idx="819">
                  <c:v>41326</c:v>
                </c:pt>
                <c:pt idx="820">
                  <c:v>41327</c:v>
                </c:pt>
                <c:pt idx="821">
                  <c:v>41330</c:v>
                </c:pt>
                <c:pt idx="822">
                  <c:v>41331</c:v>
                </c:pt>
                <c:pt idx="823">
                  <c:v>41332</c:v>
                </c:pt>
                <c:pt idx="824">
                  <c:v>41333</c:v>
                </c:pt>
                <c:pt idx="825">
                  <c:v>41334</c:v>
                </c:pt>
                <c:pt idx="826">
                  <c:v>41337</c:v>
                </c:pt>
                <c:pt idx="827">
                  <c:v>41338</c:v>
                </c:pt>
                <c:pt idx="828">
                  <c:v>41339</c:v>
                </c:pt>
                <c:pt idx="829">
                  <c:v>41340</c:v>
                </c:pt>
                <c:pt idx="830">
                  <c:v>41341</c:v>
                </c:pt>
                <c:pt idx="831">
                  <c:v>41344</c:v>
                </c:pt>
                <c:pt idx="832">
                  <c:v>41345</c:v>
                </c:pt>
                <c:pt idx="833">
                  <c:v>41346</c:v>
                </c:pt>
                <c:pt idx="834">
                  <c:v>41347</c:v>
                </c:pt>
                <c:pt idx="835">
                  <c:v>41348</c:v>
                </c:pt>
                <c:pt idx="836">
                  <c:v>41351</c:v>
                </c:pt>
                <c:pt idx="837">
                  <c:v>41352</c:v>
                </c:pt>
                <c:pt idx="838">
                  <c:v>41353</c:v>
                </c:pt>
                <c:pt idx="839">
                  <c:v>41354</c:v>
                </c:pt>
                <c:pt idx="840">
                  <c:v>41355</c:v>
                </c:pt>
                <c:pt idx="841">
                  <c:v>41358</c:v>
                </c:pt>
                <c:pt idx="842">
                  <c:v>41359</c:v>
                </c:pt>
                <c:pt idx="843">
                  <c:v>41360</c:v>
                </c:pt>
                <c:pt idx="844">
                  <c:v>41361</c:v>
                </c:pt>
                <c:pt idx="845">
                  <c:v>41362</c:v>
                </c:pt>
                <c:pt idx="846">
                  <c:v>41365</c:v>
                </c:pt>
                <c:pt idx="847">
                  <c:v>41366</c:v>
                </c:pt>
                <c:pt idx="848">
                  <c:v>41367</c:v>
                </c:pt>
                <c:pt idx="849">
                  <c:v>41368</c:v>
                </c:pt>
                <c:pt idx="850">
                  <c:v>41369</c:v>
                </c:pt>
                <c:pt idx="851">
                  <c:v>41372</c:v>
                </c:pt>
                <c:pt idx="852">
                  <c:v>41373</c:v>
                </c:pt>
                <c:pt idx="853">
                  <c:v>41374</c:v>
                </c:pt>
                <c:pt idx="854">
                  <c:v>41375</c:v>
                </c:pt>
                <c:pt idx="855">
                  <c:v>41376</c:v>
                </c:pt>
                <c:pt idx="856">
                  <c:v>41379</c:v>
                </c:pt>
                <c:pt idx="857">
                  <c:v>41380</c:v>
                </c:pt>
                <c:pt idx="858">
                  <c:v>41381</c:v>
                </c:pt>
                <c:pt idx="859">
                  <c:v>41382</c:v>
                </c:pt>
                <c:pt idx="860">
                  <c:v>41383</c:v>
                </c:pt>
                <c:pt idx="861">
                  <c:v>41386</c:v>
                </c:pt>
                <c:pt idx="862">
                  <c:v>41387</c:v>
                </c:pt>
                <c:pt idx="863">
                  <c:v>41388</c:v>
                </c:pt>
                <c:pt idx="864">
                  <c:v>41389</c:v>
                </c:pt>
                <c:pt idx="865">
                  <c:v>41390</c:v>
                </c:pt>
                <c:pt idx="866">
                  <c:v>41393</c:v>
                </c:pt>
                <c:pt idx="867">
                  <c:v>41394</c:v>
                </c:pt>
                <c:pt idx="868">
                  <c:v>41395</c:v>
                </c:pt>
                <c:pt idx="869">
                  <c:v>41396</c:v>
                </c:pt>
                <c:pt idx="870">
                  <c:v>41397</c:v>
                </c:pt>
                <c:pt idx="871">
                  <c:v>41400</c:v>
                </c:pt>
                <c:pt idx="872">
                  <c:v>41401</c:v>
                </c:pt>
                <c:pt idx="873">
                  <c:v>41402</c:v>
                </c:pt>
                <c:pt idx="874">
                  <c:v>41403</c:v>
                </c:pt>
                <c:pt idx="875">
                  <c:v>41404</c:v>
                </c:pt>
                <c:pt idx="876">
                  <c:v>41407</c:v>
                </c:pt>
                <c:pt idx="877">
                  <c:v>41408</c:v>
                </c:pt>
                <c:pt idx="878">
                  <c:v>41409</c:v>
                </c:pt>
                <c:pt idx="879">
                  <c:v>41410</c:v>
                </c:pt>
                <c:pt idx="880">
                  <c:v>41411</c:v>
                </c:pt>
                <c:pt idx="881">
                  <c:v>41414</c:v>
                </c:pt>
                <c:pt idx="882">
                  <c:v>41415</c:v>
                </c:pt>
                <c:pt idx="883">
                  <c:v>41416</c:v>
                </c:pt>
                <c:pt idx="884">
                  <c:v>41417</c:v>
                </c:pt>
                <c:pt idx="885">
                  <c:v>41418</c:v>
                </c:pt>
                <c:pt idx="886">
                  <c:v>41421</c:v>
                </c:pt>
                <c:pt idx="887">
                  <c:v>41422</c:v>
                </c:pt>
                <c:pt idx="888">
                  <c:v>41423</c:v>
                </c:pt>
                <c:pt idx="889">
                  <c:v>41424</c:v>
                </c:pt>
                <c:pt idx="890">
                  <c:v>41425</c:v>
                </c:pt>
                <c:pt idx="891">
                  <c:v>41428</c:v>
                </c:pt>
                <c:pt idx="892">
                  <c:v>41429</c:v>
                </c:pt>
                <c:pt idx="893">
                  <c:v>41430</c:v>
                </c:pt>
                <c:pt idx="894">
                  <c:v>41431</c:v>
                </c:pt>
                <c:pt idx="895">
                  <c:v>41432</c:v>
                </c:pt>
                <c:pt idx="896">
                  <c:v>41435</c:v>
                </c:pt>
                <c:pt idx="897">
                  <c:v>41436</c:v>
                </c:pt>
                <c:pt idx="898">
                  <c:v>41437</c:v>
                </c:pt>
                <c:pt idx="899">
                  <c:v>41438</c:v>
                </c:pt>
                <c:pt idx="900">
                  <c:v>41439</c:v>
                </c:pt>
                <c:pt idx="901">
                  <c:v>41442</c:v>
                </c:pt>
                <c:pt idx="902">
                  <c:v>41443</c:v>
                </c:pt>
                <c:pt idx="903">
                  <c:v>41444</c:v>
                </c:pt>
                <c:pt idx="904">
                  <c:v>41445</c:v>
                </c:pt>
                <c:pt idx="905">
                  <c:v>41446</c:v>
                </c:pt>
                <c:pt idx="906">
                  <c:v>41449</c:v>
                </c:pt>
                <c:pt idx="907">
                  <c:v>41450</c:v>
                </c:pt>
                <c:pt idx="908">
                  <c:v>41451</c:v>
                </c:pt>
                <c:pt idx="909">
                  <c:v>41452</c:v>
                </c:pt>
                <c:pt idx="910">
                  <c:v>41453</c:v>
                </c:pt>
                <c:pt idx="911">
                  <c:v>41456</c:v>
                </c:pt>
                <c:pt idx="912">
                  <c:v>41457</c:v>
                </c:pt>
                <c:pt idx="913">
                  <c:v>41458</c:v>
                </c:pt>
                <c:pt idx="914">
                  <c:v>41459</c:v>
                </c:pt>
                <c:pt idx="915">
                  <c:v>41460</c:v>
                </c:pt>
                <c:pt idx="916">
                  <c:v>41463</c:v>
                </c:pt>
                <c:pt idx="917">
                  <c:v>41464</c:v>
                </c:pt>
                <c:pt idx="918">
                  <c:v>41465</c:v>
                </c:pt>
                <c:pt idx="919">
                  <c:v>41466</c:v>
                </c:pt>
                <c:pt idx="920">
                  <c:v>41467</c:v>
                </c:pt>
                <c:pt idx="921">
                  <c:v>41470</c:v>
                </c:pt>
                <c:pt idx="922">
                  <c:v>41471</c:v>
                </c:pt>
                <c:pt idx="923">
                  <c:v>41472</c:v>
                </c:pt>
                <c:pt idx="924">
                  <c:v>41473</c:v>
                </c:pt>
                <c:pt idx="925">
                  <c:v>41474</c:v>
                </c:pt>
                <c:pt idx="926">
                  <c:v>41477</c:v>
                </c:pt>
                <c:pt idx="927">
                  <c:v>41478</c:v>
                </c:pt>
                <c:pt idx="928">
                  <c:v>41479</c:v>
                </c:pt>
                <c:pt idx="929">
                  <c:v>41480</c:v>
                </c:pt>
                <c:pt idx="930">
                  <c:v>41481</c:v>
                </c:pt>
                <c:pt idx="931">
                  <c:v>41484</c:v>
                </c:pt>
                <c:pt idx="932">
                  <c:v>41485</c:v>
                </c:pt>
                <c:pt idx="933">
                  <c:v>41486</c:v>
                </c:pt>
                <c:pt idx="934">
                  <c:v>41487</c:v>
                </c:pt>
                <c:pt idx="935">
                  <c:v>41488</c:v>
                </c:pt>
                <c:pt idx="936">
                  <c:v>41491</c:v>
                </c:pt>
                <c:pt idx="937">
                  <c:v>41492</c:v>
                </c:pt>
                <c:pt idx="938">
                  <c:v>41493</c:v>
                </c:pt>
                <c:pt idx="939">
                  <c:v>41494</c:v>
                </c:pt>
                <c:pt idx="940">
                  <c:v>41495</c:v>
                </c:pt>
                <c:pt idx="941">
                  <c:v>41498</c:v>
                </c:pt>
                <c:pt idx="942">
                  <c:v>41499</c:v>
                </c:pt>
                <c:pt idx="943">
                  <c:v>41500</c:v>
                </c:pt>
                <c:pt idx="944">
                  <c:v>41501</c:v>
                </c:pt>
                <c:pt idx="945">
                  <c:v>41502</c:v>
                </c:pt>
                <c:pt idx="946">
                  <c:v>41505</c:v>
                </c:pt>
                <c:pt idx="947">
                  <c:v>41506</c:v>
                </c:pt>
                <c:pt idx="948">
                  <c:v>41507</c:v>
                </c:pt>
                <c:pt idx="949">
                  <c:v>41508</c:v>
                </c:pt>
                <c:pt idx="950">
                  <c:v>41509</c:v>
                </c:pt>
                <c:pt idx="951">
                  <c:v>41512</c:v>
                </c:pt>
                <c:pt idx="952">
                  <c:v>41513</c:v>
                </c:pt>
                <c:pt idx="953">
                  <c:v>41514</c:v>
                </c:pt>
                <c:pt idx="954">
                  <c:v>41515</c:v>
                </c:pt>
                <c:pt idx="955">
                  <c:v>41516</c:v>
                </c:pt>
                <c:pt idx="956">
                  <c:v>41519</c:v>
                </c:pt>
                <c:pt idx="957">
                  <c:v>41520</c:v>
                </c:pt>
                <c:pt idx="958">
                  <c:v>41521</c:v>
                </c:pt>
                <c:pt idx="959">
                  <c:v>41522</c:v>
                </c:pt>
                <c:pt idx="960">
                  <c:v>41523</c:v>
                </c:pt>
                <c:pt idx="961">
                  <c:v>41526</c:v>
                </c:pt>
                <c:pt idx="962">
                  <c:v>41527</c:v>
                </c:pt>
                <c:pt idx="963">
                  <c:v>41528</c:v>
                </c:pt>
                <c:pt idx="964">
                  <c:v>41529</c:v>
                </c:pt>
                <c:pt idx="965">
                  <c:v>41530</c:v>
                </c:pt>
                <c:pt idx="966">
                  <c:v>41533</c:v>
                </c:pt>
                <c:pt idx="967">
                  <c:v>41534</c:v>
                </c:pt>
                <c:pt idx="968">
                  <c:v>41535</c:v>
                </c:pt>
                <c:pt idx="969">
                  <c:v>41536</c:v>
                </c:pt>
                <c:pt idx="970">
                  <c:v>41537</c:v>
                </c:pt>
                <c:pt idx="971">
                  <c:v>41540</c:v>
                </c:pt>
                <c:pt idx="972">
                  <c:v>41541</c:v>
                </c:pt>
                <c:pt idx="973">
                  <c:v>41542</c:v>
                </c:pt>
                <c:pt idx="974">
                  <c:v>41543</c:v>
                </c:pt>
                <c:pt idx="975">
                  <c:v>41544</c:v>
                </c:pt>
                <c:pt idx="976">
                  <c:v>41547</c:v>
                </c:pt>
                <c:pt idx="977">
                  <c:v>41548</c:v>
                </c:pt>
                <c:pt idx="978">
                  <c:v>41549</c:v>
                </c:pt>
                <c:pt idx="979">
                  <c:v>41550</c:v>
                </c:pt>
                <c:pt idx="980">
                  <c:v>41551</c:v>
                </c:pt>
                <c:pt idx="981">
                  <c:v>41554</c:v>
                </c:pt>
                <c:pt idx="982">
                  <c:v>41555</c:v>
                </c:pt>
                <c:pt idx="983">
                  <c:v>41556</c:v>
                </c:pt>
                <c:pt idx="984">
                  <c:v>41557</c:v>
                </c:pt>
                <c:pt idx="985">
                  <c:v>41558</c:v>
                </c:pt>
                <c:pt idx="986">
                  <c:v>41561</c:v>
                </c:pt>
                <c:pt idx="987">
                  <c:v>41562</c:v>
                </c:pt>
                <c:pt idx="988">
                  <c:v>41563</c:v>
                </c:pt>
                <c:pt idx="989">
                  <c:v>41564</c:v>
                </c:pt>
                <c:pt idx="990">
                  <c:v>41565</c:v>
                </c:pt>
                <c:pt idx="991">
                  <c:v>41568</c:v>
                </c:pt>
                <c:pt idx="992">
                  <c:v>41569</c:v>
                </c:pt>
                <c:pt idx="993">
                  <c:v>41570</c:v>
                </c:pt>
                <c:pt idx="994">
                  <c:v>41571</c:v>
                </c:pt>
                <c:pt idx="995">
                  <c:v>41572</c:v>
                </c:pt>
                <c:pt idx="996">
                  <c:v>41575</c:v>
                </c:pt>
                <c:pt idx="997">
                  <c:v>41576</c:v>
                </c:pt>
                <c:pt idx="998">
                  <c:v>41577</c:v>
                </c:pt>
                <c:pt idx="999">
                  <c:v>41578</c:v>
                </c:pt>
                <c:pt idx="1000">
                  <c:v>41579</c:v>
                </c:pt>
                <c:pt idx="1001">
                  <c:v>41582</c:v>
                </c:pt>
                <c:pt idx="1002">
                  <c:v>41583</c:v>
                </c:pt>
                <c:pt idx="1003">
                  <c:v>41584</c:v>
                </c:pt>
                <c:pt idx="1004">
                  <c:v>41585</c:v>
                </c:pt>
                <c:pt idx="1005">
                  <c:v>41586</c:v>
                </c:pt>
                <c:pt idx="1006">
                  <c:v>41589</c:v>
                </c:pt>
                <c:pt idx="1007">
                  <c:v>41590</c:v>
                </c:pt>
                <c:pt idx="1008">
                  <c:v>41591</c:v>
                </c:pt>
                <c:pt idx="1009">
                  <c:v>41592</c:v>
                </c:pt>
                <c:pt idx="1010">
                  <c:v>41593</c:v>
                </c:pt>
                <c:pt idx="1011">
                  <c:v>41596</c:v>
                </c:pt>
                <c:pt idx="1012">
                  <c:v>41597</c:v>
                </c:pt>
                <c:pt idx="1013">
                  <c:v>41598</c:v>
                </c:pt>
                <c:pt idx="1014">
                  <c:v>41599</c:v>
                </c:pt>
                <c:pt idx="1015">
                  <c:v>41600</c:v>
                </c:pt>
                <c:pt idx="1016">
                  <c:v>41603</c:v>
                </c:pt>
                <c:pt idx="1017">
                  <c:v>41604</c:v>
                </c:pt>
                <c:pt idx="1018">
                  <c:v>41605</c:v>
                </c:pt>
                <c:pt idx="1019">
                  <c:v>41606</c:v>
                </c:pt>
                <c:pt idx="1020">
                  <c:v>41607</c:v>
                </c:pt>
                <c:pt idx="1021">
                  <c:v>41610</c:v>
                </c:pt>
                <c:pt idx="1022">
                  <c:v>41611</c:v>
                </c:pt>
                <c:pt idx="1023">
                  <c:v>41612</c:v>
                </c:pt>
                <c:pt idx="1024">
                  <c:v>41613</c:v>
                </c:pt>
                <c:pt idx="1025">
                  <c:v>41614</c:v>
                </c:pt>
                <c:pt idx="1026">
                  <c:v>41617</c:v>
                </c:pt>
                <c:pt idx="1027">
                  <c:v>41618</c:v>
                </c:pt>
                <c:pt idx="1028">
                  <c:v>41619</c:v>
                </c:pt>
                <c:pt idx="1029">
                  <c:v>41620</c:v>
                </c:pt>
                <c:pt idx="1030">
                  <c:v>41621</c:v>
                </c:pt>
                <c:pt idx="1031">
                  <c:v>41624</c:v>
                </c:pt>
                <c:pt idx="1032">
                  <c:v>41625</c:v>
                </c:pt>
                <c:pt idx="1033">
                  <c:v>41626</c:v>
                </c:pt>
                <c:pt idx="1034">
                  <c:v>41627</c:v>
                </c:pt>
                <c:pt idx="1035">
                  <c:v>41628</c:v>
                </c:pt>
                <c:pt idx="1036">
                  <c:v>41631</c:v>
                </c:pt>
                <c:pt idx="1037">
                  <c:v>41632</c:v>
                </c:pt>
                <c:pt idx="1038">
                  <c:v>41633</c:v>
                </c:pt>
                <c:pt idx="1039">
                  <c:v>41634</c:v>
                </c:pt>
                <c:pt idx="1040">
                  <c:v>41635</c:v>
                </c:pt>
                <c:pt idx="1041">
                  <c:v>41638</c:v>
                </c:pt>
                <c:pt idx="1042">
                  <c:v>41639</c:v>
                </c:pt>
                <c:pt idx="1043">
                  <c:v>41640</c:v>
                </c:pt>
                <c:pt idx="1044">
                  <c:v>41641</c:v>
                </c:pt>
                <c:pt idx="1045">
                  <c:v>41642</c:v>
                </c:pt>
                <c:pt idx="1046">
                  <c:v>41645</c:v>
                </c:pt>
                <c:pt idx="1047">
                  <c:v>41646</c:v>
                </c:pt>
                <c:pt idx="1048">
                  <c:v>41647</c:v>
                </c:pt>
                <c:pt idx="1049">
                  <c:v>41648</c:v>
                </c:pt>
                <c:pt idx="1050">
                  <c:v>41649</c:v>
                </c:pt>
                <c:pt idx="1051">
                  <c:v>41652</c:v>
                </c:pt>
                <c:pt idx="1052">
                  <c:v>41653</c:v>
                </c:pt>
                <c:pt idx="1053">
                  <c:v>41654</c:v>
                </c:pt>
                <c:pt idx="1054">
                  <c:v>41655</c:v>
                </c:pt>
                <c:pt idx="1055">
                  <c:v>41656</c:v>
                </c:pt>
                <c:pt idx="1056">
                  <c:v>41659</c:v>
                </c:pt>
                <c:pt idx="1057">
                  <c:v>41660</c:v>
                </c:pt>
                <c:pt idx="1058">
                  <c:v>41661</c:v>
                </c:pt>
                <c:pt idx="1059">
                  <c:v>41662</c:v>
                </c:pt>
                <c:pt idx="1060">
                  <c:v>41663</c:v>
                </c:pt>
                <c:pt idx="1061">
                  <c:v>41666</c:v>
                </c:pt>
                <c:pt idx="1062">
                  <c:v>41667</c:v>
                </c:pt>
                <c:pt idx="1063">
                  <c:v>41668</c:v>
                </c:pt>
                <c:pt idx="1064">
                  <c:v>41669</c:v>
                </c:pt>
                <c:pt idx="1065">
                  <c:v>41670</c:v>
                </c:pt>
                <c:pt idx="1066">
                  <c:v>41673</c:v>
                </c:pt>
                <c:pt idx="1067">
                  <c:v>41674</c:v>
                </c:pt>
                <c:pt idx="1068">
                  <c:v>41675</c:v>
                </c:pt>
                <c:pt idx="1069">
                  <c:v>41676</c:v>
                </c:pt>
                <c:pt idx="1070">
                  <c:v>41677</c:v>
                </c:pt>
                <c:pt idx="1071">
                  <c:v>41680</c:v>
                </c:pt>
                <c:pt idx="1072">
                  <c:v>41681</c:v>
                </c:pt>
                <c:pt idx="1073">
                  <c:v>41682</c:v>
                </c:pt>
                <c:pt idx="1074">
                  <c:v>41683</c:v>
                </c:pt>
                <c:pt idx="1075">
                  <c:v>41684</c:v>
                </c:pt>
                <c:pt idx="1076">
                  <c:v>41687</c:v>
                </c:pt>
                <c:pt idx="1077">
                  <c:v>41688</c:v>
                </c:pt>
                <c:pt idx="1078">
                  <c:v>41689</c:v>
                </c:pt>
                <c:pt idx="1079">
                  <c:v>41690</c:v>
                </c:pt>
                <c:pt idx="1080">
                  <c:v>41691</c:v>
                </c:pt>
                <c:pt idx="1081">
                  <c:v>41694</c:v>
                </c:pt>
                <c:pt idx="1082">
                  <c:v>41695</c:v>
                </c:pt>
                <c:pt idx="1083">
                  <c:v>41696</c:v>
                </c:pt>
                <c:pt idx="1084">
                  <c:v>41697</c:v>
                </c:pt>
                <c:pt idx="1085">
                  <c:v>41698</c:v>
                </c:pt>
                <c:pt idx="1086">
                  <c:v>41701</c:v>
                </c:pt>
                <c:pt idx="1087">
                  <c:v>41702</c:v>
                </c:pt>
                <c:pt idx="1088">
                  <c:v>41703</c:v>
                </c:pt>
                <c:pt idx="1089">
                  <c:v>41704</c:v>
                </c:pt>
                <c:pt idx="1090">
                  <c:v>41705</c:v>
                </c:pt>
                <c:pt idx="1091">
                  <c:v>41708</c:v>
                </c:pt>
                <c:pt idx="1092">
                  <c:v>41709</c:v>
                </c:pt>
                <c:pt idx="1093">
                  <c:v>41710</c:v>
                </c:pt>
                <c:pt idx="1094">
                  <c:v>41711</c:v>
                </c:pt>
                <c:pt idx="1095">
                  <c:v>41712</c:v>
                </c:pt>
                <c:pt idx="1096">
                  <c:v>41715</c:v>
                </c:pt>
                <c:pt idx="1097">
                  <c:v>41716</c:v>
                </c:pt>
                <c:pt idx="1098">
                  <c:v>41717</c:v>
                </c:pt>
                <c:pt idx="1099">
                  <c:v>41718</c:v>
                </c:pt>
                <c:pt idx="1100">
                  <c:v>41719</c:v>
                </c:pt>
                <c:pt idx="1101">
                  <c:v>41722</c:v>
                </c:pt>
                <c:pt idx="1102">
                  <c:v>41723</c:v>
                </c:pt>
                <c:pt idx="1103">
                  <c:v>41724</c:v>
                </c:pt>
                <c:pt idx="1104">
                  <c:v>41725</c:v>
                </c:pt>
                <c:pt idx="1105">
                  <c:v>41726</c:v>
                </c:pt>
                <c:pt idx="1106">
                  <c:v>41729</c:v>
                </c:pt>
                <c:pt idx="1107">
                  <c:v>41730</c:v>
                </c:pt>
                <c:pt idx="1108">
                  <c:v>41731</c:v>
                </c:pt>
                <c:pt idx="1109">
                  <c:v>41732</c:v>
                </c:pt>
                <c:pt idx="1110">
                  <c:v>41733</c:v>
                </c:pt>
                <c:pt idx="1111">
                  <c:v>41736</c:v>
                </c:pt>
                <c:pt idx="1112">
                  <c:v>41737</c:v>
                </c:pt>
                <c:pt idx="1113">
                  <c:v>41738</c:v>
                </c:pt>
                <c:pt idx="1114">
                  <c:v>41739</c:v>
                </c:pt>
                <c:pt idx="1115">
                  <c:v>41740</c:v>
                </c:pt>
                <c:pt idx="1116">
                  <c:v>41743</c:v>
                </c:pt>
                <c:pt idx="1117">
                  <c:v>41744</c:v>
                </c:pt>
                <c:pt idx="1118">
                  <c:v>41745</c:v>
                </c:pt>
                <c:pt idx="1119">
                  <c:v>41746</c:v>
                </c:pt>
                <c:pt idx="1120">
                  <c:v>41747</c:v>
                </c:pt>
                <c:pt idx="1121">
                  <c:v>41750</c:v>
                </c:pt>
                <c:pt idx="1122">
                  <c:v>41751</c:v>
                </c:pt>
                <c:pt idx="1123">
                  <c:v>41752</c:v>
                </c:pt>
                <c:pt idx="1124">
                  <c:v>41753</c:v>
                </c:pt>
                <c:pt idx="1125">
                  <c:v>41754</c:v>
                </c:pt>
                <c:pt idx="1126">
                  <c:v>41757</c:v>
                </c:pt>
                <c:pt idx="1127">
                  <c:v>41758</c:v>
                </c:pt>
                <c:pt idx="1128">
                  <c:v>41759</c:v>
                </c:pt>
                <c:pt idx="1129">
                  <c:v>41760</c:v>
                </c:pt>
                <c:pt idx="1130">
                  <c:v>41761</c:v>
                </c:pt>
                <c:pt idx="1131">
                  <c:v>41764</c:v>
                </c:pt>
                <c:pt idx="1132">
                  <c:v>41765</c:v>
                </c:pt>
                <c:pt idx="1133">
                  <c:v>41766</c:v>
                </c:pt>
                <c:pt idx="1134">
                  <c:v>41767</c:v>
                </c:pt>
                <c:pt idx="1135">
                  <c:v>41768</c:v>
                </c:pt>
                <c:pt idx="1136">
                  <c:v>41771</c:v>
                </c:pt>
                <c:pt idx="1137">
                  <c:v>41772</c:v>
                </c:pt>
                <c:pt idx="1138">
                  <c:v>41773</c:v>
                </c:pt>
                <c:pt idx="1139">
                  <c:v>41774</c:v>
                </c:pt>
                <c:pt idx="1140">
                  <c:v>41775</c:v>
                </c:pt>
                <c:pt idx="1141">
                  <c:v>41778</c:v>
                </c:pt>
                <c:pt idx="1142">
                  <c:v>41779</c:v>
                </c:pt>
                <c:pt idx="1143">
                  <c:v>41780</c:v>
                </c:pt>
                <c:pt idx="1144">
                  <c:v>41781</c:v>
                </c:pt>
                <c:pt idx="1145">
                  <c:v>41782</c:v>
                </c:pt>
                <c:pt idx="1146">
                  <c:v>41785</c:v>
                </c:pt>
                <c:pt idx="1147">
                  <c:v>41786</c:v>
                </c:pt>
                <c:pt idx="1148">
                  <c:v>41787</c:v>
                </c:pt>
                <c:pt idx="1149">
                  <c:v>41788</c:v>
                </c:pt>
                <c:pt idx="1150">
                  <c:v>41789</c:v>
                </c:pt>
                <c:pt idx="1151">
                  <c:v>41792</c:v>
                </c:pt>
                <c:pt idx="1152">
                  <c:v>41793</c:v>
                </c:pt>
                <c:pt idx="1153">
                  <c:v>41794</c:v>
                </c:pt>
                <c:pt idx="1154">
                  <c:v>41795</c:v>
                </c:pt>
                <c:pt idx="1155">
                  <c:v>41796</c:v>
                </c:pt>
                <c:pt idx="1156">
                  <c:v>41799</c:v>
                </c:pt>
                <c:pt idx="1157">
                  <c:v>41800</c:v>
                </c:pt>
                <c:pt idx="1158">
                  <c:v>41801</c:v>
                </c:pt>
                <c:pt idx="1159">
                  <c:v>41802</c:v>
                </c:pt>
                <c:pt idx="1160">
                  <c:v>41803</c:v>
                </c:pt>
                <c:pt idx="1161">
                  <c:v>41806</c:v>
                </c:pt>
                <c:pt idx="1162">
                  <c:v>41807</c:v>
                </c:pt>
                <c:pt idx="1163">
                  <c:v>41808</c:v>
                </c:pt>
                <c:pt idx="1164">
                  <c:v>41809</c:v>
                </c:pt>
                <c:pt idx="1165">
                  <c:v>41810</c:v>
                </c:pt>
                <c:pt idx="1166">
                  <c:v>41813</c:v>
                </c:pt>
                <c:pt idx="1167">
                  <c:v>41814</c:v>
                </c:pt>
                <c:pt idx="1168">
                  <c:v>41815</c:v>
                </c:pt>
                <c:pt idx="1169">
                  <c:v>41816</c:v>
                </c:pt>
                <c:pt idx="1170">
                  <c:v>41817</c:v>
                </c:pt>
                <c:pt idx="1171">
                  <c:v>41820</c:v>
                </c:pt>
                <c:pt idx="1172">
                  <c:v>41821</c:v>
                </c:pt>
                <c:pt idx="1173">
                  <c:v>41822</c:v>
                </c:pt>
                <c:pt idx="1174">
                  <c:v>41823</c:v>
                </c:pt>
                <c:pt idx="1175">
                  <c:v>41824</c:v>
                </c:pt>
                <c:pt idx="1176">
                  <c:v>41827</c:v>
                </c:pt>
                <c:pt idx="1177">
                  <c:v>41828</c:v>
                </c:pt>
                <c:pt idx="1178">
                  <c:v>41829</c:v>
                </c:pt>
                <c:pt idx="1179">
                  <c:v>41830</c:v>
                </c:pt>
                <c:pt idx="1180">
                  <c:v>41831</c:v>
                </c:pt>
                <c:pt idx="1181">
                  <c:v>41834</c:v>
                </c:pt>
                <c:pt idx="1182">
                  <c:v>41835</c:v>
                </c:pt>
                <c:pt idx="1183">
                  <c:v>41836</c:v>
                </c:pt>
                <c:pt idx="1184">
                  <c:v>41837</c:v>
                </c:pt>
                <c:pt idx="1185">
                  <c:v>41838</c:v>
                </c:pt>
                <c:pt idx="1186">
                  <c:v>41841</c:v>
                </c:pt>
                <c:pt idx="1187">
                  <c:v>41842</c:v>
                </c:pt>
                <c:pt idx="1188">
                  <c:v>41843</c:v>
                </c:pt>
                <c:pt idx="1189">
                  <c:v>41844</c:v>
                </c:pt>
                <c:pt idx="1190">
                  <c:v>41845</c:v>
                </c:pt>
                <c:pt idx="1191">
                  <c:v>41848</c:v>
                </c:pt>
                <c:pt idx="1192">
                  <c:v>41849</c:v>
                </c:pt>
                <c:pt idx="1193">
                  <c:v>41850</c:v>
                </c:pt>
                <c:pt idx="1194">
                  <c:v>41851</c:v>
                </c:pt>
                <c:pt idx="1195">
                  <c:v>41852</c:v>
                </c:pt>
                <c:pt idx="1196">
                  <c:v>41855</c:v>
                </c:pt>
                <c:pt idx="1197">
                  <c:v>41856</c:v>
                </c:pt>
                <c:pt idx="1198">
                  <c:v>41857</c:v>
                </c:pt>
                <c:pt idx="1199">
                  <c:v>41858</c:v>
                </c:pt>
                <c:pt idx="1200">
                  <c:v>41859</c:v>
                </c:pt>
                <c:pt idx="1201">
                  <c:v>41862</c:v>
                </c:pt>
                <c:pt idx="1202">
                  <c:v>41863</c:v>
                </c:pt>
                <c:pt idx="1203">
                  <c:v>41864</c:v>
                </c:pt>
                <c:pt idx="1204">
                  <c:v>41865</c:v>
                </c:pt>
                <c:pt idx="1205">
                  <c:v>41866</c:v>
                </c:pt>
                <c:pt idx="1206">
                  <c:v>41869</c:v>
                </c:pt>
                <c:pt idx="1207">
                  <c:v>41870</c:v>
                </c:pt>
                <c:pt idx="1208">
                  <c:v>41871</c:v>
                </c:pt>
                <c:pt idx="1209">
                  <c:v>41872</c:v>
                </c:pt>
                <c:pt idx="1210">
                  <c:v>41873</c:v>
                </c:pt>
                <c:pt idx="1211">
                  <c:v>41876</c:v>
                </c:pt>
                <c:pt idx="1212">
                  <c:v>41877</c:v>
                </c:pt>
                <c:pt idx="1213">
                  <c:v>41878</c:v>
                </c:pt>
                <c:pt idx="1214">
                  <c:v>41879</c:v>
                </c:pt>
                <c:pt idx="1215">
                  <c:v>41880</c:v>
                </c:pt>
                <c:pt idx="1216">
                  <c:v>41883</c:v>
                </c:pt>
                <c:pt idx="1217">
                  <c:v>41884</c:v>
                </c:pt>
                <c:pt idx="1218">
                  <c:v>41885</c:v>
                </c:pt>
                <c:pt idx="1219">
                  <c:v>41886</c:v>
                </c:pt>
                <c:pt idx="1220">
                  <c:v>41887</c:v>
                </c:pt>
                <c:pt idx="1221">
                  <c:v>41890</c:v>
                </c:pt>
                <c:pt idx="1222">
                  <c:v>41891</c:v>
                </c:pt>
                <c:pt idx="1223">
                  <c:v>41892</c:v>
                </c:pt>
                <c:pt idx="1224">
                  <c:v>41893</c:v>
                </c:pt>
                <c:pt idx="1225">
                  <c:v>41894</c:v>
                </c:pt>
                <c:pt idx="1226">
                  <c:v>41897</c:v>
                </c:pt>
                <c:pt idx="1227">
                  <c:v>41898</c:v>
                </c:pt>
                <c:pt idx="1228">
                  <c:v>41899</c:v>
                </c:pt>
                <c:pt idx="1229">
                  <c:v>41900</c:v>
                </c:pt>
                <c:pt idx="1230">
                  <c:v>41901</c:v>
                </c:pt>
                <c:pt idx="1231">
                  <c:v>41904</c:v>
                </c:pt>
                <c:pt idx="1232">
                  <c:v>41905</c:v>
                </c:pt>
                <c:pt idx="1233">
                  <c:v>41906</c:v>
                </c:pt>
                <c:pt idx="1234">
                  <c:v>41907</c:v>
                </c:pt>
                <c:pt idx="1235">
                  <c:v>41908</c:v>
                </c:pt>
                <c:pt idx="1236">
                  <c:v>41911</c:v>
                </c:pt>
                <c:pt idx="1237">
                  <c:v>41912</c:v>
                </c:pt>
                <c:pt idx="1238">
                  <c:v>41913</c:v>
                </c:pt>
                <c:pt idx="1239">
                  <c:v>41914</c:v>
                </c:pt>
                <c:pt idx="1240">
                  <c:v>41915</c:v>
                </c:pt>
                <c:pt idx="1241">
                  <c:v>41918</c:v>
                </c:pt>
                <c:pt idx="1242">
                  <c:v>41919</c:v>
                </c:pt>
                <c:pt idx="1243">
                  <c:v>41920</c:v>
                </c:pt>
                <c:pt idx="1244">
                  <c:v>41921</c:v>
                </c:pt>
                <c:pt idx="1245">
                  <c:v>41922</c:v>
                </c:pt>
                <c:pt idx="1246">
                  <c:v>41925</c:v>
                </c:pt>
                <c:pt idx="1247">
                  <c:v>41926</c:v>
                </c:pt>
                <c:pt idx="1248">
                  <c:v>41927</c:v>
                </c:pt>
                <c:pt idx="1249">
                  <c:v>41928</c:v>
                </c:pt>
                <c:pt idx="1250">
                  <c:v>41929</c:v>
                </c:pt>
                <c:pt idx="1251">
                  <c:v>41932</c:v>
                </c:pt>
                <c:pt idx="1252">
                  <c:v>41933</c:v>
                </c:pt>
                <c:pt idx="1253">
                  <c:v>41934</c:v>
                </c:pt>
                <c:pt idx="1254">
                  <c:v>41935</c:v>
                </c:pt>
                <c:pt idx="1255">
                  <c:v>41936</c:v>
                </c:pt>
                <c:pt idx="1256">
                  <c:v>41939</c:v>
                </c:pt>
                <c:pt idx="1257">
                  <c:v>41940</c:v>
                </c:pt>
                <c:pt idx="1258">
                  <c:v>41941</c:v>
                </c:pt>
                <c:pt idx="1259">
                  <c:v>41942</c:v>
                </c:pt>
                <c:pt idx="1260">
                  <c:v>41943</c:v>
                </c:pt>
                <c:pt idx="1261">
                  <c:v>41946</c:v>
                </c:pt>
                <c:pt idx="1262">
                  <c:v>41947</c:v>
                </c:pt>
                <c:pt idx="1263">
                  <c:v>41948</c:v>
                </c:pt>
                <c:pt idx="1264">
                  <c:v>41949</c:v>
                </c:pt>
                <c:pt idx="1265">
                  <c:v>41950</c:v>
                </c:pt>
                <c:pt idx="1266">
                  <c:v>41953</c:v>
                </c:pt>
                <c:pt idx="1267">
                  <c:v>41954</c:v>
                </c:pt>
                <c:pt idx="1268">
                  <c:v>41955</c:v>
                </c:pt>
                <c:pt idx="1269">
                  <c:v>41956</c:v>
                </c:pt>
                <c:pt idx="1270">
                  <c:v>41957</c:v>
                </c:pt>
                <c:pt idx="1271">
                  <c:v>41960</c:v>
                </c:pt>
                <c:pt idx="1272">
                  <c:v>41961</c:v>
                </c:pt>
                <c:pt idx="1273">
                  <c:v>41962</c:v>
                </c:pt>
                <c:pt idx="1274">
                  <c:v>41963</c:v>
                </c:pt>
                <c:pt idx="1275">
                  <c:v>41964</c:v>
                </c:pt>
                <c:pt idx="1276">
                  <c:v>41967</c:v>
                </c:pt>
                <c:pt idx="1277">
                  <c:v>41968</c:v>
                </c:pt>
                <c:pt idx="1278">
                  <c:v>41969</c:v>
                </c:pt>
                <c:pt idx="1279">
                  <c:v>41970</c:v>
                </c:pt>
                <c:pt idx="1280">
                  <c:v>41971</c:v>
                </c:pt>
                <c:pt idx="1281">
                  <c:v>41974</c:v>
                </c:pt>
                <c:pt idx="1282">
                  <c:v>41975</c:v>
                </c:pt>
                <c:pt idx="1283">
                  <c:v>41976</c:v>
                </c:pt>
                <c:pt idx="1284">
                  <c:v>41977</c:v>
                </c:pt>
                <c:pt idx="1285">
                  <c:v>41978</c:v>
                </c:pt>
                <c:pt idx="1286">
                  <c:v>41981</c:v>
                </c:pt>
                <c:pt idx="1287">
                  <c:v>41982</c:v>
                </c:pt>
                <c:pt idx="1288">
                  <c:v>41983</c:v>
                </c:pt>
                <c:pt idx="1289">
                  <c:v>41984</c:v>
                </c:pt>
                <c:pt idx="1290">
                  <c:v>41985</c:v>
                </c:pt>
                <c:pt idx="1291">
                  <c:v>41988</c:v>
                </c:pt>
                <c:pt idx="1292">
                  <c:v>41989</c:v>
                </c:pt>
                <c:pt idx="1293">
                  <c:v>41990</c:v>
                </c:pt>
                <c:pt idx="1294">
                  <c:v>41991</c:v>
                </c:pt>
                <c:pt idx="1295">
                  <c:v>41992</c:v>
                </c:pt>
                <c:pt idx="1296">
                  <c:v>41995</c:v>
                </c:pt>
                <c:pt idx="1297">
                  <c:v>41996</c:v>
                </c:pt>
                <c:pt idx="1298">
                  <c:v>41997</c:v>
                </c:pt>
                <c:pt idx="1299">
                  <c:v>41998</c:v>
                </c:pt>
                <c:pt idx="1300">
                  <c:v>41999</c:v>
                </c:pt>
                <c:pt idx="1301">
                  <c:v>42002</c:v>
                </c:pt>
                <c:pt idx="1302">
                  <c:v>42003</c:v>
                </c:pt>
                <c:pt idx="1303">
                  <c:v>42004</c:v>
                </c:pt>
                <c:pt idx="1304">
                  <c:v>42005</c:v>
                </c:pt>
                <c:pt idx="1305">
                  <c:v>42006</c:v>
                </c:pt>
                <c:pt idx="1306">
                  <c:v>42009</c:v>
                </c:pt>
                <c:pt idx="1307">
                  <c:v>42010</c:v>
                </c:pt>
                <c:pt idx="1308">
                  <c:v>42011</c:v>
                </c:pt>
                <c:pt idx="1309">
                  <c:v>42012</c:v>
                </c:pt>
                <c:pt idx="1310">
                  <c:v>42013</c:v>
                </c:pt>
                <c:pt idx="1311">
                  <c:v>42016</c:v>
                </c:pt>
                <c:pt idx="1312">
                  <c:v>42017</c:v>
                </c:pt>
                <c:pt idx="1313">
                  <c:v>42018</c:v>
                </c:pt>
                <c:pt idx="1314">
                  <c:v>42019</c:v>
                </c:pt>
                <c:pt idx="1315">
                  <c:v>42020</c:v>
                </c:pt>
                <c:pt idx="1316">
                  <c:v>42023</c:v>
                </c:pt>
                <c:pt idx="1317">
                  <c:v>42024</c:v>
                </c:pt>
                <c:pt idx="1318">
                  <c:v>42025</c:v>
                </c:pt>
                <c:pt idx="1319">
                  <c:v>42026</c:v>
                </c:pt>
                <c:pt idx="1320">
                  <c:v>42027</c:v>
                </c:pt>
                <c:pt idx="1321">
                  <c:v>42030</c:v>
                </c:pt>
                <c:pt idx="1322">
                  <c:v>42031</c:v>
                </c:pt>
                <c:pt idx="1323">
                  <c:v>42032</c:v>
                </c:pt>
                <c:pt idx="1324">
                  <c:v>42033</c:v>
                </c:pt>
                <c:pt idx="1325">
                  <c:v>42034</c:v>
                </c:pt>
                <c:pt idx="1326">
                  <c:v>42037</c:v>
                </c:pt>
                <c:pt idx="1327">
                  <c:v>42038</c:v>
                </c:pt>
                <c:pt idx="1328">
                  <c:v>42039</c:v>
                </c:pt>
                <c:pt idx="1329">
                  <c:v>42040</c:v>
                </c:pt>
                <c:pt idx="1330">
                  <c:v>42041</c:v>
                </c:pt>
                <c:pt idx="1331">
                  <c:v>42044</c:v>
                </c:pt>
                <c:pt idx="1332">
                  <c:v>42045</c:v>
                </c:pt>
                <c:pt idx="1333">
                  <c:v>42046</c:v>
                </c:pt>
                <c:pt idx="1334">
                  <c:v>42047</c:v>
                </c:pt>
                <c:pt idx="1335">
                  <c:v>42048</c:v>
                </c:pt>
                <c:pt idx="1336">
                  <c:v>42051</c:v>
                </c:pt>
                <c:pt idx="1337">
                  <c:v>42052</c:v>
                </c:pt>
                <c:pt idx="1338">
                  <c:v>42053</c:v>
                </c:pt>
                <c:pt idx="1339">
                  <c:v>42054</c:v>
                </c:pt>
                <c:pt idx="1340">
                  <c:v>42055</c:v>
                </c:pt>
                <c:pt idx="1341">
                  <c:v>42058</c:v>
                </c:pt>
                <c:pt idx="1342">
                  <c:v>42059</c:v>
                </c:pt>
                <c:pt idx="1343">
                  <c:v>42060</c:v>
                </c:pt>
                <c:pt idx="1344">
                  <c:v>42061</c:v>
                </c:pt>
                <c:pt idx="1345">
                  <c:v>42062</c:v>
                </c:pt>
                <c:pt idx="1346">
                  <c:v>42065</c:v>
                </c:pt>
                <c:pt idx="1347">
                  <c:v>42066</c:v>
                </c:pt>
                <c:pt idx="1348">
                  <c:v>42067</c:v>
                </c:pt>
                <c:pt idx="1349">
                  <c:v>42068</c:v>
                </c:pt>
                <c:pt idx="1350">
                  <c:v>42069</c:v>
                </c:pt>
                <c:pt idx="1351">
                  <c:v>42072</c:v>
                </c:pt>
                <c:pt idx="1352">
                  <c:v>42073</c:v>
                </c:pt>
                <c:pt idx="1353">
                  <c:v>42074</c:v>
                </c:pt>
                <c:pt idx="1354">
                  <c:v>42075</c:v>
                </c:pt>
                <c:pt idx="1355">
                  <c:v>42076</c:v>
                </c:pt>
                <c:pt idx="1356">
                  <c:v>42079</c:v>
                </c:pt>
                <c:pt idx="1357">
                  <c:v>42080</c:v>
                </c:pt>
                <c:pt idx="1358">
                  <c:v>42081</c:v>
                </c:pt>
                <c:pt idx="1359">
                  <c:v>42082</c:v>
                </c:pt>
                <c:pt idx="1360">
                  <c:v>42083</c:v>
                </c:pt>
                <c:pt idx="1361">
                  <c:v>42086</c:v>
                </c:pt>
                <c:pt idx="1362">
                  <c:v>42087</c:v>
                </c:pt>
                <c:pt idx="1363">
                  <c:v>42088</c:v>
                </c:pt>
                <c:pt idx="1364">
                  <c:v>42089</c:v>
                </c:pt>
                <c:pt idx="1365">
                  <c:v>42090</c:v>
                </c:pt>
                <c:pt idx="1366">
                  <c:v>42093</c:v>
                </c:pt>
                <c:pt idx="1367">
                  <c:v>42094</c:v>
                </c:pt>
                <c:pt idx="1368">
                  <c:v>42095</c:v>
                </c:pt>
                <c:pt idx="1369">
                  <c:v>42096</c:v>
                </c:pt>
                <c:pt idx="1370">
                  <c:v>42097</c:v>
                </c:pt>
                <c:pt idx="1371">
                  <c:v>42100</c:v>
                </c:pt>
                <c:pt idx="1372">
                  <c:v>42101</c:v>
                </c:pt>
                <c:pt idx="1373">
                  <c:v>42102</c:v>
                </c:pt>
                <c:pt idx="1374">
                  <c:v>42103</c:v>
                </c:pt>
                <c:pt idx="1375">
                  <c:v>42104</c:v>
                </c:pt>
                <c:pt idx="1376">
                  <c:v>42107</c:v>
                </c:pt>
                <c:pt idx="1377">
                  <c:v>42108</c:v>
                </c:pt>
                <c:pt idx="1378">
                  <c:v>42109</c:v>
                </c:pt>
                <c:pt idx="1379">
                  <c:v>42110</c:v>
                </c:pt>
                <c:pt idx="1380">
                  <c:v>42111</c:v>
                </c:pt>
                <c:pt idx="1381">
                  <c:v>42114</c:v>
                </c:pt>
                <c:pt idx="1382">
                  <c:v>42115</c:v>
                </c:pt>
                <c:pt idx="1383">
                  <c:v>42116</c:v>
                </c:pt>
                <c:pt idx="1384">
                  <c:v>42117</c:v>
                </c:pt>
                <c:pt idx="1385">
                  <c:v>42118</c:v>
                </c:pt>
                <c:pt idx="1386">
                  <c:v>42121</c:v>
                </c:pt>
                <c:pt idx="1387">
                  <c:v>42122</c:v>
                </c:pt>
                <c:pt idx="1388">
                  <c:v>42123</c:v>
                </c:pt>
                <c:pt idx="1389">
                  <c:v>42124</c:v>
                </c:pt>
                <c:pt idx="1390">
                  <c:v>42125</c:v>
                </c:pt>
                <c:pt idx="1391">
                  <c:v>42128</c:v>
                </c:pt>
                <c:pt idx="1392">
                  <c:v>42129</c:v>
                </c:pt>
                <c:pt idx="1393">
                  <c:v>42130</c:v>
                </c:pt>
                <c:pt idx="1394">
                  <c:v>42131</c:v>
                </c:pt>
                <c:pt idx="1395">
                  <c:v>42132</c:v>
                </c:pt>
                <c:pt idx="1396">
                  <c:v>42135</c:v>
                </c:pt>
                <c:pt idx="1397">
                  <c:v>42136</c:v>
                </c:pt>
                <c:pt idx="1398">
                  <c:v>42137</c:v>
                </c:pt>
                <c:pt idx="1399">
                  <c:v>42138</c:v>
                </c:pt>
                <c:pt idx="1400">
                  <c:v>42139</c:v>
                </c:pt>
                <c:pt idx="1401">
                  <c:v>42142</c:v>
                </c:pt>
                <c:pt idx="1402">
                  <c:v>42143</c:v>
                </c:pt>
                <c:pt idx="1403">
                  <c:v>42144</c:v>
                </c:pt>
                <c:pt idx="1404">
                  <c:v>42145</c:v>
                </c:pt>
                <c:pt idx="1405">
                  <c:v>42146</c:v>
                </c:pt>
                <c:pt idx="1406">
                  <c:v>42149</c:v>
                </c:pt>
                <c:pt idx="1407">
                  <c:v>42150</c:v>
                </c:pt>
                <c:pt idx="1408">
                  <c:v>42151</c:v>
                </c:pt>
                <c:pt idx="1409">
                  <c:v>42152</c:v>
                </c:pt>
                <c:pt idx="1410">
                  <c:v>42153</c:v>
                </c:pt>
                <c:pt idx="1411">
                  <c:v>42156</c:v>
                </c:pt>
                <c:pt idx="1412">
                  <c:v>42157</c:v>
                </c:pt>
                <c:pt idx="1413">
                  <c:v>42158</c:v>
                </c:pt>
                <c:pt idx="1414">
                  <c:v>42159</c:v>
                </c:pt>
                <c:pt idx="1415">
                  <c:v>42160</c:v>
                </c:pt>
                <c:pt idx="1416">
                  <c:v>42163</c:v>
                </c:pt>
                <c:pt idx="1417">
                  <c:v>42164</c:v>
                </c:pt>
                <c:pt idx="1418">
                  <c:v>42165</c:v>
                </c:pt>
                <c:pt idx="1419">
                  <c:v>42166</c:v>
                </c:pt>
                <c:pt idx="1420">
                  <c:v>42167</c:v>
                </c:pt>
                <c:pt idx="1421">
                  <c:v>42170</c:v>
                </c:pt>
                <c:pt idx="1422">
                  <c:v>42171</c:v>
                </c:pt>
                <c:pt idx="1423">
                  <c:v>42172</c:v>
                </c:pt>
                <c:pt idx="1424">
                  <c:v>42173</c:v>
                </c:pt>
                <c:pt idx="1425">
                  <c:v>42174</c:v>
                </c:pt>
                <c:pt idx="1426">
                  <c:v>42177</c:v>
                </c:pt>
                <c:pt idx="1427">
                  <c:v>42178</c:v>
                </c:pt>
                <c:pt idx="1428">
                  <c:v>42179</c:v>
                </c:pt>
                <c:pt idx="1429">
                  <c:v>42180</c:v>
                </c:pt>
                <c:pt idx="1430">
                  <c:v>42181</c:v>
                </c:pt>
                <c:pt idx="1431">
                  <c:v>42184</c:v>
                </c:pt>
                <c:pt idx="1432">
                  <c:v>42185</c:v>
                </c:pt>
                <c:pt idx="1433">
                  <c:v>42186</c:v>
                </c:pt>
                <c:pt idx="1434">
                  <c:v>42187</c:v>
                </c:pt>
                <c:pt idx="1435">
                  <c:v>42188</c:v>
                </c:pt>
                <c:pt idx="1436">
                  <c:v>42191</c:v>
                </c:pt>
                <c:pt idx="1437">
                  <c:v>42192</c:v>
                </c:pt>
                <c:pt idx="1438">
                  <c:v>42193</c:v>
                </c:pt>
                <c:pt idx="1439">
                  <c:v>42194</c:v>
                </c:pt>
                <c:pt idx="1440">
                  <c:v>42195</c:v>
                </c:pt>
                <c:pt idx="1441">
                  <c:v>42198</c:v>
                </c:pt>
                <c:pt idx="1442">
                  <c:v>42199</c:v>
                </c:pt>
                <c:pt idx="1443">
                  <c:v>42200</c:v>
                </c:pt>
                <c:pt idx="1444">
                  <c:v>42201</c:v>
                </c:pt>
                <c:pt idx="1445">
                  <c:v>42202</c:v>
                </c:pt>
                <c:pt idx="1446">
                  <c:v>42205</c:v>
                </c:pt>
                <c:pt idx="1447">
                  <c:v>42206</c:v>
                </c:pt>
                <c:pt idx="1448">
                  <c:v>42207</c:v>
                </c:pt>
                <c:pt idx="1449">
                  <c:v>42208</c:v>
                </c:pt>
                <c:pt idx="1450">
                  <c:v>42209</c:v>
                </c:pt>
                <c:pt idx="1451">
                  <c:v>42212</c:v>
                </c:pt>
                <c:pt idx="1452">
                  <c:v>42213</c:v>
                </c:pt>
                <c:pt idx="1453">
                  <c:v>42214</c:v>
                </c:pt>
                <c:pt idx="1454">
                  <c:v>42215</c:v>
                </c:pt>
                <c:pt idx="1455">
                  <c:v>42216</c:v>
                </c:pt>
                <c:pt idx="1456">
                  <c:v>42219</c:v>
                </c:pt>
                <c:pt idx="1457">
                  <c:v>42220</c:v>
                </c:pt>
                <c:pt idx="1458">
                  <c:v>42221</c:v>
                </c:pt>
                <c:pt idx="1459">
                  <c:v>42222</c:v>
                </c:pt>
                <c:pt idx="1460">
                  <c:v>42223</c:v>
                </c:pt>
                <c:pt idx="1461">
                  <c:v>42226</c:v>
                </c:pt>
                <c:pt idx="1462">
                  <c:v>42227</c:v>
                </c:pt>
                <c:pt idx="1463">
                  <c:v>42228</c:v>
                </c:pt>
                <c:pt idx="1464">
                  <c:v>42229</c:v>
                </c:pt>
                <c:pt idx="1465">
                  <c:v>42230</c:v>
                </c:pt>
                <c:pt idx="1466">
                  <c:v>42233</c:v>
                </c:pt>
                <c:pt idx="1467">
                  <c:v>42234</c:v>
                </c:pt>
                <c:pt idx="1468">
                  <c:v>42235</c:v>
                </c:pt>
                <c:pt idx="1469">
                  <c:v>42236</c:v>
                </c:pt>
                <c:pt idx="1470">
                  <c:v>42237</c:v>
                </c:pt>
                <c:pt idx="1471">
                  <c:v>42240</c:v>
                </c:pt>
                <c:pt idx="1472">
                  <c:v>42241</c:v>
                </c:pt>
                <c:pt idx="1473">
                  <c:v>42242</c:v>
                </c:pt>
                <c:pt idx="1474">
                  <c:v>42243</c:v>
                </c:pt>
                <c:pt idx="1475">
                  <c:v>42244</c:v>
                </c:pt>
                <c:pt idx="1476">
                  <c:v>42247</c:v>
                </c:pt>
                <c:pt idx="1477">
                  <c:v>42248</c:v>
                </c:pt>
                <c:pt idx="1478">
                  <c:v>42249</c:v>
                </c:pt>
                <c:pt idx="1479">
                  <c:v>42250</c:v>
                </c:pt>
                <c:pt idx="1480">
                  <c:v>42251</c:v>
                </c:pt>
                <c:pt idx="1481">
                  <c:v>42254</c:v>
                </c:pt>
                <c:pt idx="1482">
                  <c:v>42255</c:v>
                </c:pt>
                <c:pt idx="1483">
                  <c:v>42256</c:v>
                </c:pt>
                <c:pt idx="1484">
                  <c:v>42257</c:v>
                </c:pt>
                <c:pt idx="1485">
                  <c:v>42258</c:v>
                </c:pt>
                <c:pt idx="1486">
                  <c:v>42261</c:v>
                </c:pt>
                <c:pt idx="1487">
                  <c:v>42262</c:v>
                </c:pt>
                <c:pt idx="1488">
                  <c:v>42263</c:v>
                </c:pt>
                <c:pt idx="1489">
                  <c:v>42264</c:v>
                </c:pt>
                <c:pt idx="1490">
                  <c:v>42265</c:v>
                </c:pt>
                <c:pt idx="1491">
                  <c:v>42268</c:v>
                </c:pt>
                <c:pt idx="1492">
                  <c:v>42269</c:v>
                </c:pt>
                <c:pt idx="1493">
                  <c:v>42270</c:v>
                </c:pt>
                <c:pt idx="1494">
                  <c:v>42271</c:v>
                </c:pt>
                <c:pt idx="1495">
                  <c:v>42272</c:v>
                </c:pt>
                <c:pt idx="1496">
                  <c:v>42275</c:v>
                </c:pt>
                <c:pt idx="1497">
                  <c:v>42276</c:v>
                </c:pt>
                <c:pt idx="1498">
                  <c:v>42277</c:v>
                </c:pt>
                <c:pt idx="1499">
                  <c:v>42278</c:v>
                </c:pt>
                <c:pt idx="1500">
                  <c:v>42279</c:v>
                </c:pt>
                <c:pt idx="1501">
                  <c:v>42282</c:v>
                </c:pt>
                <c:pt idx="1502">
                  <c:v>42283</c:v>
                </c:pt>
                <c:pt idx="1503">
                  <c:v>42284</c:v>
                </c:pt>
                <c:pt idx="1504">
                  <c:v>42285</c:v>
                </c:pt>
                <c:pt idx="1505">
                  <c:v>42286</c:v>
                </c:pt>
                <c:pt idx="1506">
                  <c:v>42289</c:v>
                </c:pt>
                <c:pt idx="1507">
                  <c:v>42290</c:v>
                </c:pt>
                <c:pt idx="1508">
                  <c:v>42291</c:v>
                </c:pt>
                <c:pt idx="1509">
                  <c:v>42292</c:v>
                </c:pt>
                <c:pt idx="1510">
                  <c:v>42293</c:v>
                </c:pt>
                <c:pt idx="1511">
                  <c:v>42296</c:v>
                </c:pt>
                <c:pt idx="1512">
                  <c:v>42297</c:v>
                </c:pt>
                <c:pt idx="1513">
                  <c:v>42298</c:v>
                </c:pt>
                <c:pt idx="1514">
                  <c:v>42299</c:v>
                </c:pt>
                <c:pt idx="1515">
                  <c:v>42300</c:v>
                </c:pt>
                <c:pt idx="1516">
                  <c:v>42303</c:v>
                </c:pt>
                <c:pt idx="1517">
                  <c:v>42304</c:v>
                </c:pt>
                <c:pt idx="1518">
                  <c:v>42305</c:v>
                </c:pt>
                <c:pt idx="1519">
                  <c:v>42306</c:v>
                </c:pt>
                <c:pt idx="1520">
                  <c:v>42307</c:v>
                </c:pt>
                <c:pt idx="1521">
                  <c:v>42310</c:v>
                </c:pt>
                <c:pt idx="1522">
                  <c:v>42311</c:v>
                </c:pt>
                <c:pt idx="1523">
                  <c:v>42312</c:v>
                </c:pt>
                <c:pt idx="1524">
                  <c:v>42313</c:v>
                </c:pt>
                <c:pt idx="1525">
                  <c:v>42314</c:v>
                </c:pt>
                <c:pt idx="1526">
                  <c:v>42317</c:v>
                </c:pt>
                <c:pt idx="1527">
                  <c:v>42318</c:v>
                </c:pt>
                <c:pt idx="1528">
                  <c:v>42319</c:v>
                </c:pt>
                <c:pt idx="1529">
                  <c:v>42320</c:v>
                </c:pt>
                <c:pt idx="1530">
                  <c:v>42321</c:v>
                </c:pt>
                <c:pt idx="1531">
                  <c:v>42324</c:v>
                </c:pt>
                <c:pt idx="1532">
                  <c:v>42325</c:v>
                </c:pt>
                <c:pt idx="1533">
                  <c:v>42326</c:v>
                </c:pt>
                <c:pt idx="1534">
                  <c:v>42327</c:v>
                </c:pt>
                <c:pt idx="1535">
                  <c:v>42328</c:v>
                </c:pt>
                <c:pt idx="1536">
                  <c:v>42331</c:v>
                </c:pt>
                <c:pt idx="1537">
                  <c:v>42332</c:v>
                </c:pt>
                <c:pt idx="1538">
                  <c:v>42333</c:v>
                </c:pt>
                <c:pt idx="1539">
                  <c:v>42334</c:v>
                </c:pt>
                <c:pt idx="1540">
                  <c:v>42335</c:v>
                </c:pt>
                <c:pt idx="1541">
                  <c:v>42338</c:v>
                </c:pt>
                <c:pt idx="1542">
                  <c:v>42339</c:v>
                </c:pt>
                <c:pt idx="1543">
                  <c:v>42340</c:v>
                </c:pt>
                <c:pt idx="1544">
                  <c:v>42341</c:v>
                </c:pt>
                <c:pt idx="1545">
                  <c:v>42342</c:v>
                </c:pt>
                <c:pt idx="1546">
                  <c:v>42345</c:v>
                </c:pt>
                <c:pt idx="1547">
                  <c:v>42346</c:v>
                </c:pt>
                <c:pt idx="1548">
                  <c:v>42347</c:v>
                </c:pt>
                <c:pt idx="1549">
                  <c:v>42348</c:v>
                </c:pt>
                <c:pt idx="1550">
                  <c:v>42349</c:v>
                </c:pt>
                <c:pt idx="1551">
                  <c:v>42352</c:v>
                </c:pt>
                <c:pt idx="1552">
                  <c:v>42353</c:v>
                </c:pt>
                <c:pt idx="1553">
                  <c:v>42354</c:v>
                </c:pt>
                <c:pt idx="1554">
                  <c:v>42355</c:v>
                </c:pt>
                <c:pt idx="1555">
                  <c:v>42356</c:v>
                </c:pt>
                <c:pt idx="1556">
                  <c:v>42359</c:v>
                </c:pt>
                <c:pt idx="1557">
                  <c:v>42360</c:v>
                </c:pt>
                <c:pt idx="1558">
                  <c:v>42361</c:v>
                </c:pt>
                <c:pt idx="1559">
                  <c:v>42362</c:v>
                </c:pt>
                <c:pt idx="1560">
                  <c:v>42363</c:v>
                </c:pt>
                <c:pt idx="1561">
                  <c:v>42366</c:v>
                </c:pt>
                <c:pt idx="1562">
                  <c:v>42367</c:v>
                </c:pt>
                <c:pt idx="1563">
                  <c:v>42368</c:v>
                </c:pt>
                <c:pt idx="1564">
                  <c:v>42369</c:v>
                </c:pt>
                <c:pt idx="1565">
                  <c:v>42370</c:v>
                </c:pt>
                <c:pt idx="1566">
                  <c:v>42373</c:v>
                </c:pt>
                <c:pt idx="1567">
                  <c:v>42374</c:v>
                </c:pt>
                <c:pt idx="1568">
                  <c:v>42375</c:v>
                </c:pt>
                <c:pt idx="1569">
                  <c:v>42376</c:v>
                </c:pt>
                <c:pt idx="1570">
                  <c:v>42377</c:v>
                </c:pt>
                <c:pt idx="1571">
                  <c:v>42380</c:v>
                </c:pt>
                <c:pt idx="1572">
                  <c:v>42381</c:v>
                </c:pt>
                <c:pt idx="1573">
                  <c:v>42382</c:v>
                </c:pt>
                <c:pt idx="1574">
                  <c:v>42383</c:v>
                </c:pt>
                <c:pt idx="1575">
                  <c:v>42384</c:v>
                </c:pt>
                <c:pt idx="1576">
                  <c:v>42387</c:v>
                </c:pt>
                <c:pt idx="1577">
                  <c:v>42388</c:v>
                </c:pt>
                <c:pt idx="1578">
                  <c:v>42389</c:v>
                </c:pt>
                <c:pt idx="1579">
                  <c:v>42390</c:v>
                </c:pt>
                <c:pt idx="1580">
                  <c:v>42391</c:v>
                </c:pt>
                <c:pt idx="1581">
                  <c:v>42394</c:v>
                </c:pt>
                <c:pt idx="1582">
                  <c:v>42395</c:v>
                </c:pt>
                <c:pt idx="1583">
                  <c:v>42396</c:v>
                </c:pt>
                <c:pt idx="1584">
                  <c:v>42397</c:v>
                </c:pt>
                <c:pt idx="1585">
                  <c:v>42398</c:v>
                </c:pt>
                <c:pt idx="1586">
                  <c:v>42401</c:v>
                </c:pt>
                <c:pt idx="1587">
                  <c:v>42402</c:v>
                </c:pt>
                <c:pt idx="1588">
                  <c:v>42403</c:v>
                </c:pt>
                <c:pt idx="1589">
                  <c:v>42404</c:v>
                </c:pt>
                <c:pt idx="1590">
                  <c:v>42405</c:v>
                </c:pt>
                <c:pt idx="1591">
                  <c:v>42408</c:v>
                </c:pt>
                <c:pt idx="1592">
                  <c:v>42409</c:v>
                </c:pt>
                <c:pt idx="1593">
                  <c:v>42410</c:v>
                </c:pt>
                <c:pt idx="1594">
                  <c:v>42411</c:v>
                </c:pt>
                <c:pt idx="1595">
                  <c:v>42412</c:v>
                </c:pt>
                <c:pt idx="1596">
                  <c:v>42415</c:v>
                </c:pt>
                <c:pt idx="1597">
                  <c:v>42416</c:v>
                </c:pt>
                <c:pt idx="1598">
                  <c:v>42417</c:v>
                </c:pt>
                <c:pt idx="1599">
                  <c:v>42418</c:v>
                </c:pt>
                <c:pt idx="1600">
                  <c:v>42419</c:v>
                </c:pt>
                <c:pt idx="1601">
                  <c:v>42422</c:v>
                </c:pt>
                <c:pt idx="1602">
                  <c:v>42423</c:v>
                </c:pt>
                <c:pt idx="1603">
                  <c:v>42424</c:v>
                </c:pt>
                <c:pt idx="1604">
                  <c:v>42425</c:v>
                </c:pt>
                <c:pt idx="1605">
                  <c:v>42426</c:v>
                </c:pt>
                <c:pt idx="1606">
                  <c:v>42429</c:v>
                </c:pt>
                <c:pt idx="1607">
                  <c:v>42430</c:v>
                </c:pt>
                <c:pt idx="1608">
                  <c:v>42431</c:v>
                </c:pt>
                <c:pt idx="1609">
                  <c:v>42432</c:v>
                </c:pt>
                <c:pt idx="1610">
                  <c:v>42433</c:v>
                </c:pt>
                <c:pt idx="1611">
                  <c:v>42436</c:v>
                </c:pt>
                <c:pt idx="1612">
                  <c:v>42437</c:v>
                </c:pt>
                <c:pt idx="1613">
                  <c:v>42438</c:v>
                </c:pt>
                <c:pt idx="1614">
                  <c:v>42439</c:v>
                </c:pt>
                <c:pt idx="1615">
                  <c:v>42440</c:v>
                </c:pt>
                <c:pt idx="1616">
                  <c:v>42443</c:v>
                </c:pt>
                <c:pt idx="1617">
                  <c:v>42444</c:v>
                </c:pt>
                <c:pt idx="1618">
                  <c:v>42445</c:v>
                </c:pt>
                <c:pt idx="1619">
                  <c:v>42446</c:v>
                </c:pt>
                <c:pt idx="1620">
                  <c:v>42447</c:v>
                </c:pt>
                <c:pt idx="1621">
                  <c:v>42450</c:v>
                </c:pt>
                <c:pt idx="1622">
                  <c:v>42451</c:v>
                </c:pt>
                <c:pt idx="1623">
                  <c:v>42452</c:v>
                </c:pt>
                <c:pt idx="1624">
                  <c:v>42453</c:v>
                </c:pt>
                <c:pt idx="1625">
                  <c:v>42454</c:v>
                </c:pt>
                <c:pt idx="1626">
                  <c:v>42457</c:v>
                </c:pt>
                <c:pt idx="1627">
                  <c:v>42458</c:v>
                </c:pt>
                <c:pt idx="1628">
                  <c:v>42459</c:v>
                </c:pt>
                <c:pt idx="1629">
                  <c:v>42460</c:v>
                </c:pt>
                <c:pt idx="1630">
                  <c:v>42461</c:v>
                </c:pt>
                <c:pt idx="1631">
                  <c:v>42464</c:v>
                </c:pt>
                <c:pt idx="1632">
                  <c:v>42465</c:v>
                </c:pt>
                <c:pt idx="1633">
                  <c:v>42466</c:v>
                </c:pt>
                <c:pt idx="1634">
                  <c:v>42467</c:v>
                </c:pt>
                <c:pt idx="1635">
                  <c:v>42468</c:v>
                </c:pt>
                <c:pt idx="1636">
                  <c:v>42471</c:v>
                </c:pt>
                <c:pt idx="1637">
                  <c:v>42472</c:v>
                </c:pt>
                <c:pt idx="1638">
                  <c:v>42473</c:v>
                </c:pt>
                <c:pt idx="1639">
                  <c:v>42474</c:v>
                </c:pt>
                <c:pt idx="1640">
                  <c:v>42475</c:v>
                </c:pt>
                <c:pt idx="1641">
                  <c:v>42478</c:v>
                </c:pt>
                <c:pt idx="1642">
                  <c:v>42479</c:v>
                </c:pt>
                <c:pt idx="1643">
                  <c:v>42480</c:v>
                </c:pt>
                <c:pt idx="1644">
                  <c:v>42481</c:v>
                </c:pt>
                <c:pt idx="1645">
                  <c:v>42482</c:v>
                </c:pt>
                <c:pt idx="1646">
                  <c:v>42485</c:v>
                </c:pt>
                <c:pt idx="1647">
                  <c:v>42486</c:v>
                </c:pt>
                <c:pt idx="1648">
                  <c:v>42487</c:v>
                </c:pt>
                <c:pt idx="1649">
                  <c:v>42488</c:v>
                </c:pt>
                <c:pt idx="1650">
                  <c:v>42489</c:v>
                </c:pt>
                <c:pt idx="1651">
                  <c:v>42492</c:v>
                </c:pt>
                <c:pt idx="1652">
                  <c:v>42493</c:v>
                </c:pt>
                <c:pt idx="1653">
                  <c:v>42494</c:v>
                </c:pt>
                <c:pt idx="1654">
                  <c:v>42495</c:v>
                </c:pt>
                <c:pt idx="1655">
                  <c:v>42496</c:v>
                </c:pt>
                <c:pt idx="1656">
                  <c:v>42499</c:v>
                </c:pt>
                <c:pt idx="1657">
                  <c:v>42500</c:v>
                </c:pt>
                <c:pt idx="1658">
                  <c:v>42501</c:v>
                </c:pt>
                <c:pt idx="1659">
                  <c:v>42502</c:v>
                </c:pt>
                <c:pt idx="1660">
                  <c:v>42503</c:v>
                </c:pt>
                <c:pt idx="1661">
                  <c:v>42506</c:v>
                </c:pt>
                <c:pt idx="1662">
                  <c:v>42507</c:v>
                </c:pt>
                <c:pt idx="1663">
                  <c:v>42508</c:v>
                </c:pt>
                <c:pt idx="1664">
                  <c:v>42509</c:v>
                </c:pt>
                <c:pt idx="1665">
                  <c:v>42510</c:v>
                </c:pt>
                <c:pt idx="1666">
                  <c:v>42513</c:v>
                </c:pt>
                <c:pt idx="1667">
                  <c:v>42514</c:v>
                </c:pt>
                <c:pt idx="1668">
                  <c:v>42515</c:v>
                </c:pt>
                <c:pt idx="1669">
                  <c:v>42516</c:v>
                </c:pt>
                <c:pt idx="1670">
                  <c:v>42517</c:v>
                </c:pt>
                <c:pt idx="1671">
                  <c:v>42520</c:v>
                </c:pt>
                <c:pt idx="1672">
                  <c:v>42521</c:v>
                </c:pt>
                <c:pt idx="1673">
                  <c:v>42522</c:v>
                </c:pt>
                <c:pt idx="1674">
                  <c:v>42523</c:v>
                </c:pt>
                <c:pt idx="1675">
                  <c:v>42524</c:v>
                </c:pt>
                <c:pt idx="1676">
                  <c:v>42527</c:v>
                </c:pt>
                <c:pt idx="1677">
                  <c:v>42528</c:v>
                </c:pt>
                <c:pt idx="1678">
                  <c:v>42529</c:v>
                </c:pt>
                <c:pt idx="1679">
                  <c:v>42530</c:v>
                </c:pt>
                <c:pt idx="1680">
                  <c:v>42531</c:v>
                </c:pt>
                <c:pt idx="1681">
                  <c:v>42534</c:v>
                </c:pt>
                <c:pt idx="1682">
                  <c:v>42535</c:v>
                </c:pt>
                <c:pt idx="1683">
                  <c:v>42536</c:v>
                </c:pt>
                <c:pt idx="1684">
                  <c:v>42537</c:v>
                </c:pt>
                <c:pt idx="1685">
                  <c:v>42538</c:v>
                </c:pt>
                <c:pt idx="1686">
                  <c:v>42541</c:v>
                </c:pt>
                <c:pt idx="1687">
                  <c:v>42542</c:v>
                </c:pt>
                <c:pt idx="1688">
                  <c:v>42543</c:v>
                </c:pt>
                <c:pt idx="1689">
                  <c:v>42544</c:v>
                </c:pt>
                <c:pt idx="1690">
                  <c:v>42545</c:v>
                </c:pt>
                <c:pt idx="1691">
                  <c:v>42548</c:v>
                </c:pt>
                <c:pt idx="1692">
                  <c:v>42549</c:v>
                </c:pt>
                <c:pt idx="1693">
                  <c:v>42550</c:v>
                </c:pt>
                <c:pt idx="1694">
                  <c:v>42551</c:v>
                </c:pt>
                <c:pt idx="1695">
                  <c:v>42552</c:v>
                </c:pt>
                <c:pt idx="1696">
                  <c:v>42555</c:v>
                </c:pt>
                <c:pt idx="1697">
                  <c:v>42556</c:v>
                </c:pt>
                <c:pt idx="1698">
                  <c:v>42557</c:v>
                </c:pt>
                <c:pt idx="1699">
                  <c:v>42558</c:v>
                </c:pt>
                <c:pt idx="1700">
                  <c:v>42559</c:v>
                </c:pt>
                <c:pt idx="1701">
                  <c:v>42562</c:v>
                </c:pt>
                <c:pt idx="1702">
                  <c:v>42563</c:v>
                </c:pt>
                <c:pt idx="1703">
                  <c:v>42564</c:v>
                </c:pt>
                <c:pt idx="1704">
                  <c:v>42565</c:v>
                </c:pt>
                <c:pt idx="1705">
                  <c:v>42566</c:v>
                </c:pt>
                <c:pt idx="1706">
                  <c:v>42569</c:v>
                </c:pt>
                <c:pt idx="1707">
                  <c:v>42570</c:v>
                </c:pt>
                <c:pt idx="1708">
                  <c:v>42571</c:v>
                </c:pt>
                <c:pt idx="1709">
                  <c:v>42572</c:v>
                </c:pt>
                <c:pt idx="1710">
                  <c:v>42573</c:v>
                </c:pt>
                <c:pt idx="1711">
                  <c:v>42576</c:v>
                </c:pt>
                <c:pt idx="1712">
                  <c:v>42577</c:v>
                </c:pt>
                <c:pt idx="1713">
                  <c:v>42578</c:v>
                </c:pt>
                <c:pt idx="1714">
                  <c:v>42579</c:v>
                </c:pt>
                <c:pt idx="1715">
                  <c:v>42580</c:v>
                </c:pt>
                <c:pt idx="1716">
                  <c:v>42583</c:v>
                </c:pt>
                <c:pt idx="1717">
                  <c:v>42584</c:v>
                </c:pt>
                <c:pt idx="1718">
                  <c:v>42585</c:v>
                </c:pt>
                <c:pt idx="1719">
                  <c:v>42586</c:v>
                </c:pt>
                <c:pt idx="1720">
                  <c:v>42587</c:v>
                </c:pt>
                <c:pt idx="1721">
                  <c:v>42590</c:v>
                </c:pt>
                <c:pt idx="1722">
                  <c:v>42591</c:v>
                </c:pt>
                <c:pt idx="1723">
                  <c:v>42592</c:v>
                </c:pt>
                <c:pt idx="1724">
                  <c:v>42593</c:v>
                </c:pt>
                <c:pt idx="1725">
                  <c:v>42594</c:v>
                </c:pt>
                <c:pt idx="1726">
                  <c:v>42597</c:v>
                </c:pt>
                <c:pt idx="1727">
                  <c:v>42598</c:v>
                </c:pt>
                <c:pt idx="1728">
                  <c:v>42599</c:v>
                </c:pt>
                <c:pt idx="1729">
                  <c:v>42600</c:v>
                </c:pt>
                <c:pt idx="1730">
                  <c:v>42601</c:v>
                </c:pt>
                <c:pt idx="1731">
                  <c:v>42604</c:v>
                </c:pt>
                <c:pt idx="1732">
                  <c:v>42605</c:v>
                </c:pt>
                <c:pt idx="1733">
                  <c:v>42606</c:v>
                </c:pt>
                <c:pt idx="1734">
                  <c:v>42607</c:v>
                </c:pt>
                <c:pt idx="1735">
                  <c:v>42608</c:v>
                </c:pt>
                <c:pt idx="1736">
                  <c:v>42611</c:v>
                </c:pt>
                <c:pt idx="1737">
                  <c:v>42612</c:v>
                </c:pt>
                <c:pt idx="1738">
                  <c:v>42613</c:v>
                </c:pt>
                <c:pt idx="1739">
                  <c:v>42614</c:v>
                </c:pt>
                <c:pt idx="1740">
                  <c:v>42615</c:v>
                </c:pt>
                <c:pt idx="1741">
                  <c:v>42618</c:v>
                </c:pt>
                <c:pt idx="1742">
                  <c:v>42619</c:v>
                </c:pt>
                <c:pt idx="1743">
                  <c:v>42620</c:v>
                </c:pt>
                <c:pt idx="1744">
                  <c:v>42621</c:v>
                </c:pt>
                <c:pt idx="1745">
                  <c:v>42622</c:v>
                </c:pt>
                <c:pt idx="1746">
                  <c:v>42625</c:v>
                </c:pt>
                <c:pt idx="1747">
                  <c:v>42626</c:v>
                </c:pt>
                <c:pt idx="1748">
                  <c:v>42627</c:v>
                </c:pt>
                <c:pt idx="1749">
                  <c:v>42628</c:v>
                </c:pt>
                <c:pt idx="1750">
                  <c:v>42629</c:v>
                </c:pt>
                <c:pt idx="1751">
                  <c:v>42632</c:v>
                </c:pt>
                <c:pt idx="1752">
                  <c:v>42633</c:v>
                </c:pt>
                <c:pt idx="1753">
                  <c:v>42634</c:v>
                </c:pt>
                <c:pt idx="1754">
                  <c:v>42635</c:v>
                </c:pt>
                <c:pt idx="1755">
                  <c:v>42636</c:v>
                </c:pt>
                <c:pt idx="1756">
                  <c:v>42639</c:v>
                </c:pt>
                <c:pt idx="1757">
                  <c:v>42640</c:v>
                </c:pt>
                <c:pt idx="1758">
                  <c:v>42641</c:v>
                </c:pt>
                <c:pt idx="1759">
                  <c:v>42642</c:v>
                </c:pt>
                <c:pt idx="1760">
                  <c:v>42643</c:v>
                </c:pt>
                <c:pt idx="1761">
                  <c:v>42646</c:v>
                </c:pt>
                <c:pt idx="1762">
                  <c:v>42647</c:v>
                </c:pt>
                <c:pt idx="1763">
                  <c:v>42648</c:v>
                </c:pt>
                <c:pt idx="1764">
                  <c:v>42649</c:v>
                </c:pt>
                <c:pt idx="1765">
                  <c:v>42650</c:v>
                </c:pt>
                <c:pt idx="1766">
                  <c:v>42653</c:v>
                </c:pt>
                <c:pt idx="1767">
                  <c:v>42654</c:v>
                </c:pt>
                <c:pt idx="1768">
                  <c:v>42655</c:v>
                </c:pt>
                <c:pt idx="1769">
                  <c:v>42656</c:v>
                </c:pt>
                <c:pt idx="1770">
                  <c:v>42657</c:v>
                </c:pt>
                <c:pt idx="1771">
                  <c:v>42660</c:v>
                </c:pt>
                <c:pt idx="1772">
                  <c:v>42661</c:v>
                </c:pt>
                <c:pt idx="1773">
                  <c:v>42662</c:v>
                </c:pt>
                <c:pt idx="1774">
                  <c:v>42663</c:v>
                </c:pt>
                <c:pt idx="1775">
                  <c:v>42664</c:v>
                </c:pt>
                <c:pt idx="1776">
                  <c:v>42667</c:v>
                </c:pt>
                <c:pt idx="1777">
                  <c:v>42668</c:v>
                </c:pt>
                <c:pt idx="1778">
                  <c:v>42669</c:v>
                </c:pt>
                <c:pt idx="1779">
                  <c:v>42670</c:v>
                </c:pt>
                <c:pt idx="1780">
                  <c:v>42671</c:v>
                </c:pt>
                <c:pt idx="1781">
                  <c:v>42674</c:v>
                </c:pt>
                <c:pt idx="1782">
                  <c:v>42675</c:v>
                </c:pt>
                <c:pt idx="1783">
                  <c:v>42676</c:v>
                </c:pt>
                <c:pt idx="1784">
                  <c:v>42677</c:v>
                </c:pt>
                <c:pt idx="1785">
                  <c:v>42678</c:v>
                </c:pt>
                <c:pt idx="1786">
                  <c:v>42681</c:v>
                </c:pt>
                <c:pt idx="1787">
                  <c:v>42682</c:v>
                </c:pt>
                <c:pt idx="1788">
                  <c:v>42683</c:v>
                </c:pt>
                <c:pt idx="1789">
                  <c:v>42684</c:v>
                </c:pt>
                <c:pt idx="1790">
                  <c:v>42685</c:v>
                </c:pt>
                <c:pt idx="1791">
                  <c:v>42688</c:v>
                </c:pt>
                <c:pt idx="1792">
                  <c:v>42689</c:v>
                </c:pt>
                <c:pt idx="1793">
                  <c:v>42690</c:v>
                </c:pt>
                <c:pt idx="1794">
                  <c:v>42691</c:v>
                </c:pt>
                <c:pt idx="1795">
                  <c:v>42692</c:v>
                </c:pt>
                <c:pt idx="1796">
                  <c:v>42695</c:v>
                </c:pt>
                <c:pt idx="1797">
                  <c:v>42696</c:v>
                </c:pt>
                <c:pt idx="1798">
                  <c:v>42697</c:v>
                </c:pt>
                <c:pt idx="1799">
                  <c:v>42698</c:v>
                </c:pt>
                <c:pt idx="1800">
                  <c:v>42699</c:v>
                </c:pt>
                <c:pt idx="1801">
                  <c:v>42702</c:v>
                </c:pt>
                <c:pt idx="1802">
                  <c:v>42703</c:v>
                </c:pt>
                <c:pt idx="1803">
                  <c:v>42704</c:v>
                </c:pt>
                <c:pt idx="1804">
                  <c:v>42705</c:v>
                </c:pt>
                <c:pt idx="1805">
                  <c:v>42706</c:v>
                </c:pt>
                <c:pt idx="1806">
                  <c:v>42709</c:v>
                </c:pt>
                <c:pt idx="1807">
                  <c:v>42710</c:v>
                </c:pt>
                <c:pt idx="1808">
                  <c:v>42711</c:v>
                </c:pt>
                <c:pt idx="1809">
                  <c:v>42712</c:v>
                </c:pt>
                <c:pt idx="1810">
                  <c:v>42713</c:v>
                </c:pt>
                <c:pt idx="1811">
                  <c:v>42716</c:v>
                </c:pt>
                <c:pt idx="1812">
                  <c:v>42717</c:v>
                </c:pt>
                <c:pt idx="1813">
                  <c:v>42718</c:v>
                </c:pt>
                <c:pt idx="1814">
                  <c:v>42719</c:v>
                </c:pt>
                <c:pt idx="1815">
                  <c:v>42720</c:v>
                </c:pt>
                <c:pt idx="1816">
                  <c:v>42723</c:v>
                </c:pt>
                <c:pt idx="1817">
                  <c:v>42724</c:v>
                </c:pt>
                <c:pt idx="1818">
                  <c:v>42725</c:v>
                </c:pt>
                <c:pt idx="1819">
                  <c:v>42726</c:v>
                </c:pt>
                <c:pt idx="1820">
                  <c:v>42727</c:v>
                </c:pt>
                <c:pt idx="1821">
                  <c:v>42730</c:v>
                </c:pt>
                <c:pt idx="1822">
                  <c:v>42731</c:v>
                </c:pt>
                <c:pt idx="1823">
                  <c:v>42732</c:v>
                </c:pt>
                <c:pt idx="1824">
                  <c:v>42733</c:v>
                </c:pt>
                <c:pt idx="1825">
                  <c:v>42734</c:v>
                </c:pt>
                <c:pt idx="1826">
                  <c:v>42737</c:v>
                </c:pt>
                <c:pt idx="1827">
                  <c:v>42738</c:v>
                </c:pt>
                <c:pt idx="1828">
                  <c:v>42739</c:v>
                </c:pt>
                <c:pt idx="1829">
                  <c:v>42740</c:v>
                </c:pt>
                <c:pt idx="1830">
                  <c:v>42741</c:v>
                </c:pt>
                <c:pt idx="1831">
                  <c:v>42744</c:v>
                </c:pt>
                <c:pt idx="1832">
                  <c:v>42745</c:v>
                </c:pt>
                <c:pt idx="1833">
                  <c:v>42746</c:v>
                </c:pt>
                <c:pt idx="1834">
                  <c:v>42747</c:v>
                </c:pt>
                <c:pt idx="1835">
                  <c:v>42748</c:v>
                </c:pt>
                <c:pt idx="1836">
                  <c:v>42751</c:v>
                </c:pt>
                <c:pt idx="1837">
                  <c:v>42752</c:v>
                </c:pt>
                <c:pt idx="1838">
                  <c:v>42753</c:v>
                </c:pt>
                <c:pt idx="1839">
                  <c:v>42754</c:v>
                </c:pt>
                <c:pt idx="1840">
                  <c:v>42755</c:v>
                </c:pt>
                <c:pt idx="1841">
                  <c:v>42758</c:v>
                </c:pt>
                <c:pt idx="1842">
                  <c:v>42759</c:v>
                </c:pt>
                <c:pt idx="1843">
                  <c:v>42760</c:v>
                </c:pt>
                <c:pt idx="1844">
                  <c:v>42761</c:v>
                </c:pt>
                <c:pt idx="1845">
                  <c:v>42762</c:v>
                </c:pt>
                <c:pt idx="1846">
                  <c:v>42765</c:v>
                </c:pt>
                <c:pt idx="1847">
                  <c:v>42766</c:v>
                </c:pt>
                <c:pt idx="1848">
                  <c:v>42767</c:v>
                </c:pt>
                <c:pt idx="1849">
                  <c:v>42768</c:v>
                </c:pt>
                <c:pt idx="1850">
                  <c:v>42769</c:v>
                </c:pt>
                <c:pt idx="1851">
                  <c:v>42772</c:v>
                </c:pt>
                <c:pt idx="1852">
                  <c:v>42773</c:v>
                </c:pt>
                <c:pt idx="1853">
                  <c:v>42774</c:v>
                </c:pt>
                <c:pt idx="1854">
                  <c:v>42775</c:v>
                </c:pt>
                <c:pt idx="1855">
                  <c:v>42776</c:v>
                </c:pt>
                <c:pt idx="1856">
                  <c:v>42779</c:v>
                </c:pt>
                <c:pt idx="1857">
                  <c:v>42780</c:v>
                </c:pt>
                <c:pt idx="1858">
                  <c:v>42781</c:v>
                </c:pt>
                <c:pt idx="1859">
                  <c:v>42782</c:v>
                </c:pt>
                <c:pt idx="1860">
                  <c:v>42783</c:v>
                </c:pt>
                <c:pt idx="1861">
                  <c:v>42786</c:v>
                </c:pt>
                <c:pt idx="1862">
                  <c:v>42787</c:v>
                </c:pt>
                <c:pt idx="1863">
                  <c:v>42788</c:v>
                </c:pt>
                <c:pt idx="1864">
                  <c:v>42789</c:v>
                </c:pt>
                <c:pt idx="1865">
                  <c:v>42790</c:v>
                </c:pt>
                <c:pt idx="1866">
                  <c:v>42793</c:v>
                </c:pt>
                <c:pt idx="1867">
                  <c:v>42794</c:v>
                </c:pt>
                <c:pt idx="1868">
                  <c:v>42795</c:v>
                </c:pt>
                <c:pt idx="1869">
                  <c:v>42796</c:v>
                </c:pt>
                <c:pt idx="1870">
                  <c:v>42797</c:v>
                </c:pt>
                <c:pt idx="1871">
                  <c:v>42800</c:v>
                </c:pt>
                <c:pt idx="1872">
                  <c:v>42801</c:v>
                </c:pt>
                <c:pt idx="1873">
                  <c:v>42802</c:v>
                </c:pt>
                <c:pt idx="1874">
                  <c:v>42803</c:v>
                </c:pt>
                <c:pt idx="1875">
                  <c:v>42804</c:v>
                </c:pt>
                <c:pt idx="1876">
                  <c:v>42807</c:v>
                </c:pt>
                <c:pt idx="1877">
                  <c:v>42808</c:v>
                </c:pt>
                <c:pt idx="1878">
                  <c:v>42809</c:v>
                </c:pt>
                <c:pt idx="1879">
                  <c:v>42810</c:v>
                </c:pt>
                <c:pt idx="1880">
                  <c:v>42811</c:v>
                </c:pt>
                <c:pt idx="1881">
                  <c:v>42814</c:v>
                </c:pt>
                <c:pt idx="1882">
                  <c:v>42815</c:v>
                </c:pt>
                <c:pt idx="1883">
                  <c:v>42816</c:v>
                </c:pt>
                <c:pt idx="1884">
                  <c:v>42817</c:v>
                </c:pt>
                <c:pt idx="1885">
                  <c:v>42818</c:v>
                </c:pt>
                <c:pt idx="1886">
                  <c:v>42821</c:v>
                </c:pt>
                <c:pt idx="1887">
                  <c:v>42822</c:v>
                </c:pt>
                <c:pt idx="1888">
                  <c:v>42823</c:v>
                </c:pt>
                <c:pt idx="1889">
                  <c:v>42824</c:v>
                </c:pt>
                <c:pt idx="1890">
                  <c:v>42825</c:v>
                </c:pt>
                <c:pt idx="1891">
                  <c:v>42828</c:v>
                </c:pt>
                <c:pt idx="1892">
                  <c:v>42829</c:v>
                </c:pt>
                <c:pt idx="1893">
                  <c:v>42830</c:v>
                </c:pt>
                <c:pt idx="1894">
                  <c:v>42831</c:v>
                </c:pt>
                <c:pt idx="1895">
                  <c:v>42832</c:v>
                </c:pt>
                <c:pt idx="1896">
                  <c:v>42835</c:v>
                </c:pt>
                <c:pt idx="1897">
                  <c:v>42836</c:v>
                </c:pt>
                <c:pt idx="1898">
                  <c:v>42837</c:v>
                </c:pt>
                <c:pt idx="1899">
                  <c:v>42838</c:v>
                </c:pt>
                <c:pt idx="1900">
                  <c:v>42839</c:v>
                </c:pt>
                <c:pt idx="1901">
                  <c:v>42842</c:v>
                </c:pt>
                <c:pt idx="1902">
                  <c:v>42843</c:v>
                </c:pt>
                <c:pt idx="1903">
                  <c:v>42844</c:v>
                </c:pt>
                <c:pt idx="1904">
                  <c:v>42845</c:v>
                </c:pt>
                <c:pt idx="1905">
                  <c:v>42846</c:v>
                </c:pt>
                <c:pt idx="1906">
                  <c:v>42849</c:v>
                </c:pt>
                <c:pt idx="1907">
                  <c:v>42850</c:v>
                </c:pt>
                <c:pt idx="1908">
                  <c:v>42851</c:v>
                </c:pt>
                <c:pt idx="1909">
                  <c:v>42852</c:v>
                </c:pt>
                <c:pt idx="1910">
                  <c:v>42853</c:v>
                </c:pt>
                <c:pt idx="1911">
                  <c:v>42856</c:v>
                </c:pt>
                <c:pt idx="1912">
                  <c:v>42857</c:v>
                </c:pt>
                <c:pt idx="1913">
                  <c:v>42858</c:v>
                </c:pt>
                <c:pt idx="1914">
                  <c:v>42859</c:v>
                </c:pt>
                <c:pt idx="1915">
                  <c:v>42860</c:v>
                </c:pt>
                <c:pt idx="1916">
                  <c:v>42863</c:v>
                </c:pt>
                <c:pt idx="1917">
                  <c:v>42864</c:v>
                </c:pt>
                <c:pt idx="1918">
                  <c:v>42865</c:v>
                </c:pt>
                <c:pt idx="1919">
                  <c:v>42866</c:v>
                </c:pt>
                <c:pt idx="1920">
                  <c:v>42867</c:v>
                </c:pt>
                <c:pt idx="1921">
                  <c:v>42870</c:v>
                </c:pt>
                <c:pt idx="1922">
                  <c:v>42871</c:v>
                </c:pt>
                <c:pt idx="1923">
                  <c:v>42872</c:v>
                </c:pt>
                <c:pt idx="1924">
                  <c:v>42873</c:v>
                </c:pt>
                <c:pt idx="1925">
                  <c:v>42874</c:v>
                </c:pt>
                <c:pt idx="1926">
                  <c:v>42877</c:v>
                </c:pt>
                <c:pt idx="1927">
                  <c:v>42878</c:v>
                </c:pt>
                <c:pt idx="1928">
                  <c:v>42879</c:v>
                </c:pt>
                <c:pt idx="1929">
                  <c:v>42880</c:v>
                </c:pt>
                <c:pt idx="1930">
                  <c:v>42881</c:v>
                </c:pt>
                <c:pt idx="1931">
                  <c:v>42884</c:v>
                </c:pt>
                <c:pt idx="1932">
                  <c:v>42885</c:v>
                </c:pt>
                <c:pt idx="1933">
                  <c:v>42886</c:v>
                </c:pt>
                <c:pt idx="1934">
                  <c:v>42887</c:v>
                </c:pt>
                <c:pt idx="1935">
                  <c:v>42888</c:v>
                </c:pt>
                <c:pt idx="1936">
                  <c:v>42891</c:v>
                </c:pt>
                <c:pt idx="1937">
                  <c:v>42892</c:v>
                </c:pt>
                <c:pt idx="1938">
                  <c:v>42893</c:v>
                </c:pt>
                <c:pt idx="1939">
                  <c:v>42894</c:v>
                </c:pt>
                <c:pt idx="1940">
                  <c:v>42895</c:v>
                </c:pt>
                <c:pt idx="1941">
                  <c:v>42898</c:v>
                </c:pt>
                <c:pt idx="1942">
                  <c:v>42899</c:v>
                </c:pt>
                <c:pt idx="1943">
                  <c:v>42900</c:v>
                </c:pt>
                <c:pt idx="1944">
                  <c:v>42901</c:v>
                </c:pt>
                <c:pt idx="1945">
                  <c:v>42902</c:v>
                </c:pt>
                <c:pt idx="1946">
                  <c:v>42905</c:v>
                </c:pt>
                <c:pt idx="1947">
                  <c:v>42906</c:v>
                </c:pt>
                <c:pt idx="1948">
                  <c:v>42907</c:v>
                </c:pt>
                <c:pt idx="1949">
                  <c:v>42908</c:v>
                </c:pt>
                <c:pt idx="1950">
                  <c:v>42909</c:v>
                </c:pt>
                <c:pt idx="1951">
                  <c:v>42912</c:v>
                </c:pt>
                <c:pt idx="1952">
                  <c:v>42913</c:v>
                </c:pt>
                <c:pt idx="1953">
                  <c:v>42914</c:v>
                </c:pt>
                <c:pt idx="1954">
                  <c:v>42915</c:v>
                </c:pt>
                <c:pt idx="1955">
                  <c:v>42916</c:v>
                </c:pt>
                <c:pt idx="1956">
                  <c:v>42919</c:v>
                </c:pt>
                <c:pt idx="1957">
                  <c:v>42920</c:v>
                </c:pt>
                <c:pt idx="1958">
                  <c:v>42921</c:v>
                </c:pt>
                <c:pt idx="1959">
                  <c:v>42922</c:v>
                </c:pt>
                <c:pt idx="1960">
                  <c:v>42923</c:v>
                </c:pt>
                <c:pt idx="1961">
                  <c:v>42926</c:v>
                </c:pt>
                <c:pt idx="1962">
                  <c:v>42927</c:v>
                </c:pt>
                <c:pt idx="1963">
                  <c:v>42928</c:v>
                </c:pt>
                <c:pt idx="1964">
                  <c:v>42929</c:v>
                </c:pt>
                <c:pt idx="1965">
                  <c:v>42930</c:v>
                </c:pt>
                <c:pt idx="1966">
                  <c:v>42933</c:v>
                </c:pt>
                <c:pt idx="1967">
                  <c:v>42934</c:v>
                </c:pt>
                <c:pt idx="1968">
                  <c:v>42935</c:v>
                </c:pt>
                <c:pt idx="1969">
                  <c:v>42936</c:v>
                </c:pt>
                <c:pt idx="1970">
                  <c:v>42937</c:v>
                </c:pt>
                <c:pt idx="1971">
                  <c:v>42940</c:v>
                </c:pt>
                <c:pt idx="1972">
                  <c:v>42941</c:v>
                </c:pt>
                <c:pt idx="1973">
                  <c:v>42942</c:v>
                </c:pt>
                <c:pt idx="1974">
                  <c:v>42943</c:v>
                </c:pt>
                <c:pt idx="1975">
                  <c:v>42944</c:v>
                </c:pt>
                <c:pt idx="1976">
                  <c:v>42947</c:v>
                </c:pt>
                <c:pt idx="1977">
                  <c:v>42948</c:v>
                </c:pt>
                <c:pt idx="1978">
                  <c:v>42949</c:v>
                </c:pt>
                <c:pt idx="1979">
                  <c:v>42950</c:v>
                </c:pt>
                <c:pt idx="1980">
                  <c:v>42951</c:v>
                </c:pt>
                <c:pt idx="1981">
                  <c:v>42954</c:v>
                </c:pt>
                <c:pt idx="1982">
                  <c:v>42955</c:v>
                </c:pt>
                <c:pt idx="1983">
                  <c:v>42956</c:v>
                </c:pt>
                <c:pt idx="1984">
                  <c:v>42957</c:v>
                </c:pt>
                <c:pt idx="1985">
                  <c:v>42958</c:v>
                </c:pt>
                <c:pt idx="1986">
                  <c:v>42961</c:v>
                </c:pt>
                <c:pt idx="1987">
                  <c:v>42962</c:v>
                </c:pt>
                <c:pt idx="1988">
                  <c:v>42963</c:v>
                </c:pt>
                <c:pt idx="1989">
                  <c:v>42964</c:v>
                </c:pt>
                <c:pt idx="1990">
                  <c:v>42965</c:v>
                </c:pt>
                <c:pt idx="1991">
                  <c:v>42968</c:v>
                </c:pt>
                <c:pt idx="1992">
                  <c:v>42969</c:v>
                </c:pt>
                <c:pt idx="1993">
                  <c:v>42970</c:v>
                </c:pt>
                <c:pt idx="1994">
                  <c:v>42971</c:v>
                </c:pt>
                <c:pt idx="1995">
                  <c:v>42972</c:v>
                </c:pt>
                <c:pt idx="1996">
                  <c:v>42975</c:v>
                </c:pt>
                <c:pt idx="1997">
                  <c:v>42976</c:v>
                </c:pt>
                <c:pt idx="1998">
                  <c:v>42977</c:v>
                </c:pt>
                <c:pt idx="1999">
                  <c:v>42978</c:v>
                </c:pt>
                <c:pt idx="2000">
                  <c:v>42979</c:v>
                </c:pt>
                <c:pt idx="2001">
                  <c:v>42982</c:v>
                </c:pt>
                <c:pt idx="2002">
                  <c:v>42983</c:v>
                </c:pt>
                <c:pt idx="2003">
                  <c:v>42984</c:v>
                </c:pt>
                <c:pt idx="2004">
                  <c:v>42985</c:v>
                </c:pt>
                <c:pt idx="2005">
                  <c:v>42986</c:v>
                </c:pt>
                <c:pt idx="2006">
                  <c:v>42989</c:v>
                </c:pt>
                <c:pt idx="2007">
                  <c:v>42990</c:v>
                </c:pt>
                <c:pt idx="2008">
                  <c:v>42991</c:v>
                </c:pt>
                <c:pt idx="2009">
                  <c:v>42992</c:v>
                </c:pt>
                <c:pt idx="2010">
                  <c:v>42993</c:v>
                </c:pt>
                <c:pt idx="2011">
                  <c:v>42996</c:v>
                </c:pt>
                <c:pt idx="2012">
                  <c:v>42997</c:v>
                </c:pt>
                <c:pt idx="2013">
                  <c:v>42998</c:v>
                </c:pt>
                <c:pt idx="2014">
                  <c:v>42999</c:v>
                </c:pt>
                <c:pt idx="2015">
                  <c:v>43000</c:v>
                </c:pt>
                <c:pt idx="2016">
                  <c:v>43003</c:v>
                </c:pt>
                <c:pt idx="2017">
                  <c:v>43004</c:v>
                </c:pt>
                <c:pt idx="2018">
                  <c:v>43005</c:v>
                </c:pt>
                <c:pt idx="2019">
                  <c:v>43006</c:v>
                </c:pt>
                <c:pt idx="2020">
                  <c:v>43007</c:v>
                </c:pt>
                <c:pt idx="2021">
                  <c:v>43010</c:v>
                </c:pt>
                <c:pt idx="2022">
                  <c:v>43011</c:v>
                </c:pt>
                <c:pt idx="2023">
                  <c:v>43012</c:v>
                </c:pt>
                <c:pt idx="2024">
                  <c:v>43013</c:v>
                </c:pt>
                <c:pt idx="2025">
                  <c:v>43014</c:v>
                </c:pt>
                <c:pt idx="2026">
                  <c:v>43017</c:v>
                </c:pt>
                <c:pt idx="2027">
                  <c:v>43018</c:v>
                </c:pt>
                <c:pt idx="2028">
                  <c:v>43019</c:v>
                </c:pt>
                <c:pt idx="2029">
                  <c:v>43020</c:v>
                </c:pt>
                <c:pt idx="2030">
                  <c:v>43021</c:v>
                </c:pt>
                <c:pt idx="2031">
                  <c:v>43024</c:v>
                </c:pt>
                <c:pt idx="2032">
                  <c:v>43025</c:v>
                </c:pt>
                <c:pt idx="2033">
                  <c:v>43026</c:v>
                </c:pt>
                <c:pt idx="2034">
                  <c:v>43027</c:v>
                </c:pt>
                <c:pt idx="2035">
                  <c:v>43028</c:v>
                </c:pt>
                <c:pt idx="2036">
                  <c:v>43031</c:v>
                </c:pt>
                <c:pt idx="2037">
                  <c:v>43032</c:v>
                </c:pt>
                <c:pt idx="2038">
                  <c:v>43033</c:v>
                </c:pt>
                <c:pt idx="2039">
                  <c:v>43034</c:v>
                </c:pt>
                <c:pt idx="2040">
                  <c:v>43035</c:v>
                </c:pt>
                <c:pt idx="2041">
                  <c:v>43038</c:v>
                </c:pt>
                <c:pt idx="2042">
                  <c:v>43039</c:v>
                </c:pt>
                <c:pt idx="2043">
                  <c:v>43040</c:v>
                </c:pt>
                <c:pt idx="2044">
                  <c:v>43041</c:v>
                </c:pt>
                <c:pt idx="2045">
                  <c:v>43042</c:v>
                </c:pt>
                <c:pt idx="2046">
                  <c:v>43045</c:v>
                </c:pt>
                <c:pt idx="2047">
                  <c:v>43046</c:v>
                </c:pt>
                <c:pt idx="2048">
                  <c:v>43047</c:v>
                </c:pt>
                <c:pt idx="2049">
                  <c:v>43048</c:v>
                </c:pt>
                <c:pt idx="2050">
                  <c:v>43049</c:v>
                </c:pt>
                <c:pt idx="2051">
                  <c:v>43052</c:v>
                </c:pt>
                <c:pt idx="2052">
                  <c:v>43053</c:v>
                </c:pt>
                <c:pt idx="2053">
                  <c:v>43054</c:v>
                </c:pt>
                <c:pt idx="2054">
                  <c:v>43055</c:v>
                </c:pt>
                <c:pt idx="2055">
                  <c:v>43056</c:v>
                </c:pt>
                <c:pt idx="2056">
                  <c:v>43059</c:v>
                </c:pt>
                <c:pt idx="2057">
                  <c:v>43060</c:v>
                </c:pt>
                <c:pt idx="2058">
                  <c:v>43061</c:v>
                </c:pt>
                <c:pt idx="2059">
                  <c:v>43062</c:v>
                </c:pt>
                <c:pt idx="2060">
                  <c:v>43063</c:v>
                </c:pt>
                <c:pt idx="2061">
                  <c:v>43066</c:v>
                </c:pt>
                <c:pt idx="2062">
                  <c:v>43067</c:v>
                </c:pt>
                <c:pt idx="2063">
                  <c:v>43068</c:v>
                </c:pt>
                <c:pt idx="2064">
                  <c:v>43069</c:v>
                </c:pt>
                <c:pt idx="2065">
                  <c:v>43070</c:v>
                </c:pt>
                <c:pt idx="2066">
                  <c:v>43073</c:v>
                </c:pt>
                <c:pt idx="2067">
                  <c:v>43074</c:v>
                </c:pt>
                <c:pt idx="2068">
                  <c:v>43075</c:v>
                </c:pt>
                <c:pt idx="2069">
                  <c:v>43076</c:v>
                </c:pt>
                <c:pt idx="2070">
                  <c:v>43077</c:v>
                </c:pt>
                <c:pt idx="2071">
                  <c:v>43080</c:v>
                </c:pt>
                <c:pt idx="2072">
                  <c:v>43081</c:v>
                </c:pt>
                <c:pt idx="2073">
                  <c:v>43082</c:v>
                </c:pt>
                <c:pt idx="2074">
                  <c:v>43083</c:v>
                </c:pt>
                <c:pt idx="2075">
                  <c:v>43084</c:v>
                </c:pt>
                <c:pt idx="2076">
                  <c:v>43087</c:v>
                </c:pt>
                <c:pt idx="2077">
                  <c:v>43088</c:v>
                </c:pt>
                <c:pt idx="2078">
                  <c:v>43089</c:v>
                </c:pt>
                <c:pt idx="2079">
                  <c:v>43090</c:v>
                </c:pt>
                <c:pt idx="2080">
                  <c:v>43091</c:v>
                </c:pt>
                <c:pt idx="2081">
                  <c:v>43094</c:v>
                </c:pt>
                <c:pt idx="2082">
                  <c:v>43095</c:v>
                </c:pt>
                <c:pt idx="2083">
                  <c:v>43096</c:v>
                </c:pt>
                <c:pt idx="2084">
                  <c:v>43097</c:v>
                </c:pt>
                <c:pt idx="2085">
                  <c:v>43098</c:v>
                </c:pt>
                <c:pt idx="2086">
                  <c:v>43101</c:v>
                </c:pt>
                <c:pt idx="2087">
                  <c:v>43102</c:v>
                </c:pt>
                <c:pt idx="2088">
                  <c:v>43103</c:v>
                </c:pt>
                <c:pt idx="2089">
                  <c:v>43104</c:v>
                </c:pt>
                <c:pt idx="2090">
                  <c:v>43105</c:v>
                </c:pt>
                <c:pt idx="2091">
                  <c:v>43108</c:v>
                </c:pt>
                <c:pt idx="2092">
                  <c:v>43109</c:v>
                </c:pt>
                <c:pt idx="2093">
                  <c:v>43110</c:v>
                </c:pt>
                <c:pt idx="2094">
                  <c:v>43111</c:v>
                </c:pt>
                <c:pt idx="2095">
                  <c:v>43112</c:v>
                </c:pt>
                <c:pt idx="2096">
                  <c:v>43115</c:v>
                </c:pt>
                <c:pt idx="2097">
                  <c:v>43116</c:v>
                </c:pt>
                <c:pt idx="2098">
                  <c:v>43117</c:v>
                </c:pt>
                <c:pt idx="2099">
                  <c:v>43118</c:v>
                </c:pt>
                <c:pt idx="2100">
                  <c:v>43119</c:v>
                </c:pt>
                <c:pt idx="2101">
                  <c:v>43122</c:v>
                </c:pt>
                <c:pt idx="2102">
                  <c:v>43123</c:v>
                </c:pt>
                <c:pt idx="2103">
                  <c:v>43124</c:v>
                </c:pt>
                <c:pt idx="2104">
                  <c:v>43125</c:v>
                </c:pt>
                <c:pt idx="2105">
                  <c:v>43126</c:v>
                </c:pt>
                <c:pt idx="2106">
                  <c:v>43129</c:v>
                </c:pt>
                <c:pt idx="2107">
                  <c:v>43130</c:v>
                </c:pt>
                <c:pt idx="2108">
                  <c:v>43131</c:v>
                </c:pt>
                <c:pt idx="2109">
                  <c:v>43132</c:v>
                </c:pt>
                <c:pt idx="2110">
                  <c:v>43133</c:v>
                </c:pt>
                <c:pt idx="2111">
                  <c:v>43136</c:v>
                </c:pt>
                <c:pt idx="2112">
                  <c:v>43137</c:v>
                </c:pt>
                <c:pt idx="2113">
                  <c:v>43138</c:v>
                </c:pt>
                <c:pt idx="2114">
                  <c:v>43139</c:v>
                </c:pt>
                <c:pt idx="2115">
                  <c:v>43140</c:v>
                </c:pt>
                <c:pt idx="2116">
                  <c:v>43143</c:v>
                </c:pt>
                <c:pt idx="2117">
                  <c:v>43144</c:v>
                </c:pt>
                <c:pt idx="2118">
                  <c:v>43145</c:v>
                </c:pt>
                <c:pt idx="2119">
                  <c:v>43146</c:v>
                </c:pt>
                <c:pt idx="2120">
                  <c:v>43147</c:v>
                </c:pt>
                <c:pt idx="2121">
                  <c:v>43150</c:v>
                </c:pt>
                <c:pt idx="2122">
                  <c:v>43151</c:v>
                </c:pt>
                <c:pt idx="2123">
                  <c:v>43152</c:v>
                </c:pt>
                <c:pt idx="2124">
                  <c:v>43153</c:v>
                </c:pt>
                <c:pt idx="2125">
                  <c:v>43154</c:v>
                </c:pt>
                <c:pt idx="2126">
                  <c:v>43157</c:v>
                </c:pt>
                <c:pt idx="2127">
                  <c:v>43158</c:v>
                </c:pt>
                <c:pt idx="2128">
                  <c:v>43159</c:v>
                </c:pt>
                <c:pt idx="2129">
                  <c:v>43160</c:v>
                </c:pt>
                <c:pt idx="2130">
                  <c:v>43161</c:v>
                </c:pt>
                <c:pt idx="2131">
                  <c:v>43164</c:v>
                </c:pt>
                <c:pt idx="2132">
                  <c:v>43165</c:v>
                </c:pt>
                <c:pt idx="2133">
                  <c:v>43166</c:v>
                </c:pt>
                <c:pt idx="2134">
                  <c:v>43167</c:v>
                </c:pt>
                <c:pt idx="2135">
                  <c:v>43168</c:v>
                </c:pt>
                <c:pt idx="2136">
                  <c:v>43171</c:v>
                </c:pt>
                <c:pt idx="2137">
                  <c:v>43172</c:v>
                </c:pt>
                <c:pt idx="2138">
                  <c:v>43173</c:v>
                </c:pt>
                <c:pt idx="2139">
                  <c:v>43174</c:v>
                </c:pt>
                <c:pt idx="2140">
                  <c:v>43175</c:v>
                </c:pt>
                <c:pt idx="2141">
                  <c:v>43178</c:v>
                </c:pt>
                <c:pt idx="2142">
                  <c:v>43179</c:v>
                </c:pt>
                <c:pt idx="2143">
                  <c:v>43180</c:v>
                </c:pt>
                <c:pt idx="2144">
                  <c:v>43181</c:v>
                </c:pt>
                <c:pt idx="2145">
                  <c:v>43182</c:v>
                </c:pt>
                <c:pt idx="2146">
                  <c:v>43185</c:v>
                </c:pt>
                <c:pt idx="2147">
                  <c:v>43186</c:v>
                </c:pt>
                <c:pt idx="2148">
                  <c:v>43187</c:v>
                </c:pt>
                <c:pt idx="2149">
                  <c:v>43188</c:v>
                </c:pt>
                <c:pt idx="2150">
                  <c:v>43189</c:v>
                </c:pt>
                <c:pt idx="2151">
                  <c:v>43192</c:v>
                </c:pt>
                <c:pt idx="2152">
                  <c:v>43193</c:v>
                </c:pt>
                <c:pt idx="2153">
                  <c:v>43194</c:v>
                </c:pt>
                <c:pt idx="2154">
                  <c:v>43195</c:v>
                </c:pt>
                <c:pt idx="2155">
                  <c:v>43196</c:v>
                </c:pt>
                <c:pt idx="2156">
                  <c:v>43199</c:v>
                </c:pt>
                <c:pt idx="2157">
                  <c:v>43200</c:v>
                </c:pt>
                <c:pt idx="2158">
                  <c:v>43201</c:v>
                </c:pt>
                <c:pt idx="2159">
                  <c:v>43202</c:v>
                </c:pt>
                <c:pt idx="2160">
                  <c:v>43203</c:v>
                </c:pt>
                <c:pt idx="2161">
                  <c:v>43206</c:v>
                </c:pt>
                <c:pt idx="2162">
                  <c:v>43207</c:v>
                </c:pt>
                <c:pt idx="2163">
                  <c:v>43208</c:v>
                </c:pt>
                <c:pt idx="2164">
                  <c:v>43209</c:v>
                </c:pt>
                <c:pt idx="2165">
                  <c:v>43210</c:v>
                </c:pt>
                <c:pt idx="2166">
                  <c:v>43213</c:v>
                </c:pt>
                <c:pt idx="2167">
                  <c:v>43214</c:v>
                </c:pt>
                <c:pt idx="2168">
                  <c:v>43215</c:v>
                </c:pt>
                <c:pt idx="2169">
                  <c:v>43216</c:v>
                </c:pt>
                <c:pt idx="2170">
                  <c:v>43217</c:v>
                </c:pt>
                <c:pt idx="2171">
                  <c:v>43220</c:v>
                </c:pt>
                <c:pt idx="2172">
                  <c:v>43221</c:v>
                </c:pt>
                <c:pt idx="2173">
                  <c:v>43222</c:v>
                </c:pt>
                <c:pt idx="2174">
                  <c:v>43223</c:v>
                </c:pt>
                <c:pt idx="2175">
                  <c:v>43224</c:v>
                </c:pt>
                <c:pt idx="2176">
                  <c:v>43227</c:v>
                </c:pt>
                <c:pt idx="2177">
                  <c:v>43228</c:v>
                </c:pt>
                <c:pt idx="2178">
                  <c:v>43229</c:v>
                </c:pt>
                <c:pt idx="2179">
                  <c:v>43230</c:v>
                </c:pt>
                <c:pt idx="2180">
                  <c:v>43231</c:v>
                </c:pt>
                <c:pt idx="2181">
                  <c:v>43234</c:v>
                </c:pt>
                <c:pt idx="2182">
                  <c:v>43235</c:v>
                </c:pt>
                <c:pt idx="2183">
                  <c:v>43236</c:v>
                </c:pt>
                <c:pt idx="2184">
                  <c:v>43237</c:v>
                </c:pt>
                <c:pt idx="2185">
                  <c:v>43238</c:v>
                </c:pt>
                <c:pt idx="2186">
                  <c:v>43241</c:v>
                </c:pt>
                <c:pt idx="2187">
                  <c:v>43242</c:v>
                </c:pt>
                <c:pt idx="2188">
                  <c:v>43243</c:v>
                </c:pt>
                <c:pt idx="2189">
                  <c:v>43244</c:v>
                </c:pt>
                <c:pt idx="2190">
                  <c:v>43245</c:v>
                </c:pt>
                <c:pt idx="2191">
                  <c:v>43248</c:v>
                </c:pt>
                <c:pt idx="2192">
                  <c:v>43249</c:v>
                </c:pt>
                <c:pt idx="2193">
                  <c:v>43250</c:v>
                </c:pt>
                <c:pt idx="2194">
                  <c:v>43251</c:v>
                </c:pt>
                <c:pt idx="2195">
                  <c:v>43252</c:v>
                </c:pt>
                <c:pt idx="2196">
                  <c:v>43255</c:v>
                </c:pt>
                <c:pt idx="2197">
                  <c:v>43256</c:v>
                </c:pt>
                <c:pt idx="2198">
                  <c:v>43257</c:v>
                </c:pt>
                <c:pt idx="2199">
                  <c:v>43258</c:v>
                </c:pt>
                <c:pt idx="2200">
                  <c:v>43259</c:v>
                </c:pt>
                <c:pt idx="2201">
                  <c:v>43262</c:v>
                </c:pt>
                <c:pt idx="2202">
                  <c:v>43263</c:v>
                </c:pt>
                <c:pt idx="2203">
                  <c:v>43264</c:v>
                </c:pt>
                <c:pt idx="2204">
                  <c:v>43265</c:v>
                </c:pt>
                <c:pt idx="2205">
                  <c:v>43266</c:v>
                </c:pt>
                <c:pt idx="2206">
                  <c:v>43269</c:v>
                </c:pt>
                <c:pt idx="2207">
                  <c:v>43270</c:v>
                </c:pt>
                <c:pt idx="2208">
                  <c:v>43271</c:v>
                </c:pt>
                <c:pt idx="2209">
                  <c:v>43272</c:v>
                </c:pt>
                <c:pt idx="2210">
                  <c:v>43273</c:v>
                </c:pt>
                <c:pt idx="2211">
                  <c:v>43276</c:v>
                </c:pt>
                <c:pt idx="2212">
                  <c:v>43277</c:v>
                </c:pt>
                <c:pt idx="2213">
                  <c:v>43278</c:v>
                </c:pt>
                <c:pt idx="2214">
                  <c:v>43279</c:v>
                </c:pt>
                <c:pt idx="2215">
                  <c:v>43280</c:v>
                </c:pt>
                <c:pt idx="2216">
                  <c:v>43283</c:v>
                </c:pt>
                <c:pt idx="2217">
                  <c:v>43284</c:v>
                </c:pt>
                <c:pt idx="2218">
                  <c:v>43285</c:v>
                </c:pt>
                <c:pt idx="2219">
                  <c:v>43286</c:v>
                </c:pt>
                <c:pt idx="2220">
                  <c:v>43287</c:v>
                </c:pt>
                <c:pt idx="2221">
                  <c:v>43290</c:v>
                </c:pt>
                <c:pt idx="2222">
                  <c:v>43291</c:v>
                </c:pt>
                <c:pt idx="2223">
                  <c:v>43292</c:v>
                </c:pt>
                <c:pt idx="2224">
                  <c:v>43293</c:v>
                </c:pt>
                <c:pt idx="2225">
                  <c:v>43294</c:v>
                </c:pt>
                <c:pt idx="2226">
                  <c:v>43297</c:v>
                </c:pt>
                <c:pt idx="2227">
                  <c:v>43298</c:v>
                </c:pt>
                <c:pt idx="2228">
                  <c:v>43299</c:v>
                </c:pt>
                <c:pt idx="2229">
                  <c:v>43300</c:v>
                </c:pt>
                <c:pt idx="2230">
                  <c:v>43301</c:v>
                </c:pt>
                <c:pt idx="2231">
                  <c:v>43304</c:v>
                </c:pt>
                <c:pt idx="2232">
                  <c:v>43305</c:v>
                </c:pt>
                <c:pt idx="2233">
                  <c:v>43306</c:v>
                </c:pt>
                <c:pt idx="2234">
                  <c:v>43307</c:v>
                </c:pt>
                <c:pt idx="2235">
                  <c:v>43308</c:v>
                </c:pt>
                <c:pt idx="2236">
                  <c:v>43311</c:v>
                </c:pt>
                <c:pt idx="2237">
                  <c:v>43312</c:v>
                </c:pt>
                <c:pt idx="2238">
                  <c:v>43313</c:v>
                </c:pt>
                <c:pt idx="2239">
                  <c:v>43314</c:v>
                </c:pt>
                <c:pt idx="2240">
                  <c:v>43315</c:v>
                </c:pt>
                <c:pt idx="2241">
                  <c:v>43318</c:v>
                </c:pt>
                <c:pt idx="2242">
                  <c:v>43319</c:v>
                </c:pt>
                <c:pt idx="2243">
                  <c:v>43320</c:v>
                </c:pt>
                <c:pt idx="2244">
                  <c:v>43321</c:v>
                </c:pt>
                <c:pt idx="2245">
                  <c:v>43322</c:v>
                </c:pt>
                <c:pt idx="2246">
                  <c:v>43325</c:v>
                </c:pt>
                <c:pt idx="2247">
                  <c:v>43326</c:v>
                </c:pt>
                <c:pt idx="2248">
                  <c:v>43327</c:v>
                </c:pt>
                <c:pt idx="2249">
                  <c:v>43328</c:v>
                </c:pt>
                <c:pt idx="2250">
                  <c:v>43329</c:v>
                </c:pt>
                <c:pt idx="2251">
                  <c:v>43332</c:v>
                </c:pt>
                <c:pt idx="2252">
                  <c:v>43333</c:v>
                </c:pt>
                <c:pt idx="2253">
                  <c:v>43334</c:v>
                </c:pt>
                <c:pt idx="2254">
                  <c:v>43335</c:v>
                </c:pt>
                <c:pt idx="2255">
                  <c:v>43336</c:v>
                </c:pt>
                <c:pt idx="2256">
                  <c:v>43339</c:v>
                </c:pt>
                <c:pt idx="2257">
                  <c:v>43340</c:v>
                </c:pt>
                <c:pt idx="2258">
                  <c:v>43341</c:v>
                </c:pt>
                <c:pt idx="2259">
                  <c:v>43342</c:v>
                </c:pt>
                <c:pt idx="2260">
                  <c:v>43343</c:v>
                </c:pt>
                <c:pt idx="2261">
                  <c:v>43346</c:v>
                </c:pt>
                <c:pt idx="2262">
                  <c:v>43347</c:v>
                </c:pt>
                <c:pt idx="2263">
                  <c:v>43348</c:v>
                </c:pt>
                <c:pt idx="2264">
                  <c:v>43349</c:v>
                </c:pt>
                <c:pt idx="2265">
                  <c:v>43350</c:v>
                </c:pt>
                <c:pt idx="2266">
                  <c:v>43353</c:v>
                </c:pt>
                <c:pt idx="2267">
                  <c:v>43354</c:v>
                </c:pt>
                <c:pt idx="2268">
                  <c:v>43355</c:v>
                </c:pt>
                <c:pt idx="2269">
                  <c:v>43356</c:v>
                </c:pt>
                <c:pt idx="2270">
                  <c:v>43357</c:v>
                </c:pt>
                <c:pt idx="2271">
                  <c:v>43360</c:v>
                </c:pt>
                <c:pt idx="2272">
                  <c:v>43361</c:v>
                </c:pt>
                <c:pt idx="2273">
                  <c:v>43362</c:v>
                </c:pt>
                <c:pt idx="2274">
                  <c:v>43363</c:v>
                </c:pt>
                <c:pt idx="2275">
                  <c:v>43364</c:v>
                </c:pt>
                <c:pt idx="2276">
                  <c:v>43367</c:v>
                </c:pt>
                <c:pt idx="2277">
                  <c:v>43368</c:v>
                </c:pt>
                <c:pt idx="2278">
                  <c:v>43369</c:v>
                </c:pt>
                <c:pt idx="2279">
                  <c:v>43370</c:v>
                </c:pt>
                <c:pt idx="2280">
                  <c:v>43371</c:v>
                </c:pt>
                <c:pt idx="2281">
                  <c:v>43374</c:v>
                </c:pt>
                <c:pt idx="2282">
                  <c:v>43375</c:v>
                </c:pt>
                <c:pt idx="2283">
                  <c:v>43376</c:v>
                </c:pt>
                <c:pt idx="2284">
                  <c:v>43377</c:v>
                </c:pt>
                <c:pt idx="2285">
                  <c:v>43378</c:v>
                </c:pt>
                <c:pt idx="2286">
                  <c:v>43381</c:v>
                </c:pt>
                <c:pt idx="2287">
                  <c:v>43382</c:v>
                </c:pt>
                <c:pt idx="2288">
                  <c:v>43383</c:v>
                </c:pt>
                <c:pt idx="2289">
                  <c:v>43384</c:v>
                </c:pt>
                <c:pt idx="2290">
                  <c:v>43385</c:v>
                </c:pt>
                <c:pt idx="2291">
                  <c:v>43388</c:v>
                </c:pt>
                <c:pt idx="2292">
                  <c:v>43389</c:v>
                </c:pt>
                <c:pt idx="2293">
                  <c:v>43390</c:v>
                </c:pt>
                <c:pt idx="2294">
                  <c:v>43391</c:v>
                </c:pt>
                <c:pt idx="2295">
                  <c:v>43392</c:v>
                </c:pt>
                <c:pt idx="2296">
                  <c:v>43395</c:v>
                </c:pt>
                <c:pt idx="2297">
                  <c:v>43396</c:v>
                </c:pt>
                <c:pt idx="2298">
                  <c:v>43397</c:v>
                </c:pt>
                <c:pt idx="2299">
                  <c:v>43398</c:v>
                </c:pt>
                <c:pt idx="2300">
                  <c:v>43399</c:v>
                </c:pt>
                <c:pt idx="2301">
                  <c:v>43402</c:v>
                </c:pt>
                <c:pt idx="2302">
                  <c:v>43403</c:v>
                </c:pt>
                <c:pt idx="2303">
                  <c:v>43404</c:v>
                </c:pt>
                <c:pt idx="2304">
                  <c:v>43405</c:v>
                </c:pt>
                <c:pt idx="2305">
                  <c:v>43406</c:v>
                </c:pt>
                <c:pt idx="2306">
                  <c:v>43409</c:v>
                </c:pt>
                <c:pt idx="2307">
                  <c:v>43410</c:v>
                </c:pt>
                <c:pt idx="2308">
                  <c:v>43411</c:v>
                </c:pt>
                <c:pt idx="2309">
                  <c:v>43412</c:v>
                </c:pt>
                <c:pt idx="2310">
                  <c:v>43413</c:v>
                </c:pt>
                <c:pt idx="2311">
                  <c:v>43416</c:v>
                </c:pt>
                <c:pt idx="2312">
                  <c:v>43417</c:v>
                </c:pt>
                <c:pt idx="2313">
                  <c:v>43418</c:v>
                </c:pt>
                <c:pt idx="2314">
                  <c:v>43419</c:v>
                </c:pt>
                <c:pt idx="2315">
                  <c:v>43420</c:v>
                </c:pt>
                <c:pt idx="2316">
                  <c:v>43423</c:v>
                </c:pt>
                <c:pt idx="2317">
                  <c:v>43424</c:v>
                </c:pt>
                <c:pt idx="2318">
                  <c:v>43425</c:v>
                </c:pt>
                <c:pt idx="2319">
                  <c:v>43426</c:v>
                </c:pt>
                <c:pt idx="2320">
                  <c:v>43427</c:v>
                </c:pt>
                <c:pt idx="2321">
                  <c:v>43430</c:v>
                </c:pt>
                <c:pt idx="2322">
                  <c:v>43431</c:v>
                </c:pt>
                <c:pt idx="2323">
                  <c:v>43432</c:v>
                </c:pt>
                <c:pt idx="2324">
                  <c:v>43433</c:v>
                </c:pt>
                <c:pt idx="2325">
                  <c:v>43434</c:v>
                </c:pt>
                <c:pt idx="2326">
                  <c:v>43437</c:v>
                </c:pt>
                <c:pt idx="2327">
                  <c:v>43438</c:v>
                </c:pt>
                <c:pt idx="2328">
                  <c:v>43439</c:v>
                </c:pt>
                <c:pt idx="2329">
                  <c:v>43440</c:v>
                </c:pt>
                <c:pt idx="2330">
                  <c:v>43441</c:v>
                </c:pt>
                <c:pt idx="2331">
                  <c:v>43444</c:v>
                </c:pt>
                <c:pt idx="2332">
                  <c:v>43445</c:v>
                </c:pt>
                <c:pt idx="2333">
                  <c:v>43446</c:v>
                </c:pt>
                <c:pt idx="2334">
                  <c:v>43447</c:v>
                </c:pt>
                <c:pt idx="2335">
                  <c:v>43448</c:v>
                </c:pt>
                <c:pt idx="2336">
                  <c:v>43451</c:v>
                </c:pt>
                <c:pt idx="2337">
                  <c:v>43452</c:v>
                </c:pt>
                <c:pt idx="2338">
                  <c:v>43453</c:v>
                </c:pt>
                <c:pt idx="2339">
                  <c:v>43454</c:v>
                </c:pt>
                <c:pt idx="2340">
                  <c:v>43455</c:v>
                </c:pt>
                <c:pt idx="2341">
                  <c:v>43458</c:v>
                </c:pt>
                <c:pt idx="2342">
                  <c:v>43459</c:v>
                </c:pt>
                <c:pt idx="2343">
                  <c:v>43460</c:v>
                </c:pt>
                <c:pt idx="2344">
                  <c:v>43461</c:v>
                </c:pt>
                <c:pt idx="2345">
                  <c:v>43462</c:v>
                </c:pt>
                <c:pt idx="2346">
                  <c:v>43465</c:v>
                </c:pt>
                <c:pt idx="2347">
                  <c:v>43466</c:v>
                </c:pt>
                <c:pt idx="2348">
                  <c:v>43467</c:v>
                </c:pt>
                <c:pt idx="2349">
                  <c:v>43468</c:v>
                </c:pt>
                <c:pt idx="2350">
                  <c:v>43469</c:v>
                </c:pt>
                <c:pt idx="2351">
                  <c:v>43472</c:v>
                </c:pt>
                <c:pt idx="2352">
                  <c:v>43473</c:v>
                </c:pt>
                <c:pt idx="2353">
                  <c:v>43474</c:v>
                </c:pt>
                <c:pt idx="2354">
                  <c:v>43475</c:v>
                </c:pt>
                <c:pt idx="2355">
                  <c:v>43476</c:v>
                </c:pt>
                <c:pt idx="2356">
                  <c:v>43479</c:v>
                </c:pt>
                <c:pt idx="2357">
                  <c:v>43480</c:v>
                </c:pt>
                <c:pt idx="2358">
                  <c:v>43481</c:v>
                </c:pt>
                <c:pt idx="2359">
                  <c:v>43482</c:v>
                </c:pt>
                <c:pt idx="2360">
                  <c:v>43483</c:v>
                </c:pt>
                <c:pt idx="2361">
                  <c:v>43486</c:v>
                </c:pt>
                <c:pt idx="2362">
                  <c:v>43487</c:v>
                </c:pt>
                <c:pt idx="2363">
                  <c:v>43488</c:v>
                </c:pt>
                <c:pt idx="2364">
                  <c:v>43489</c:v>
                </c:pt>
                <c:pt idx="2365">
                  <c:v>43490</c:v>
                </c:pt>
                <c:pt idx="2366">
                  <c:v>43493</c:v>
                </c:pt>
                <c:pt idx="2367">
                  <c:v>43494</c:v>
                </c:pt>
                <c:pt idx="2368">
                  <c:v>43495</c:v>
                </c:pt>
                <c:pt idx="2369">
                  <c:v>43496</c:v>
                </c:pt>
                <c:pt idx="2370">
                  <c:v>43497</c:v>
                </c:pt>
                <c:pt idx="2371">
                  <c:v>43500</c:v>
                </c:pt>
                <c:pt idx="2372">
                  <c:v>43501</c:v>
                </c:pt>
                <c:pt idx="2373">
                  <c:v>43502</c:v>
                </c:pt>
                <c:pt idx="2374">
                  <c:v>43503</c:v>
                </c:pt>
                <c:pt idx="2375">
                  <c:v>43504</c:v>
                </c:pt>
                <c:pt idx="2376">
                  <c:v>43507</c:v>
                </c:pt>
                <c:pt idx="2377">
                  <c:v>43508</c:v>
                </c:pt>
                <c:pt idx="2378">
                  <c:v>43509</c:v>
                </c:pt>
                <c:pt idx="2379">
                  <c:v>43510</c:v>
                </c:pt>
                <c:pt idx="2380">
                  <c:v>43511</c:v>
                </c:pt>
                <c:pt idx="2381">
                  <c:v>43514</c:v>
                </c:pt>
                <c:pt idx="2382">
                  <c:v>43515</c:v>
                </c:pt>
                <c:pt idx="2383">
                  <c:v>43516</c:v>
                </c:pt>
                <c:pt idx="2384">
                  <c:v>43517</c:v>
                </c:pt>
                <c:pt idx="2385">
                  <c:v>43518</c:v>
                </c:pt>
                <c:pt idx="2386">
                  <c:v>43521</c:v>
                </c:pt>
                <c:pt idx="2387">
                  <c:v>43522</c:v>
                </c:pt>
                <c:pt idx="2388">
                  <c:v>43523</c:v>
                </c:pt>
                <c:pt idx="2389">
                  <c:v>43524</c:v>
                </c:pt>
                <c:pt idx="2390">
                  <c:v>43525</c:v>
                </c:pt>
                <c:pt idx="2391">
                  <c:v>43528</c:v>
                </c:pt>
                <c:pt idx="2392">
                  <c:v>43529</c:v>
                </c:pt>
                <c:pt idx="2393">
                  <c:v>43530</c:v>
                </c:pt>
                <c:pt idx="2394">
                  <c:v>43531</c:v>
                </c:pt>
                <c:pt idx="2395">
                  <c:v>43532</c:v>
                </c:pt>
                <c:pt idx="2396">
                  <c:v>43535</c:v>
                </c:pt>
                <c:pt idx="2397">
                  <c:v>43536</c:v>
                </c:pt>
                <c:pt idx="2398">
                  <c:v>43537</c:v>
                </c:pt>
                <c:pt idx="2399">
                  <c:v>43538</c:v>
                </c:pt>
                <c:pt idx="2400">
                  <c:v>43539</c:v>
                </c:pt>
                <c:pt idx="2401">
                  <c:v>43542</c:v>
                </c:pt>
                <c:pt idx="2402">
                  <c:v>43543</c:v>
                </c:pt>
                <c:pt idx="2403">
                  <c:v>43544</c:v>
                </c:pt>
                <c:pt idx="2404">
                  <c:v>43545</c:v>
                </c:pt>
                <c:pt idx="2405">
                  <c:v>43546</c:v>
                </c:pt>
                <c:pt idx="2406">
                  <c:v>43549</c:v>
                </c:pt>
                <c:pt idx="2407">
                  <c:v>43550</c:v>
                </c:pt>
                <c:pt idx="2408">
                  <c:v>43551</c:v>
                </c:pt>
                <c:pt idx="2409">
                  <c:v>43552</c:v>
                </c:pt>
                <c:pt idx="2410">
                  <c:v>43553</c:v>
                </c:pt>
                <c:pt idx="2411">
                  <c:v>43556</c:v>
                </c:pt>
                <c:pt idx="2412">
                  <c:v>43557</c:v>
                </c:pt>
                <c:pt idx="2413">
                  <c:v>43558</c:v>
                </c:pt>
                <c:pt idx="2414">
                  <c:v>43559</c:v>
                </c:pt>
                <c:pt idx="2415">
                  <c:v>43560</c:v>
                </c:pt>
                <c:pt idx="2416">
                  <c:v>43563</c:v>
                </c:pt>
                <c:pt idx="2417">
                  <c:v>43564</c:v>
                </c:pt>
                <c:pt idx="2418">
                  <c:v>43565</c:v>
                </c:pt>
                <c:pt idx="2419">
                  <c:v>43566</c:v>
                </c:pt>
                <c:pt idx="2420">
                  <c:v>43567</c:v>
                </c:pt>
                <c:pt idx="2421">
                  <c:v>43570</c:v>
                </c:pt>
                <c:pt idx="2422">
                  <c:v>43571</c:v>
                </c:pt>
                <c:pt idx="2423">
                  <c:v>43572</c:v>
                </c:pt>
                <c:pt idx="2424">
                  <c:v>43573</c:v>
                </c:pt>
                <c:pt idx="2425">
                  <c:v>43574</c:v>
                </c:pt>
                <c:pt idx="2426">
                  <c:v>43577</c:v>
                </c:pt>
                <c:pt idx="2427">
                  <c:v>43578</c:v>
                </c:pt>
                <c:pt idx="2428">
                  <c:v>43579</c:v>
                </c:pt>
                <c:pt idx="2429">
                  <c:v>43580</c:v>
                </c:pt>
                <c:pt idx="2430">
                  <c:v>43581</c:v>
                </c:pt>
                <c:pt idx="2431">
                  <c:v>43584</c:v>
                </c:pt>
                <c:pt idx="2432">
                  <c:v>43585</c:v>
                </c:pt>
                <c:pt idx="2433">
                  <c:v>43586</c:v>
                </c:pt>
                <c:pt idx="2434">
                  <c:v>43587</c:v>
                </c:pt>
                <c:pt idx="2435">
                  <c:v>43588</c:v>
                </c:pt>
                <c:pt idx="2436">
                  <c:v>43591</c:v>
                </c:pt>
                <c:pt idx="2437">
                  <c:v>43592</c:v>
                </c:pt>
                <c:pt idx="2438">
                  <c:v>43593</c:v>
                </c:pt>
                <c:pt idx="2439">
                  <c:v>43594</c:v>
                </c:pt>
                <c:pt idx="2440">
                  <c:v>43595</c:v>
                </c:pt>
                <c:pt idx="2441">
                  <c:v>43598</c:v>
                </c:pt>
                <c:pt idx="2442">
                  <c:v>43599</c:v>
                </c:pt>
                <c:pt idx="2443">
                  <c:v>43600</c:v>
                </c:pt>
                <c:pt idx="2444">
                  <c:v>43601</c:v>
                </c:pt>
                <c:pt idx="2445">
                  <c:v>43602</c:v>
                </c:pt>
                <c:pt idx="2446">
                  <c:v>43605</c:v>
                </c:pt>
                <c:pt idx="2447">
                  <c:v>43606</c:v>
                </c:pt>
                <c:pt idx="2448">
                  <c:v>43607</c:v>
                </c:pt>
                <c:pt idx="2449">
                  <c:v>43608</c:v>
                </c:pt>
                <c:pt idx="2450">
                  <c:v>43609</c:v>
                </c:pt>
                <c:pt idx="2451">
                  <c:v>43612</c:v>
                </c:pt>
                <c:pt idx="2452">
                  <c:v>43613</c:v>
                </c:pt>
                <c:pt idx="2453">
                  <c:v>43614</c:v>
                </c:pt>
                <c:pt idx="2454">
                  <c:v>43615</c:v>
                </c:pt>
                <c:pt idx="2455">
                  <c:v>43616</c:v>
                </c:pt>
                <c:pt idx="2456">
                  <c:v>43619</c:v>
                </c:pt>
                <c:pt idx="2457">
                  <c:v>43620</c:v>
                </c:pt>
                <c:pt idx="2458">
                  <c:v>43621</c:v>
                </c:pt>
                <c:pt idx="2459">
                  <c:v>43622</c:v>
                </c:pt>
                <c:pt idx="2460">
                  <c:v>43623</c:v>
                </c:pt>
                <c:pt idx="2461">
                  <c:v>43626</c:v>
                </c:pt>
                <c:pt idx="2462">
                  <c:v>43627</c:v>
                </c:pt>
                <c:pt idx="2463">
                  <c:v>43628</c:v>
                </c:pt>
                <c:pt idx="2464">
                  <c:v>43629</c:v>
                </c:pt>
                <c:pt idx="2465">
                  <c:v>43630</c:v>
                </c:pt>
                <c:pt idx="2466">
                  <c:v>43633</c:v>
                </c:pt>
                <c:pt idx="2467">
                  <c:v>43634</c:v>
                </c:pt>
                <c:pt idx="2468">
                  <c:v>43635</c:v>
                </c:pt>
                <c:pt idx="2469">
                  <c:v>43636</c:v>
                </c:pt>
                <c:pt idx="2470">
                  <c:v>43637</c:v>
                </c:pt>
                <c:pt idx="2471">
                  <c:v>43640</c:v>
                </c:pt>
                <c:pt idx="2472">
                  <c:v>43641</c:v>
                </c:pt>
                <c:pt idx="2473">
                  <c:v>43642</c:v>
                </c:pt>
                <c:pt idx="2474">
                  <c:v>43643</c:v>
                </c:pt>
                <c:pt idx="2475">
                  <c:v>43644</c:v>
                </c:pt>
                <c:pt idx="2476">
                  <c:v>43647</c:v>
                </c:pt>
                <c:pt idx="2477">
                  <c:v>43648</c:v>
                </c:pt>
                <c:pt idx="2478">
                  <c:v>43649</c:v>
                </c:pt>
                <c:pt idx="2479">
                  <c:v>43650</c:v>
                </c:pt>
                <c:pt idx="2480">
                  <c:v>43651</c:v>
                </c:pt>
                <c:pt idx="2481">
                  <c:v>43654</c:v>
                </c:pt>
                <c:pt idx="2482">
                  <c:v>43655</c:v>
                </c:pt>
                <c:pt idx="2483">
                  <c:v>43656</c:v>
                </c:pt>
                <c:pt idx="2484">
                  <c:v>43657</c:v>
                </c:pt>
                <c:pt idx="2485">
                  <c:v>43658</c:v>
                </c:pt>
                <c:pt idx="2486">
                  <c:v>43661</c:v>
                </c:pt>
                <c:pt idx="2487">
                  <c:v>43662</c:v>
                </c:pt>
                <c:pt idx="2488">
                  <c:v>43663</c:v>
                </c:pt>
                <c:pt idx="2489">
                  <c:v>43664</c:v>
                </c:pt>
                <c:pt idx="2490">
                  <c:v>43665</c:v>
                </c:pt>
                <c:pt idx="2491">
                  <c:v>43668</c:v>
                </c:pt>
                <c:pt idx="2492">
                  <c:v>43669</c:v>
                </c:pt>
                <c:pt idx="2493">
                  <c:v>43670</c:v>
                </c:pt>
                <c:pt idx="2494">
                  <c:v>43671</c:v>
                </c:pt>
                <c:pt idx="2495">
                  <c:v>43672</c:v>
                </c:pt>
                <c:pt idx="2496">
                  <c:v>43675</c:v>
                </c:pt>
                <c:pt idx="2497">
                  <c:v>43676</c:v>
                </c:pt>
                <c:pt idx="2498">
                  <c:v>43677</c:v>
                </c:pt>
                <c:pt idx="2499">
                  <c:v>43678</c:v>
                </c:pt>
                <c:pt idx="2500">
                  <c:v>43679</c:v>
                </c:pt>
                <c:pt idx="2501">
                  <c:v>43682</c:v>
                </c:pt>
                <c:pt idx="2502">
                  <c:v>43683</c:v>
                </c:pt>
                <c:pt idx="2503">
                  <c:v>43684</c:v>
                </c:pt>
                <c:pt idx="2504">
                  <c:v>43685</c:v>
                </c:pt>
                <c:pt idx="2505">
                  <c:v>43686</c:v>
                </c:pt>
                <c:pt idx="2506">
                  <c:v>43689</c:v>
                </c:pt>
                <c:pt idx="2507">
                  <c:v>43690</c:v>
                </c:pt>
                <c:pt idx="2508">
                  <c:v>43691</c:v>
                </c:pt>
                <c:pt idx="2509">
                  <c:v>43692</c:v>
                </c:pt>
                <c:pt idx="2510">
                  <c:v>43693</c:v>
                </c:pt>
                <c:pt idx="2511">
                  <c:v>43696</c:v>
                </c:pt>
                <c:pt idx="2512">
                  <c:v>43697</c:v>
                </c:pt>
                <c:pt idx="2513">
                  <c:v>43698</c:v>
                </c:pt>
                <c:pt idx="2514">
                  <c:v>43699</c:v>
                </c:pt>
                <c:pt idx="2515">
                  <c:v>43700</c:v>
                </c:pt>
                <c:pt idx="2516">
                  <c:v>43703</c:v>
                </c:pt>
                <c:pt idx="2517">
                  <c:v>43704</c:v>
                </c:pt>
                <c:pt idx="2518">
                  <c:v>43705</c:v>
                </c:pt>
                <c:pt idx="2519">
                  <c:v>43706</c:v>
                </c:pt>
                <c:pt idx="2520">
                  <c:v>43707</c:v>
                </c:pt>
                <c:pt idx="2521">
                  <c:v>43710</c:v>
                </c:pt>
                <c:pt idx="2522">
                  <c:v>43711</c:v>
                </c:pt>
                <c:pt idx="2523">
                  <c:v>43712</c:v>
                </c:pt>
                <c:pt idx="2524">
                  <c:v>43713</c:v>
                </c:pt>
                <c:pt idx="2525">
                  <c:v>43714</c:v>
                </c:pt>
                <c:pt idx="2526">
                  <c:v>43717</c:v>
                </c:pt>
                <c:pt idx="2527">
                  <c:v>43718</c:v>
                </c:pt>
                <c:pt idx="2528">
                  <c:v>43719</c:v>
                </c:pt>
                <c:pt idx="2529">
                  <c:v>43720</c:v>
                </c:pt>
                <c:pt idx="2530">
                  <c:v>43721</c:v>
                </c:pt>
                <c:pt idx="2531">
                  <c:v>43724</c:v>
                </c:pt>
                <c:pt idx="2532">
                  <c:v>43725</c:v>
                </c:pt>
                <c:pt idx="2533">
                  <c:v>43726</c:v>
                </c:pt>
                <c:pt idx="2534">
                  <c:v>43727</c:v>
                </c:pt>
                <c:pt idx="2535">
                  <c:v>43728</c:v>
                </c:pt>
                <c:pt idx="2536">
                  <c:v>43731</c:v>
                </c:pt>
                <c:pt idx="2537">
                  <c:v>43732</c:v>
                </c:pt>
                <c:pt idx="2538">
                  <c:v>43733</c:v>
                </c:pt>
                <c:pt idx="2539">
                  <c:v>43734</c:v>
                </c:pt>
                <c:pt idx="2540">
                  <c:v>43735</c:v>
                </c:pt>
                <c:pt idx="2541">
                  <c:v>43738</c:v>
                </c:pt>
                <c:pt idx="2542">
                  <c:v>43739</c:v>
                </c:pt>
                <c:pt idx="2543">
                  <c:v>43740</c:v>
                </c:pt>
                <c:pt idx="2544">
                  <c:v>43741</c:v>
                </c:pt>
                <c:pt idx="2545">
                  <c:v>43742</c:v>
                </c:pt>
                <c:pt idx="2546">
                  <c:v>43745</c:v>
                </c:pt>
                <c:pt idx="2547">
                  <c:v>43746</c:v>
                </c:pt>
                <c:pt idx="2548">
                  <c:v>43747</c:v>
                </c:pt>
                <c:pt idx="2549">
                  <c:v>43748</c:v>
                </c:pt>
                <c:pt idx="2550">
                  <c:v>43749</c:v>
                </c:pt>
                <c:pt idx="2551">
                  <c:v>43752</c:v>
                </c:pt>
                <c:pt idx="2552">
                  <c:v>43753</c:v>
                </c:pt>
                <c:pt idx="2553">
                  <c:v>43754</c:v>
                </c:pt>
                <c:pt idx="2554">
                  <c:v>43755</c:v>
                </c:pt>
                <c:pt idx="2555">
                  <c:v>43756</c:v>
                </c:pt>
                <c:pt idx="2556">
                  <c:v>43759</c:v>
                </c:pt>
                <c:pt idx="2557">
                  <c:v>43760</c:v>
                </c:pt>
                <c:pt idx="2558">
                  <c:v>43761</c:v>
                </c:pt>
                <c:pt idx="2559">
                  <c:v>43762</c:v>
                </c:pt>
                <c:pt idx="2560">
                  <c:v>43763</c:v>
                </c:pt>
                <c:pt idx="2561">
                  <c:v>43766</c:v>
                </c:pt>
                <c:pt idx="2562">
                  <c:v>43767</c:v>
                </c:pt>
                <c:pt idx="2563">
                  <c:v>43768</c:v>
                </c:pt>
                <c:pt idx="2564">
                  <c:v>43769</c:v>
                </c:pt>
                <c:pt idx="2565">
                  <c:v>43770</c:v>
                </c:pt>
                <c:pt idx="2566">
                  <c:v>43773</c:v>
                </c:pt>
                <c:pt idx="2567">
                  <c:v>43774</c:v>
                </c:pt>
                <c:pt idx="2568">
                  <c:v>43775</c:v>
                </c:pt>
                <c:pt idx="2569">
                  <c:v>43776</c:v>
                </c:pt>
                <c:pt idx="2570">
                  <c:v>43777</c:v>
                </c:pt>
                <c:pt idx="2571">
                  <c:v>43780</c:v>
                </c:pt>
                <c:pt idx="2572">
                  <c:v>43781</c:v>
                </c:pt>
                <c:pt idx="2573">
                  <c:v>43782</c:v>
                </c:pt>
                <c:pt idx="2574">
                  <c:v>43783</c:v>
                </c:pt>
                <c:pt idx="2575">
                  <c:v>43784</c:v>
                </c:pt>
                <c:pt idx="2576">
                  <c:v>43787</c:v>
                </c:pt>
                <c:pt idx="2577">
                  <c:v>43788</c:v>
                </c:pt>
                <c:pt idx="2578">
                  <c:v>43789</c:v>
                </c:pt>
                <c:pt idx="2579">
                  <c:v>43790</c:v>
                </c:pt>
                <c:pt idx="2580">
                  <c:v>43791</c:v>
                </c:pt>
                <c:pt idx="2581">
                  <c:v>43794</c:v>
                </c:pt>
                <c:pt idx="2582">
                  <c:v>43795</c:v>
                </c:pt>
                <c:pt idx="2583">
                  <c:v>43796</c:v>
                </c:pt>
                <c:pt idx="2584">
                  <c:v>43797</c:v>
                </c:pt>
                <c:pt idx="2585">
                  <c:v>43798</c:v>
                </c:pt>
                <c:pt idx="2586">
                  <c:v>43801</c:v>
                </c:pt>
                <c:pt idx="2587">
                  <c:v>43802</c:v>
                </c:pt>
                <c:pt idx="2588">
                  <c:v>43803</c:v>
                </c:pt>
                <c:pt idx="2589">
                  <c:v>43804</c:v>
                </c:pt>
                <c:pt idx="2590">
                  <c:v>43805</c:v>
                </c:pt>
                <c:pt idx="2591">
                  <c:v>43808</c:v>
                </c:pt>
                <c:pt idx="2592">
                  <c:v>43809</c:v>
                </c:pt>
                <c:pt idx="2593">
                  <c:v>43810</c:v>
                </c:pt>
                <c:pt idx="2594">
                  <c:v>43811</c:v>
                </c:pt>
                <c:pt idx="2595">
                  <c:v>43812</c:v>
                </c:pt>
                <c:pt idx="2596">
                  <c:v>43815</c:v>
                </c:pt>
                <c:pt idx="2597">
                  <c:v>43816</c:v>
                </c:pt>
                <c:pt idx="2598">
                  <c:v>43817</c:v>
                </c:pt>
                <c:pt idx="2599">
                  <c:v>43818</c:v>
                </c:pt>
                <c:pt idx="2600">
                  <c:v>43819</c:v>
                </c:pt>
                <c:pt idx="2601">
                  <c:v>43822</c:v>
                </c:pt>
                <c:pt idx="2602">
                  <c:v>43823</c:v>
                </c:pt>
                <c:pt idx="2603">
                  <c:v>43824</c:v>
                </c:pt>
                <c:pt idx="2604">
                  <c:v>43825</c:v>
                </c:pt>
                <c:pt idx="2605">
                  <c:v>43826</c:v>
                </c:pt>
                <c:pt idx="2606">
                  <c:v>43829</c:v>
                </c:pt>
                <c:pt idx="2607">
                  <c:v>43830</c:v>
                </c:pt>
                <c:pt idx="2608">
                  <c:v>43831</c:v>
                </c:pt>
                <c:pt idx="2609">
                  <c:v>43832</c:v>
                </c:pt>
                <c:pt idx="2610">
                  <c:v>43833</c:v>
                </c:pt>
                <c:pt idx="2611">
                  <c:v>43836</c:v>
                </c:pt>
                <c:pt idx="2612">
                  <c:v>43837</c:v>
                </c:pt>
                <c:pt idx="2613">
                  <c:v>43838</c:v>
                </c:pt>
                <c:pt idx="2614">
                  <c:v>43839</c:v>
                </c:pt>
                <c:pt idx="2615">
                  <c:v>43840</c:v>
                </c:pt>
                <c:pt idx="2616">
                  <c:v>43843</c:v>
                </c:pt>
                <c:pt idx="2617">
                  <c:v>43844</c:v>
                </c:pt>
                <c:pt idx="2618">
                  <c:v>43845</c:v>
                </c:pt>
                <c:pt idx="2619">
                  <c:v>43846</c:v>
                </c:pt>
                <c:pt idx="2620">
                  <c:v>43847</c:v>
                </c:pt>
                <c:pt idx="2621">
                  <c:v>43850</c:v>
                </c:pt>
                <c:pt idx="2622">
                  <c:v>43851</c:v>
                </c:pt>
                <c:pt idx="2623">
                  <c:v>43852</c:v>
                </c:pt>
                <c:pt idx="2624">
                  <c:v>43853</c:v>
                </c:pt>
                <c:pt idx="2625">
                  <c:v>43854</c:v>
                </c:pt>
                <c:pt idx="2626">
                  <c:v>43857</c:v>
                </c:pt>
                <c:pt idx="2627">
                  <c:v>43858</c:v>
                </c:pt>
                <c:pt idx="2628">
                  <c:v>43859</c:v>
                </c:pt>
                <c:pt idx="2629">
                  <c:v>43860</c:v>
                </c:pt>
                <c:pt idx="2630">
                  <c:v>43861</c:v>
                </c:pt>
                <c:pt idx="2631">
                  <c:v>43864</c:v>
                </c:pt>
                <c:pt idx="2632">
                  <c:v>43865</c:v>
                </c:pt>
                <c:pt idx="2633">
                  <c:v>43866</c:v>
                </c:pt>
                <c:pt idx="2634">
                  <c:v>43867</c:v>
                </c:pt>
                <c:pt idx="2635">
                  <c:v>43868</c:v>
                </c:pt>
                <c:pt idx="2636">
                  <c:v>43871</c:v>
                </c:pt>
                <c:pt idx="2637">
                  <c:v>43872</c:v>
                </c:pt>
                <c:pt idx="2638">
                  <c:v>43873</c:v>
                </c:pt>
                <c:pt idx="2639">
                  <c:v>43874</c:v>
                </c:pt>
                <c:pt idx="2640">
                  <c:v>43875</c:v>
                </c:pt>
                <c:pt idx="2641">
                  <c:v>43878</c:v>
                </c:pt>
                <c:pt idx="2642">
                  <c:v>43879</c:v>
                </c:pt>
                <c:pt idx="2643">
                  <c:v>43880</c:v>
                </c:pt>
                <c:pt idx="2644">
                  <c:v>43881</c:v>
                </c:pt>
                <c:pt idx="2645">
                  <c:v>43882</c:v>
                </c:pt>
                <c:pt idx="2646">
                  <c:v>43885</c:v>
                </c:pt>
                <c:pt idx="2647">
                  <c:v>43886</c:v>
                </c:pt>
                <c:pt idx="2648">
                  <c:v>43887</c:v>
                </c:pt>
                <c:pt idx="2649">
                  <c:v>43888</c:v>
                </c:pt>
                <c:pt idx="2650">
                  <c:v>43889</c:v>
                </c:pt>
                <c:pt idx="2651">
                  <c:v>43892</c:v>
                </c:pt>
                <c:pt idx="2652">
                  <c:v>43893</c:v>
                </c:pt>
                <c:pt idx="2653">
                  <c:v>43894</c:v>
                </c:pt>
                <c:pt idx="2654">
                  <c:v>43895</c:v>
                </c:pt>
                <c:pt idx="2655">
                  <c:v>43896</c:v>
                </c:pt>
                <c:pt idx="2656">
                  <c:v>43899</c:v>
                </c:pt>
                <c:pt idx="2657">
                  <c:v>43900</c:v>
                </c:pt>
                <c:pt idx="2658">
                  <c:v>43901</c:v>
                </c:pt>
                <c:pt idx="2659">
                  <c:v>43902</c:v>
                </c:pt>
                <c:pt idx="2660">
                  <c:v>43903</c:v>
                </c:pt>
                <c:pt idx="2661">
                  <c:v>43906</c:v>
                </c:pt>
                <c:pt idx="2662">
                  <c:v>43907</c:v>
                </c:pt>
                <c:pt idx="2663">
                  <c:v>43908</c:v>
                </c:pt>
                <c:pt idx="2664">
                  <c:v>43909</c:v>
                </c:pt>
                <c:pt idx="2665">
                  <c:v>43910</c:v>
                </c:pt>
                <c:pt idx="2666">
                  <c:v>43913</c:v>
                </c:pt>
                <c:pt idx="2667">
                  <c:v>43914</c:v>
                </c:pt>
                <c:pt idx="2668">
                  <c:v>43915</c:v>
                </c:pt>
                <c:pt idx="2669">
                  <c:v>43916</c:v>
                </c:pt>
                <c:pt idx="2670">
                  <c:v>43917</c:v>
                </c:pt>
                <c:pt idx="2671">
                  <c:v>43920</c:v>
                </c:pt>
                <c:pt idx="2672">
                  <c:v>43921</c:v>
                </c:pt>
                <c:pt idx="2673">
                  <c:v>43922</c:v>
                </c:pt>
                <c:pt idx="2674">
                  <c:v>43923</c:v>
                </c:pt>
                <c:pt idx="2675">
                  <c:v>43924</c:v>
                </c:pt>
                <c:pt idx="2676">
                  <c:v>43927</c:v>
                </c:pt>
                <c:pt idx="2677">
                  <c:v>43928</c:v>
                </c:pt>
                <c:pt idx="2678">
                  <c:v>43929</c:v>
                </c:pt>
                <c:pt idx="2679">
                  <c:v>43930</c:v>
                </c:pt>
                <c:pt idx="2680">
                  <c:v>43931</c:v>
                </c:pt>
                <c:pt idx="2681">
                  <c:v>43934</c:v>
                </c:pt>
                <c:pt idx="2682">
                  <c:v>43935</c:v>
                </c:pt>
                <c:pt idx="2683">
                  <c:v>43936</c:v>
                </c:pt>
                <c:pt idx="2684">
                  <c:v>43937</c:v>
                </c:pt>
                <c:pt idx="2685">
                  <c:v>43938</c:v>
                </c:pt>
                <c:pt idx="2686">
                  <c:v>43941</c:v>
                </c:pt>
                <c:pt idx="2687">
                  <c:v>43942</c:v>
                </c:pt>
                <c:pt idx="2688">
                  <c:v>43943</c:v>
                </c:pt>
                <c:pt idx="2689">
                  <c:v>43944</c:v>
                </c:pt>
                <c:pt idx="2690">
                  <c:v>43945</c:v>
                </c:pt>
                <c:pt idx="2691">
                  <c:v>43948</c:v>
                </c:pt>
                <c:pt idx="2692">
                  <c:v>43949</c:v>
                </c:pt>
                <c:pt idx="2693">
                  <c:v>43950</c:v>
                </c:pt>
                <c:pt idx="2694">
                  <c:v>43951</c:v>
                </c:pt>
                <c:pt idx="2695">
                  <c:v>43952</c:v>
                </c:pt>
                <c:pt idx="2696">
                  <c:v>43955</c:v>
                </c:pt>
                <c:pt idx="2697">
                  <c:v>43956</c:v>
                </c:pt>
                <c:pt idx="2698">
                  <c:v>43957</c:v>
                </c:pt>
                <c:pt idx="2699">
                  <c:v>43958</c:v>
                </c:pt>
                <c:pt idx="2700">
                  <c:v>43959</c:v>
                </c:pt>
                <c:pt idx="2701">
                  <c:v>43962</c:v>
                </c:pt>
                <c:pt idx="2702">
                  <c:v>43963</c:v>
                </c:pt>
                <c:pt idx="2703">
                  <c:v>43964</c:v>
                </c:pt>
                <c:pt idx="2704">
                  <c:v>43965</c:v>
                </c:pt>
                <c:pt idx="2705">
                  <c:v>43966</c:v>
                </c:pt>
                <c:pt idx="2706">
                  <c:v>43969</c:v>
                </c:pt>
                <c:pt idx="2707">
                  <c:v>43970</c:v>
                </c:pt>
                <c:pt idx="2708">
                  <c:v>43971</c:v>
                </c:pt>
                <c:pt idx="2709">
                  <c:v>43972</c:v>
                </c:pt>
                <c:pt idx="2710">
                  <c:v>43973</c:v>
                </c:pt>
                <c:pt idx="2711">
                  <c:v>43976</c:v>
                </c:pt>
                <c:pt idx="2712">
                  <c:v>43977</c:v>
                </c:pt>
                <c:pt idx="2713">
                  <c:v>43978</c:v>
                </c:pt>
                <c:pt idx="2714">
                  <c:v>43979</c:v>
                </c:pt>
                <c:pt idx="2715">
                  <c:v>43980</c:v>
                </c:pt>
                <c:pt idx="2716">
                  <c:v>43983</c:v>
                </c:pt>
                <c:pt idx="2717">
                  <c:v>43984</c:v>
                </c:pt>
                <c:pt idx="2718">
                  <c:v>43985</c:v>
                </c:pt>
                <c:pt idx="2719">
                  <c:v>43986</c:v>
                </c:pt>
                <c:pt idx="2720">
                  <c:v>43987</c:v>
                </c:pt>
                <c:pt idx="2721">
                  <c:v>43990</c:v>
                </c:pt>
                <c:pt idx="2722">
                  <c:v>43991</c:v>
                </c:pt>
                <c:pt idx="2723">
                  <c:v>43992</c:v>
                </c:pt>
                <c:pt idx="2724">
                  <c:v>43993</c:v>
                </c:pt>
                <c:pt idx="2725">
                  <c:v>43994</c:v>
                </c:pt>
                <c:pt idx="2726">
                  <c:v>43997</c:v>
                </c:pt>
                <c:pt idx="2727">
                  <c:v>43998</c:v>
                </c:pt>
                <c:pt idx="2728">
                  <c:v>43999</c:v>
                </c:pt>
                <c:pt idx="2729">
                  <c:v>44000</c:v>
                </c:pt>
                <c:pt idx="2730">
                  <c:v>44001</c:v>
                </c:pt>
                <c:pt idx="2731">
                  <c:v>44004</c:v>
                </c:pt>
                <c:pt idx="2732">
                  <c:v>44005</c:v>
                </c:pt>
                <c:pt idx="2733">
                  <c:v>44006</c:v>
                </c:pt>
                <c:pt idx="2734">
                  <c:v>44007</c:v>
                </c:pt>
                <c:pt idx="2735">
                  <c:v>44008</c:v>
                </c:pt>
                <c:pt idx="2736">
                  <c:v>44011</c:v>
                </c:pt>
                <c:pt idx="2737">
                  <c:v>44012</c:v>
                </c:pt>
                <c:pt idx="2738">
                  <c:v>44013</c:v>
                </c:pt>
                <c:pt idx="2739">
                  <c:v>44014</c:v>
                </c:pt>
                <c:pt idx="2740">
                  <c:v>44015</c:v>
                </c:pt>
                <c:pt idx="2741">
                  <c:v>44018</c:v>
                </c:pt>
                <c:pt idx="2742">
                  <c:v>44019</c:v>
                </c:pt>
                <c:pt idx="2743">
                  <c:v>44020</c:v>
                </c:pt>
                <c:pt idx="2744">
                  <c:v>44021</c:v>
                </c:pt>
                <c:pt idx="2745">
                  <c:v>44022</c:v>
                </c:pt>
                <c:pt idx="2746">
                  <c:v>44025</c:v>
                </c:pt>
                <c:pt idx="2747">
                  <c:v>44026</c:v>
                </c:pt>
                <c:pt idx="2748">
                  <c:v>44027</c:v>
                </c:pt>
                <c:pt idx="2749">
                  <c:v>44028</c:v>
                </c:pt>
                <c:pt idx="2750">
                  <c:v>44029</c:v>
                </c:pt>
                <c:pt idx="2751">
                  <c:v>44032</c:v>
                </c:pt>
                <c:pt idx="2752">
                  <c:v>44033</c:v>
                </c:pt>
                <c:pt idx="2753">
                  <c:v>44034</c:v>
                </c:pt>
                <c:pt idx="2754">
                  <c:v>44035</c:v>
                </c:pt>
                <c:pt idx="2755">
                  <c:v>44036</c:v>
                </c:pt>
                <c:pt idx="2756">
                  <c:v>44039</c:v>
                </c:pt>
                <c:pt idx="2757">
                  <c:v>44040</c:v>
                </c:pt>
                <c:pt idx="2758">
                  <c:v>44041</c:v>
                </c:pt>
                <c:pt idx="2759">
                  <c:v>44042</c:v>
                </c:pt>
                <c:pt idx="2760">
                  <c:v>44043</c:v>
                </c:pt>
                <c:pt idx="2761">
                  <c:v>44046</c:v>
                </c:pt>
                <c:pt idx="2762">
                  <c:v>44047</c:v>
                </c:pt>
                <c:pt idx="2763">
                  <c:v>44048</c:v>
                </c:pt>
                <c:pt idx="2764">
                  <c:v>44049</c:v>
                </c:pt>
                <c:pt idx="2765">
                  <c:v>44050</c:v>
                </c:pt>
                <c:pt idx="2766">
                  <c:v>44053</c:v>
                </c:pt>
                <c:pt idx="2767">
                  <c:v>44054</c:v>
                </c:pt>
                <c:pt idx="2768">
                  <c:v>44055</c:v>
                </c:pt>
                <c:pt idx="2769">
                  <c:v>44056</c:v>
                </c:pt>
                <c:pt idx="2770">
                  <c:v>44057</c:v>
                </c:pt>
                <c:pt idx="2771">
                  <c:v>44060</c:v>
                </c:pt>
                <c:pt idx="2772">
                  <c:v>44061</c:v>
                </c:pt>
                <c:pt idx="2773">
                  <c:v>44062</c:v>
                </c:pt>
                <c:pt idx="2774">
                  <c:v>44063</c:v>
                </c:pt>
                <c:pt idx="2775">
                  <c:v>44064</c:v>
                </c:pt>
                <c:pt idx="2776">
                  <c:v>44067</c:v>
                </c:pt>
                <c:pt idx="2777">
                  <c:v>44068</c:v>
                </c:pt>
                <c:pt idx="2778">
                  <c:v>44069</c:v>
                </c:pt>
                <c:pt idx="2779">
                  <c:v>44070</c:v>
                </c:pt>
                <c:pt idx="2780">
                  <c:v>44071</c:v>
                </c:pt>
                <c:pt idx="2781">
                  <c:v>44074</c:v>
                </c:pt>
                <c:pt idx="2782">
                  <c:v>44075</c:v>
                </c:pt>
                <c:pt idx="2783">
                  <c:v>44076</c:v>
                </c:pt>
                <c:pt idx="2784">
                  <c:v>44077</c:v>
                </c:pt>
                <c:pt idx="2785">
                  <c:v>44078</c:v>
                </c:pt>
                <c:pt idx="2786">
                  <c:v>44081</c:v>
                </c:pt>
                <c:pt idx="2787">
                  <c:v>44082</c:v>
                </c:pt>
                <c:pt idx="2788">
                  <c:v>44083</c:v>
                </c:pt>
                <c:pt idx="2789">
                  <c:v>44084</c:v>
                </c:pt>
                <c:pt idx="2790">
                  <c:v>44085</c:v>
                </c:pt>
                <c:pt idx="2791">
                  <c:v>44088</c:v>
                </c:pt>
                <c:pt idx="2792">
                  <c:v>44089</c:v>
                </c:pt>
                <c:pt idx="2793">
                  <c:v>44090</c:v>
                </c:pt>
                <c:pt idx="2794">
                  <c:v>44091</c:v>
                </c:pt>
                <c:pt idx="2795">
                  <c:v>44092</c:v>
                </c:pt>
                <c:pt idx="2796">
                  <c:v>44095</c:v>
                </c:pt>
                <c:pt idx="2797">
                  <c:v>44096</c:v>
                </c:pt>
                <c:pt idx="2798">
                  <c:v>44097</c:v>
                </c:pt>
                <c:pt idx="2799">
                  <c:v>44098</c:v>
                </c:pt>
                <c:pt idx="2800">
                  <c:v>44099</c:v>
                </c:pt>
                <c:pt idx="2801">
                  <c:v>44102</c:v>
                </c:pt>
                <c:pt idx="2802">
                  <c:v>44103</c:v>
                </c:pt>
                <c:pt idx="2803">
                  <c:v>44104</c:v>
                </c:pt>
                <c:pt idx="2804">
                  <c:v>44105</c:v>
                </c:pt>
                <c:pt idx="2805">
                  <c:v>44106</c:v>
                </c:pt>
                <c:pt idx="2806">
                  <c:v>44109</c:v>
                </c:pt>
                <c:pt idx="2807">
                  <c:v>44110</c:v>
                </c:pt>
                <c:pt idx="2808">
                  <c:v>44111</c:v>
                </c:pt>
                <c:pt idx="2809">
                  <c:v>44112</c:v>
                </c:pt>
                <c:pt idx="2810">
                  <c:v>44113</c:v>
                </c:pt>
                <c:pt idx="2811">
                  <c:v>44116</c:v>
                </c:pt>
                <c:pt idx="2812">
                  <c:v>44117</c:v>
                </c:pt>
                <c:pt idx="2813">
                  <c:v>44118</c:v>
                </c:pt>
                <c:pt idx="2814">
                  <c:v>44119</c:v>
                </c:pt>
                <c:pt idx="2815">
                  <c:v>44120</c:v>
                </c:pt>
                <c:pt idx="2816">
                  <c:v>44123</c:v>
                </c:pt>
                <c:pt idx="2817">
                  <c:v>44124</c:v>
                </c:pt>
                <c:pt idx="2818">
                  <c:v>44125</c:v>
                </c:pt>
                <c:pt idx="2819">
                  <c:v>44126</c:v>
                </c:pt>
                <c:pt idx="2820">
                  <c:v>44127</c:v>
                </c:pt>
              </c:numCache>
            </c:numRef>
          </c:cat>
          <c:val>
            <c:numRef>
              <c:f>Sheet1!$E$11:$E$2831</c:f>
              <c:numCache>
                <c:formatCode>0.00%</c:formatCode>
                <c:ptCount val="2821"/>
                <c:pt idx="1">
                  <c:v>-1.0787381858352818E-2</c:v>
                </c:pt>
                <c:pt idx="2">
                  <c:v>2.8328480180349391E-2</c:v>
                </c:pt>
                <c:pt idx="3">
                  <c:v>5.0941176470586935E-3</c:v>
                </c:pt>
                <c:pt idx="4">
                  <c:v>-8.2613127843284007E-3</c:v>
                </c:pt>
                <c:pt idx="5">
                  <c:v>-1.5644900674840923E-2</c:v>
                </c:pt>
                <c:pt idx="6">
                  <c:v>5.7556840264283426E-3</c:v>
                </c:pt>
                <c:pt idx="7">
                  <c:v>-3.1565407629020048E-2</c:v>
                </c:pt>
                <c:pt idx="8">
                  <c:v>1.7197646404744305E-2</c:v>
                </c:pt>
                <c:pt idx="9">
                  <c:v>-1.1150667890886368E-2</c:v>
                </c:pt>
                <c:pt idx="10">
                  <c:v>-5.2179641074399097E-3</c:v>
                </c:pt>
                <c:pt idx="11">
                  <c:v>-3.7428652968036769E-3</c:v>
                </c:pt>
                <c:pt idx="12">
                  <c:v>-1.4631720029784079E-2</c:v>
                </c:pt>
                <c:pt idx="13">
                  <c:v>1.3271148036253955E-2</c:v>
                </c:pt>
                <c:pt idx="14">
                  <c:v>1.1515151515162358E-4</c:v>
                </c:pt>
                <c:pt idx="15">
                  <c:v>-9.2989067524114066E-3</c:v>
                </c:pt>
                <c:pt idx="16">
                  <c:v>-1.9403909142247544E-2</c:v>
                </c:pt>
                <c:pt idx="17">
                  <c:v>-1.2343524502729464E-2</c:v>
                </c:pt>
                <c:pt idx="18">
                  <c:v>-8.3104968708515026E-3</c:v>
                </c:pt>
                <c:pt idx="19">
                  <c:v>8.8848693216183605E-3</c:v>
                </c:pt>
                <c:pt idx="20">
                  <c:v>-1.8879176379176243E-2</c:v>
                </c:pt>
                <c:pt idx="21">
                  <c:v>-2.6522377327935165E-2</c:v>
                </c:pt>
                <c:pt idx="22">
                  <c:v>-2.0946394230769272E-2</c:v>
                </c:pt>
                <c:pt idx="23">
                  <c:v>-3.6849051056730975E-4</c:v>
                </c:pt>
                <c:pt idx="24">
                  <c:v>-4.2157530912276808E-3</c:v>
                </c:pt>
                <c:pt idx="25">
                  <c:v>-7.070718454417424E-3</c:v>
                </c:pt>
                <c:pt idx="26">
                  <c:v>3.5947363113844055E-3</c:v>
                </c:pt>
                <c:pt idx="27">
                  <c:v>-1.2497917569054273E-3</c:v>
                </c:pt>
                <c:pt idx="28">
                  <c:v>-3.2526188557614466E-3</c:v>
                </c:pt>
                <c:pt idx="29">
                  <c:v>2.0587066929769193E-3</c:v>
                </c:pt>
                <c:pt idx="30">
                  <c:v>1.9336557435383428E-2</c:v>
                </c:pt>
                <c:pt idx="31">
                  <c:v>-1.2230428620917722E-2</c:v>
                </c:pt>
                <c:pt idx="32">
                  <c:v>2.5881024000000696E-3</c:v>
                </c:pt>
                <c:pt idx="33">
                  <c:v>7.010697368015073E-5</c:v>
                </c:pt>
                <c:pt idx="34">
                  <c:v>1.4223317902213095E-2</c:v>
                </c:pt>
                <c:pt idx="35">
                  <c:v>2.3569126453534484E-2</c:v>
                </c:pt>
                <c:pt idx="36">
                  <c:v>1.3915513948464575E-2</c:v>
                </c:pt>
                <c:pt idx="37">
                  <c:v>9.282899674756262E-3</c:v>
                </c:pt>
                <c:pt idx="38">
                  <c:v>7.0051430005018123E-3</c:v>
                </c:pt>
                <c:pt idx="39">
                  <c:v>1.9289577692714444E-2</c:v>
                </c:pt>
                <c:pt idx="40">
                  <c:v>7.423324576944168E-3</c:v>
                </c:pt>
                <c:pt idx="41">
                  <c:v>6.773474250105771E-4</c:v>
                </c:pt>
                <c:pt idx="42">
                  <c:v>2.0064719271623677E-2</c:v>
                </c:pt>
                <c:pt idx="43">
                  <c:v>2.4559023682061421E-2</c:v>
                </c:pt>
                <c:pt idx="44">
                  <c:v>1.445890308039055E-2</c:v>
                </c:pt>
                <c:pt idx="45">
                  <c:v>1.2729291702101797E-2</c:v>
                </c:pt>
                <c:pt idx="46">
                  <c:v>2.3033651961523516E-2</c:v>
                </c:pt>
                <c:pt idx="47">
                  <c:v>4.2650252116248621E-2</c:v>
                </c:pt>
                <c:pt idx="48">
                  <c:v>1.0812650835741788E-2</c:v>
                </c:pt>
                <c:pt idx="49">
                  <c:v>1.4287479849543372E-2</c:v>
                </c:pt>
                <c:pt idx="50">
                  <c:v>9.7826597633134948E-3</c:v>
                </c:pt>
                <c:pt idx="51">
                  <c:v>1.8547318755103959E-2</c:v>
                </c:pt>
                <c:pt idx="52">
                  <c:v>1.1362125461256145E-3</c:v>
                </c:pt>
                <c:pt idx="53">
                  <c:v>9.5933712735529753E-3</c:v>
                </c:pt>
                <c:pt idx="54">
                  <c:v>9.8732115854367475E-3</c:v>
                </c:pt>
                <c:pt idx="55">
                  <c:v>5.9922605758773173E-3</c:v>
                </c:pt>
                <c:pt idx="56">
                  <c:v>2.2266794569925086E-3</c:v>
                </c:pt>
                <c:pt idx="57">
                  <c:v>1.5792217267936781E-2</c:v>
                </c:pt>
                <c:pt idx="58">
                  <c:v>3.3464010654930654E-2</c:v>
                </c:pt>
                <c:pt idx="59">
                  <c:v>1.4490371845949479E-2</c:v>
                </c:pt>
                <c:pt idx="60">
                  <c:v>-8.7739256562580081E-5</c:v>
                </c:pt>
                <c:pt idx="61">
                  <c:v>-1.3802755620013762E-3</c:v>
                </c:pt>
                <c:pt idx="62">
                  <c:v>-1.8997878484295905E-3</c:v>
                </c:pt>
                <c:pt idx="63">
                  <c:v>1.2497645112782063E-2</c:v>
                </c:pt>
                <c:pt idx="64">
                  <c:v>1.2060689423546656E-2</c:v>
                </c:pt>
                <c:pt idx="65">
                  <c:v>3.5629961529066945E-2</c:v>
                </c:pt>
                <c:pt idx="66">
                  <c:v>1.6802889638496632E-2</c:v>
                </c:pt>
                <c:pt idx="67">
                  <c:v>1.2306487695749491E-2</c:v>
                </c:pt>
                <c:pt idx="68">
                  <c:v>3.6215252374118156E-2</c:v>
                </c:pt>
                <c:pt idx="69">
                  <c:v>1.4750000000000041E-2</c:v>
                </c:pt>
                <c:pt idx="70">
                  <c:v>8.1520503023557733E-3</c:v>
                </c:pt>
                <c:pt idx="71">
                  <c:v>7.0274617263357264E-3</c:v>
                </c:pt>
                <c:pt idx="72">
                  <c:v>3.1103468679245294E-2</c:v>
                </c:pt>
                <c:pt idx="73">
                  <c:v>5.3536495094339775E-2</c:v>
                </c:pt>
                <c:pt idx="74">
                  <c:v>-6.9709614725048663E-3</c:v>
                </c:pt>
                <c:pt idx="75">
                  <c:v>-7.9161196415319379E-3</c:v>
                </c:pt>
                <c:pt idx="76">
                  <c:v>-3.3974007220215485E-3</c:v>
                </c:pt>
                <c:pt idx="77">
                  <c:v>-1.0858599529735669E-2</c:v>
                </c:pt>
                <c:pt idx="78">
                  <c:v>9.7829794680355242E-3</c:v>
                </c:pt>
                <c:pt idx="79">
                  <c:v>1.4501937961595379E-2</c:v>
                </c:pt>
                <c:pt idx="80">
                  <c:v>1.4940914940914984E-2</c:v>
                </c:pt>
                <c:pt idx="81">
                  <c:v>8.8769501260037575E-3</c:v>
                </c:pt>
                <c:pt idx="82">
                  <c:v>1.7533710500088118E-2</c:v>
                </c:pt>
                <c:pt idx="83">
                  <c:v>-4.8360438784812443E-3</c:v>
                </c:pt>
                <c:pt idx="84">
                  <c:v>4.1111111111113985E-4</c:v>
                </c:pt>
                <c:pt idx="85">
                  <c:v>5.3935649707497202E-3</c:v>
                </c:pt>
                <c:pt idx="86">
                  <c:v>-1.6439652886230505E-2</c:v>
                </c:pt>
                <c:pt idx="87">
                  <c:v>1.4123029603998472E-3</c:v>
                </c:pt>
                <c:pt idx="88">
                  <c:v>-1.5110970196575702E-3</c:v>
                </c:pt>
                <c:pt idx="89">
                  <c:v>-3.3404204704273743E-3</c:v>
                </c:pt>
                <c:pt idx="90">
                  <c:v>-1.3085530390430478E-2</c:v>
                </c:pt>
                <c:pt idx="91">
                  <c:v>-1.6833781143136273E-2</c:v>
                </c:pt>
                <c:pt idx="92">
                  <c:v>1.2644952506517315E-2</c:v>
                </c:pt>
                <c:pt idx="93">
                  <c:v>5.6215123819864932E-3</c:v>
                </c:pt>
                <c:pt idx="94">
                  <c:v>8.3983767209763194E-3</c:v>
                </c:pt>
                <c:pt idx="95">
                  <c:v>-6.4136324723247373E-3</c:v>
                </c:pt>
                <c:pt idx="96">
                  <c:v>-3.907422736473154E-3</c:v>
                </c:pt>
                <c:pt idx="97">
                  <c:v>-2.7667669172931619E-3</c:v>
                </c:pt>
                <c:pt idx="98">
                  <c:v>2.6514676806084214E-3</c:v>
                </c:pt>
                <c:pt idx="99">
                  <c:v>1.3224122511485525E-2</c:v>
                </c:pt>
                <c:pt idx="100">
                  <c:v>1.4211838006230604E-2</c:v>
                </c:pt>
                <c:pt idx="101">
                  <c:v>1.1145021790144094E-2</c:v>
                </c:pt>
                <c:pt idx="102">
                  <c:v>1.9812772246421861E-2</c:v>
                </c:pt>
                <c:pt idx="103">
                  <c:v>3.2686648161432297E-2</c:v>
                </c:pt>
                <c:pt idx="104">
                  <c:v>-7.9218974751339433E-3</c:v>
                </c:pt>
                <c:pt idx="105">
                  <c:v>1.1942713326941412E-2</c:v>
                </c:pt>
                <c:pt idx="106">
                  <c:v>-2.2313022113022107E-2</c:v>
                </c:pt>
                <c:pt idx="107">
                  <c:v>9.746233578401764E-3</c:v>
                </c:pt>
                <c:pt idx="108">
                  <c:v>1.4816780010929786E-2</c:v>
                </c:pt>
                <c:pt idx="109">
                  <c:v>2.8727338345864606E-2</c:v>
                </c:pt>
                <c:pt idx="110">
                  <c:v>1.9062546528803459E-2</c:v>
                </c:pt>
                <c:pt idx="111">
                  <c:v>1.3442357263488525E-2</c:v>
                </c:pt>
                <c:pt idx="112">
                  <c:v>1.8154988621392754E-3</c:v>
                </c:pt>
                <c:pt idx="113">
                  <c:v>1.8149556400506972E-2</c:v>
                </c:pt>
                <c:pt idx="114">
                  <c:v>3.1306809510728506E-2</c:v>
                </c:pt>
                <c:pt idx="115">
                  <c:v>2.6801269473183398E-2</c:v>
                </c:pt>
                <c:pt idx="116">
                  <c:v>5.4016784398961626E-2</c:v>
                </c:pt>
                <c:pt idx="117">
                  <c:v>3.6565502183406151E-2</c:v>
                </c:pt>
                <c:pt idx="118">
                  <c:v>5.5076479076479057E-2</c:v>
                </c:pt>
                <c:pt idx="119">
                  <c:v>6.5628183361629899E-2</c:v>
                </c:pt>
                <c:pt idx="120">
                  <c:v>8.214975774048705E-2</c:v>
                </c:pt>
                <c:pt idx="121">
                  <c:v>4.3424432497013221E-2</c:v>
                </c:pt>
                <c:pt idx="122">
                  <c:v>3.6989763374485563E-2</c:v>
                </c:pt>
                <c:pt idx="123">
                  <c:v>3.8155612097380276E-2</c:v>
                </c:pt>
                <c:pt idx="124">
                  <c:v>2.9112597324815193E-2</c:v>
                </c:pt>
                <c:pt idx="125">
                  <c:v>1.9190115302491151E-2</c:v>
                </c:pt>
                <c:pt idx="126">
                  <c:v>4.2851223021582729E-2</c:v>
                </c:pt>
                <c:pt idx="127">
                  <c:v>3.0053851640513551E-2</c:v>
                </c:pt>
                <c:pt idx="128">
                  <c:v>1.1446277897768198E-2</c:v>
                </c:pt>
                <c:pt idx="129">
                  <c:v>2.912723845428955E-3</c:v>
                </c:pt>
                <c:pt idx="130">
                  <c:v>-2.6331911090611282E-3</c:v>
                </c:pt>
                <c:pt idx="131">
                  <c:v>1.4665766374071687E-2</c:v>
                </c:pt>
                <c:pt idx="132">
                  <c:v>8.6514232384509171E-3</c:v>
                </c:pt>
                <c:pt idx="133">
                  <c:v>4.2348432655874291E-3</c:v>
                </c:pt>
                <c:pt idx="134">
                  <c:v>1.7440802551761614E-2</c:v>
                </c:pt>
                <c:pt idx="135">
                  <c:v>1.9084392655367211E-2</c:v>
                </c:pt>
                <c:pt idx="136">
                  <c:v>9.3531242241164936E-3</c:v>
                </c:pt>
                <c:pt idx="137">
                  <c:v>3.2362017514502517E-2</c:v>
                </c:pt>
                <c:pt idx="138">
                  <c:v>-2.2223088834089078E-3</c:v>
                </c:pt>
                <c:pt idx="139">
                  <c:v>1.3219868995633322E-2</c:v>
                </c:pt>
                <c:pt idx="140">
                  <c:v>6.376347826086981E-3</c:v>
                </c:pt>
                <c:pt idx="141">
                  <c:v>-4.1347961470183936E-3</c:v>
                </c:pt>
                <c:pt idx="142">
                  <c:v>1.2026277372262806E-2</c:v>
                </c:pt>
                <c:pt idx="143">
                  <c:v>1.680407272727269E-2</c:v>
                </c:pt>
                <c:pt idx="144">
                  <c:v>-3.9665181284180839E-3</c:v>
                </c:pt>
                <c:pt idx="145">
                  <c:v>-1.2463345969450201E-2</c:v>
                </c:pt>
                <c:pt idx="146">
                  <c:v>1.6938131493831721E-2</c:v>
                </c:pt>
                <c:pt idx="147">
                  <c:v>1.8010448398576573E-2</c:v>
                </c:pt>
                <c:pt idx="148">
                  <c:v>6.5366110325317806E-3</c:v>
                </c:pt>
                <c:pt idx="149">
                  <c:v>4.9339658981475409E-3</c:v>
                </c:pt>
                <c:pt idx="150">
                  <c:v>3.2490479708993103E-3</c:v>
                </c:pt>
                <c:pt idx="151">
                  <c:v>1.4991974317817069E-2</c:v>
                </c:pt>
                <c:pt idx="152">
                  <c:v>1.4300714285714333E-2</c:v>
                </c:pt>
                <c:pt idx="153">
                  <c:v>4.0218465420346572E-2</c:v>
                </c:pt>
                <c:pt idx="154">
                  <c:v>1.8736548746518089E-2</c:v>
                </c:pt>
                <c:pt idx="155">
                  <c:v>7.0675924891026032E-3</c:v>
                </c:pt>
                <c:pt idx="156">
                  <c:v>2.5687456201821668E-3</c:v>
                </c:pt>
                <c:pt idx="157">
                  <c:v>9.2759612431239091E-3</c:v>
                </c:pt>
                <c:pt idx="158">
                  <c:v>1.8274194640338415E-2</c:v>
                </c:pt>
                <c:pt idx="159">
                  <c:v>1.6222967741936767E-3</c:v>
                </c:pt>
                <c:pt idx="160">
                  <c:v>3.7935309040590948E-3</c:v>
                </c:pt>
                <c:pt idx="161">
                  <c:v>5.1405043478260914E-3</c:v>
                </c:pt>
                <c:pt idx="162">
                  <c:v>1.8412498175342185E-2</c:v>
                </c:pt>
                <c:pt idx="163">
                  <c:v>7.8110895729659457E-3</c:v>
                </c:pt>
                <c:pt idx="164">
                  <c:v>5.0073888825736823E-3</c:v>
                </c:pt>
                <c:pt idx="165">
                  <c:v>1.2162841467269203E-3</c:v>
                </c:pt>
                <c:pt idx="166">
                  <c:v>1.1883840871555584E-2</c:v>
                </c:pt>
                <c:pt idx="167">
                  <c:v>-1.6379255944698468E-3</c:v>
                </c:pt>
                <c:pt idx="168">
                  <c:v>-2.027516292546494E-5</c:v>
                </c:pt>
                <c:pt idx="169">
                  <c:v>-6.0217035099318084E-3</c:v>
                </c:pt>
                <c:pt idx="170">
                  <c:v>-5.808406091370566E-3</c:v>
                </c:pt>
                <c:pt idx="171">
                  <c:v>4.1147652388797695E-3</c:v>
                </c:pt>
                <c:pt idx="172">
                  <c:v>6.3406131752228312E-3</c:v>
                </c:pt>
                <c:pt idx="173">
                  <c:v>4.7284118447343815E-6</c:v>
                </c:pt>
                <c:pt idx="174">
                  <c:v>8.8584576827792638E-3</c:v>
                </c:pt>
                <c:pt idx="175">
                  <c:v>1.5035223387610985E-2</c:v>
                </c:pt>
                <c:pt idx="176">
                  <c:v>2.5745270758122718E-2</c:v>
                </c:pt>
                <c:pt idx="177">
                  <c:v>4.3814827410304513E-3</c:v>
                </c:pt>
                <c:pt idx="178">
                  <c:v>2.0362979152657168E-3</c:v>
                </c:pt>
                <c:pt idx="179">
                  <c:v>4.0690863509749153E-3</c:v>
                </c:pt>
                <c:pt idx="180">
                  <c:v>7.4838440111422155E-3</c:v>
                </c:pt>
                <c:pt idx="181">
                  <c:v>-2.7136000000000937E-3</c:v>
                </c:pt>
                <c:pt idx="182">
                  <c:v>2.088669576769786E-2</c:v>
                </c:pt>
                <c:pt idx="183">
                  <c:v>2.6970265803235138E-2</c:v>
                </c:pt>
                <c:pt idx="184">
                  <c:v>-7.1403874577701254E-3</c:v>
                </c:pt>
                <c:pt idx="185">
                  <c:v>3.8495045273645445E-3</c:v>
                </c:pt>
                <c:pt idx="186">
                  <c:v>5.6795848123050163E-3</c:v>
                </c:pt>
                <c:pt idx="187">
                  <c:v>3.7993373094764582E-3</c:v>
                </c:pt>
                <c:pt idx="188">
                  <c:v>-1.4322851317440377E-2</c:v>
                </c:pt>
                <c:pt idx="189">
                  <c:v>-2.8606971793506686E-3</c:v>
                </c:pt>
                <c:pt idx="190">
                  <c:v>-8.021630708140437E-3</c:v>
                </c:pt>
                <c:pt idx="191">
                  <c:v>-3.0728003573023965E-3</c:v>
                </c:pt>
                <c:pt idx="192">
                  <c:v>-9.5768238410597339E-3</c:v>
                </c:pt>
                <c:pt idx="193">
                  <c:v>3.3734955658781818E-3</c:v>
                </c:pt>
                <c:pt idx="194">
                  <c:v>6.3851278119941846E-4</c:v>
                </c:pt>
                <c:pt idx="195">
                  <c:v>-3.5215231701241079E-3</c:v>
                </c:pt>
                <c:pt idx="196">
                  <c:v>1.5464010514651072E-2</c:v>
                </c:pt>
                <c:pt idx="197">
                  <c:v>-6.8532727272740956E-4</c:v>
                </c:pt>
                <c:pt idx="198">
                  <c:v>-3.4942580546021285E-3</c:v>
                </c:pt>
                <c:pt idx="199">
                  <c:v>-6.8309248180664639E-3</c:v>
                </c:pt>
                <c:pt idx="200">
                  <c:v>3.0558274509802086E-3</c:v>
                </c:pt>
                <c:pt idx="201">
                  <c:v>-3.8969198005411876E-4</c:v>
                </c:pt>
                <c:pt idx="202">
                  <c:v>-1.1458333333332904E-3</c:v>
                </c:pt>
                <c:pt idx="203">
                  <c:v>2.5353798126950267E-3</c:v>
                </c:pt>
                <c:pt idx="204">
                  <c:v>6.9714285714286284E-3</c:v>
                </c:pt>
                <c:pt idx="205">
                  <c:v>-1.4310635483226641E-2</c:v>
                </c:pt>
                <c:pt idx="206">
                  <c:v>-9.3132914351010676E-3</c:v>
                </c:pt>
                <c:pt idx="207">
                  <c:v>-8.8157403577705518E-3</c:v>
                </c:pt>
                <c:pt idx="208">
                  <c:v>-1.4104337772107622E-2</c:v>
                </c:pt>
                <c:pt idx="209">
                  <c:v>-3.5095668881593989E-3</c:v>
                </c:pt>
                <c:pt idx="210">
                  <c:v>4.3634536549008729E-3</c:v>
                </c:pt>
                <c:pt idx="211">
                  <c:v>-5.0840852621943933E-3</c:v>
                </c:pt>
                <c:pt idx="212">
                  <c:v>-1.9560264900662094E-3</c:v>
                </c:pt>
                <c:pt idx="213">
                  <c:v>2.7081678880744864E-3</c:v>
                </c:pt>
                <c:pt idx="214">
                  <c:v>-4.3967828418212118E-4</c:v>
                </c:pt>
                <c:pt idx="215">
                  <c:v>3.3746620988679421E-3</c:v>
                </c:pt>
                <c:pt idx="216">
                  <c:v>8.534381034112748E-3</c:v>
                </c:pt>
                <c:pt idx="217">
                  <c:v>-4.3277814790132485E-4</c:v>
                </c:pt>
                <c:pt idx="218">
                  <c:v>-4.6518668038734168E-3</c:v>
                </c:pt>
                <c:pt idx="219">
                  <c:v>-5.7101576872535809E-3</c:v>
                </c:pt>
                <c:pt idx="220">
                  <c:v>2.6012347920829626E-3</c:v>
                </c:pt>
                <c:pt idx="221">
                  <c:v>-9.2031128404669316E-3</c:v>
                </c:pt>
                <c:pt idx="222">
                  <c:v>-1.6109062170704957E-3</c:v>
                </c:pt>
                <c:pt idx="223">
                  <c:v>-1.2359196850393661E-2</c:v>
                </c:pt>
                <c:pt idx="224">
                  <c:v>-1.1530998702983242E-2</c:v>
                </c:pt>
                <c:pt idx="225">
                  <c:v>-6.5160866589447641E-3</c:v>
                </c:pt>
                <c:pt idx="226">
                  <c:v>-2.5327667963130907E-3</c:v>
                </c:pt>
                <c:pt idx="227">
                  <c:v>5.4420398406374026E-3</c:v>
                </c:pt>
                <c:pt idx="228">
                  <c:v>-1.5399282868525987E-2</c:v>
                </c:pt>
                <c:pt idx="229">
                  <c:v>-9.3717849209110637E-3</c:v>
                </c:pt>
                <c:pt idx="230">
                  <c:v>1.1025934554413253E-2</c:v>
                </c:pt>
                <c:pt idx="231">
                  <c:v>9.0637957029777727E-3</c:v>
                </c:pt>
                <c:pt idx="232">
                  <c:v>1.1543501809823109E-2</c:v>
                </c:pt>
                <c:pt idx="233">
                  <c:v>-4.4078441228604381E-3</c:v>
                </c:pt>
                <c:pt idx="234">
                  <c:v>2.3220075061886059E-2</c:v>
                </c:pt>
                <c:pt idx="235">
                  <c:v>-1.9721172638434981E-3</c:v>
                </c:pt>
                <c:pt idx="236">
                  <c:v>8.4284707540520643E-3</c:v>
                </c:pt>
                <c:pt idx="237">
                  <c:v>8.2888891809482779E-3</c:v>
                </c:pt>
                <c:pt idx="238">
                  <c:v>1.8515646722450096E-3</c:v>
                </c:pt>
                <c:pt idx="239">
                  <c:v>8.4310104712042033E-3</c:v>
                </c:pt>
                <c:pt idx="240">
                  <c:v>1.1455418827232E-2</c:v>
                </c:pt>
                <c:pt idx="241">
                  <c:v>4.9585456869007949E-3</c:v>
                </c:pt>
                <c:pt idx="242">
                  <c:v>-1.6987513668843546E-3</c:v>
                </c:pt>
                <c:pt idx="243">
                  <c:v>-2.1767423014587006E-3</c:v>
                </c:pt>
                <c:pt idx="244">
                  <c:v>1.2014409991605968E-2</c:v>
                </c:pt>
                <c:pt idx="245">
                  <c:v>4.1603235570930597E-3</c:v>
                </c:pt>
                <c:pt idx="246">
                  <c:v>3.4491197317276789E-3</c:v>
                </c:pt>
                <c:pt idx="247">
                  <c:v>8.2322485207102503E-3</c:v>
                </c:pt>
                <c:pt idx="248">
                  <c:v>2.4164844663649987E-2</c:v>
                </c:pt>
                <c:pt idx="249">
                  <c:v>1.4276874906813841E-2</c:v>
                </c:pt>
                <c:pt idx="250">
                  <c:v>4.4358903633020308E-2</c:v>
                </c:pt>
                <c:pt idx="251">
                  <c:v>3.6062089493493321E-2</c:v>
                </c:pt>
                <c:pt idx="252">
                  <c:v>7.2400744950098517E-3</c:v>
                </c:pt>
                <c:pt idx="253">
                  <c:v>1.3834780934966373E-2</c:v>
                </c:pt>
                <c:pt idx="254">
                  <c:v>6.4928229665071058E-3</c:v>
                </c:pt>
                <c:pt idx="255">
                  <c:v>1.4616690568382662E-2</c:v>
                </c:pt>
                <c:pt idx="256">
                  <c:v>1.1371370016442839E-2</c:v>
                </c:pt>
                <c:pt idx="257">
                  <c:v>9.0545350989605922E-3</c:v>
                </c:pt>
                <c:pt idx="258">
                  <c:v>5.2295222771692185E-3</c:v>
                </c:pt>
                <c:pt idx="259">
                  <c:v>6.3381818181815763E-3</c:v>
                </c:pt>
                <c:pt idx="260">
                  <c:v>4.9197096450956934E-3</c:v>
                </c:pt>
                <c:pt idx="261">
                  <c:v>-7.9114982578397663E-3</c:v>
                </c:pt>
                <c:pt idx="262">
                  <c:v>7.1883067595399641E-3</c:v>
                </c:pt>
                <c:pt idx="263">
                  <c:v>4.8643594301942539E-3</c:v>
                </c:pt>
                <c:pt idx="264">
                  <c:v>1.3277758620689584E-2</c:v>
                </c:pt>
                <c:pt idx="265">
                  <c:v>2.0761022821768504E-2</c:v>
                </c:pt>
                <c:pt idx="266">
                  <c:v>2.3814117758604425E-2</c:v>
                </c:pt>
                <c:pt idx="267">
                  <c:v>2.970670658682617E-2</c:v>
                </c:pt>
                <c:pt idx="268">
                  <c:v>1.9577313432835863E-2</c:v>
                </c:pt>
                <c:pt idx="269">
                  <c:v>5.5996283069747355E-2</c:v>
                </c:pt>
                <c:pt idx="270">
                  <c:v>2.2755417179300519E-2</c:v>
                </c:pt>
                <c:pt idx="271">
                  <c:v>9.2343950000000063E-3</c:v>
                </c:pt>
                <c:pt idx="272">
                  <c:v>-2.3749119999998403E-3</c:v>
                </c:pt>
                <c:pt idx="273">
                  <c:v>-1.5967483490166523E-2</c:v>
                </c:pt>
                <c:pt idx="274">
                  <c:v>3.348641089108817E-3</c:v>
                </c:pt>
                <c:pt idx="275">
                  <c:v>-7.0400900019564894E-3</c:v>
                </c:pt>
                <c:pt idx="276">
                  <c:v>-3.7854419753086122E-3</c:v>
                </c:pt>
                <c:pt idx="277">
                  <c:v>-6.4805331634526508E-3</c:v>
                </c:pt>
                <c:pt idx="278">
                  <c:v>-1.7439296302648732E-2</c:v>
                </c:pt>
                <c:pt idx="279">
                  <c:v>-1.2672608472211966E-2</c:v>
                </c:pt>
                <c:pt idx="280">
                  <c:v>1.9997878871060859E-3</c:v>
                </c:pt>
                <c:pt idx="281">
                  <c:v>-7.4005888200657788E-3</c:v>
                </c:pt>
                <c:pt idx="282">
                  <c:v>-1.3221714373260474E-3</c:v>
                </c:pt>
                <c:pt idx="283">
                  <c:v>1.0372754606429835E-2</c:v>
                </c:pt>
                <c:pt idx="284">
                  <c:v>6.4738695282069436E-3</c:v>
                </c:pt>
                <c:pt idx="285">
                  <c:v>1.2781496205276355E-2</c:v>
                </c:pt>
                <c:pt idx="286">
                  <c:v>8.9665938182954541E-3</c:v>
                </c:pt>
                <c:pt idx="287">
                  <c:v>1.0256258064516022E-2</c:v>
                </c:pt>
                <c:pt idx="288">
                  <c:v>1.6016388766434186E-2</c:v>
                </c:pt>
                <c:pt idx="289">
                  <c:v>1.2092321166379261E-3</c:v>
                </c:pt>
                <c:pt idx="290">
                  <c:v>1.9077672466140116E-2</c:v>
                </c:pt>
                <c:pt idx="291">
                  <c:v>1.3194480946123521E-2</c:v>
                </c:pt>
                <c:pt idx="292">
                  <c:v>5.6145161290324097E-3</c:v>
                </c:pt>
                <c:pt idx="293">
                  <c:v>1.1425703384551511E-2</c:v>
                </c:pt>
                <c:pt idx="294">
                  <c:v>6.3355480875300074E-3</c:v>
                </c:pt>
                <c:pt idx="295">
                  <c:v>1.3003225558712916E-2</c:v>
                </c:pt>
                <c:pt idx="296">
                  <c:v>1.4374268387096878E-2</c:v>
                </c:pt>
                <c:pt idx="297">
                  <c:v>-8.0785947212880238E-4</c:v>
                </c:pt>
                <c:pt idx="298">
                  <c:v>-1.2410493509169562E-2</c:v>
                </c:pt>
                <c:pt idx="299">
                  <c:v>-8.7429508196721351E-3</c:v>
                </c:pt>
                <c:pt idx="300">
                  <c:v>6.6452765281821424E-3</c:v>
                </c:pt>
                <c:pt idx="301">
                  <c:v>1.6116479152878949E-2</c:v>
                </c:pt>
                <c:pt idx="302">
                  <c:v>3.8019801980200274E-3</c:v>
                </c:pt>
                <c:pt idx="303">
                  <c:v>-8.1900990099009752E-3</c:v>
                </c:pt>
                <c:pt idx="304">
                  <c:v>-1.1260793700622718E-2</c:v>
                </c:pt>
                <c:pt idx="305">
                  <c:v>1.0263967864781787E-2</c:v>
                </c:pt>
                <c:pt idx="306">
                  <c:v>9.0378814229250537E-3</c:v>
                </c:pt>
                <c:pt idx="307">
                  <c:v>-2.0500026400549487E-4</c:v>
                </c:pt>
                <c:pt idx="308">
                  <c:v>1.5489743589744975E-3</c:v>
                </c:pt>
                <c:pt idx="309">
                  <c:v>4.556839330025042E-3</c:v>
                </c:pt>
                <c:pt idx="310">
                  <c:v>-6.5589960886569543E-3</c:v>
                </c:pt>
                <c:pt idx="311">
                  <c:v>1.0683109283567749E-2</c:v>
                </c:pt>
                <c:pt idx="312">
                  <c:v>1.4771419525065888E-2</c:v>
                </c:pt>
                <c:pt idx="313">
                  <c:v>4.5453944410644986E-4</c:v>
                </c:pt>
                <c:pt idx="314">
                  <c:v>-1.1956784000428877E-2</c:v>
                </c:pt>
                <c:pt idx="315">
                  <c:v>-4.9614839471704419E-3</c:v>
                </c:pt>
                <c:pt idx="316">
                  <c:v>-8.5690556218152025E-3</c:v>
                </c:pt>
                <c:pt idx="317">
                  <c:v>5.838262149418183E-3</c:v>
                </c:pt>
                <c:pt idx="318">
                  <c:v>-6.275215352742225E-3</c:v>
                </c:pt>
                <c:pt idx="319">
                  <c:v>-3.2762215331979538E-3</c:v>
                </c:pt>
                <c:pt idx="320">
                  <c:v>6.7158212877791446E-3</c:v>
                </c:pt>
                <c:pt idx="321">
                  <c:v>-8.065268362302036E-3</c:v>
                </c:pt>
                <c:pt idx="322">
                  <c:v>-8.1302681992345693E-4</c:v>
                </c:pt>
                <c:pt idx="323">
                  <c:v>3.933008827238238E-3</c:v>
                </c:pt>
                <c:pt idx="324">
                  <c:v>-1.9811439346306692E-4</c:v>
                </c:pt>
                <c:pt idx="325">
                  <c:v>-9.3134103217190622E-3</c:v>
                </c:pt>
                <c:pt idx="326">
                  <c:v>1.0157834941582289E-2</c:v>
                </c:pt>
                <c:pt idx="327">
                  <c:v>-2.7236286404797028E-4</c:v>
                </c:pt>
                <c:pt idx="328">
                  <c:v>-3.6614374939005767E-3</c:v>
                </c:pt>
                <c:pt idx="329">
                  <c:v>-5.5675798302839974E-3</c:v>
                </c:pt>
                <c:pt idx="330">
                  <c:v>3.4564342998149034E-3</c:v>
                </c:pt>
                <c:pt idx="331">
                  <c:v>-1.5298465236224246E-3</c:v>
                </c:pt>
                <c:pt idx="332">
                  <c:v>1.9816226433989836E-2</c:v>
                </c:pt>
                <c:pt idx="333">
                  <c:v>6.60473865165212E-4</c:v>
                </c:pt>
                <c:pt idx="334">
                  <c:v>1.7670352284618218E-2</c:v>
                </c:pt>
                <c:pt idx="335">
                  <c:v>-9.6673146934613818E-3</c:v>
                </c:pt>
                <c:pt idx="336">
                  <c:v>-3.5507832712124543E-2</c:v>
                </c:pt>
                <c:pt idx="337">
                  <c:v>-2.093131452167929E-2</c:v>
                </c:pt>
                <c:pt idx="338">
                  <c:v>-2.1045275158956489E-2</c:v>
                </c:pt>
                <c:pt idx="339">
                  <c:v>-7.5072634579541608E-3</c:v>
                </c:pt>
                <c:pt idx="340">
                  <c:v>-6.590834338339957E-3</c:v>
                </c:pt>
                <c:pt idx="341">
                  <c:v>-3.9980240408362677E-3</c:v>
                </c:pt>
                <c:pt idx="342">
                  <c:v>-2.5361180767553559E-3</c:v>
                </c:pt>
                <c:pt idx="343">
                  <c:v>7.0483253198598828E-3</c:v>
                </c:pt>
                <c:pt idx="344">
                  <c:v>2.1570951902991631E-3</c:v>
                </c:pt>
                <c:pt idx="345">
                  <c:v>-1.3997663230240542E-2</c:v>
                </c:pt>
                <c:pt idx="346">
                  <c:v>-7.2411477746107122E-3</c:v>
                </c:pt>
                <c:pt idx="347">
                  <c:v>-2.3449999999999305E-3</c:v>
                </c:pt>
                <c:pt idx="348">
                  <c:v>-7.3248588659710068E-3</c:v>
                </c:pt>
                <c:pt idx="349">
                  <c:v>3.290226277168351E-4</c:v>
                </c:pt>
                <c:pt idx="350">
                  <c:v>1.133691635875067E-3</c:v>
                </c:pt>
                <c:pt idx="351">
                  <c:v>2.1483848797250182E-3</c:v>
                </c:pt>
                <c:pt idx="352">
                  <c:v>-1.7638584713586258E-3</c:v>
                </c:pt>
                <c:pt idx="353">
                  <c:v>1.424358084663413E-2</c:v>
                </c:pt>
                <c:pt idx="354">
                  <c:v>-1.481890459364088E-3</c:v>
                </c:pt>
                <c:pt idx="355">
                  <c:v>6.3390677025527697E-3</c:v>
                </c:pt>
                <c:pt idx="356">
                  <c:v>-6.2447844228263882E-5</c:v>
                </c:pt>
                <c:pt idx="357">
                  <c:v>-5.9452324111782806E-3</c:v>
                </c:pt>
                <c:pt idx="358">
                  <c:v>-2.3755789473683953E-3</c:v>
                </c:pt>
                <c:pt idx="359">
                  <c:v>-1.0327029597718695E-3</c:v>
                </c:pt>
                <c:pt idx="360">
                  <c:v>-3.8663779771108686E-3</c:v>
                </c:pt>
                <c:pt idx="361">
                  <c:v>-1.7272824315973656E-3</c:v>
                </c:pt>
                <c:pt idx="362">
                  <c:v>4.1680682235336608E-3</c:v>
                </c:pt>
                <c:pt idx="363">
                  <c:v>4.4345000424772518E-3</c:v>
                </c:pt>
                <c:pt idx="364">
                  <c:v>4.1910178954902566E-3</c:v>
                </c:pt>
                <c:pt idx="365">
                  <c:v>1.8698478260869456E-2</c:v>
                </c:pt>
                <c:pt idx="366">
                  <c:v>-4.0866147793363616E-3</c:v>
                </c:pt>
                <c:pt idx="367">
                  <c:v>3.4232520837496061E-4</c:v>
                </c:pt>
                <c:pt idx="368">
                  <c:v>2.945969935577164E-4</c:v>
                </c:pt>
                <c:pt idx="369">
                  <c:v>-7.4866474820134421E-4</c:v>
                </c:pt>
                <c:pt idx="370">
                  <c:v>-3.6193010416073479E-3</c:v>
                </c:pt>
                <c:pt idx="371">
                  <c:v>-1.3559177888022855E-3</c:v>
                </c:pt>
                <c:pt idx="372">
                  <c:v>5.5198439620081086E-3</c:v>
                </c:pt>
                <c:pt idx="373">
                  <c:v>-2.680475175144581E-3</c:v>
                </c:pt>
                <c:pt idx="374">
                  <c:v>-7.1115244731947413E-3</c:v>
                </c:pt>
                <c:pt idx="375">
                  <c:v>2.3650156180277104E-3</c:v>
                </c:pt>
                <c:pt idx="376">
                  <c:v>-1.1906701117788687E-3</c:v>
                </c:pt>
                <c:pt idx="377">
                  <c:v>-5.233118926293967E-3</c:v>
                </c:pt>
                <c:pt idx="378">
                  <c:v>-2.4004808229901586E-3</c:v>
                </c:pt>
                <c:pt idx="379">
                  <c:v>-8.1779600147044995E-3</c:v>
                </c:pt>
                <c:pt idx="380">
                  <c:v>-6.0833976172109949E-3</c:v>
                </c:pt>
                <c:pt idx="381">
                  <c:v>2.9366258236040998E-3</c:v>
                </c:pt>
                <c:pt idx="382">
                  <c:v>6.0046859392444141E-3</c:v>
                </c:pt>
                <c:pt idx="383">
                  <c:v>8.8967076395547462E-3</c:v>
                </c:pt>
                <c:pt idx="384">
                  <c:v>7.5323316363637982E-3</c:v>
                </c:pt>
                <c:pt idx="385">
                  <c:v>7.0862474203166048E-3</c:v>
                </c:pt>
                <c:pt idx="386">
                  <c:v>-4.1532941575319615E-3</c:v>
                </c:pt>
                <c:pt idx="387">
                  <c:v>-1.1323726167900006E-4</c:v>
                </c:pt>
                <c:pt idx="388">
                  <c:v>1.0437679218967766E-2</c:v>
                </c:pt>
                <c:pt idx="389">
                  <c:v>4.6458809180618399E-3</c:v>
                </c:pt>
                <c:pt idx="390">
                  <c:v>-4.9999291321412009E-3</c:v>
                </c:pt>
                <c:pt idx="391">
                  <c:v>-4.7035784591321628E-3</c:v>
                </c:pt>
                <c:pt idx="392">
                  <c:v>-3.2598328057786841E-3</c:v>
                </c:pt>
                <c:pt idx="393">
                  <c:v>8.8234974754330953E-3</c:v>
                </c:pt>
                <c:pt idx="394">
                  <c:v>3.4668381158635686E-3</c:v>
                </c:pt>
                <c:pt idx="395">
                  <c:v>1.1470928000000047E-2</c:v>
                </c:pt>
                <c:pt idx="396">
                  <c:v>7.2681000781860128E-3</c:v>
                </c:pt>
                <c:pt idx="397">
                  <c:v>1.944315789473694E-2</c:v>
                </c:pt>
                <c:pt idx="398">
                  <c:v>-4.8763557483731956E-3</c:v>
                </c:pt>
                <c:pt idx="399">
                  <c:v>-9.4941744196155309E-3</c:v>
                </c:pt>
                <c:pt idx="400">
                  <c:v>-4.1440233236151869E-3</c:v>
                </c:pt>
                <c:pt idx="401">
                  <c:v>3.3311688311687959E-3</c:v>
                </c:pt>
                <c:pt idx="402">
                  <c:v>-1.6052685737806272E-3</c:v>
                </c:pt>
                <c:pt idx="403">
                  <c:v>-5.6088574725932094E-4</c:v>
                </c:pt>
                <c:pt idx="404">
                  <c:v>1.5606877458838042E-3</c:v>
                </c:pt>
                <c:pt idx="405">
                  <c:v>2.3547580737843798E-3</c:v>
                </c:pt>
                <c:pt idx="406">
                  <c:v>5.5481902058196475E-3</c:v>
                </c:pt>
                <c:pt idx="407">
                  <c:v>-2.9062170706006807E-3</c:v>
                </c:pt>
                <c:pt idx="408">
                  <c:v>-3.795447405249619E-3</c:v>
                </c:pt>
                <c:pt idx="409">
                  <c:v>-8.1679483841101685E-3</c:v>
                </c:pt>
                <c:pt idx="410">
                  <c:v>-4.3603887575519584E-3</c:v>
                </c:pt>
                <c:pt idx="411">
                  <c:v>-7.6419383614859671E-3</c:v>
                </c:pt>
                <c:pt idx="412">
                  <c:v>2.3566548510662866E-3</c:v>
                </c:pt>
                <c:pt idx="413">
                  <c:v>-4.1296010296010266E-3</c:v>
                </c:pt>
                <c:pt idx="414">
                  <c:v>6.3135474452558071E-4</c:v>
                </c:pt>
                <c:pt idx="415">
                  <c:v>-1.3009362989862328E-2</c:v>
                </c:pt>
                <c:pt idx="416">
                  <c:v>3.1190707199999945E-2</c:v>
                </c:pt>
                <c:pt idx="417">
                  <c:v>2.0781645569620366E-2</c:v>
                </c:pt>
                <c:pt idx="418">
                  <c:v>2.046699346405223E-2</c:v>
                </c:pt>
                <c:pt idx="419">
                  <c:v>-1.9532375000000157E-2</c:v>
                </c:pt>
                <c:pt idx="420">
                  <c:v>-1.8900482315112432E-2</c:v>
                </c:pt>
                <c:pt idx="421">
                  <c:v>-2.2535530546623828E-2</c:v>
                </c:pt>
                <c:pt idx="422">
                  <c:v>1.0172016460905375E-2</c:v>
                </c:pt>
                <c:pt idx="423">
                  <c:v>8.2035893155258943E-3</c:v>
                </c:pt>
                <c:pt idx="424">
                  <c:v>-2.592736831856679E-3</c:v>
                </c:pt>
                <c:pt idx="425">
                  <c:v>-3.0398416886543655E-2</c:v>
                </c:pt>
                <c:pt idx="426">
                  <c:v>-1.4394016043939972E-2</c:v>
                </c:pt>
                <c:pt idx="427">
                  <c:v>2.5203517953189536E-3</c:v>
                </c:pt>
                <c:pt idx="428">
                  <c:v>1.7206140350878307E-3</c:v>
                </c:pt>
                <c:pt idx="429">
                  <c:v>1.6321228712624869E-2</c:v>
                </c:pt>
                <c:pt idx="430">
                  <c:v>7.4847243057332147E-3</c:v>
                </c:pt>
                <c:pt idx="431">
                  <c:v>1.2058000000000124E-2</c:v>
                </c:pt>
                <c:pt idx="432">
                  <c:v>1.6871353558926661E-2</c:v>
                </c:pt>
                <c:pt idx="433">
                  <c:v>9.7409739858604905E-3</c:v>
                </c:pt>
                <c:pt idx="434">
                  <c:v>1.820972613082561E-2</c:v>
                </c:pt>
                <c:pt idx="435">
                  <c:v>-1.8593818133029072E-2</c:v>
                </c:pt>
                <c:pt idx="436">
                  <c:v>-7.4050155209095525E-3</c:v>
                </c:pt>
                <c:pt idx="437">
                  <c:v>1.516515936679208E-2</c:v>
                </c:pt>
                <c:pt idx="438">
                  <c:v>-1.3924766745578854E-2</c:v>
                </c:pt>
                <c:pt idx="439">
                  <c:v>5.7954295652173915E-3</c:v>
                </c:pt>
                <c:pt idx="440">
                  <c:v>-9.7711075220782151E-3</c:v>
                </c:pt>
                <c:pt idx="441">
                  <c:v>2.7982681159419709E-3</c:v>
                </c:pt>
                <c:pt idx="442">
                  <c:v>1.3629443304904898E-2</c:v>
                </c:pt>
                <c:pt idx="443">
                  <c:v>2.0322784135333061E-2</c:v>
                </c:pt>
                <c:pt idx="444">
                  <c:v>3.7326324642554809E-3</c:v>
                </c:pt>
                <c:pt idx="445">
                  <c:v>-1.4957931909907685E-2</c:v>
                </c:pt>
                <c:pt idx="446">
                  <c:v>2.4399759903963592E-3</c:v>
                </c:pt>
                <c:pt idx="447">
                  <c:v>4.3825934776022812E-3</c:v>
                </c:pt>
                <c:pt idx="448">
                  <c:v>-1.2865455737704923E-2</c:v>
                </c:pt>
                <c:pt idx="449">
                  <c:v>-1.0906040268455763E-3</c:v>
                </c:pt>
                <c:pt idx="450">
                  <c:v>1.1692886597938212E-2</c:v>
                </c:pt>
                <c:pt idx="451">
                  <c:v>2.3413120458499748E-2</c:v>
                </c:pt>
                <c:pt idx="452">
                  <c:v>1.8180959111559813E-2</c:v>
                </c:pt>
                <c:pt idx="453">
                  <c:v>1.4709296774193525E-2</c:v>
                </c:pt>
                <c:pt idx="454">
                  <c:v>3.705843674455922E-3</c:v>
                </c:pt>
                <c:pt idx="455">
                  <c:v>1.3579550696704468E-2</c:v>
                </c:pt>
                <c:pt idx="456">
                  <c:v>1.0537593574297288E-2</c:v>
                </c:pt>
                <c:pt idx="457">
                  <c:v>1.7929634641422609E-4</c:v>
                </c:pt>
                <c:pt idx="458">
                  <c:v>2.1861736753026939E-2</c:v>
                </c:pt>
                <c:pt idx="459">
                  <c:v>3.1153088790522032E-2</c:v>
                </c:pt>
                <c:pt idx="460">
                  <c:v>1.7839178125000021E-2</c:v>
                </c:pt>
                <c:pt idx="461">
                  <c:v>1.3743595385534269E-2</c:v>
                </c:pt>
                <c:pt idx="462">
                  <c:v>1.7301070426011034E-2</c:v>
                </c:pt>
                <c:pt idx="463">
                  <c:v>2.452370676367055E-3</c:v>
                </c:pt>
                <c:pt idx="464">
                  <c:v>1.9036571731199325E-2</c:v>
                </c:pt>
                <c:pt idx="465">
                  <c:v>1.9994830180884771E-2</c:v>
                </c:pt>
                <c:pt idx="466">
                  <c:v>1.6913426435649193E-2</c:v>
                </c:pt>
                <c:pt idx="467">
                  <c:v>5.2093099054784098E-3</c:v>
                </c:pt>
                <c:pt idx="468">
                  <c:v>2.2483132565779718E-2</c:v>
                </c:pt>
                <c:pt idx="469">
                  <c:v>1.0336249628529082E-2</c:v>
                </c:pt>
                <c:pt idx="470">
                  <c:v>-7.2443512695085088E-3</c:v>
                </c:pt>
                <c:pt idx="471">
                  <c:v>1.4008244363636457E-2</c:v>
                </c:pt>
                <c:pt idx="472">
                  <c:v>2.4218082987079725E-2</c:v>
                </c:pt>
                <c:pt idx="473">
                  <c:v>5.8417006764690527E-3</c:v>
                </c:pt>
                <c:pt idx="474">
                  <c:v>-1.012583999552763E-2</c:v>
                </c:pt>
                <c:pt idx="475">
                  <c:v>2.4009070741927596E-2</c:v>
                </c:pt>
                <c:pt idx="476">
                  <c:v>3.3318487394957907E-2</c:v>
                </c:pt>
                <c:pt idx="477">
                  <c:v>1.1687422889496091E-2</c:v>
                </c:pt>
                <c:pt idx="478">
                  <c:v>1.3998226950354686E-2</c:v>
                </c:pt>
                <c:pt idx="479">
                  <c:v>2.2256101623147284E-2</c:v>
                </c:pt>
                <c:pt idx="480">
                  <c:v>1.8670117819081566E-2</c:v>
                </c:pt>
                <c:pt idx="481">
                  <c:v>9.4958243117846397E-3</c:v>
                </c:pt>
                <c:pt idx="482">
                  <c:v>1.7154024099124809E-2</c:v>
                </c:pt>
                <c:pt idx="483">
                  <c:v>2.022705621010612E-2</c:v>
                </c:pt>
                <c:pt idx="484">
                  <c:v>2.6151337063806679E-4</c:v>
                </c:pt>
                <c:pt idx="485">
                  <c:v>9.0050254335968694E-2</c:v>
                </c:pt>
                <c:pt idx="486">
                  <c:v>2.9524983630825341E-2</c:v>
                </c:pt>
                <c:pt idx="487">
                  <c:v>2.2717750921401603E-3</c:v>
                </c:pt>
                <c:pt idx="488">
                  <c:v>1.4113572614345316E-2</c:v>
                </c:pt>
                <c:pt idx="489">
                  <c:v>4.7508958501907284E-3</c:v>
                </c:pt>
                <c:pt idx="490">
                  <c:v>1.8792840822543511E-3</c:v>
                </c:pt>
                <c:pt idx="491">
                  <c:v>7.1561176470589238E-3</c:v>
                </c:pt>
                <c:pt idx="492">
                  <c:v>3.5678307692307509E-2</c:v>
                </c:pt>
                <c:pt idx="493">
                  <c:v>4.7326395119327014E-3</c:v>
                </c:pt>
                <c:pt idx="494">
                  <c:v>-7.2191136824886204E-3</c:v>
                </c:pt>
                <c:pt idx="495">
                  <c:v>-1.9183481981438932E-2</c:v>
                </c:pt>
                <c:pt idx="496">
                  <c:v>4.3362279014380611E-3</c:v>
                </c:pt>
                <c:pt idx="497">
                  <c:v>1.8381792110321316E-2</c:v>
                </c:pt>
                <c:pt idx="498">
                  <c:v>2.5484300901962076E-2</c:v>
                </c:pt>
                <c:pt idx="499">
                  <c:v>4.2155572176514333E-3</c:v>
                </c:pt>
                <c:pt idx="500">
                  <c:v>2.4666180819602923E-2</c:v>
                </c:pt>
                <c:pt idx="501">
                  <c:v>1.3213659479553996E-2</c:v>
                </c:pt>
                <c:pt idx="502">
                  <c:v>2.3821442379182267E-2</c:v>
                </c:pt>
                <c:pt idx="503">
                  <c:v>1.0335604649099439E-2</c:v>
                </c:pt>
                <c:pt idx="504">
                  <c:v>2.534774884967117E-3</c:v>
                </c:pt>
                <c:pt idx="505">
                  <c:v>-2.4736147757256077E-3</c:v>
                </c:pt>
                <c:pt idx="506">
                  <c:v>1.568051707403173E-2</c:v>
                </c:pt>
                <c:pt idx="507">
                  <c:v>8.4678246097069643E-3</c:v>
                </c:pt>
                <c:pt idx="508">
                  <c:v>1.0109346909090933E-2</c:v>
                </c:pt>
                <c:pt idx="509">
                  <c:v>3.3921183133300836E-4</c:v>
                </c:pt>
                <c:pt idx="510">
                  <c:v>4.9210104488239814E-4</c:v>
                </c:pt>
                <c:pt idx="511">
                  <c:v>-6.2612907063196444E-3</c:v>
                </c:pt>
                <c:pt idx="512">
                  <c:v>-1.732565055762092E-2</c:v>
                </c:pt>
                <c:pt idx="513">
                  <c:v>2.6715228699551563E-2</c:v>
                </c:pt>
                <c:pt idx="514">
                  <c:v>-9.4536694339623084E-3</c:v>
                </c:pt>
                <c:pt idx="515">
                  <c:v>-7.854966423357701E-3</c:v>
                </c:pt>
                <c:pt idx="516">
                  <c:v>1.2728652119626593E-2</c:v>
                </c:pt>
                <c:pt idx="517">
                  <c:v>-1.5484662789688408E-2</c:v>
                </c:pt>
                <c:pt idx="518">
                  <c:v>-7.3141189726403377E-3</c:v>
                </c:pt>
                <c:pt idx="519">
                  <c:v>-1.0864324873096631E-2</c:v>
                </c:pt>
                <c:pt idx="520">
                  <c:v>7.9015860058309073E-3</c:v>
                </c:pt>
                <c:pt idx="521">
                  <c:v>1.2694259205567882E-3</c:v>
                </c:pt>
                <c:pt idx="522">
                  <c:v>-2.3552944675788168E-2</c:v>
                </c:pt>
                <c:pt idx="523">
                  <c:v>2.8619464049715049E-3</c:v>
                </c:pt>
                <c:pt idx="524">
                  <c:v>-5.3254437869798554E-4</c:v>
                </c:pt>
                <c:pt idx="525">
                  <c:v>1.4360225510922975E-2</c:v>
                </c:pt>
                <c:pt idx="526">
                  <c:v>3.9748272180704092E-3</c:v>
                </c:pt>
                <c:pt idx="527">
                  <c:v>1.8487386759582058E-2</c:v>
                </c:pt>
                <c:pt idx="528">
                  <c:v>1.7010878661087858E-2</c:v>
                </c:pt>
                <c:pt idx="529">
                  <c:v>7.9710394181818023E-2</c:v>
                </c:pt>
                <c:pt idx="530">
                  <c:v>2.8293647058823534E-2</c:v>
                </c:pt>
                <c:pt idx="531">
                  <c:v>2.9602522779396123E-2</c:v>
                </c:pt>
                <c:pt idx="532">
                  <c:v>-1.5305660377358254E-3</c:v>
                </c:pt>
                <c:pt idx="533">
                  <c:v>3.6426626323753375E-3</c:v>
                </c:pt>
                <c:pt idx="534">
                  <c:v>3.9220183486239346E-3</c:v>
                </c:pt>
                <c:pt idx="535">
                  <c:v>1.0101694915254367E-2</c:v>
                </c:pt>
                <c:pt idx="536">
                  <c:v>2.2590254826254652E-2</c:v>
                </c:pt>
                <c:pt idx="537">
                  <c:v>1.7074242933537098E-2</c:v>
                </c:pt>
                <c:pt idx="538">
                  <c:v>2.5015240755358548E-2</c:v>
                </c:pt>
                <c:pt idx="539">
                  <c:v>2.7180763859372181E-2</c:v>
                </c:pt>
                <c:pt idx="540">
                  <c:v>1.8075931902294506E-2</c:v>
                </c:pt>
                <c:pt idx="541">
                  <c:v>3.2976049324151546E-4</c:v>
                </c:pt>
                <c:pt idx="542">
                  <c:v>1.5297610619469104E-3</c:v>
                </c:pt>
                <c:pt idx="543">
                  <c:v>-1.2255796297377941E-3</c:v>
                </c:pt>
                <c:pt idx="544">
                  <c:v>3.9039502496278633E-3</c:v>
                </c:pt>
                <c:pt idx="545">
                  <c:v>1.198870105982186E-3</c:v>
                </c:pt>
                <c:pt idx="546">
                  <c:v>-6.4049566506957367E-3</c:v>
                </c:pt>
                <c:pt idx="547">
                  <c:v>-1.1772030345378326E-2</c:v>
                </c:pt>
                <c:pt idx="548">
                  <c:v>7.290381368267651E-3</c:v>
                </c:pt>
                <c:pt idx="549">
                  <c:v>2.4838780083229484E-3</c:v>
                </c:pt>
                <c:pt idx="550">
                  <c:v>-7.3453755573338331E-4</c:v>
                </c:pt>
                <c:pt idx="551">
                  <c:v>4.4926695684759377E-3</c:v>
                </c:pt>
                <c:pt idx="552">
                  <c:v>1.3213775216136536E-3</c:v>
                </c:pt>
                <c:pt idx="553">
                  <c:v>1.1225451858588142E-2</c:v>
                </c:pt>
                <c:pt idx="554">
                  <c:v>2.103159776536323E-2</c:v>
                </c:pt>
                <c:pt idx="555">
                  <c:v>1.2297607878638317E-2</c:v>
                </c:pt>
                <c:pt idx="556">
                  <c:v>1.1849504841851211E-2</c:v>
                </c:pt>
                <c:pt idx="557">
                  <c:v>7.0976109215017402E-3</c:v>
                </c:pt>
                <c:pt idx="558">
                  <c:v>2.0820391022993379E-2</c:v>
                </c:pt>
                <c:pt idx="559">
                  <c:v>1.4672137840927579E-2</c:v>
                </c:pt>
                <c:pt idx="560">
                  <c:v>9.2961609822646007E-3</c:v>
                </c:pt>
                <c:pt idx="561">
                  <c:v>-5.7041469929579591E-3</c:v>
                </c:pt>
                <c:pt idx="562">
                  <c:v>9.7968121968121658E-3</c:v>
                </c:pt>
                <c:pt idx="563">
                  <c:v>3.7822805805087789E-4</c:v>
                </c:pt>
                <c:pt idx="564">
                  <c:v>1.8833464257659305E-3</c:v>
                </c:pt>
                <c:pt idx="565">
                  <c:v>2.431240052494843E-3</c:v>
                </c:pt>
                <c:pt idx="566">
                  <c:v>9.2509656832560072E-3</c:v>
                </c:pt>
                <c:pt idx="567">
                  <c:v>2.4140286333561356E-2</c:v>
                </c:pt>
                <c:pt idx="568">
                  <c:v>3.0682617874644436E-5</c:v>
                </c:pt>
                <c:pt idx="569">
                  <c:v>1.2102251935256936E-2</c:v>
                </c:pt>
                <c:pt idx="570">
                  <c:v>8.8035936420178817E-3</c:v>
                </c:pt>
                <c:pt idx="571">
                  <c:v>6.6688621768484779E-4</c:v>
                </c:pt>
                <c:pt idx="572">
                  <c:v>2.0415572871248289E-2</c:v>
                </c:pt>
                <c:pt idx="573">
                  <c:v>2.4186707266436125E-2</c:v>
                </c:pt>
                <c:pt idx="574">
                  <c:v>2.7367105117718449E-2</c:v>
                </c:pt>
                <c:pt idx="575">
                  <c:v>3.0537066615261788E-2</c:v>
                </c:pt>
                <c:pt idx="576">
                  <c:v>2.8011031281087728E-2</c:v>
                </c:pt>
                <c:pt idx="577">
                  <c:v>3.6563152548112265E-2</c:v>
                </c:pt>
                <c:pt idx="578">
                  <c:v>3.720569395017792E-2</c:v>
                </c:pt>
                <c:pt idx="579">
                  <c:v>2.8029157967988994E-2</c:v>
                </c:pt>
                <c:pt idx="580">
                  <c:v>2.8532120972524222E-2</c:v>
                </c:pt>
                <c:pt idx="581">
                  <c:v>2.569801745531608E-2</c:v>
                </c:pt>
                <c:pt idx="582">
                  <c:v>3.5796027972028188E-2</c:v>
                </c:pt>
                <c:pt idx="583">
                  <c:v>3.3896890439637062E-2</c:v>
                </c:pt>
                <c:pt idx="584">
                  <c:v>2.0884955752212386E-2</c:v>
                </c:pt>
                <c:pt idx="585">
                  <c:v>3.961692859583188E-2</c:v>
                </c:pt>
                <c:pt idx="586">
                  <c:v>2.0533519553072699E-2</c:v>
                </c:pt>
                <c:pt idx="587">
                  <c:v>2.5186262524770298E-2</c:v>
                </c:pt>
                <c:pt idx="588">
                  <c:v>3.4723275208491167E-2</c:v>
                </c:pt>
                <c:pt idx="589">
                  <c:v>2.3413174964198369E-2</c:v>
                </c:pt>
                <c:pt idx="590">
                  <c:v>3.0958032179260409E-2</c:v>
                </c:pt>
                <c:pt idx="591">
                  <c:v>4.3233821083199508E-2</c:v>
                </c:pt>
                <c:pt idx="592">
                  <c:v>2.9760837078651736E-2</c:v>
                </c:pt>
                <c:pt idx="593">
                  <c:v>5.5759274240147816E-2</c:v>
                </c:pt>
                <c:pt idx="594">
                  <c:v>3.8094127649926479E-2</c:v>
                </c:pt>
                <c:pt idx="595">
                  <c:v>0.16359028752978566</c:v>
                </c:pt>
                <c:pt idx="596">
                  <c:v>6.2263019999999836E-2</c:v>
                </c:pt>
                <c:pt idx="597">
                  <c:v>2.9568370681605893E-2</c:v>
                </c:pt>
                <c:pt idx="598">
                  <c:v>2.5081250000000166E-2</c:v>
                </c:pt>
                <c:pt idx="599">
                  <c:v>2.8486594507378227E-2</c:v>
                </c:pt>
                <c:pt idx="600">
                  <c:v>3.4234699672613056E-2</c:v>
                </c:pt>
                <c:pt idx="601">
                  <c:v>2.474728033472795E-2</c:v>
                </c:pt>
                <c:pt idx="602">
                  <c:v>4.949390645016094E-2</c:v>
                </c:pt>
                <c:pt idx="603">
                  <c:v>3.4254111198120718E-2</c:v>
                </c:pt>
                <c:pt idx="604">
                  <c:v>3.9760680851063768E-2</c:v>
                </c:pt>
                <c:pt idx="605">
                  <c:v>5.1931303669008555E-2</c:v>
                </c:pt>
                <c:pt idx="606">
                  <c:v>4.0553260869565344E-2</c:v>
                </c:pt>
                <c:pt idx="607">
                  <c:v>4.645317725752518E-2</c:v>
                </c:pt>
                <c:pt idx="608">
                  <c:v>1.8302946808165466E-2</c:v>
                </c:pt>
                <c:pt idx="609">
                  <c:v>3.2913434146341514E-2</c:v>
                </c:pt>
                <c:pt idx="610">
                  <c:v>1.4588235294117791E-2</c:v>
                </c:pt>
                <c:pt idx="611">
                  <c:v>2.0884269252482435E-2</c:v>
                </c:pt>
                <c:pt idx="612">
                  <c:v>-2.0072197206244868E-2</c:v>
                </c:pt>
                <c:pt idx="613">
                  <c:v>2.3216385135135242E-2</c:v>
                </c:pt>
                <c:pt idx="614">
                  <c:v>1.6895354729729917E-2</c:v>
                </c:pt>
                <c:pt idx="615">
                  <c:v>1.817952218430019E-2</c:v>
                </c:pt>
                <c:pt idx="616">
                  <c:v>1.7227125715467917E-2</c:v>
                </c:pt>
                <c:pt idx="617">
                  <c:v>2.1899836879186507E-2</c:v>
                </c:pt>
                <c:pt idx="618">
                  <c:v>1.0296844407064798E-2</c:v>
                </c:pt>
                <c:pt idx="619">
                  <c:v>5.4948929271094737E-3</c:v>
                </c:pt>
                <c:pt idx="620">
                  <c:v>3.6515636288572129E-3</c:v>
                </c:pt>
                <c:pt idx="621">
                  <c:v>-8.9878098688402908E-3</c:v>
                </c:pt>
                <c:pt idx="622">
                  <c:v>9.4972484543789371E-3</c:v>
                </c:pt>
                <c:pt idx="623">
                  <c:v>2.2113849446293798E-2</c:v>
                </c:pt>
                <c:pt idx="624">
                  <c:v>2.246892347512186E-2</c:v>
                </c:pt>
                <c:pt idx="625">
                  <c:v>2.9870336515674722E-2</c:v>
                </c:pt>
                <c:pt idx="626">
                  <c:v>-8.3798663324979872E-3</c:v>
                </c:pt>
                <c:pt idx="627">
                  <c:v>-1.1769355594218434E-2</c:v>
                </c:pt>
                <c:pt idx="628">
                  <c:v>1.6653868651954395E-2</c:v>
                </c:pt>
                <c:pt idx="629">
                  <c:v>1.3247043189368313E-3</c:v>
                </c:pt>
                <c:pt idx="630">
                  <c:v>-1.4196452232675183E-2</c:v>
                </c:pt>
                <c:pt idx="631">
                  <c:v>-8.0415332771692771E-3</c:v>
                </c:pt>
                <c:pt idx="632">
                  <c:v>2.0945225237301024E-4</c:v>
                </c:pt>
                <c:pt idx="633">
                  <c:v>9.7758351409977795E-3</c:v>
                </c:pt>
                <c:pt idx="634">
                  <c:v>1.6709006535947646E-2</c:v>
                </c:pt>
                <c:pt idx="635">
                  <c:v>-2.4156246986596352E-2</c:v>
                </c:pt>
                <c:pt idx="636">
                  <c:v>2.1471421979035732E-3</c:v>
                </c:pt>
                <c:pt idx="637">
                  <c:v>3.4249175741833948E-3</c:v>
                </c:pt>
                <c:pt idx="638">
                  <c:v>7.0879605756990482E-3</c:v>
                </c:pt>
                <c:pt idx="639">
                  <c:v>-3.3481780060463651E-3</c:v>
                </c:pt>
                <c:pt idx="640">
                  <c:v>-1.1033273839877511E-2</c:v>
                </c:pt>
                <c:pt idx="641">
                  <c:v>-8.4180131279980586E-3</c:v>
                </c:pt>
                <c:pt idx="642">
                  <c:v>1.5219200000000654E-3</c:v>
                </c:pt>
                <c:pt idx="643">
                  <c:v>3.6633064516129465E-3</c:v>
                </c:pt>
                <c:pt idx="644">
                  <c:v>1.3758208469055289E-2</c:v>
                </c:pt>
                <c:pt idx="645">
                  <c:v>-9.5434654823330911E-3</c:v>
                </c:pt>
                <c:pt idx="646">
                  <c:v>-6.8964959917247048E-3</c:v>
                </c:pt>
                <c:pt idx="647">
                  <c:v>-6.8342355857030634E-3</c:v>
                </c:pt>
                <c:pt idx="648">
                  <c:v>-3.3543051112998601E-3</c:v>
                </c:pt>
                <c:pt idx="649">
                  <c:v>3.5376302210106125E-3</c:v>
                </c:pt>
                <c:pt idx="650">
                  <c:v>-1.6081744987971103E-2</c:v>
                </c:pt>
                <c:pt idx="651">
                  <c:v>1.6399098695985881E-2</c:v>
                </c:pt>
                <c:pt idx="652">
                  <c:v>8.3144692080248106E-3</c:v>
                </c:pt>
                <c:pt idx="653">
                  <c:v>4.6355263999999785E-3</c:v>
                </c:pt>
                <c:pt idx="654">
                  <c:v>1.8023833177434279E-2</c:v>
                </c:pt>
                <c:pt idx="655">
                  <c:v>2.3835476575120307E-3</c:v>
                </c:pt>
                <c:pt idx="656">
                  <c:v>2.6348532910389633E-3</c:v>
                </c:pt>
                <c:pt idx="657">
                  <c:v>1.1861479541734665E-2</c:v>
                </c:pt>
                <c:pt idx="658">
                  <c:v>-5.9676734693876465E-3</c:v>
                </c:pt>
                <c:pt idx="659">
                  <c:v>7.8674133333333174E-2</c:v>
                </c:pt>
                <c:pt idx="660">
                  <c:v>-2.2504562669071304E-2</c:v>
                </c:pt>
                <c:pt idx="661">
                  <c:v>-3.5754690582959769E-3</c:v>
                </c:pt>
                <c:pt idx="662">
                  <c:v>-6.8753579143936427E-3</c:v>
                </c:pt>
                <c:pt idx="663">
                  <c:v>-4.5335470321650195E-4</c:v>
                </c:pt>
                <c:pt idx="664">
                  <c:v>6.818559999999918E-3</c:v>
                </c:pt>
                <c:pt idx="665">
                  <c:v>-8.9162895121345231E-3</c:v>
                </c:pt>
                <c:pt idx="666">
                  <c:v>-1.2555454545455369E-3</c:v>
                </c:pt>
                <c:pt idx="667">
                  <c:v>-1.0043460793995873E-4</c:v>
                </c:pt>
                <c:pt idx="668">
                  <c:v>-6.5912051517946768E-4</c:v>
                </c:pt>
                <c:pt idx="669">
                  <c:v>-8.1515689604251262E-3</c:v>
                </c:pt>
                <c:pt idx="670">
                  <c:v>1.2992155411655215E-3</c:v>
                </c:pt>
                <c:pt idx="671">
                  <c:v>2.1285688888889043E-2</c:v>
                </c:pt>
                <c:pt idx="672">
                  <c:v>-6.2504984108638917E-3</c:v>
                </c:pt>
                <c:pt idx="673">
                  <c:v>2.6156638254839493E-3</c:v>
                </c:pt>
                <c:pt idx="674">
                  <c:v>7.9337240757437755E-3</c:v>
                </c:pt>
                <c:pt idx="675">
                  <c:v>1.1087859250355381E-2</c:v>
                </c:pt>
                <c:pt idx="676">
                  <c:v>4.9727760377291652E-3</c:v>
                </c:pt>
                <c:pt idx="677">
                  <c:v>1.7306645161290213E-2</c:v>
                </c:pt>
                <c:pt idx="678">
                  <c:v>1.1887320954907077E-2</c:v>
                </c:pt>
                <c:pt idx="679">
                  <c:v>7.1934644404079151E-3</c:v>
                </c:pt>
                <c:pt idx="680">
                  <c:v>1.7851097453907006E-2</c:v>
                </c:pt>
                <c:pt idx="681">
                  <c:v>8.5860112632967223E-3</c:v>
                </c:pt>
                <c:pt idx="682">
                  <c:v>-2.0818923779223342E-3</c:v>
                </c:pt>
                <c:pt idx="683">
                  <c:v>1.1518328952828671E-3</c:v>
                </c:pt>
                <c:pt idx="684">
                  <c:v>-5.2058277781430462E-5</c:v>
                </c:pt>
                <c:pt idx="685">
                  <c:v>1.4519104991394194E-2</c:v>
                </c:pt>
                <c:pt idx="686">
                  <c:v>2.7123407917383879E-2</c:v>
                </c:pt>
                <c:pt idx="687">
                  <c:v>9.9994046612319476E-3</c:v>
                </c:pt>
                <c:pt idx="688">
                  <c:v>8.1299440671194212E-3</c:v>
                </c:pt>
                <c:pt idx="689">
                  <c:v>-7.6446382810960722E-3</c:v>
                </c:pt>
                <c:pt idx="690">
                  <c:v>-1.0927529411764669E-2</c:v>
                </c:pt>
                <c:pt idx="691">
                  <c:v>-1.1719392961773156E-4</c:v>
                </c:pt>
                <c:pt idx="692">
                  <c:v>9.5316723959550931E-3</c:v>
                </c:pt>
                <c:pt idx="693">
                  <c:v>-4.6421139554086999E-3</c:v>
                </c:pt>
                <c:pt idx="694">
                  <c:v>3.912759245586761E-3</c:v>
                </c:pt>
                <c:pt idx="695">
                  <c:v>-5.1508432523049708E-3</c:v>
                </c:pt>
                <c:pt idx="696">
                  <c:v>4.0679090570256982E-3</c:v>
                </c:pt>
                <c:pt idx="697">
                  <c:v>4.9147607104120805E-3</c:v>
                </c:pt>
                <c:pt idx="698">
                  <c:v>6.1660644897403305E-3</c:v>
                </c:pt>
                <c:pt idx="699">
                  <c:v>1.3977995983799119E-2</c:v>
                </c:pt>
                <c:pt idx="700">
                  <c:v>1.3938591631908137E-2</c:v>
                </c:pt>
                <c:pt idx="701">
                  <c:v>1.4544711538461375E-2</c:v>
                </c:pt>
                <c:pt idx="702">
                  <c:v>8.9719872000002532E-3</c:v>
                </c:pt>
                <c:pt idx="703">
                  <c:v>5.1678361464064793E-3</c:v>
                </c:pt>
                <c:pt idx="704">
                  <c:v>6.6897746967071736E-3</c:v>
                </c:pt>
                <c:pt idx="705">
                  <c:v>1.7749907264296594E-2</c:v>
                </c:pt>
                <c:pt idx="706">
                  <c:v>-1.0650548123093739E-2</c:v>
                </c:pt>
                <c:pt idx="707">
                  <c:v>1.1998399999999965E-2</c:v>
                </c:pt>
                <c:pt idx="708">
                  <c:v>6.6393798449611019E-3</c:v>
                </c:pt>
                <c:pt idx="709">
                  <c:v>1.2409487452281098E-2</c:v>
                </c:pt>
                <c:pt idx="710">
                  <c:v>-2.3233573963048482E-3</c:v>
                </c:pt>
                <c:pt idx="711">
                  <c:v>2.9837217906030222E-3</c:v>
                </c:pt>
                <c:pt idx="712">
                  <c:v>-1.4589034749035168E-3</c:v>
                </c:pt>
                <c:pt idx="713">
                  <c:v>-1.3565244375484675E-2</c:v>
                </c:pt>
                <c:pt idx="714">
                  <c:v>-1.8099364315250388E-2</c:v>
                </c:pt>
                <c:pt idx="715">
                  <c:v>-9.2509043201199903E-3</c:v>
                </c:pt>
                <c:pt idx="716">
                  <c:v>1.0837775547960282E-2</c:v>
                </c:pt>
                <c:pt idx="717">
                  <c:v>2.069118246527224E-2</c:v>
                </c:pt>
                <c:pt idx="718">
                  <c:v>-4.4453724743609424E-4</c:v>
                </c:pt>
                <c:pt idx="719">
                  <c:v>8.2118052750941306E-3</c:v>
                </c:pt>
                <c:pt idx="720">
                  <c:v>-1.4373874292081812E-3</c:v>
                </c:pt>
                <c:pt idx="721">
                  <c:v>8.1029721166032687E-3</c:v>
                </c:pt>
                <c:pt idx="722">
                  <c:v>9.7926292594130437E-3</c:v>
                </c:pt>
                <c:pt idx="723">
                  <c:v>2.5374134465043774E-3</c:v>
                </c:pt>
                <c:pt idx="724">
                  <c:v>1.6294615384617739E-3</c:v>
                </c:pt>
                <c:pt idx="725">
                  <c:v>8.5668170212765737E-2</c:v>
                </c:pt>
                <c:pt idx="726">
                  <c:v>-1.0691039871231656E-2</c:v>
                </c:pt>
                <c:pt idx="727">
                  <c:v>-4.623365491277065E-3</c:v>
                </c:pt>
                <c:pt idx="728">
                  <c:v>-4.515366485976946E-3</c:v>
                </c:pt>
                <c:pt idx="729">
                  <c:v>-8.932768189509166E-3</c:v>
                </c:pt>
                <c:pt idx="730">
                  <c:v>8.8218089602702943E-3</c:v>
                </c:pt>
                <c:pt idx="731">
                  <c:v>-8.3096983413843972E-4</c:v>
                </c:pt>
                <c:pt idx="732">
                  <c:v>8.1498729889917243E-4</c:v>
                </c:pt>
                <c:pt idx="733">
                  <c:v>-6.5379034716341877E-3</c:v>
                </c:pt>
                <c:pt idx="734">
                  <c:v>-5.1258194482380892E-3</c:v>
                </c:pt>
                <c:pt idx="735">
                  <c:v>8.410800438596544E-3</c:v>
                </c:pt>
                <c:pt idx="736">
                  <c:v>-4.4970530451866608E-3</c:v>
                </c:pt>
                <c:pt idx="737">
                  <c:v>-2.0336371453137936E-3</c:v>
                </c:pt>
                <c:pt idx="738">
                  <c:v>-1.4404548085106383E-2</c:v>
                </c:pt>
                <c:pt idx="739">
                  <c:v>-6.2298052497882228E-3</c:v>
                </c:pt>
                <c:pt idx="740">
                  <c:v>2.6896925002537486E-3</c:v>
                </c:pt>
                <c:pt idx="741">
                  <c:v>-4.1586793782938392E-3</c:v>
                </c:pt>
                <c:pt idx="742">
                  <c:v>7.7840838926175326E-3</c:v>
                </c:pt>
                <c:pt idx="743">
                  <c:v>9.8572628043660515E-3</c:v>
                </c:pt>
                <c:pt idx="744">
                  <c:v>-2.6052445193930351E-3</c:v>
                </c:pt>
                <c:pt idx="745">
                  <c:v>-8.2875621553968326E-3</c:v>
                </c:pt>
                <c:pt idx="746">
                  <c:v>4.1266696107071787E-3</c:v>
                </c:pt>
                <c:pt idx="747">
                  <c:v>-1.2727272727273142E-3</c:v>
                </c:pt>
                <c:pt idx="748">
                  <c:v>-1.342599830076463E-2</c:v>
                </c:pt>
                <c:pt idx="749">
                  <c:v>-1.2577121518380197E-2</c:v>
                </c:pt>
                <c:pt idx="750">
                  <c:v>8.7517459319785829E-3</c:v>
                </c:pt>
                <c:pt idx="751">
                  <c:v>7.8490648464164536E-3</c:v>
                </c:pt>
                <c:pt idx="752">
                  <c:v>7.5287070067981965E-3</c:v>
                </c:pt>
                <c:pt idx="753">
                  <c:v>-3.7704749150213601E-5</c:v>
                </c:pt>
                <c:pt idx="754">
                  <c:v>-1.7410562180586453E-4</c:v>
                </c:pt>
                <c:pt idx="755">
                  <c:v>-1.3200503778337591E-2</c:v>
                </c:pt>
                <c:pt idx="756">
                  <c:v>1.455372774728958E-2</c:v>
                </c:pt>
                <c:pt idx="757">
                  <c:v>1.1387696118910107E-2</c:v>
                </c:pt>
                <c:pt idx="758">
                  <c:v>6.2923203963667351E-3</c:v>
                </c:pt>
                <c:pt idx="759">
                  <c:v>-8.8587755102041976E-3</c:v>
                </c:pt>
                <c:pt idx="760">
                  <c:v>4.0086009174311599E-3</c:v>
                </c:pt>
                <c:pt idx="761">
                  <c:v>-2.4815448248693972E-3</c:v>
                </c:pt>
                <c:pt idx="762">
                  <c:v>-3.9027764054935243E-3</c:v>
                </c:pt>
                <c:pt idx="763">
                  <c:v>-3.2145637782826642E-3</c:v>
                </c:pt>
                <c:pt idx="764">
                  <c:v>-3.9354085213031409E-3</c:v>
                </c:pt>
                <c:pt idx="765">
                  <c:v>9.3922551959464418E-3</c:v>
                </c:pt>
                <c:pt idx="766">
                  <c:v>1.0097114986902023E-2</c:v>
                </c:pt>
                <c:pt idx="767">
                  <c:v>1.8008538860103451E-2</c:v>
                </c:pt>
                <c:pt idx="768">
                  <c:v>1.617748917748929E-2</c:v>
                </c:pt>
                <c:pt idx="769">
                  <c:v>1.1434471747882702E-2</c:v>
                </c:pt>
                <c:pt idx="770">
                  <c:v>6.4780241438779917E-3</c:v>
                </c:pt>
                <c:pt idx="771">
                  <c:v>6.9577951866750531E-3</c:v>
                </c:pt>
                <c:pt idx="772">
                  <c:v>9.5326548672565181E-3</c:v>
                </c:pt>
                <c:pt idx="773">
                  <c:v>2.2159894459102825E-2</c:v>
                </c:pt>
                <c:pt idx="774">
                  <c:v>1.1378533268577185E-2</c:v>
                </c:pt>
                <c:pt idx="775">
                  <c:v>1.7877722875635049E-2</c:v>
                </c:pt>
                <c:pt idx="776">
                  <c:v>2.1757096574067658E-2</c:v>
                </c:pt>
                <c:pt idx="777">
                  <c:v>4.2674226235608348E-3</c:v>
                </c:pt>
                <c:pt idx="778">
                  <c:v>7.2930298229900714E-4</c:v>
                </c:pt>
                <c:pt idx="779">
                  <c:v>-1.8216028593031064E-3</c:v>
                </c:pt>
                <c:pt idx="780">
                  <c:v>4.3916805671395664E-4</c:v>
                </c:pt>
                <c:pt idx="781">
                  <c:v>-5.170993157785575E-3</c:v>
                </c:pt>
                <c:pt idx="782">
                  <c:v>3.3437875923698623E-3</c:v>
                </c:pt>
                <c:pt idx="783">
                  <c:v>4.2816558441558517E-3</c:v>
                </c:pt>
                <c:pt idx="784">
                  <c:v>8.9976847052317677E-3</c:v>
                </c:pt>
                <c:pt idx="785">
                  <c:v>1.586422755918937E-2</c:v>
                </c:pt>
                <c:pt idx="786">
                  <c:v>4.1461090884342688E-4</c:v>
                </c:pt>
                <c:pt idx="787">
                  <c:v>1.6437739742245272E-2</c:v>
                </c:pt>
                <c:pt idx="788">
                  <c:v>7.9202696262004046E-4</c:v>
                </c:pt>
                <c:pt idx="789">
                  <c:v>9.5816459606012927E-3</c:v>
                </c:pt>
                <c:pt idx="790">
                  <c:v>-4.6739491638371433E-2</c:v>
                </c:pt>
                <c:pt idx="791">
                  <c:v>4.1811554293002429E-2</c:v>
                </c:pt>
                <c:pt idx="792">
                  <c:v>1.3808735566642971E-2</c:v>
                </c:pt>
                <c:pt idx="793">
                  <c:v>6.2314817478352769E-3</c:v>
                </c:pt>
                <c:pt idx="794">
                  <c:v>1.1532452722063047E-2</c:v>
                </c:pt>
                <c:pt idx="795">
                  <c:v>9.6984827310839794E-3</c:v>
                </c:pt>
                <c:pt idx="796">
                  <c:v>2.0194964966124385E-2</c:v>
                </c:pt>
                <c:pt idx="797">
                  <c:v>1.3893971935853511E-2</c:v>
                </c:pt>
                <c:pt idx="798">
                  <c:v>6.1557978310271544E-3</c:v>
                </c:pt>
                <c:pt idx="799">
                  <c:v>1.6814163701067475E-2</c:v>
                </c:pt>
                <c:pt idx="800">
                  <c:v>9.3392170818507037E-3</c:v>
                </c:pt>
                <c:pt idx="801">
                  <c:v>1.2762634423897579E-2</c:v>
                </c:pt>
                <c:pt idx="802">
                  <c:v>9.9716721311475798E-3</c:v>
                </c:pt>
                <c:pt idx="803">
                  <c:v>6.1009726461107583E-3</c:v>
                </c:pt>
                <c:pt idx="804">
                  <c:v>1.1762710601719073E-2</c:v>
                </c:pt>
                <c:pt idx="805">
                  <c:v>9.4000974519190539E-3</c:v>
                </c:pt>
                <c:pt idx="806">
                  <c:v>1.4220579351609475E-2</c:v>
                </c:pt>
                <c:pt idx="807">
                  <c:v>1.0400744683945806E-2</c:v>
                </c:pt>
                <c:pt idx="808">
                  <c:v>9.2495171658355524E-3</c:v>
                </c:pt>
                <c:pt idx="809">
                  <c:v>1.3004933237616756E-2</c:v>
                </c:pt>
                <c:pt idx="810">
                  <c:v>9.631636436804758E-3</c:v>
                </c:pt>
                <c:pt idx="811">
                  <c:v>1.0485675119945137E-2</c:v>
                </c:pt>
                <c:pt idx="812">
                  <c:v>1.9150902527076408E-3</c:v>
                </c:pt>
                <c:pt idx="813">
                  <c:v>1.0612511969358307E-2</c:v>
                </c:pt>
                <c:pt idx="814">
                  <c:v>9.8391067849983305E-3</c:v>
                </c:pt>
                <c:pt idx="815">
                  <c:v>4.0890559540889271E-3</c:v>
                </c:pt>
                <c:pt idx="816">
                  <c:v>8.5927618719097154E-3</c:v>
                </c:pt>
                <c:pt idx="817">
                  <c:v>7.2631003424361573E-3</c:v>
                </c:pt>
                <c:pt idx="818">
                  <c:v>6.2522171253820424E-3</c:v>
                </c:pt>
                <c:pt idx="819">
                  <c:v>1.202776984580245E-2</c:v>
                </c:pt>
                <c:pt idx="820">
                  <c:v>5.5925565973016234E-3</c:v>
                </c:pt>
                <c:pt idx="821">
                  <c:v>1.6306341463414809E-2</c:v>
                </c:pt>
                <c:pt idx="822">
                  <c:v>1.7666186556927199E-2</c:v>
                </c:pt>
                <c:pt idx="823">
                  <c:v>4.5905020352783321E-3</c:v>
                </c:pt>
                <c:pt idx="824">
                  <c:v>1.1377678987952944E-2</c:v>
                </c:pt>
                <c:pt idx="825">
                  <c:v>1.8459132463967132E-2</c:v>
                </c:pt>
                <c:pt idx="826">
                  <c:v>2.3334857142857102E-2</c:v>
                </c:pt>
                <c:pt idx="827">
                  <c:v>9.4708263807203874E-3</c:v>
                </c:pt>
                <c:pt idx="828">
                  <c:v>1.5926358651392469E-2</c:v>
                </c:pt>
                <c:pt idx="829">
                  <c:v>1.4094482906670924E-2</c:v>
                </c:pt>
                <c:pt idx="830">
                  <c:v>4.3046345381525519E-3</c:v>
                </c:pt>
                <c:pt idx="831">
                  <c:v>1.0964706355807152E-2</c:v>
                </c:pt>
                <c:pt idx="832">
                  <c:v>1.2877012244898012E-2</c:v>
                </c:pt>
                <c:pt idx="833">
                  <c:v>-1.1112362637362705E-2</c:v>
                </c:pt>
                <c:pt idx="834">
                  <c:v>1.114291695743197E-2</c:v>
                </c:pt>
                <c:pt idx="835">
                  <c:v>1.045718139845353E-2</c:v>
                </c:pt>
                <c:pt idx="836">
                  <c:v>1.8992408172379349E-2</c:v>
                </c:pt>
                <c:pt idx="837">
                  <c:v>8.8520507540763571E-3</c:v>
                </c:pt>
                <c:pt idx="838">
                  <c:v>6.3070203853672346E-3</c:v>
                </c:pt>
                <c:pt idx="839">
                  <c:v>1.7813685554137315E-2</c:v>
                </c:pt>
                <c:pt idx="840">
                  <c:v>5.0326128452728991E-3</c:v>
                </c:pt>
                <c:pt idx="841">
                  <c:v>7.9442935470266374E-3</c:v>
                </c:pt>
                <c:pt idx="842">
                  <c:v>5.358406208700206E-3</c:v>
                </c:pt>
                <c:pt idx="843">
                  <c:v>1.4300267131569289E-2</c:v>
                </c:pt>
                <c:pt idx="844">
                  <c:v>7.4770669868484685E-3</c:v>
                </c:pt>
                <c:pt idx="845">
                  <c:v>3.34093653142713E-2</c:v>
                </c:pt>
                <c:pt idx="846">
                  <c:v>1.4783564204045918E-2</c:v>
                </c:pt>
                <c:pt idx="847">
                  <c:v>-5.30649283276452E-3</c:v>
                </c:pt>
                <c:pt idx="848">
                  <c:v>8.3287349773473185E-3</c:v>
                </c:pt>
                <c:pt idx="849">
                  <c:v>4.7714122728392816E-4</c:v>
                </c:pt>
                <c:pt idx="850">
                  <c:v>7.186795598532747E-3</c:v>
                </c:pt>
                <c:pt idx="851">
                  <c:v>6.6513178947367191E-3</c:v>
                </c:pt>
                <c:pt idx="852">
                  <c:v>6.0116039413873334E-3</c:v>
                </c:pt>
                <c:pt idx="853">
                  <c:v>4.9751698156288438E-3</c:v>
                </c:pt>
                <c:pt idx="854">
                  <c:v>9.7157489324886104E-3</c:v>
                </c:pt>
                <c:pt idx="855">
                  <c:v>0.13108280254777083</c:v>
                </c:pt>
                <c:pt idx="856">
                  <c:v>3.2894323144104787E-2</c:v>
                </c:pt>
                <c:pt idx="857">
                  <c:v>-1.0047081550986547E-2</c:v>
                </c:pt>
                <c:pt idx="858">
                  <c:v>8.0205217391304817E-3</c:v>
                </c:pt>
                <c:pt idx="859">
                  <c:v>-3.1242722183345562E-3</c:v>
                </c:pt>
                <c:pt idx="860">
                  <c:v>-2.2210650804758592E-2</c:v>
                </c:pt>
                <c:pt idx="861">
                  <c:v>-1.3693052888811286E-2</c:v>
                </c:pt>
                <c:pt idx="862">
                  <c:v>-1.2063288888888302E-3</c:v>
                </c:pt>
                <c:pt idx="863">
                  <c:v>-3.4933404444444927E-3</c:v>
                </c:pt>
                <c:pt idx="864">
                  <c:v>-1.0854092526690451E-2</c:v>
                </c:pt>
                <c:pt idx="865">
                  <c:v>-6.2250009008690821E-4</c:v>
                </c:pt>
                <c:pt idx="866">
                  <c:v>-7.3159564823209733E-3</c:v>
                </c:pt>
                <c:pt idx="867">
                  <c:v>-5.8630402864815467E-3</c:v>
                </c:pt>
                <c:pt idx="868">
                  <c:v>4.8241718889883156E-3</c:v>
                </c:pt>
                <c:pt idx="869">
                  <c:v>-6.9919499105541849E-4</c:v>
                </c:pt>
                <c:pt idx="870">
                  <c:v>-5.7648820927236333E-4</c:v>
                </c:pt>
                <c:pt idx="871">
                  <c:v>1.0988223097657013E-2</c:v>
                </c:pt>
                <c:pt idx="872">
                  <c:v>-1.436595744680691E-3</c:v>
                </c:pt>
                <c:pt idx="873">
                  <c:v>7.9616818320198401E-3</c:v>
                </c:pt>
                <c:pt idx="874">
                  <c:v>1.0577230518044933E-2</c:v>
                </c:pt>
                <c:pt idx="875">
                  <c:v>4.0517780938835735E-3</c:v>
                </c:pt>
                <c:pt idx="876">
                  <c:v>1.7486378150690651E-3</c:v>
                </c:pt>
                <c:pt idx="877">
                  <c:v>7.8860898138004565E-3</c:v>
                </c:pt>
                <c:pt idx="878">
                  <c:v>3.7179206473330062E-3</c:v>
                </c:pt>
                <c:pt idx="879">
                  <c:v>-6.4158265066793785E-3</c:v>
                </c:pt>
                <c:pt idx="880">
                  <c:v>6.357194207661454E-3</c:v>
                </c:pt>
                <c:pt idx="881">
                  <c:v>2.4486274509803785E-2</c:v>
                </c:pt>
                <c:pt idx="882">
                  <c:v>6.247341951598262E-3</c:v>
                </c:pt>
                <c:pt idx="883">
                  <c:v>1.0127999999999915E-2</c:v>
                </c:pt>
                <c:pt idx="884">
                  <c:v>1.6694444444444567E-2</c:v>
                </c:pt>
                <c:pt idx="885">
                  <c:v>8.6407520325204601E-3</c:v>
                </c:pt>
                <c:pt idx="886">
                  <c:v>5.4331112250127767E-4</c:v>
                </c:pt>
                <c:pt idx="887">
                  <c:v>-1.4789873417721533E-2</c:v>
                </c:pt>
                <c:pt idx="888">
                  <c:v>1.2647679324894412E-2</c:v>
                </c:pt>
                <c:pt idx="889">
                  <c:v>6.4536254242517632E-3</c:v>
                </c:pt>
                <c:pt idx="890">
                  <c:v>1.5566695132365416E-2</c:v>
                </c:pt>
                <c:pt idx="891">
                  <c:v>-5.7365307480277683E-2</c:v>
                </c:pt>
                <c:pt idx="892">
                  <c:v>-1.0868279518072232E-2</c:v>
                </c:pt>
                <c:pt idx="893">
                  <c:v>6.0645161290340255E-5</c:v>
                </c:pt>
                <c:pt idx="894">
                  <c:v>-4.0696391836735346E-3</c:v>
                </c:pt>
                <c:pt idx="895">
                  <c:v>5.1806155774749563E-3</c:v>
                </c:pt>
                <c:pt idx="896">
                  <c:v>9.6344715447154172E-3</c:v>
                </c:pt>
                <c:pt idx="897">
                  <c:v>1.4396385542168488E-2</c:v>
                </c:pt>
                <c:pt idx="898">
                  <c:v>1.0643706543635112E-2</c:v>
                </c:pt>
                <c:pt idx="899">
                  <c:v>6.7532178217821759E-3</c:v>
                </c:pt>
                <c:pt idx="900">
                  <c:v>1.7051185916817868E-2</c:v>
                </c:pt>
                <c:pt idx="901">
                  <c:v>1.0873871213880282E-2</c:v>
                </c:pt>
                <c:pt idx="902">
                  <c:v>1.7486999176954843E-2</c:v>
                </c:pt>
                <c:pt idx="903">
                  <c:v>6.6915780866720898E-3</c:v>
                </c:pt>
                <c:pt idx="904">
                  <c:v>1.1696869851729685E-2</c:v>
                </c:pt>
                <c:pt idx="905">
                  <c:v>1.5213613201498166E-2</c:v>
                </c:pt>
                <c:pt idx="906">
                  <c:v>4.1348939429257658E-3</c:v>
                </c:pt>
                <c:pt idx="907">
                  <c:v>-8.0427798319326893E-3</c:v>
                </c:pt>
                <c:pt idx="908">
                  <c:v>9.6225054356917639E-3</c:v>
                </c:pt>
                <c:pt idx="909">
                  <c:v>1.687663153025154E-2</c:v>
                </c:pt>
                <c:pt idx="910">
                  <c:v>1.449357720945299E-2</c:v>
                </c:pt>
                <c:pt idx="911">
                  <c:v>1.4660402423611885E-3</c:v>
                </c:pt>
                <c:pt idx="912">
                  <c:v>9.2132936832145518E-4</c:v>
                </c:pt>
                <c:pt idx="913">
                  <c:v>1.6033172292006626E-2</c:v>
                </c:pt>
                <c:pt idx="914">
                  <c:v>9.4010784861737751E-3</c:v>
                </c:pt>
                <c:pt idx="915">
                  <c:v>-7.1394059277514188E-3</c:v>
                </c:pt>
                <c:pt idx="916">
                  <c:v>1.6740363132987879E-2</c:v>
                </c:pt>
                <c:pt idx="917">
                  <c:v>1.3706232870086765E-2</c:v>
                </c:pt>
                <c:pt idx="918">
                  <c:v>1.550844058378309E-2</c:v>
                </c:pt>
                <c:pt idx="919">
                  <c:v>1.4177448876546261E-2</c:v>
                </c:pt>
                <c:pt idx="920">
                  <c:v>-4.6583817857348442E-2</c:v>
                </c:pt>
                <c:pt idx="921">
                  <c:v>-3.464510384051378E-4</c:v>
                </c:pt>
                <c:pt idx="922">
                  <c:v>1.8844001657982057E-2</c:v>
                </c:pt>
                <c:pt idx="923">
                  <c:v>8.2068909974812865E-3</c:v>
                </c:pt>
                <c:pt idx="924">
                  <c:v>1.4943355119825696E-2</c:v>
                </c:pt>
                <c:pt idx="925">
                  <c:v>2.1441006906786964E-2</c:v>
                </c:pt>
                <c:pt idx="926">
                  <c:v>7.8624883068290075E-3</c:v>
                </c:pt>
                <c:pt idx="927">
                  <c:v>1.4323875432526112E-2</c:v>
                </c:pt>
                <c:pt idx="928">
                  <c:v>1.0571666666666646E-2</c:v>
                </c:pt>
                <c:pt idx="929">
                  <c:v>1.810411682204438E-2</c:v>
                </c:pt>
                <c:pt idx="930">
                  <c:v>1.1112021843003639E-2</c:v>
                </c:pt>
                <c:pt idx="931">
                  <c:v>1.7393558762886618E-2</c:v>
                </c:pt>
                <c:pt idx="932">
                  <c:v>1.8217621049183785E-2</c:v>
                </c:pt>
                <c:pt idx="933">
                  <c:v>2.5624107455608502E-2</c:v>
                </c:pt>
                <c:pt idx="934">
                  <c:v>2.086746987951793E-2</c:v>
                </c:pt>
                <c:pt idx="935">
                  <c:v>2.0586993809128096E-2</c:v>
                </c:pt>
                <c:pt idx="936">
                  <c:v>1.9257703081232425E-2</c:v>
                </c:pt>
                <c:pt idx="937">
                  <c:v>1.6714494680851066E-2</c:v>
                </c:pt>
                <c:pt idx="938">
                  <c:v>2.1640238786705401E-2</c:v>
                </c:pt>
                <c:pt idx="939">
                  <c:v>2.0186514285714274E-2</c:v>
                </c:pt>
                <c:pt idx="940">
                  <c:v>2.8916734693877455E-2</c:v>
                </c:pt>
                <c:pt idx="941">
                  <c:v>1.3938642473118268E-2</c:v>
                </c:pt>
                <c:pt idx="942">
                  <c:v>1.8770910348129055E-2</c:v>
                </c:pt>
                <c:pt idx="943">
                  <c:v>1.7357654723127114E-2</c:v>
                </c:pt>
                <c:pt idx="944">
                  <c:v>7.2031635179152786E-3</c:v>
                </c:pt>
                <c:pt idx="945">
                  <c:v>9.927152317881216E-4</c:v>
                </c:pt>
                <c:pt idx="946">
                  <c:v>8.4960322131848454E-3</c:v>
                </c:pt>
                <c:pt idx="947">
                  <c:v>1.9565597350993613E-2</c:v>
                </c:pt>
                <c:pt idx="948">
                  <c:v>1.129007613196209E-2</c:v>
                </c:pt>
                <c:pt idx="949">
                  <c:v>2.0425115756229406E-2</c:v>
                </c:pt>
                <c:pt idx="950">
                  <c:v>1.356174959401546E-2</c:v>
                </c:pt>
                <c:pt idx="951">
                  <c:v>2.1443553471615306E-2</c:v>
                </c:pt>
                <c:pt idx="952">
                  <c:v>2.628567810026361E-2</c:v>
                </c:pt>
                <c:pt idx="953">
                  <c:v>2.893610747051123E-2</c:v>
                </c:pt>
                <c:pt idx="954">
                  <c:v>9.721695332325142E-3</c:v>
                </c:pt>
                <c:pt idx="955">
                  <c:v>2.1052564036222465E-2</c:v>
                </c:pt>
                <c:pt idx="956">
                  <c:v>1.8240409213810205E-2</c:v>
                </c:pt>
                <c:pt idx="957">
                  <c:v>1.4654390625000069E-2</c:v>
                </c:pt>
                <c:pt idx="958">
                  <c:v>2.7197340898394762E-2</c:v>
                </c:pt>
                <c:pt idx="959">
                  <c:v>1.0693249631868573E-2</c:v>
                </c:pt>
                <c:pt idx="960">
                  <c:v>2.2904668121573435E-2</c:v>
                </c:pt>
                <c:pt idx="961">
                  <c:v>5.3189705647520569E-3</c:v>
                </c:pt>
                <c:pt idx="962">
                  <c:v>1.6562311345646341E-2</c:v>
                </c:pt>
                <c:pt idx="963">
                  <c:v>1.0291760995090549E-2</c:v>
                </c:pt>
                <c:pt idx="964">
                  <c:v>5.5116842295106494E-3</c:v>
                </c:pt>
                <c:pt idx="965">
                  <c:v>1.4912430397616028E-2</c:v>
                </c:pt>
                <c:pt idx="966">
                  <c:v>1.5214677491867779E-2</c:v>
                </c:pt>
                <c:pt idx="967">
                  <c:v>1.8062023705353702E-2</c:v>
                </c:pt>
                <c:pt idx="968">
                  <c:v>1.8062687435538072E-2</c:v>
                </c:pt>
                <c:pt idx="969">
                  <c:v>1.5943501920614667E-2</c:v>
                </c:pt>
                <c:pt idx="970">
                  <c:v>1.5646074666666676E-2</c:v>
                </c:pt>
                <c:pt idx="971">
                  <c:v>2.5189681335358038E-3</c:v>
                </c:pt>
                <c:pt idx="972">
                  <c:v>1.2702046204620565E-2</c:v>
                </c:pt>
                <c:pt idx="973">
                  <c:v>1.6511214312100897E-2</c:v>
                </c:pt>
                <c:pt idx="974">
                  <c:v>1.4294359920896449E-2</c:v>
                </c:pt>
                <c:pt idx="975">
                  <c:v>5.8166666666665812E-3</c:v>
                </c:pt>
                <c:pt idx="976">
                  <c:v>1.8229166666666519E-2</c:v>
                </c:pt>
                <c:pt idx="977">
                  <c:v>5.2374336633662644E-3</c:v>
                </c:pt>
                <c:pt idx="978">
                  <c:v>1.0767709570957074E-2</c:v>
                </c:pt>
                <c:pt idx="979">
                  <c:v>1.2627510675312204E-2</c:v>
                </c:pt>
                <c:pt idx="980">
                  <c:v>1.5412858200274826E-2</c:v>
                </c:pt>
                <c:pt idx="981">
                  <c:v>1.698750265336435E-2</c:v>
                </c:pt>
                <c:pt idx="982">
                  <c:v>1.2190624671087225E-2</c:v>
                </c:pt>
                <c:pt idx="983">
                  <c:v>1.6005074263969465E-3</c:v>
                </c:pt>
                <c:pt idx="984">
                  <c:v>-8.0278517304935848E-3</c:v>
                </c:pt>
                <c:pt idx="985">
                  <c:v>-6.6024395509499123E-2</c:v>
                </c:pt>
                <c:pt idx="986">
                  <c:v>8.3022113022113153E-3</c:v>
                </c:pt>
                <c:pt idx="987">
                  <c:v>1.5651624548736365E-2</c:v>
                </c:pt>
                <c:pt idx="988">
                  <c:v>1.8430565583634095E-2</c:v>
                </c:pt>
                <c:pt idx="989">
                  <c:v>1.1676075623994198E-2</c:v>
                </c:pt>
                <c:pt idx="990">
                  <c:v>1.8024180158247027E-2</c:v>
                </c:pt>
                <c:pt idx="991">
                  <c:v>1.7170727023978483E-3</c:v>
                </c:pt>
                <c:pt idx="992">
                  <c:v>1.5104254044337795E-2</c:v>
                </c:pt>
                <c:pt idx="993">
                  <c:v>1.6633665060240999E-2</c:v>
                </c:pt>
                <c:pt idx="994">
                  <c:v>2.0148615518786661E-2</c:v>
                </c:pt>
                <c:pt idx="995">
                  <c:v>1.2389062500000048E-2</c:v>
                </c:pt>
                <c:pt idx="996">
                  <c:v>9.9174605088629963E-3</c:v>
                </c:pt>
                <c:pt idx="997">
                  <c:v>7.2477948619078525E-3</c:v>
                </c:pt>
                <c:pt idx="998">
                  <c:v>1.3229921716439552E-2</c:v>
                </c:pt>
                <c:pt idx="999">
                  <c:v>3.7383788495060077E-3</c:v>
                </c:pt>
                <c:pt idx="1000">
                  <c:v>8.7831515151515216E-3</c:v>
                </c:pt>
                <c:pt idx="1001">
                  <c:v>1.2417341463413223E-3</c:v>
                </c:pt>
                <c:pt idx="1002">
                  <c:v>7.2724477244772157E-3</c:v>
                </c:pt>
                <c:pt idx="1003">
                  <c:v>1.3553528247966629E-2</c:v>
                </c:pt>
                <c:pt idx="1004">
                  <c:v>1.6053382625659252E-2</c:v>
                </c:pt>
                <c:pt idx="1005">
                  <c:v>1.5411925970149287E-2</c:v>
                </c:pt>
                <c:pt idx="1006">
                  <c:v>2.328501492537316E-2</c:v>
                </c:pt>
                <c:pt idx="1007">
                  <c:v>1.7280550070186473E-2</c:v>
                </c:pt>
                <c:pt idx="1008">
                  <c:v>3.0007840582856993E-2</c:v>
                </c:pt>
                <c:pt idx="1009">
                  <c:v>2.0560681557846516E-2</c:v>
                </c:pt>
                <c:pt idx="1010">
                  <c:v>2.1991036655211849E-2</c:v>
                </c:pt>
                <c:pt idx="1011">
                  <c:v>2.1998855808247564E-2</c:v>
                </c:pt>
                <c:pt idx="1012">
                  <c:v>2.2222769230769268E-2</c:v>
                </c:pt>
                <c:pt idx="1013">
                  <c:v>1.3372445028512425E-2</c:v>
                </c:pt>
                <c:pt idx="1014">
                  <c:v>1.3706127208480634E-2</c:v>
                </c:pt>
                <c:pt idx="1015">
                  <c:v>1.4840741536038982E-2</c:v>
                </c:pt>
                <c:pt idx="1016">
                  <c:v>1.3895465393794826E-2</c:v>
                </c:pt>
                <c:pt idx="1017">
                  <c:v>7.0486216867471363E-3</c:v>
                </c:pt>
                <c:pt idx="1018">
                  <c:v>1.5634930120482116E-2</c:v>
                </c:pt>
                <c:pt idx="1019">
                  <c:v>1.5679240070758604E-2</c:v>
                </c:pt>
                <c:pt idx="1020">
                  <c:v>1.7844220623499663E-3</c:v>
                </c:pt>
                <c:pt idx="1021">
                  <c:v>1.5292362768496437E-2</c:v>
                </c:pt>
                <c:pt idx="1022">
                  <c:v>1.1670963855421768E-2</c:v>
                </c:pt>
                <c:pt idx="1023">
                  <c:v>-2.1858722388059526E-3</c:v>
                </c:pt>
                <c:pt idx="1024">
                  <c:v>-5.8196686390521446E-4</c:v>
                </c:pt>
                <c:pt idx="1025">
                  <c:v>1.2449758014281276E-3</c:v>
                </c:pt>
                <c:pt idx="1026">
                  <c:v>1.5115303235622823E-2</c:v>
                </c:pt>
                <c:pt idx="1027">
                  <c:v>1.4266580310880794E-2</c:v>
                </c:pt>
                <c:pt idx="1028">
                  <c:v>5.2153619117891736E-3</c:v>
                </c:pt>
                <c:pt idx="1029">
                  <c:v>1.122463440732302E-3</c:v>
                </c:pt>
                <c:pt idx="1030">
                  <c:v>7.1976418817114585E-3</c:v>
                </c:pt>
                <c:pt idx="1031">
                  <c:v>7.4609917159764727E-3</c:v>
                </c:pt>
                <c:pt idx="1032">
                  <c:v>4.753216143414507E-3</c:v>
                </c:pt>
                <c:pt idx="1033">
                  <c:v>6.1530295652174605E-3</c:v>
                </c:pt>
                <c:pt idx="1034">
                  <c:v>1.3310112982602096E-2</c:v>
                </c:pt>
                <c:pt idx="1035">
                  <c:v>8.4305834827407278E-3</c:v>
                </c:pt>
                <c:pt idx="1036">
                  <c:v>1.6717142857142875E-2</c:v>
                </c:pt>
                <c:pt idx="1037">
                  <c:v>1.5714285714285792E-2</c:v>
                </c:pt>
                <c:pt idx="1038">
                  <c:v>2.0542857142857196E-2</c:v>
                </c:pt>
                <c:pt idx="1039">
                  <c:v>2.0496003489199444E-2</c:v>
                </c:pt>
                <c:pt idx="1040">
                  <c:v>1.5935170538243781E-2</c:v>
                </c:pt>
                <c:pt idx="1041">
                  <c:v>1.8330525159207189E-2</c:v>
                </c:pt>
                <c:pt idx="1042">
                  <c:v>5.1196571428571147E-3</c:v>
                </c:pt>
                <c:pt idx="1043">
                  <c:v>8.6534936998854395E-3</c:v>
                </c:pt>
                <c:pt idx="1044">
                  <c:v>1.7017971402831789E-2</c:v>
                </c:pt>
                <c:pt idx="1045">
                  <c:v>1.6130668999494446E-3</c:v>
                </c:pt>
                <c:pt idx="1046">
                  <c:v>1.1774575398868503E-3</c:v>
                </c:pt>
                <c:pt idx="1047">
                  <c:v>3.942693461853386E-3</c:v>
                </c:pt>
                <c:pt idx="1048">
                  <c:v>1.386156299840513E-2</c:v>
                </c:pt>
                <c:pt idx="1049">
                  <c:v>1.4702325581395392E-2</c:v>
                </c:pt>
                <c:pt idx="1050">
                  <c:v>3.7889558739254703E-3</c:v>
                </c:pt>
                <c:pt idx="1051">
                  <c:v>2.6383305415968783E-2</c:v>
                </c:pt>
                <c:pt idx="1052">
                  <c:v>7.439376248271623E-3</c:v>
                </c:pt>
                <c:pt idx="1053">
                  <c:v>1.2640267584594467E-2</c:v>
                </c:pt>
                <c:pt idx="1054">
                  <c:v>4.0458237813054687E-3</c:v>
                </c:pt>
                <c:pt idx="1055">
                  <c:v>5.3075322334970032E-3</c:v>
                </c:pt>
                <c:pt idx="1056">
                  <c:v>5.857543103448215E-3</c:v>
                </c:pt>
                <c:pt idx="1057">
                  <c:v>-5.1388799999999568E-3</c:v>
                </c:pt>
                <c:pt idx="1058">
                  <c:v>1.0080421255212357E-2</c:v>
                </c:pt>
                <c:pt idx="1059">
                  <c:v>1.0572708822223609E-2</c:v>
                </c:pt>
                <c:pt idx="1060">
                  <c:v>1.7063298132290905E-2</c:v>
                </c:pt>
                <c:pt idx="1061">
                  <c:v>1.0416520430107434E-2</c:v>
                </c:pt>
                <c:pt idx="1062">
                  <c:v>2.4359057361129643E-3</c:v>
                </c:pt>
                <c:pt idx="1063">
                  <c:v>-1.9032842334976152E-4</c:v>
                </c:pt>
                <c:pt idx="1064">
                  <c:v>-2.726931052358661E-3</c:v>
                </c:pt>
                <c:pt idx="1065">
                  <c:v>6.2988648648647505E-3</c:v>
                </c:pt>
                <c:pt idx="1066">
                  <c:v>6.1817510800254993E-5</c:v>
                </c:pt>
                <c:pt idx="1067">
                  <c:v>-2.5891919665799179E-4</c:v>
                </c:pt>
                <c:pt idx="1068">
                  <c:v>-1.4335195530723599E-4</c:v>
                </c:pt>
                <c:pt idx="1069">
                  <c:v>-6.7615050391938158E-3</c:v>
                </c:pt>
                <c:pt idx="1070">
                  <c:v>3.8226504304386122E-3</c:v>
                </c:pt>
                <c:pt idx="1071">
                  <c:v>6.8381416344498458E-3</c:v>
                </c:pt>
                <c:pt idx="1072">
                  <c:v>6.2790178571430211E-3</c:v>
                </c:pt>
                <c:pt idx="1073">
                  <c:v>1.5067324356752509E-2</c:v>
                </c:pt>
                <c:pt idx="1074">
                  <c:v>8.6930758988015278E-3</c:v>
                </c:pt>
                <c:pt idx="1075">
                  <c:v>9.6753440722219253E-3</c:v>
                </c:pt>
                <c:pt idx="1076">
                  <c:v>1.8936022404096864E-3</c:v>
                </c:pt>
                <c:pt idx="1077">
                  <c:v>1.0056374484513464E-2</c:v>
                </c:pt>
                <c:pt idx="1078">
                  <c:v>1.3154498224954514E-2</c:v>
                </c:pt>
                <c:pt idx="1079">
                  <c:v>4.1921770524022683E-3</c:v>
                </c:pt>
                <c:pt idx="1080">
                  <c:v>1.7474089935760162E-2</c:v>
                </c:pt>
                <c:pt idx="1081">
                  <c:v>1.2478549919914483E-2</c:v>
                </c:pt>
                <c:pt idx="1082">
                  <c:v>1.207640930589271E-2</c:v>
                </c:pt>
                <c:pt idx="1083">
                  <c:v>2.8962962962952865E-4</c:v>
                </c:pt>
                <c:pt idx="1084">
                  <c:v>9.3142857142858304E-3</c:v>
                </c:pt>
                <c:pt idx="1085">
                  <c:v>2.2177632194665398E-2</c:v>
                </c:pt>
                <c:pt idx="1086">
                  <c:v>2.6776650701691995E-3</c:v>
                </c:pt>
                <c:pt idx="1087">
                  <c:v>-5.0281867374004641E-3</c:v>
                </c:pt>
                <c:pt idx="1088">
                  <c:v>7.112119375535686E-3</c:v>
                </c:pt>
                <c:pt idx="1089">
                  <c:v>7.7923799582464426E-3</c:v>
                </c:pt>
                <c:pt idx="1090">
                  <c:v>8.6168694343407015E-3</c:v>
                </c:pt>
                <c:pt idx="1091">
                  <c:v>-5.0169215589540572E-3</c:v>
                </c:pt>
                <c:pt idx="1092">
                  <c:v>2.5990845980332633E-3</c:v>
                </c:pt>
                <c:pt idx="1093">
                  <c:v>-2.9566478646252392E-3</c:v>
                </c:pt>
                <c:pt idx="1094">
                  <c:v>4.4204187134502249E-3</c:v>
                </c:pt>
                <c:pt idx="1095">
                  <c:v>1.0697604790419257E-2</c:v>
                </c:pt>
                <c:pt idx="1096">
                  <c:v>1.181125748502998E-2</c:v>
                </c:pt>
                <c:pt idx="1097">
                  <c:v>-3.8258981965437755E-3</c:v>
                </c:pt>
                <c:pt idx="1098">
                  <c:v>7.4009504477612342E-3</c:v>
                </c:pt>
                <c:pt idx="1099">
                  <c:v>1.8843792048929942E-2</c:v>
                </c:pt>
                <c:pt idx="1100">
                  <c:v>1.0059939939939921E-2</c:v>
                </c:pt>
                <c:pt idx="1101">
                  <c:v>1.2130030316366058E-2</c:v>
                </c:pt>
                <c:pt idx="1102">
                  <c:v>2.5407635467979972E-3</c:v>
                </c:pt>
                <c:pt idx="1103">
                  <c:v>-4.2828834355828072E-3</c:v>
                </c:pt>
                <c:pt idx="1104">
                  <c:v>1.0394088669949397E-3</c:v>
                </c:pt>
                <c:pt idx="1105">
                  <c:v>3.3209056566505524E-3</c:v>
                </c:pt>
                <c:pt idx="1106">
                  <c:v>-4.3835654799591062E-3</c:v>
                </c:pt>
                <c:pt idx="1107">
                  <c:v>-6.8496271748135218E-3</c:v>
                </c:pt>
                <c:pt idx="1108">
                  <c:v>-6.7032967032968349E-3</c:v>
                </c:pt>
                <c:pt idx="1109">
                  <c:v>4.5450555768493661E-3</c:v>
                </c:pt>
                <c:pt idx="1110">
                  <c:v>6.6155939648604445E-4</c:v>
                </c:pt>
                <c:pt idx="1111">
                  <c:v>2.0853244390539594E-3</c:v>
                </c:pt>
                <c:pt idx="1112">
                  <c:v>2.5315949060036314E-3</c:v>
                </c:pt>
                <c:pt idx="1113">
                  <c:v>1.3915470704410904E-2</c:v>
                </c:pt>
                <c:pt idx="1114">
                  <c:v>3.2006784493989748E-3</c:v>
                </c:pt>
                <c:pt idx="1115">
                  <c:v>-2.073719626166648E-4</c:v>
                </c:pt>
                <c:pt idx="1116">
                  <c:v>6.0493158878505149E-3</c:v>
                </c:pt>
                <c:pt idx="1117">
                  <c:v>1.4302974647075972E-2</c:v>
                </c:pt>
                <c:pt idx="1118">
                  <c:v>-5.0888362451879665E-3</c:v>
                </c:pt>
                <c:pt idx="1119">
                  <c:v>3.8150314465408286E-3</c:v>
                </c:pt>
                <c:pt idx="1120">
                  <c:v>9.8749685534591514E-3</c:v>
                </c:pt>
                <c:pt idx="1121">
                  <c:v>1.7547663551402692E-3</c:v>
                </c:pt>
                <c:pt idx="1122">
                  <c:v>8.596882802451411E-3</c:v>
                </c:pt>
                <c:pt idx="1123">
                  <c:v>1.3288426252646479E-2</c:v>
                </c:pt>
                <c:pt idx="1124">
                  <c:v>1.3843066337332344E-2</c:v>
                </c:pt>
                <c:pt idx="1125">
                  <c:v>1.4578770388958384E-2</c:v>
                </c:pt>
                <c:pt idx="1126">
                  <c:v>1.1883725039759652E-2</c:v>
                </c:pt>
                <c:pt idx="1127">
                  <c:v>1.3830049261083666E-2</c:v>
                </c:pt>
                <c:pt idx="1128">
                  <c:v>1.6732257496034908E-2</c:v>
                </c:pt>
                <c:pt idx="1129">
                  <c:v>2.2763873014274516E-2</c:v>
                </c:pt>
                <c:pt idx="1130">
                  <c:v>1.3485796096752267E-2</c:v>
                </c:pt>
                <c:pt idx="1131">
                  <c:v>1.0945689223057498E-2</c:v>
                </c:pt>
                <c:pt idx="1132">
                  <c:v>1.3010689733323311E-2</c:v>
                </c:pt>
                <c:pt idx="1133">
                  <c:v>1.9962940489489212E-2</c:v>
                </c:pt>
                <c:pt idx="1134">
                  <c:v>7.1175895765471786E-3</c:v>
                </c:pt>
                <c:pt idx="1135">
                  <c:v>1.0582765640905212E-2</c:v>
                </c:pt>
                <c:pt idx="1136">
                  <c:v>1.2687482361392721E-2</c:v>
                </c:pt>
                <c:pt idx="1137">
                  <c:v>1.4258947421333046E-2</c:v>
                </c:pt>
                <c:pt idx="1138">
                  <c:v>-1.454969479176893E-3</c:v>
                </c:pt>
                <c:pt idx="1139">
                  <c:v>-2.6194807749035931E-4</c:v>
                </c:pt>
                <c:pt idx="1140">
                  <c:v>-2.6334933798923377E-2</c:v>
                </c:pt>
                <c:pt idx="1141">
                  <c:v>-2.000875547217007E-2</c:v>
                </c:pt>
                <c:pt idx="1142">
                  <c:v>3.3689292367433676E-3</c:v>
                </c:pt>
                <c:pt idx="1143">
                  <c:v>-1.3393919178962266E-3</c:v>
                </c:pt>
                <c:pt idx="1144">
                  <c:v>-5.6598177215190226E-3</c:v>
                </c:pt>
                <c:pt idx="1145">
                  <c:v>-1.228394900545271E-2</c:v>
                </c:pt>
                <c:pt idx="1146">
                  <c:v>6.7050536626029889E-3</c:v>
                </c:pt>
                <c:pt idx="1147">
                  <c:v>1.8861599999999701E-3</c:v>
                </c:pt>
                <c:pt idx="1148">
                  <c:v>3.330345251510991E-3</c:v>
                </c:pt>
                <c:pt idx="1149">
                  <c:v>1.3697670113452798E-3</c:v>
                </c:pt>
                <c:pt idx="1150">
                  <c:v>2.1394955102040702E-2</c:v>
                </c:pt>
                <c:pt idx="1151">
                  <c:v>3.452153704804628E-2</c:v>
                </c:pt>
                <c:pt idx="1152">
                  <c:v>3.3591553191489432E-2</c:v>
                </c:pt>
                <c:pt idx="1153">
                  <c:v>2.7155903735937237E-2</c:v>
                </c:pt>
                <c:pt idx="1154">
                  <c:v>1.8340405333333365E-2</c:v>
                </c:pt>
                <c:pt idx="1155">
                  <c:v>2.0179857074289487E-2</c:v>
                </c:pt>
                <c:pt idx="1156">
                  <c:v>2.4463001996007927E-2</c:v>
                </c:pt>
                <c:pt idx="1157">
                  <c:v>2.7925248000000069E-2</c:v>
                </c:pt>
                <c:pt idx="1158">
                  <c:v>1.1825934609537292E-3</c:v>
                </c:pt>
                <c:pt idx="1159">
                  <c:v>-5.1376829268292568E-3</c:v>
                </c:pt>
                <c:pt idx="1160">
                  <c:v>1.9127609393816414E-3</c:v>
                </c:pt>
                <c:pt idx="1161">
                  <c:v>1.6064218455744017E-2</c:v>
                </c:pt>
                <c:pt idx="1162">
                  <c:v>1.0779799571565718E-2</c:v>
                </c:pt>
                <c:pt idx="1163">
                  <c:v>4.6005670192046377E-3</c:v>
                </c:pt>
                <c:pt idx="1164">
                  <c:v>4.068592413674077E-3</c:v>
                </c:pt>
                <c:pt idx="1165">
                  <c:v>-4.7949397590361098E-3</c:v>
                </c:pt>
                <c:pt idx="1166">
                  <c:v>1.1906666666667842E-3</c:v>
                </c:pt>
                <c:pt idx="1167">
                  <c:v>-7.8224643962843121E-4</c:v>
                </c:pt>
                <c:pt idx="1168">
                  <c:v>-1.3500421566452259E-2</c:v>
                </c:pt>
                <c:pt idx="1169">
                  <c:v>1.9343354037260063E-4</c:v>
                </c:pt>
                <c:pt idx="1170">
                  <c:v>-5.0719725000000215E-3</c:v>
                </c:pt>
                <c:pt idx="1171">
                  <c:v>5.4853763975155623E-3</c:v>
                </c:pt>
                <c:pt idx="1172">
                  <c:v>1.6682198062278886E-4</c:v>
                </c:pt>
                <c:pt idx="1173">
                  <c:v>8.0710136986301695E-3</c:v>
                </c:pt>
                <c:pt idx="1174">
                  <c:v>8.7203130062274425E-5</c:v>
                </c:pt>
                <c:pt idx="1175">
                  <c:v>4.0617484562885942E-3</c:v>
                </c:pt>
                <c:pt idx="1176">
                  <c:v>-1.5420995761154521E-2</c:v>
                </c:pt>
                <c:pt idx="1177">
                  <c:v>-1.4306786422377815E-3</c:v>
                </c:pt>
                <c:pt idx="1178">
                  <c:v>2.9099243243242423E-3</c:v>
                </c:pt>
                <c:pt idx="1179">
                  <c:v>-5.3146966552438668E-3</c:v>
                </c:pt>
                <c:pt idx="1180">
                  <c:v>-1.3745645271303286E-2</c:v>
                </c:pt>
                <c:pt idx="1181">
                  <c:v>-1.2766301462425744E-2</c:v>
                </c:pt>
                <c:pt idx="1182">
                  <c:v>-6.7247579529738921E-4</c:v>
                </c:pt>
                <c:pt idx="1183">
                  <c:v>-4.2467037037036137E-3</c:v>
                </c:pt>
                <c:pt idx="1184">
                  <c:v>1.4481423768741841E-2</c:v>
                </c:pt>
                <c:pt idx="1185">
                  <c:v>-4.668605366057621E-3</c:v>
                </c:pt>
                <c:pt idx="1186">
                  <c:v>9.6226897365316866E-3</c:v>
                </c:pt>
                <c:pt idx="1187">
                  <c:v>1.0547050894840648E-2</c:v>
                </c:pt>
                <c:pt idx="1188">
                  <c:v>9.468968064412886E-3</c:v>
                </c:pt>
                <c:pt idx="1189">
                  <c:v>-1.537868421052635E-3</c:v>
                </c:pt>
                <c:pt idx="1190">
                  <c:v>-1.0944351346262371E-2</c:v>
                </c:pt>
                <c:pt idx="1191">
                  <c:v>-6.0818405758974459E-3</c:v>
                </c:pt>
                <c:pt idx="1192">
                  <c:v>9.1690383373590478E-3</c:v>
                </c:pt>
                <c:pt idx="1193">
                  <c:v>-1.3776702416028241E-2</c:v>
                </c:pt>
                <c:pt idx="1194">
                  <c:v>-2.7600000000000957E-3</c:v>
                </c:pt>
                <c:pt idx="1195">
                  <c:v>1.3241194029849357E-3</c:v>
                </c:pt>
                <c:pt idx="1196">
                  <c:v>6.3750298059039867E-3</c:v>
                </c:pt>
                <c:pt idx="1197">
                  <c:v>1.0286478711162284E-2</c:v>
                </c:pt>
                <c:pt idx="1198">
                  <c:v>5.5236252638268812E-3</c:v>
                </c:pt>
                <c:pt idx="1199">
                  <c:v>-9.530060816681063E-3</c:v>
                </c:pt>
                <c:pt idx="1200">
                  <c:v>9.9292114285713939E-3</c:v>
                </c:pt>
                <c:pt idx="1201">
                  <c:v>1.4190507252987983E-2</c:v>
                </c:pt>
                <c:pt idx="1202">
                  <c:v>-1.5140748644082436E-3</c:v>
                </c:pt>
                <c:pt idx="1203">
                  <c:v>7.7946338284529126E-4</c:v>
                </c:pt>
                <c:pt idx="1204">
                  <c:v>-8.0120975609755396E-3</c:v>
                </c:pt>
                <c:pt idx="1205">
                  <c:v>-1.3007676274944591E-2</c:v>
                </c:pt>
                <c:pt idx="1206">
                  <c:v>-1.6513289036544809E-2</c:v>
                </c:pt>
                <c:pt idx="1207">
                  <c:v>2.0218812481747062E-3</c:v>
                </c:pt>
                <c:pt idx="1208">
                  <c:v>-4.3221743230500431E-3</c:v>
                </c:pt>
                <c:pt idx="1209">
                  <c:v>3.5977324365059626E-3</c:v>
                </c:pt>
                <c:pt idx="1210">
                  <c:v>1.4690658671836498E-3</c:v>
                </c:pt>
                <c:pt idx="1211">
                  <c:v>-5.5827198364007957E-3</c:v>
                </c:pt>
                <c:pt idx="1212">
                  <c:v>-3.7534511319713415E-3</c:v>
                </c:pt>
                <c:pt idx="1213">
                  <c:v>-4.2571900826445797E-3</c:v>
                </c:pt>
                <c:pt idx="1214">
                  <c:v>-3.9524502347728641E-3</c:v>
                </c:pt>
                <c:pt idx="1215">
                  <c:v>-5.540308180675968E-3</c:v>
                </c:pt>
                <c:pt idx="1216">
                  <c:v>3.7312192527589882E-3</c:v>
                </c:pt>
                <c:pt idx="1217">
                  <c:v>5.8805555555556666E-3</c:v>
                </c:pt>
                <c:pt idx="1218">
                  <c:v>4.2341806094181589E-3</c:v>
                </c:pt>
                <c:pt idx="1219">
                  <c:v>-1.7549341752034486E-3</c:v>
                </c:pt>
                <c:pt idx="1220">
                  <c:v>-5.5641500535906774E-3</c:v>
                </c:pt>
                <c:pt idx="1221">
                  <c:v>-2.6202661865870613E-4</c:v>
                </c:pt>
                <c:pt idx="1222">
                  <c:v>8.9028815368208392E-4</c:v>
                </c:pt>
                <c:pt idx="1223">
                  <c:v>-5.0783236245954821E-3</c:v>
                </c:pt>
                <c:pt idx="1224">
                  <c:v>6.4646075122483104E-3</c:v>
                </c:pt>
                <c:pt idx="1225">
                  <c:v>-1.6914316702820731E-3</c:v>
                </c:pt>
                <c:pt idx="1226">
                  <c:v>-1.6694649990177668E-3</c:v>
                </c:pt>
                <c:pt idx="1227">
                  <c:v>-4.4355216675809883E-3</c:v>
                </c:pt>
                <c:pt idx="1228">
                  <c:v>-3.8876932107219098E-3</c:v>
                </c:pt>
                <c:pt idx="1229">
                  <c:v>-1.0936765090148959E-2</c:v>
                </c:pt>
                <c:pt idx="1230">
                  <c:v>-1.7530169990051414E-2</c:v>
                </c:pt>
                <c:pt idx="1231">
                  <c:v>-1.0803478260869581E-2</c:v>
                </c:pt>
                <c:pt idx="1232">
                  <c:v>-8.6487391084871801E-3</c:v>
                </c:pt>
                <c:pt idx="1233">
                  <c:v>-4.3928771349861506E-3</c:v>
                </c:pt>
                <c:pt idx="1234">
                  <c:v>-1.6378082191781385E-4</c:v>
                </c:pt>
                <c:pt idx="1235">
                  <c:v>-1.0555217853808974E-2</c:v>
                </c:pt>
                <c:pt idx="1236">
                  <c:v>1.7553984825886548E-3</c:v>
                </c:pt>
                <c:pt idx="1237">
                  <c:v>2.9662193923336577E-3</c:v>
                </c:pt>
                <c:pt idx="1238">
                  <c:v>1.2507232670607271E-2</c:v>
                </c:pt>
                <c:pt idx="1239">
                  <c:v>7.3116603976357553E-3</c:v>
                </c:pt>
                <c:pt idx="1240">
                  <c:v>-5.4256313809779577E-3</c:v>
                </c:pt>
                <c:pt idx="1241">
                  <c:v>-3.572004298764142E-3</c:v>
                </c:pt>
                <c:pt idx="1242">
                  <c:v>-1.6375328975295478E-3</c:v>
                </c:pt>
                <c:pt idx="1243">
                  <c:v>-1.769804704837985E-2</c:v>
                </c:pt>
                <c:pt idx="1244">
                  <c:v>1.4959870270270237E-3</c:v>
                </c:pt>
                <c:pt idx="1245">
                  <c:v>-2.8467562841529848E-3</c:v>
                </c:pt>
                <c:pt idx="1246">
                  <c:v>-5.3543072239593537E-3</c:v>
                </c:pt>
                <c:pt idx="1247">
                  <c:v>-1.2059893468918337E-2</c:v>
                </c:pt>
                <c:pt idx="1248">
                  <c:v>7.6016383189072556E-3</c:v>
                </c:pt>
                <c:pt idx="1249">
                  <c:v>1.8313470492912876E-2</c:v>
                </c:pt>
                <c:pt idx="1250">
                  <c:v>8.5469665293618213E-3</c:v>
                </c:pt>
                <c:pt idx="1251">
                  <c:v>-7.8136868550546801E-3</c:v>
                </c:pt>
                <c:pt idx="1252">
                  <c:v>-6.0792951541850382E-3</c:v>
                </c:pt>
                <c:pt idx="1253">
                  <c:v>5.3153351814514416E-3</c:v>
                </c:pt>
                <c:pt idx="1254">
                  <c:v>-3.8515800761128594E-3</c:v>
                </c:pt>
                <c:pt idx="1255">
                  <c:v>-8.042105927125176E-3</c:v>
                </c:pt>
                <c:pt idx="1256">
                  <c:v>-8.0271168831168582E-3</c:v>
                </c:pt>
                <c:pt idx="1257">
                  <c:v>1.3573465354949743E-2</c:v>
                </c:pt>
                <c:pt idx="1258">
                  <c:v>1.113318366833127E-2</c:v>
                </c:pt>
                <c:pt idx="1259">
                  <c:v>1.4373716632443578E-2</c:v>
                </c:pt>
                <c:pt idx="1260">
                  <c:v>8.4526867049239396E-3</c:v>
                </c:pt>
                <c:pt idx="1261">
                  <c:v>1.0719422695786962E-2</c:v>
                </c:pt>
                <c:pt idx="1262">
                  <c:v>1.2178430564549592E-2</c:v>
                </c:pt>
                <c:pt idx="1263">
                  <c:v>1.0778998492058989E-2</c:v>
                </c:pt>
                <c:pt idx="1264">
                  <c:v>2.0028517713412963E-2</c:v>
                </c:pt>
                <c:pt idx="1265">
                  <c:v>1.3293041822879159E-2</c:v>
                </c:pt>
                <c:pt idx="1266">
                  <c:v>5.4131217904498374E-3</c:v>
                </c:pt>
                <c:pt idx="1267">
                  <c:v>6.2222691738855751E-3</c:v>
                </c:pt>
                <c:pt idx="1268">
                  <c:v>7.7646962902568895E-3</c:v>
                </c:pt>
                <c:pt idx="1269">
                  <c:v>4.9752974284329454E-3</c:v>
                </c:pt>
                <c:pt idx="1270">
                  <c:v>1.4134477825462621E-3</c:v>
                </c:pt>
                <c:pt idx="1271">
                  <c:v>3.2443178559824482E-3</c:v>
                </c:pt>
                <c:pt idx="1272">
                  <c:v>-1.4758866188250286E-3</c:v>
                </c:pt>
                <c:pt idx="1273">
                  <c:v>-6.7511578947376805E-4</c:v>
                </c:pt>
                <c:pt idx="1274">
                  <c:v>2.7852028639618887E-4</c:v>
                </c:pt>
                <c:pt idx="1275">
                  <c:v>-1.2440080575539691E-2</c:v>
                </c:pt>
                <c:pt idx="1276">
                  <c:v>4.7030285714289022E-4</c:v>
                </c:pt>
                <c:pt idx="1277">
                  <c:v>7.8305207867679361E-3</c:v>
                </c:pt>
                <c:pt idx="1278">
                  <c:v>-5.5120130232558795E-3</c:v>
                </c:pt>
                <c:pt idx="1279">
                  <c:v>3.7791389012291621E-3</c:v>
                </c:pt>
                <c:pt idx="1280">
                  <c:v>-6.4834840552117079E-3</c:v>
                </c:pt>
                <c:pt idx="1281">
                  <c:v>-5.023888544440025E-3</c:v>
                </c:pt>
                <c:pt idx="1282">
                  <c:v>3.5854704013007499E-3</c:v>
                </c:pt>
                <c:pt idx="1283">
                  <c:v>2.1765259431268724E-2</c:v>
                </c:pt>
                <c:pt idx="1284">
                  <c:v>2.8251848341232177E-2</c:v>
                </c:pt>
                <c:pt idx="1285">
                  <c:v>1.0978723404255764E-3</c:v>
                </c:pt>
                <c:pt idx="1286">
                  <c:v>4.3637957192633081E-2</c:v>
                </c:pt>
                <c:pt idx="1287">
                  <c:v>1.3252133389820342E-2</c:v>
                </c:pt>
                <c:pt idx="1288">
                  <c:v>2.0407527975584872E-2</c:v>
                </c:pt>
                <c:pt idx="1289">
                  <c:v>7.3429010763710334E-3</c:v>
                </c:pt>
                <c:pt idx="1290">
                  <c:v>2.570653519267263E-2</c:v>
                </c:pt>
                <c:pt idx="1291">
                  <c:v>3.4147698639341417E-2</c:v>
                </c:pt>
                <c:pt idx="1292">
                  <c:v>2.6457563042665555E-2</c:v>
                </c:pt>
                <c:pt idx="1293">
                  <c:v>4.1186881832378841E-2</c:v>
                </c:pt>
                <c:pt idx="1294">
                  <c:v>2.3447543500511925E-2</c:v>
                </c:pt>
                <c:pt idx="1295">
                  <c:v>3.6915887850467177E-2</c:v>
                </c:pt>
                <c:pt idx="1296">
                  <c:v>2.2682203389830624E-2</c:v>
                </c:pt>
                <c:pt idx="1297">
                  <c:v>2.1422000000000052E-2</c:v>
                </c:pt>
                <c:pt idx="1298">
                  <c:v>3.5623734817813668E-2</c:v>
                </c:pt>
                <c:pt idx="1299">
                  <c:v>2.5606781376518395E-2</c:v>
                </c:pt>
                <c:pt idx="1300">
                  <c:v>4.1747177493985044E-2</c:v>
                </c:pt>
                <c:pt idx="1301">
                  <c:v>4.1932680313286008E-2</c:v>
                </c:pt>
                <c:pt idx="1302">
                  <c:v>3.8313916748206056E-2</c:v>
                </c:pt>
                <c:pt idx="1303">
                  <c:v>2.3457733537519232E-2</c:v>
                </c:pt>
                <c:pt idx="1304">
                  <c:v>1.5879855355111161E-2</c:v>
                </c:pt>
                <c:pt idx="1305">
                  <c:v>1.4951926977687657E-2</c:v>
                </c:pt>
                <c:pt idx="1306">
                  <c:v>1.020687390542907E-2</c:v>
                </c:pt>
                <c:pt idx="1307">
                  <c:v>1.6272727272727217E-2</c:v>
                </c:pt>
                <c:pt idx="1308">
                  <c:v>1.6560203562340892E-2</c:v>
                </c:pt>
                <c:pt idx="1309">
                  <c:v>2.1932010475423036E-2</c:v>
                </c:pt>
                <c:pt idx="1310">
                  <c:v>1.823507131025015E-2</c:v>
                </c:pt>
                <c:pt idx="1311">
                  <c:v>1.3456978967494315E-3</c:v>
                </c:pt>
                <c:pt idx="1312">
                  <c:v>-7.3449093841920776E-3</c:v>
                </c:pt>
                <c:pt idx="1313">
                  <c:v>5.2217753464347538E-3</c:v>
                </c:pt>
                <c:pt idx="1314">
                  <c:v>-8.1556294492317605E-3</c:v>
                </c:pt>
                <c:pt idx="1315">
                  <c:v>-9.8972067039105882E-3</c:v>
                </c:pt>
                <c:pt idx="1316">
                  <c:v>9.2157075471697159E-3</c:v>
                </c:pt>
                <c:pt idx="1317">
                  <c:v>1.6590982439487423E-2</c:v>
                </c:pt>
                <c:pt idx="1318">
                  <c:v>7.391908121903823E-3</c:v>
                </c:pt>
                <c:pt idx="1319">
                  <c:v>1.3513886334370895E-4</c:v>
                </c:pt>
                <c:pt idx="1320">
                  <c:v>3.7018181818180285E-3</c:v>
                </c:pt>
                <c:pt idx="1321">
                  <c:v>-4.0636363636363804E-3</c:v>
                </c:pt>
                <c:pt idx="1322">
                  <c:v>-8.2004502476362706E-3</c:v>
                </c:pt>
                <c:pt idx="1323">
                  <c:v>8.2728372093023861E-3</c:v>
                </c:pt>
                <c:pt idx="1324">
                  <c:v>8.6572494172494352E-3</c:v>
                </c:pt>
                <c:pt idx="1325">
                  <c:v>-6.3359117657945108E-3</c:v>
                </c:pt>
                <c:pt idx="1326">
                  <c:v>-4.9019388098173744E-3</c:v>
                </c:pt>
                <c:pt idx="1327">
                  <c:v>-2.698377042736011E-3</c:v>
                </c:pt>
                <c:pt idx="1328">
                  <c:v>-7.9967100958944215E-4</c:v>
                </c:pt>
                <c:pt idx="1329">
                  <c:v>5.9809373256463072E-3</c:v>
                </c:pt>
                <c:pt idx="1330">
                  <c:v>6.0260770975055777E-3</c:v>
                </c:pt>
                <c:pt idx="1331">
                  <c:v>1.3591727272727283E-2</c:v>
                </c:pt>
                <c:pt idx="1332">
                  <c:v>8.5323227819886771E-3</c:v>
                </c:pt>
                <c:pt idx="1333">
                  <c:v>3.0861820988197231E-3</c:v>
                </c:pt>
                <c:pt idx="1334">
                  <c:v>-1.4421813403416861E-3</c:v>
                </c:pt>
                <c:pt idx="1335">
                  <c:v>-1.888284919116523E-3</c:v>
                </c:pt>
                <c:pt idx="1336">
                  <c:v>1.7041467864158388E-3</c:v>
                </c:pt>
                <c:pt idx="1337">
                  <c:v>2.0251543642997305E-3</c:v>
                </c:pt>
                <c:pt idx="1338">
                  <c:v>-1.3226765507124871E-2</c:v>
                </c:pt>
                <c:pt idx="1339">
                  <c:v>-6.3535309503051085E-3</c:v>
                </c:pt>
                <c:pt idx="1340">
                  <c:v>-1.990964217614577E-3</c:v>
                </c:pt>
                <c:pt idx="1341">
                  <c:v>1.9766956521740653E-3</c:v>
                </c:pt>
                <c:pt idx="1342">
                  <c:v>-7.9906537955244383E-3</c:v>
                </c:pt>
                <c:pt idx="1343">
                  <c:v>-3.9320541050713587E-5</c:v>
                </c:pt>
                <c:pt idx="1344">
                  <c:v>-9.0112761752876303E-3</c:v>
                </c:pt>
                <c:pt idx="1345">
                  <c:v>-1.4339217892812561E-3</c:v>
                </c:pt>
                <c:pt idx="1346">
                  <c:v>-1.2022173913043388E-2</c:v>
                </c:pt>
                <c:pt idx="1347">
                  <c:v>-5.4069868995633152E-3</c:v>
                </c:pt>
                <c:pt idx="1348">
                  <c:v>-3.1175652173912605E-3</c:v>
                </c:pt>
                <c:pt idx="1349">
                  <c:v>-1.4995765403346129E-3</c:v>
                </c:pt>
                <c:pt idx="1350">
                  <c:v>-1.1087894346813232E-2</c:v>
                </c:pt>
                <c:pt idx="1351">
                  <c:v>-1.9863125276671112E-2</c:v>
                </c:pt>
                <c:pt idx="1352">
                  <c:v>-3.1631576074098167E-4</c:v>
                </c:pt>
                <c:pt idx="1353">
                  <c:v>2.2237161139773143E-3</c:v>
                </c:pt>
                <c:pt idx="1354">
                  <c:v>4.5719596145021857E-3</c:v>
                </c:pt>
                <c:pt idx="1355">
                  <c:v>-4.0597752808990695E-3</c:v>
                </c:pt>
                <c:pt idx="1356">
                  <c:v>1.2548720686160975E-2</c:v>
                </c:pt>
                <c:pt idx="1357">
                  <c:v>1.1749933634191745E-2</c:v>
                </c:pt>
                <c:pt idx="1358">
                  <c:v>-1.41706438621092E-3</c:v>
                </c:pt>
                <c:pt idx="1359">
                  <c:v>1.5077418777409868E-2</c:v>
                </c:pt>
                <c:pt idx="1360">
                  <c:v>9.8804105310128509E-3</c:v>
                </c:pt>
                <c:pt idx="1361">
                  <c:v>5.2459831335995855E-3</c:v>
                </c:pt>
                <c:pt idx="1362">
                  <c:v>7.6130709478807734E-3</c:v>
                </c:pt>
                <c:pt idx="1363">
                  <c:v>8.5057223061972831E-3</c:v>
                </c:pt>
                <c:pt idx="1364">
                  <c:v>-2.8499094202897313E-3</c:v>
                </c:pt>
                <c:pt idx="1365">
                  <c:v>2.3628003696857913E-2</c:v>
                </c:pt>
                <c:pt idx="1366">
                  <c:v>1.5458378672470241E-2</c:v>
                </c:pt>
                <c:pt idx="1367">
                  <c:v>2.9556347438752795E-3</c:v>
                </c:pt>
                <c:pt idx="1368">
                  <c:v>3.9585607218217689E-3</c:v>
                </c:pt>
                <c:pt idx="1369">
                  <c:v>-8.6338499599797336E-3</c:v>
                </c:pt>
                <c:pt idx="1370">
                  <c:v>-1.777086516772175E-2</c:v>
                </c:pt>
                <c:pt idx="1371">
                  <c:v>-9.1274896741625478E-3</c:v>
                </c:pt>
                <c:pt idx="1372">
                  <c:v>-6.8662068965518186E-3</c:v>
                </c:pt>
                <c:pt idx="1373">
                  <c:v>6.8573025676739174E-3</c:v>
                </c:pt>
                <c:pt idx="1374">
                  <c:v>1.1237225287148433E-2</c:v>
                </c:pt>
                <c:pt idx="1375">
                  <c:v>2.0365668265315717E-2</c:v>
                </c:pt>
                <c:pt idx="1376">
                  <c:v>1.5154915102770339E-2</c:v>
                </c:pt>
                <c:pt idx="1377">
                  <c:v>1.3771581769437047E-2</c:v>
                </c:pt>
                <c:pt idx="1378">
                  <c:v>1.1318655768783437E-2</c:v>
                </c:pt>
                <c:pt idx="1379">
                  <c:v>1.9586183618361952E-2</c:v>
                </c:pt>
                <c:pt idx="1380">
                  <c:v>1.4253041228601271E-2</c:v>
                </c:pt>
                <c:pt idx="1381">
                  <c:v>1.3964154411764795E-2</c:v>
                </c:pt>
                <c:pt idx="1382">
                  <c:v>2.1136312849162175E-2</c:v>
                </c:pt>
                <c:pt idx="1383">
                  <c:v>1.6563848185064067E-2</c:v>
                </c:pt>
                <c:pt idx="1384">
                  <c:v>1.9422529180706416E-2</c:v>
                </c:pt>
                <c:pt idx="1385">
                  <c:v>4.2966458789819528E-2</c:v>
                </c:pt>
                <c:pt idx="1386">
                  <c:v>2.2055299999999889E-2</c:v>
                </c:pt>
                <c:pt idx="1387">
                  <c:v>6.5959636730574811E-3</c:v>
                </c:pt>
                <c:pt idx="1388">
                  <c:v>1.2773188095383858E-2</c:v>
                </c:pt>
                <c:pt idx="1389">
                  <c:v>1.5871428571428536E-2</c:v>
                </c:pt>
                <c:pt idx="1390">
                  <c:v>1.5069183673469322E-2</c:v>
                </c:pt>
                <c:pt idx="1391">
                  <c:v>2.0449344737486719E-2</c:v>
                </c:pt>
                <c:pt idx="1392">
                  <c:v>1.0856999999999895E-2</c:v>
                </c:pt>
                <c:pt idx="1393">
                  <c:v>9.473012658227864E-3</c:v>
                </c:pt>
                <c:pt idx="1394">
                  <c:v>2.0879084287200866E-2</c:v>
                </c:pt>
                <c:pt idx="1395">
                  <c:v>1.6367415730336843E-2</c:v>
                </c:pt>
                <c:pt idx="1396">
                  <c:v>1.921781170483472E-2</c:v>
                </c:pt>
                <c:pt idx="1397">
                  <c:v>1.1232218454685805E-2</c:v>
                </c:pt>
                <c:pt idx="1398">
                  <c:v>1.6714350125015542E-2</c:v>
                </c:pt>
                <c:pt idx="1399">
                  <c:v>1.1612244897959201E-2</c:v>
                </c:pt>
                <c:pt idx="1400">
                  <c:v>1.2703359173126483E-2</c:v>
                </c:pt>
                <c:pt idx="1401">
                  <c:v>5.9109644670050088E-3</c:v>
                </c:pt>
                <c:pt idx="1402">
                  <c:v>1.4061952780629161E-2</c:v>
                </c:pt>
                <c:pt idx="1403">
                  <c:v>-2.848529411764722E-3</c:v>
                </c:pt>
                <c:pt idx="1404">
                  <c:v>-2.7361290070659905E-4</c:v>
                </c:pt>
                <c:pt idx="1405">
                  <c:v>-3.208610567514647E-3</c:v>
                </c:pt>
                <c:pt idx="1406">
                  <c:v>-7.6215301484502396E-3</c:v>
                </c:pt>
                <c:pt idx="1407">
                  <c:v>7.5298019801979255E-3</c:v>
                </c:pt>
                <c:pt idx="1408">
                  <c:v>4.3623318385650478E-3</c:v>
                </c:pt>
                <c:pt idx="1409">
                  <c:v>1.6836269744835874E-2</c:v>
                </c:pt>
                <c:pt idx="1410">
                  <c:v>8.8885896131360997E-3</c:v>
                </c:pt>
                <c:pt idx="1411">
                  <c:v>6.2065131837860665E-3</c:v>
                </c:pt>
                <c:pt idx="1412">
                  <c:v>5.8744604808314005E-3</c:v>
                </c:pt>
                <c:pt idx="1413">
                  <c:v>9.0575760578732734E-3</c:v>
                </c:pt>
                <c:pt idx="1414">
                  <c:v>1.8344827586207035E-2</c:v>
                </c:pt>
                <c:pt idx="1415">
                  <c:v>3.7571428571427923E-3</c:v>
                </c:pt>
                <c:pt idx="1416">
                  <c:v>1.4927970297029747E-2</c:v>
                </c:pt>
                <c:pt idx="1417">
                  <c:v>1.2724877230805953E-2</c:v>
                </c:pt>
                <c:pt idx="1418">
                  <c:v>7.5575376884422507E-3</c:v>
                </c:pt>
                <c:pt idx="1419">
                  <c:v>-8.36951610051484E-5</c:v>
                </c:pt>
                <c:pt idx="1420">
                  <c:v>2.9613466334164062E-3</c:v>
                </c:pt>
                <c:pt idx="1421">
                  <c:v>2.3670160497871073E-2</c:v>
                </c:pt>
                <c:pt idx="1422">
                  <c:v>1.2585984955147067E-2</c:v>
                </c:pt>
                <c:pt idx="1423">
                  <c:v>1.7084866468842774E-2</c:v>
                </c:pt>
                <c:pt idx="1424">
                  <c:v>2.5801691560194406E-2</c:v>
                </c:pt>
                <c:pt idx="1425">
                  <c:v>1.8626447589825013E-2</c:v>
                </c:pt>
                <c:pt idx="1426">
                  <c:v>1.1695691113543738E-2</c:v>
                </c:pt>
                <c:pt idx="1427">
                  <c:v>1.2873121951219479E-2</c:v>
                </c:pt>
                <c:pt idx="1428">
                  <c:v>1.4057044334975455E-2</c:v>
                </c:pt>
                <c:pt idx="1429">
                  <c:v>7.2393915132105136E-3</c:v>
                </c:pt>
                <c:pt idx="1430">
                  <c:v>3.0769969969969946E-2</c:v>
                </c:pt>
                <c:pt idx="1431">
                  <c:v>4.5397872340425582E-2</c:v>
                </c:pt>
                <c:pt idx="1432">
                  <c:v>2.6254141414141285E-2</c:v>
                </c:pt>
                <c:pt idx="1433">
                  <c:v>2.4560667340748132E-2</c:v>
                </c:pt>
                <c:pt idx="1434">
                  <c:v>1.7666666666666719E-2</c:v>
                </c:pt>
                <c:pt idx="1435">
                  <c:v>2.8676923076923044E-2</c:v>
                </c:pt>
                <c:pt idx="1436">
                  <c:v>3.1809949238578605E-2</c:v>
                </c:pt>
                <c:pt idx="1437">
                  <c:v>2.6637969543147122E-2</c:v>
                </c:pt>
                <c:pt idx="1438">
                  <c:v>3.2925025536261421E-2</c:v>
                </c:pt>
                <c:pt idx="1439">
                  <c:v>2.9300783289817112E-2</c:v>
                </c:pt>
                <c:pt idx="1440">
                  <c:v>3.5026684948844977E-2</c:v>
                </c:pt>
                <c:pt idx="1441">
                  <c:v>4.7079702444208227E-2</c:v>
                </c:pt>
                <c:pt idx="1442">
                  <c:v>3.7356020942408419E-2</c:v>
                </c:pt>
                <c:pt idx="1443">
                  <c:v>2.2015876288659753E-2</c:v>
                </c:pt>
                <c:pt idx="1444">
                  <c:v>2.0100232864229906E-2</c:v>
                </c:pt>
                <c:pt idx="1445">
                  <c:v>2.4438849646821303E-2</c:v>
                </c:pt>
                <c:pt idx="1446">
                  <c:v>7.9137207908928087E-3</c:v>
                </c:pt>
                <c:pt idx="1447">
                  <c:v>-2.6526280193236662E-2</c:v>
                </c:pt>
                <c:pt idx="1448">
                  <c:v>-1.453411764705892E-2</c:v>
                </c:pt>
                <c:pt idx="1449">
                  <c:v>-3.0400202909564022E-4</c:v>
                </c:pt>
                <c:pt idx="1450">
                  <c:v>1.4954908905034925E-2</c:v>
                </c:pt>
                <c:pt idx="1451">
                  <c:v>2.1371699328365246E-2</c:v>
                </c:pt>
                <c:pt idx="1452">
                  <c:v>1.2390079550772093E-2</c:v>
                </c:pt>
                <c:pt idx="1453">
                  <c:v>1.2174394785847253E-2</c:v>
                </c:pt>
                <c:pt idx="1454">
                  <c:v>9.7247706422032287E-4</c:v>
                </c:pt>
                <c:pt idx="1455">
                  <c:v>1.332888295505108E-2</c:v>
                </c:pt>
                <c:pt idx="1456">
                  <c:v>9.5803339517626096E-3</c:v>
                </c:pt>
                <c:pt idx="1457">
                  <c:v>1.5397402597402632E-2</c:v>
                </c:pt>
                <c:pt idx="1458">
                  <c:v>2.4216007532956718E-2</c:v>
                </c:pt>
                <c:pt idx="1459">
                  <c:v>1.8125685557586868E-2</c:v>
                </c:pt>
                <c:pt idx="1460">
                  <c:v>2.6252894858730835E-2</c:v>
                </c:pt>
                <c:pt idx="1461">
                  <c:v>2.2104371584699578E-2</c:v>
                </c:pt>
                <c:pt idx="1462">
                  <c:v>3.1648343647615595E-2</c:v>
                </c:pt>
                <c:pt idx="1463">
                  <c:v>1.3776143497757909E-2</c:v>
                </c:pt>
                <c:pt idx="1464">
                  <c:v>1.6998692240627777E-2</c:v>
                </c:pt>
                <c:pt idx="1465">
                  <c:v>1.5096738197424964E-2</c:v>
                </c:pt>
                <c:pt idx="1466">
                  <c:v>2.4289999999999923E-2</c:v>
                </c:pt>
                <c:pt idx="1467">
                  <c:v>2.5280869565217579E-2</c:v>
                </c:pt>
                <c:pt idx="1468">
                  <c:v>1.4615384615384697E-2</c:v>
                </c:pt>
                <c:pt idx="1469">
                  <c:v>2.5671786022433141E-2</c:v>
                </c:pt>
                <c:pt idx="1470">
                  <c:v>-1.6671049171709251E-3</c:v>
                </c:pt>
                <c:pt idx="1471">
                  <c:v>2.4284195542101594E-2</c:v>
                </c:pt>
                <c:pt idx="1472">
                  <c:v>1.5856727272727245E-2</c:v>
                </c:pt>
                <c:pt idx="1473">
                  <c:v>1.168104239309975E-2</c:v>
                </c:pt>
                <c:pt idx="1474">
                  <c:v>3.5227481617647216E-2</c:v>
                </c:pt>
                <c:pt idx="1475">
                  <c:v>4.1279411764705953E-2</c:v>
                </c:pt>
                <c:pt idx="1476">
                  <c:v>2.6986711783159034E-2</c:v>
                </c:pt>
                <c:pt idx="1477">
                  <c:v>5.1499541284403483E-2</c:v>
                </c:pt>
                <c:pt idx="1478">
                  <c:v>2.6039162112932779E-2</c:v>
                </c:pt>
                <c:pt idx="1479">
                  <c:v>4.8106579231822488E-2</c:v>
                </c:pt>
                <c:pt idx="1480">
                  <c:v>5.8728014505893045E-2</c:v>
                </c:pt>
                <c:pt idx="1481">
                  <c:v>3.818128191420711E-2</c:v>
                </c:pt>
                <c:pt idx="1482">
                  <c:v>7.2237288135593269E-2</c:v>
                </c:pt>
                <c:pt idx="1483">
                  <c:v>7.2292889338607447E-2</c:v>
                </c:pt>
                <c:pt idx="1484">
                  <c:v>6.7814176421789885E-2</c:v>
                </c:pt>
                <c:pt idx="1485">
                  <c:v>7.577412144087381E-2</c:v>
                </c:pt>
                <c:pt idx="1486">
                  <c:v>7.4760054595086389E-2</c:v>
                </c:pt>
                <c:pt idx="1487">
                  <c:v>7.2796798253592643E-2</c:v>
                </c:pt>
                <c:pt idx="1488">
                  <c:v>7.0568953068592233E-2</c:v>
                </c:pt>
                <c:pt idx="1489">
                  <c:v>7.3651534296028887E-2</c:v>
                </c:pt>
                <c:pt idx="1490">
                  <c:v>6.1679258859507202E-2</c:v>
                </c:pt>
                <c:pt idx="1491">
                  <c:v>4.9159090909090875E-2</c:v>
                </c:pt>
                <c:pt idx="1492">
                  <c:v>5.8305112107623236E-2</c:v>
                </c:pt>
                <c:pt idx="1493">
                  <c:v>6.1371270678321155E-2</c:v>
                </c:pt>
                <c:pt idx="1494">
                  <c:v>5.582981589582392E-2</c:v>
                </c:pt>
                <c:pt idx="1495">
                  <c:v>5.6830534351145046E-2</c:v>
                </c:pt>
                <c:pt idx="1496">
                  <c:v>3.897134936926494E-2</c:v>
                </c:pt>
                <c:pt idx="1497">
                  <c:v>8.0922686025408419E-2</c:v>
                </c:pt>
                <c:pt idx="1498">
                  <c:v>5.5568582510578279E-2</c:v>
                </c:pt>
                <c:pt idx="1499">
                  <c:v>7.5821608684502939E-2</c:v>
                </c:pt>
                <c:pt idx="1500">
                  <c:v>6.5519360629113343E-2</c:v>
                </c:pt>
                <c:pt idx="1501">
                  <c:v>6.2059249786871495E-2</c:v>
                </c:pt>
                <c:pt idx="1502">
                  <c:v>7.2339393122504481E-2</c:v>
                </c:pt>
                <c:pt idx="1503">
                  <c:v>7.655709342560546E-2</c:v>
                </c:pt>
                <c:pt idx="1504">
                  <c:v>9.168655403027115E-2</c:v>
                </c:pt>
                <c:pt idx="1505">
                  <c:v>0.10001338028169005</c:v>
                </c:pt>
                <c:pt idx="1506">
                  <c:v>3.91150959132609E-2</c:v>
                </c:pt>
                <c:pt idx="1507">
                  <c:v>5.0577548219316482E-2</c:v>
                </c:pt>
                <c:pt idx="1508">
                  <c:v>5.0894139851938691E-2</c:v>
                </c:pt>
                <c:pt idx="1509">
                  <c:v>3.0015455950540781E-2</c:v>
                </c:pt>
                <c:pt idx="1510">
                  <c:v>3.3662420382165603E-2</c:v>
                </c:pt>
                <c:pt idx="1511">
                  <c:v>6.6684573502722166E-2</c:v>
                </c:pt>
                <c:pt idx="1512">
                  <c:v>5.0405031446540738E-2</c:v>
                </c:pt>
                <c:pt idx="1513">
                  <c:v>4.8183555555555646E-2</c:v>
                </c:pt>
                <c:pt idx="1514">
                  <c:v>2.6994666666666278E-2</c:v>
                </c:pt>
                <c:pt idx="1515">
                  <c:v>3.666911893501501E-2</c:v>
                </c:pt>
                <c:pt idx="1516">
                  <c:v>5.3627383015597996E-2</c:v>
                </c:pt>
                <c:pt idx="1517">
                  <c:v>4.9352173913043584E-2</c:v>
                </c:pt>
                <c:pt idx="1518">
                  <c:v>5.7142857142857162E-2</c:v>
                </c:pt>
                <c:pt idx="1519">
                  <c:v>5.6865839909808535E-2</c:v>
                </c:pt>
                <c:pt idx="1520">
                  <c:v>5.0277292576419219E-2</c:v>
                </c:pt>
                <c:pt idx="1521">
                  <c:v>5.6172743362831845E-2</c:v>
                </c:pt>
                <c:pt idx="1522">
                  <c:v>6.2025057349567758E-2</c:v>
                </c:pt>
                <c:pt idx="1523">
                  <c:v>5.1922006782019192E-2</c:v>
                </c:pt>
                <c:pt idx="1524">
                  <c:v>4.7768911753897747E-2</c:v>
                </c:pt>
                <c:pt idx="1525">
                  <c:v>6.7358325912733941E-2</c:v>
                </c:pt>
                <c:pt idx="1526">
                  <c:v>6.0894642857142633E-2</c:v>
                </c:pt>
                <c:pt idx="1527">
                  <c:v>4.5973215077605323E-2</c:v>
                </c:pt>
                <c:pt idx="1528">
                  <c:v>3.9947584973166528E-2</c:v>
                </c:pt>
                <c:pt idx="1529">
                  <c:v>3.898059033989254E-2</c:v>
                </c:pt>
                <c:pt idx="1530">
                  <c:v>4.8127716057239311E-2</c:v>
                </c:pt>
                <c:pt idx="1531">
                  <c:v>4.3822970304338682E-2</c:v>
                </c:pt>
                <c:pt idx="1532">
                  <c:v>3.7459814814815084E-2</c:v>
                </c:pt>
                <c:pt idx="1533">
                  <c:v>2.3694827586206779E-2</c:v>
                </c:pt>
                <c:pt idx="1534">
                  <c:v>3.828548133480858E-2</c:v>
                </c:pt>
                <c:pt idx="1535">
                  <c:v>3.1337309160305082E-2</c:v>
                </c:pt>
                <c:pt idx="1536">
                  <c:v>2.570704761904774E-2</c:v>
                </c:pt>
                <c:pt idx="1537">
                  <c:v>3.1781333333333217E-2</c:v>
                </c:pt>
                <c:pt idx="1538">
                  <c:v>3.0543999999999905E-2</c:v>
                </c:pt>
                <c:pt idx="1539">
                  <c:v>3.5654216381347581E-2</c:v>
                </c:pt>
                <c:pt idx="1540">
                  <c:v>2.3692438563327034E-2</c:v>
                </c:pt>
                <c:pt idx="1541">
                  <c:v>3.4993271028037176E-2</c:v>
                </c:pt>
                <c:pt idx="1542">
                  <c:v>2.5176102941176559E-2</c:v>
                </c:pt>
                <c:pt idx="1543">
                  <c:v>2.4323573531862763E-2</c:v>
                </c:pt>
                <c:pt idx="1544">
                  <c:v>2.5560037700282923E-2</c:v>
                </c:pt>
                <c:pt idx="1545">
                  <c:v>3.2227740705433661E-2</c:v>
                </c:pt>
                <c:pt idx="1546">
                  <c:v>4.0246564957832076E-2</c:v>
                </c:pt>
                <c:pt idx="1547">
                  <c:v>4.7681759898952958E-2</c:v>
                </c:pt>
                <c:pt idx="1548">
                  <c:v>2.5870757430488833E-2</c:v>
                </c:pt>
                <c:pt idx="1549">
                  <c:v>4.5793941732587662E-2</c:v>
                </c:pt>
                <c:pt idx="1550">
                  <c:v>4.6438235294117503E-2</c:v>
                </c:pt>
                <c:pt idx="1551">
                  <c:v>4.4936731777036609E-2</c:v>
                </c:pt>
                <c:pt idx="1552">
                  <c:v>3.8368335724800806E-2</c:v>
                </c:pt>
                <c:pt idx="1553">
                  <c:v>4.2827302935203759E-2</c:v>
                </c:pt>
                <c:pt idx="1554">
                  <c:v>2.7197818181818434E-2</c:v>
                </c:pt>
                <c:pt idx="1555">
                  <c:v>5.7276599601232547E-3</c:v>
                </c:pt>
                <c:pt idx="1556">
                  <c:v>1.0906685236768965E-2</c:v>
                </c:pt>
                <c:pt idx="1557">
                  <c:v>4.2170870389266479E-3</c:v>
                </c:pt>
                <c:pt idx="1558">
                  <c:v>1.9610797581867567E-2</c:v>
                </c:pt>
                <c:pt idx="1559">
                  <c:v>1.475763570041555E-2</c:v>
                </c:pt>
                <c:pt idx="1560">
                  <c:v>1.3391285410957909E-2</c:v>
                </c:pt>
                <c:pt idx="1561">
                  <c:v>2.4603669724770905E-2</c:v>
                </c:pt>
                <c:pt idx="1562">
                  <c:v>1.5972249968218222E-2</c:v>
                </c:pt>
                <c:pt idx="1563">
                  <c:v>2.3834801562074404E-2</c:v>
                </c:pt>
                <c:pt idx="1564">
                  <c:v>2.957235635136124E-2</c:v>
                </c:pt>
                <c:pt idx="1565">
                  <c:v>1.3070454545454524E-2</c:v>
                </c:pt>
                <c:pt idx="1566">
                  <c:v>1.2059748713566076E-2</c:v>
                </c:pt>
                <c:pt idx="1567">
                  <c:v>8.807001381849755E-4</c:v>
                </c:pt>
                <c:pt idx="1568">
                  <c:v>6.8282061303108765E-3</c:v>
                </c:pt>
                <c:pt idx="1569">
                  <c:v>1.6294172027998544E-2</c:v>
                </c:pt>
                <c:pt idx="1570">
                  <c:v>1.700725388601021E-2</c:v>
                </c:pt>
                <c:pt idx="1571">
                  <c:v>2.7942345924453438E-2</c:v>
                </c:pt>
                <c:pt idx="1572">
                  <c:v>2.6412429378531055E-2</c:v>
                </c:pt>
                <c:pt idx="1573">
                  <c:v>5.4240775780510786E-2</c:v>
                </c:pt>
                <c:pt idx="1574">
                  <c:v>3.8246153846153819E-2</c:v>
                </c:pt>
                <c:pt idx="1575">
                  <c:v>5.2341463414634415E-2</c:v>
                </c:pt>
                <c:pt idx="1576">
                  <c:v>3.6556189139398176E-2</c:v>
                </c:pt>
                <c:pt idx="1577">
                  <c:v>3.9505198237885564E-2</c:v>
                </c:pt>
                <c:pt idx="1578">
                  <c:v>4.9570723104056524E-2</c:v>
                </c:pt>
                <c:pt idx="1579">
                  <c:v>5.0111365638766614E-2</c:v>
                </c:pt>
                <c:pt idx="1580">
                  <c:v>6.1833812385680753E-2</c:v>
                </c:pt>
                <c:pt idx="1581">
                  <c:v>6.5906021433708162E-2</c:v>
                </c:pt>
                <c:pt idx="1582">
                  <c:v>6.367056636205759E-2</c:v>
                </c:pt>
                <c:pt idx="1583">
                  <c:v>4.116883570008012E-2</c:v>
                </c:pt>
                <c:pt idx="1584">
                  <c:v>5.0413732394366306E-2</c:v>
                </c:pt>
                <c:pt idx="1585">
                  <c:v>4.0280316344464051E-2</c:v>
                </c:pt>
                <c:pt idx="1586">
                  <c:v>4.3831538461538422E-2</c:v>
                </c:pt>
                <c:pt idx="1587">
                  <c:v>2.8595560993847968E-2</c:v>
                </c:pt>
                <c:pt idx="1588">
                  <c:v>2.8217845521493201E-2</c:v>
                </c:pt>
                <c:pt idx="1589">
                  <c:v>3.71881626812407E-2</c:v>
                </c:pt>
                <c:pt idx="1590">
                  <c:v>3.0485750744364104E-2</c:v>
                </c:pt>
                <c:pt idx="1591">
                  <c:v>1.6466453564309091E-2</c:v>
                </c:pt>
                <c:pt idx="1592">
                  <c:v>2.8569529380484404E-3</c:v>
                </c:pt>
                <c:pt idx="1593">
                  <c:v>6.9451263537907426E-3</c:v>
                </c:pt>
                <c:pt idx="1594">
                  <c:v>4.987848784878679E-3</c:v>
                </c:pt>
                <c:pt idx="1595">
                  <c:v>1.906659358728402E-2</c:v>
                </c:pt>
                <c:pt idx="1596">
                  <c:v>6.4519365843869192E-3</c:v>
                </c:pt>
                <c:pt idx="1597">
                  <c:v>1.4729530818767378E-2</c:v>
                </c:pt>
                <c:pt idx="1598">
                  <c:v>3.2155746191391721E-2</c:v>
                </c:pt>
                <c:pt idx="1599">
                  <c:v>2.9400727272727245E-2</c:v>
                </c:pt>
                <c:pt idx="1600">
                  <c:v>1.0376250893495254E-2</c:v>
                </c:pt>
                <c:pt idx="1601">
                  <c:v>1.6594164456233962E-3</c:v>
                </c:pt>
                <c:pt idx="1602">
                  <c:v>3.1846212375913563E-2</c:v>
                </c:pt>
                <c:pt idx="1603">
                  <c:v>2.7555605180884291E-2</c:v>
                </c:pt>
                <c:pt idx="1604">
                  <c:v>3.0989870268349096E-2</c:v>
                </c:pt>
                <c:pt idx="1605">
                  <c:v>4.2929135123553896E-2</c:v>
                </c:pt>
                <c:pt idx="1606">
                  <c:v>3.657795484727755E-2</c:v>
                </c:pt>
                <c:pt idx="1607">
                  <c:v>5.4553160394592792E-2</c:v>
                </c:pt>
                <c:pt idx="1608">
                  <c:v>4.2387209118252445E-2</c:v>
                </c:pt>
                <c:pt idx="1609">
                  <c:v>2.4471232876712268E-2</c:v>
                </c:pt>
                <c:pt idx="1610">
                  <c:v>4.446852670976531E-2</c:v>
                </c:pt>
                <c:pt idx="1611">
                  <c:v>5.8778496087104504E-2</c:v>
                </c:pt>
                <c:pt idx="1612">
                  <c:v>6.7874978503869254E-2</c:v>
                </c:pt>
                <c:pt idx="1613">
                  <c:v>6.0644890829694376E-2</c:v>
                </c:pt>
                <c:pt idx="1614">
                  <c:v>3.7202166996302299E-2</c:v>
                </c:pt>
                <c:pt idx="1615">
                  <c:v>5.1750828825684936E-2</c:v>
                </c:pt>
                <c:pt idx="1616">
                  <c:v>5.6286212914485212E-2</c:v>
                </c:pt>
                <c:pt idx="1617">
                  <c:v>6.5133216783216819E-2</c:v>
                </c:pt>
                <c:pt idx="1618">
                  <c:v>5.4834048515631784E-2</c:v>
                </c:pt>
                <c:pt idx="1619">
                  <c:v>5.6951162589679249E-2</c:v>
                </c:pt>
                <c:pt idx="1620">
                  <c:v>5.2698142414860705E-2</c:v>
                </c:pt>
                <c:pt idx="1621">
                  <c:v>4.0736700336700515E-2</c:v>
                </c:pt>
                <c:pt idx="1622">
                  <c:v>4.9521011366116641E-2</c:v>
                </c:pt>
                <c:pt idx="1623">
                  <c:v>4.371512605042005E-2</c:v>
                </c:pt>
                <c:pt idx="1624">
                  <c:v>5.6093277310924394E-2</c:v>
                </c:pt>
                <c:pt idx="1625">
                  <c:v>6.3634369747899155E-2</c:v>
                </c:pt>
                <c:pt idx="1626">
                  <c:v>2.5819620253164199E-2</c:v>
                </c:pt>
                <c:pt idx="1627">
                  <c:v>4.9311926605504652E-2</c:v>
                </c:pt>
                <c:pt idx="1628">
                  <c:v>3.9529809619238687E-2</c:v>
                </c:pt>
                <c:pt idx="1629">
                  <c:v>5.2623733743162537E-2</c:v>
                </c:pt>
                <c:pt idx="1630">
                  <c:v>4.1720394736842081E-2</c:v>
                </c:pt>
                <c:pt idx="1631">
                  <c:v>5.2471653647120808E-2</c:v>
                </c:pt>
                <c:pt idx="1632">
                  <c:v>2.9611513687600732E-2</c:v>
                </c:pt>
                <c:pt idx="1633">
                  <c:v>2.3214983713354842E-2</c:v>
                </c:pt>
                <c:pt idx="1634">
                  <c:v>4.0347567030784681E-2</c:v>
                </c:pt>
                <c:pt idx="1635">
                  <c:v>3.3457783371887206E-2</c:v>
                </c:pt>
                <c:pt idx="1636">
                  <c:v>3.6582175330245326E-2</c:v>
                </c:pt>
                <c:pt idx="1637">
                  <c:v>2.1966666666666912E-2</c:v>
                </c:pt>
                <c:pt idx="1638">
                  <c:v>1.4377290910003726E-2</c:v>
                </c:pt>
                <c:pt idx="1639">
                  <c:v>2.6269519808525876E-2</c:v>
                </c:pt>
                <c:pt idx="1640">
                  <c:v>3.3715081928799684E-2</c:v>
                </c:pt>
                <c:pt idx="1641">
                  <c:v>6.9600000000000106E-2</c:v>
                </c:pt>
                <c:pt idx="1642">
                  <c:v>3.0548959999999958E-2</c:v>
                </c:pt>
                <c:pt idx="1643">
                  <c:v>3.4229501607716983E-2</c:v>
                </c:pt>
                <c:pt idx="1644">
                  <c:v>2.8220143884892135E-2</c:v>
                </c:pt>
                <c:pt idx="1645">
                  <c:v>3.2178259805920151E-2</c:v>
                </c:pt>
                <c:pt idx="1646">
                  <c:v>5.5329934161675309E-2</c:v>
                </c:pt>
                <c:pt idx="1647">
                  <c:v>5.2552162179951178E-2</c:v>
                </c:pt>
                <c:pt idx="1648">
                  <c:v>4.5822892938496507E-2</c:v>
                </c:pt>
                <c:pt idx="1649">
                  <c:v>4.1720877335499562E-2</c:v>
                </c:pt>
                <c:pt idx="1650">
                  <c:v>4.1301426401637809E-2</c:v>
                </c:pt>
                <c:pt idx="1651">
                  <c:v>3.8971900826446415E-2</c:v>
                </c:pt>
                <c:pt idx="1652">
                  <c:v>4.2170424689879749E-2</c:v>
                </c:pt>
                <c:pt idx="1653">
                  <c:v>4.9004487722269507E-2</c:v>
                </c:pt>
                <c:pt idx="1654">
                  <c:v>3.4661802603835445E-2</c:v>
                </c:pt>
                <c:pt idx="1655">
                  <c:v>3.5367288619936099E-2</c:v>
                </c:pt>
                <c:pt idx="1656">
                  <c:v>4.2355329949238518E-2</c:v>
                </c:pt>
                <c:pt idx="1657">
                  <c:v>4.2288066528066715E-2</c:v>
                </c:pt>
                <c:pt idx="1658">
                  <c:v>6.2235794743429329E-2</c:v>
                </c:pt>
                <c:pt idx="1659">
                  <c:v>3.8474956391726822E-2</c:v>
                </c:pt>
                <c:pt idx="1660">
                  <c:v>4.2017910447761153E-2</c:v>
                </c:pt>
                <c:pt idx="1661">
                  <c:v>3.2190547017022064E-2</c:v>
                </c:pt>
                <c:pt idx="1662">
                  <c:v>3.9773442622950794E-2</c:v>
                </c:pt>
                <c:pt idx="1663">
                  <c:v>3.2994829024186823E-2</c:v>
                </c:pt>
                <c:pt idx="1664">
                  <c:v>3.9181462335045492E-2</c:v>
                </c:pt>
                <c:pt idx="1665">
                  <c:v>4.0451120331949975E-2</c:v>
                </c:pt>
                <c:pt idx="1666">
                  <c:v>4.0043210902442894E-2</c:v>
                </c:pt>
                <c:pt idx="1667">
                  <c:v>4.7914714623948473E-2</c:v>
                </c:pt>
                <c:pt idx="1668">
                  <c:v>5.9572397621639794E-2</c:v>
                </c:pt>
                <c:pt idx="1669">
                  <c:v>5.2495744153375545E-2</c:v>
                </c:pt>
                <c:pt idx="1670">
                  <c:v>4.8390386489119752E-2</c:v>
                </c:pt>
                <c:pt idx="1671">
                  <c:v>5.8095851792186792E-2</c:v>
                </c:pt>
                <c:pt idx="1672">
                  <c:v>4.028837944664021E-2</c:v>
                </c:pt>
                <c:pt idx="1673">
                  <c:v>5.4483411713721841E-2</c:v>
                </c:pt>
                <c:pt idx="1674">
                  <c:v>5.6946215139442202E-2</c:v>
                </c:pt>
                <c:pt idx="1675">
                  <c:v>5.6509690014761471E-2</c:v>
                </c:pt>
                <c:pt idx="1676">
                  <c:v>4.0729939125622394E-2</c:v>
                </c:pt>
                <c:pt idx="1677">
                  <c:v>4.4147750591949642E-2</c:v>
                </c:pt>
                <c:pt idx="1678">
                  <c:v>3.5947434213649432E-2</c:v>
                </c:pt>
                <c:pt idx="1679">
                  <c:v>5.1674196336829015E-2</c:v>
                </c:pt>
                <c:pt idx="1680">
                  <c:v>4.0539986387612581E-2</c:v>
                </c:pt>
                <c:pt idx="1681">
                  <c:v>3.3055064581916982E-2</c:v>
                </c:pt>
                <c:pt idx="1682">
                  <c:v>2.3423291610283892E-2</c:v>
                </c:pt>
                <c:pt idx="1683">
                  <c:v>3.2152572442341709E-2</c:v>
                </c:pt>
                <c:pt idx="1684">
                  <c:v>2.6309457755359311E-2</c:v>
                </c:pt>
                <c:pt idx="1685">
                  <c:v>3.7946509671993089E-2</c:v>
                </c:pt>
                <c:pt idx="1686">
                  <c:v>4.5617127822101589E-2</c:v>
                </c:pt>
                <c:pt idx="1687">
                  <c:v>4.5376486129458327E-2</c:v>
                </c:pt>
                <c:pt idx="1688">
                  <c:v>4.8341528239202569E-2</c:v>
                </c:pt>
                <c:pt idx="1689">
                  <c:v>5.2913221414849998E-2</c:v>
                </c:pt>
                <c:pt idx="1690">
                  <c:v>8.1125084175084128E-2</c:v>
                </c:pt>
                <c:pt idx="1691">
                  <c:v>5.0515646258503244E-2</c:v>
                </c:pt>
                <c:pt idx="1692">
                  <c:v>1.5347263903417785E-2</c:v>
                </c:pt>
                <c:pt idx="1693">
                  <c:v>2.5733476394850019E-2</c:v>
                </c:pt>
                <c:pt idx="1694">
                  <c:v>1.0271317179508577E-2</c:v>
                </c:pt>
                <c:pt idx="1695">
                  <c:v>2.6526271186440908E-2</c:v>
                </c:pt>
                <c:pt idx="1696">
                  <c:v>2.8606632653061403E-2</c:v>
                </c:pt>
                <c:pt idx="1697">
                  <c:v>2.1701265822784643E-2</c:v>
                </c:pt>
                <c:pt idx="1698">
                  <c:v>1.9996371308016903E-2</c:v>
                </c:pt>
                <c:pt idx="1699">
                  <c:v>1.6007792826515876E-2</c:v>
                </c:pt>
                <c:pt idx="1700">
                  <c:v>1.8141437308868413E-2</c:v>
                </c:pt>
                <c:pt idx="1701">
                  <c:v>3.3801201716738172E-2</c:v>
                </c:pt>
                <c:pt idx="1702">
                  <c:v>4.1934497444633623E-2</c:v>
                </c:pt>
                <c:pt idx="1703">
                  <c:v>4.2009322033898178E-2</c:v>
                </c:pt>
                <c:pt idx="1704">
                  <c:v>3.1488870292886828E-2</c:v>
                </c:pt>
                <c:pt idx="1705">
                  <c:v>4.3286747475428822E-2</c:v>
                </c:pt>
                <c:pt idx="1706">
                  <c:v>5.3791534883720793E-2</c:v>
                </c:pt>
                <c:pt idx="1707">
                  <c:v>4.4341647491946468E-2</c:v>
                </c:pt>
                <c:pt idx="1708">
                  <c:v>4.9680672268907378E-2</c:v>
                </c:pt>
                <c:pt idx="1709">
                  <c:v>4.6875E-2</c:v>
                </c:pt>
                <c:pt idx="1710">
                  <c:v>4.799196261682237E-2</c:v>
                </c:pt>
                <c:pt idx="1711">
                  <c:v>4.8655399061033E-2</c:v>
                </c:pt>
                <c:pt idx="1712">
                  <c:v>4.6988425925926114E-2</c:v>
                </c:pt>
                <c:pt idx="1713">
                  <c:v>4.0663176265270495E-2</c:v>
                </c:pt>
                <c:pt idx="1714">
                  <c:v>3.5266100261134969E-2</c:v>
                </c:pt>
                <c:pt idx="1715">
                  <c:v>3.6336363636363833E-2</c:v>
                </c:pt>
                <c:pt idx="1716">
                  <c:v>2.511573556797031E-2</c:v>
                </c:pt>
                <c:pt idx="1717">
                  <c:v>1.9680612900266015E-2</c:v>
                </c:pt>
                <c:pt idx="1718">
                  <c:v>1.195032258064499E-2</c:v>
                </c:pt>
                <c:pt idx="1719">
                  <c:v>6.4999999999999503E-3</c:v>
                </c:pt>
                <c:pt idx="1720">
                  <c:v>1.4198779342722956E-2</c:v>
                </c:pt>
                <c:pt idx="1721">
                  <c:v>2.1406835205992403E-2</c:v>
                </c:pt>
                <c:pt idx="1722">
                  <c:v>1.411801299907145E-2</c:v>
                </c:pt>
                <c:pt idx="1723">
                  <c:v>2.0067286245353255E-2</c:v>
                </c:pt>
                <c:pt idx="1724">
                  <c:v>2.243275718643134E-2</c:v>
                </c:pt>
                <c:pt idx="1725">
                  <c:v>2.4467813953488182E-2</c:v>
                </c:pt>
                <c:pt idx="1726">
                  <c:v>8.6373953488374511E-3</c:v>
                </c:pt>
                <c:pt idx="1727">
                  <c:v>4.413819577735123E-2</c:v>
                </c:pt>
                <c:pt idx="1728">
                  <c:v>2.0250680991294789E-2</c:v>
                </c:pt>
                <c:pt idx="1729">
                  <c:v>3.3800193236714904E-2</c:v>
                </c:pt>
                <c:pt idx="1730">
                  <c:v>3.8194641987335576E-2</c:v>
                </c:pt>
                <c:pt idx="1731">
                  <c:v>5.0449515228675024E-2</c:v>
                </c:pt>
                <c:pt idx="1732">
                  <c:v>4.9851445211813505E-2</c:v>
                </c:pt>
                <c:pt idx="1733">
                  <c:v>6.5384527220630373E-2</c:v>
                </c:pt>
                <c:pt idx="1734">
                  <c:v>4.459139886578467E-2</c:v>
                </c:pt>
                <c:pt idx="1735">
                  <c:v>4.6732401157184134E-2</c:v>
                </c:pt>
                <c:pt idx="1736">
                  <c:v>5.0958823529411834E-2</c:v>
                </c:pt>
                <c:pt idx="1737">
                  <c:v>2.7890240595094928E-2</c:v>
                </c:pt>
                <c:pt idx="1738">
                  <c:v>3.1641693182913766E-2</c:v>
                </c:pt>
                <c:pt idx="1739">
                  <c:v>3.0287644787644785E-2</c:v>
                </c:pt>
                <c:pt idx="1740">
                  <c:v>4.2075216972034868E-2</c:v>
                </c:pt>
                <c:pt idx="1741">
                  <c:v>5.1247830279652851E-2</c:v>
                </c:pt>
                <c:pt idx="1742">
                  <c:v>4.7303180320921623E-2</c:v>
                </c:pt>
                <c:pt idx="1743">
                  <c:v>4.4128244274809436E-2</c:v>
                </c:pt>
                <c:pt idx="1744">
                  <c:v>5.0114832535885334E-2</c:v>
                </c:pt>
                <c:pt idx="1745">
                  <c:v>3.7704146576663433E-2</c:v>
                </c:pt>
                <c:pt idx="1746">
                  <c:v>5.0333949416342394E-2</c:v>
                </c:pt>
                <c:pt idx="1747">
                  <c:v>6.8205447470817138E-2</c:v>
                </c:pt>
                <c:pt idx="1748">
                  <c:v>2.6317725118483404E-2</c:v>
                </c:pt>
                <c:pt idx="1749">
                  <c:v>2.3570198928844599E-2</c:v>
                </c:pt>
                <c:pt idx="1750">
                  <c:v>2.51254043767839E-2</c:v>
                </c:pt>
                <c:pt idx="1751">
                  <c:v>3.1081809523809456E-2</c:v>
                </c:pt>
                <c:pt idx="1752">
                  <c:v>3.0310832621285533E-2</c:v>
                </c:pt>
                <c:pt idx="1753">
                  <c:v>2.8207897240723145E-2</c:v>
                </c:pt>
                <c:pt idx="1754">
                  <c:v>2.2175920679886607E-2</c:v>
                </c:pt>
                <c:pt idx="1755">
                  <c:v>2.8807947019867663E-2</c:v>
                </c:pt>
                <c:pt idx="1756">
                  <c:v>2.7051296829971205E-2</c:v>
                </c:pt>
                <c:pt idx="1757">
                  <c:v>2.4953461427054124E-2</c:v>
                </c:pt>
                <c:pt idx="1758">
                  <c:v>2.0534711538461536E-2</c:v>
                </c:pt>
                <c:pt idx="1759">
                  <c:v>1.6593659942363059E-2</c:v>
                </c:pt>
                <c:pt idx="1760">
                  <c:v>3.3012318137730423E-2</c:v>
                </c:pt>
                <c:pt idx="1761">
                  <c:v>1.6176668914362757E-2</c:v>
                </c:pt>
                <c:pt idx="1762">
                  <c:v>2.3895384615384652E-2</c:v>
                </c:pt>
                <c:pt idx="1763">
                  <c:v>1.7502622294269132E-2</c:v>
                </c:pt>
                <c:pt idx="1764">
                  <c:v>2.4904899135446579E-2</c:v>
                </c:pt>
                <c:pt idx="1765">
                  <c:v>2.5071751752528959E-2</c:v>
                </c:pt>
                <c:pt idx="1766">
                  <c:v>2.8529185640782995E-2</c:v>
                </c:pt>
                <c:pt idx="1767">
                  <c:v>4.4766396593530322E-2</c:v>
                </c:pt>
                <c:pt idx="1768">
                  <c:v>3.8217320164803947E-2</c:v>
                </c:pt>
                <c:pt idx="1769">
                  <c:v>3.8798667236555673E-2</c:v>
                </c:pt>
                <c:pt idx="1770">
                  <c:v>5.3976415094339592E-2</c:v>
                </c:pt>
                <c:pt idx="1771">
                  <c:v>1.260945945945946E-2</c:v>
                </c:pt>
                <c:pt idx="1772">
                  <c:v>2.3243689320388228E-2</c:v>
                </c:pt>
                <c:pt idx="1773">
                  <c:v>2.3461900191938723E-2</c:v>
                </c:pt>
                <c:pt idx="1774">
                  <c:v>1.8318317164537579E-2</c:v>
                </c:pt>
                <c:pt idx="1775">
                  <c:v>2.1046956521739046E-2</c:v>
                </c:pt>
                <c:pt idx="1776">
                  <c:v>2.5446153846154118E-2</c:v>
                </c:pt>
                <c:pt idx="1777">
                  <c:v>4.2400815613166332E-2</c:v>
                </c:pt>
                <c:pt idx="1778">
                  <c:v>3.2309705882352935E-2</c:v>
                </c:pt>
                <c:pt idx="1779">
                  <c:v>3.2466778226203585E-2</c:v>
                </c:pt>
                <c:pt idx="1780">
                  <c:v>2.5016881827209625E-2</c:v>
                </c:pt>
                <c:pt idx="1781">
                  <c:v>2.5545054945054879E-2</c:v>
                </c:pt>
                <c:pt idx="1782">
                  <c:v>1.2135147446180605E-2</c:v>
                </c:pt>
                <c:pt idx="1783">
                  <c:v>3.4683603238866434E-2</c:v>
                </c:pt>
                <c:pt idx="1784">
                  <c:v>3.2789436262061766E-2</c:v>
                </c:pt>
                <c:pt idx="1785">
                  <c:v>3.554948805460767E-2</c:v>
                </c:pt>
                <c:pt idx="1786">
                  <c:v>2.6491560279355841E-2</c:v>
                </c:pt>
                <c:pt idx="1787">
                  <c:v>3.5381526104417693E-2</c:v>
                </c:pt>
                <c:pt idx="1788">
                  <c:v>7.1844255319148731E-2</c:v>
                </c:pt>
                <c:pt idx="1789">
                  <c:v>1.0646799300757515E-2</c:v>
                </c:pt>
                <c:pt idx="1790">
                  <c:v>3.5839574468085056E-2</c:v>
                </c:pt>
                <c:pt idx="1791">
                  <c:v>4.76528723404257E-2</c:v>
                </c:pt>
                <c:pt idx="1792">
                  <c:v>4.0470498915401443E-2</c:v>
                </c:pt>
                <c:pt idx="1793">
                  <c:v>2.9176114890400617E-2</c:v>
                </c:pt>
                <c:pt idx="1794">
                  <c:v>3.0778669234060807E-2</c:v>
                </c:pt>
                <c:pt idx="1795">
                  <c:v>3.5587223058722417E-2</c:v>
                </c:pt>
                <c:pt idx="1796">
                  <c:v>2.4104649908296638E-2</c:v>
                </c:pt>
                <c:pt idx="1797">
                  <c:v>4.0097205346294018E-2</c:v>
                </c:pt>
                <c:pt idx="1798">
                  <c:v>4.4304978354978264E-2</c:v>
                </c:pt>
                <c:pt idx="1799">
                  <c:v>5.5656233077006512E-2</c:v>
                </c:pt>
                <c:pt idx="1800">
                  <c:v>4.7712995807804193E-2</c:v>
                </c:pt>
                <c:pt idx="1801">
                  <c:v>3.428829915560927E-3</c:v>
                </c:pt>
                <c:pt idx="1802">
                  <c:v>1.979247202441492E-2</c:v>
                </c:pt>
                <c:pt idx="1803">
                  <c:v>2.6027749229188046E-2</c:v>
                </c:pt>
                <c:pt idx="1804">
                  <c:v>2.1018032786885188E-2</c:v>
                </c:pt>
                <c:pt idx="1805">
                  <c:v>1.100371517027865E-2</c:v>
                </c:pt>
                <c:pt idx="1806">
                  <c:v>1.193202072538857E-2</c:v>
                </c:pt>
                <c:pt idx="1807">
                  <c:v>1.2034557682358837E-2</c:v>
                </c:pt>
                <c:pt idx="1808">
                  <c:v>1.5981906534325852E-2</c:v>
                </c:pt>
                <c:pt idx="1809">
                  <c:v>3.5116387337057686E-2</c:v>
                </c:pt>
                <c:pt idx="1810">
                  <c:v>1.2501165737455633E-2</c:v>
                </c:pt>
                <c:pt idx="1811">
                  <c:v>1.6323751274210041E-2</c:v>
                </c:pt>
                <c:pt idx="1812">
                  <c:v>1.7564994882292462E-2</c:v>
                </c:pt>
                <c:pt idx="1813">
                  <c:v>2.0606329547975921E-2</c:v>
                </c:pt>
                <c:pt idx="1814">
                  <c:v>1.1094899288505822E-2</c:v>
                </c:pt>
                <c:pt idx="1815">
                  <c:v>8.8989838613271477E-3</c:v>
                </c:pt>
                <c:pt idx="1816">
                  <c:v>8.6039800995025839E-3</c:v>
                </c:pt>
                <c:pt idx="1817">
                  <c:v>1.4229358717434692E-2</c:v>
                </c:pt>
                <c:pt idx="1818">
                  <c:v>1.7073891625616344E-3</c:v>
                </c:pt>
                <c:pt idx="1819">
                  <c:v>1.4717918037690847E-2</c:v>
                </c:pt>
                <c:pt idx="1820">
                  <c:v>2.2881510813280492E-2</c:v>
                </c:pt>
                <c:pt idx="1821">
                  <c:v>1.5348837209302246E-2</c:v>
                </c:pt>
                <c:pt idx="1822">
                  <c:v>2.0692198148713148E-2</c:v>
                </c:pt>
                <c:pt idx="1823">
                  <c:v>1.084362181090559E-2</c:v>
                </c:pt>
                <c:pt idx="1824">
                  <c:v>8.268500000000012E-3</c:v>
                </c:pt>
                <c:pt idx="1825">
                  <c:v>6.3963927855712477E-3</c:v>
                </c:pt>
                <c:pt idx="1826">
                  <c:v>-1.6127470355731255E-3</c:v>
                </c:pt>
                <c:pt idx="1827">
                  <c:v>1.124396424438312E-2</c:v>
                </c:pt>
                <c:pt idx="1828">
                  <c:v>1.4430927005831595E-2</c:v>
                </c:pt>
                <c:pt idx="1829">
                  <c:v>3.1384384384384179E-2</c:v>
                </c:pt>
                <c:pt idx="1830">
                  <c:v>2.7349848942598287E-2</c:v>
                </c:pt>
                <c:pt idx="1831">
                  <c:v>3.9986652977412662E-2</c:v>
                </c:pt>
                <c:pt idx="1832">
                  <c:v>4.692110708212982E-2</c:v>
                </c:pt>
                <c:pt idx="1833">
                  <c:v>3.6413496932515388E-2</c:v>
                </c:pt>
                <c:pt idx="1834">
                  <c:v>6.8171373912328193E-2</c:v>
                </c:pt>
                <c:pt idx="1835">
                  <c:v>1.618128495430371E-2</c:v>
                </c:pt>
                <c:pt idx="1836">
                  <c:v>2.8823834196891163E-2</c:v>
                </c:pt>
                <c:pt idx="1837">
                  <c:v>3.3340279224838731E-2</c:v>
                </c:pt>
                <c:pt idx="1838">
                  <c:v>3.0030271398747255E-2</c:v>
                </c:pt>
                <c:pt idx="1839">
                  <c:v>3.995331230283905E-2</c:v>
                </c:pt>
                <c:pt idx="1840">
                  <c:v>3.2063483735571774E-2</c:v>
                </c:pt>
                <c:pt idx="1841">
                  <c:v>3.6437170010559461E-2</c:v>
                </c:pt>
                <c:pt idx="1842">
                  <c:v>1.0104212581071748E-2</c:v>
                </c:pt>
                <c:pt idx="1843">
                  <c:v>1.8266368733926397E-2</c:v>
                </c:pt>
                <c:pt idx="1844">
                  <c:v>6.8088873898561886E-3</c:v>
                </c:pt>
                <c:pt idx="1845">
                  <c:v>9.2510160427807797E-3</c:v>
                </c:pt>
                <c:pt idx="1846">
                  <c:v>1.5019708106956298E-2</c:v>
                </c:pt>
                <c:pt idx="1847">
                  <c:v>-4.5212416569551106E-3</c:v>
                </c:pt>
                <c:pt idx="1848">
                  <c:v>1.1353400585746742E-2</c:v>
                </c:pt>
                <c:pt idx="1849">
                  <c:v>2.0399563318778124E-3</c:v>
                </c:pt>
                <c:pt idx="1850">
                  <c:v>-6.3718140929533984E-3</c:v>
                </c:pt>
                <c:pt idx="1851">
                  <c:v>-2.6054669995519975E-3</c:v>
                </c:pt>
                <c:pt idx="1852">
                  <c:v>2.2829581993555337E-4</c:v>
                </c:pt>
                <c:pt idx="1853">
                  <c:v>1.1692872340425486E-2</c:v>
                </c:pt>
                <c:pt idx="1854">
                  <c:v>1.2271901709401734E-2</c:v>
                </c:pt>
                <c:pt idx="1855">
                  <c:v>3.2388571428571433E-2</c:v>
                </c:pt>
                <c:pt idx="1856">
                  <c:v>-2.9948717948717896E-3</c:v>
                </c:pt>
                <c:pt idx="1857">
                  <c:v>1.228957599690661E-3</c:v>
                </c:pt>
                <c:pt idx="1858">
                  <c:v>1.759148390249865E-2</c:v>
                </c:pt>
                <c:pt idx="1859">
                  <c:v>4.2483870967742199E-3</c:v>
                </c:pt>
                <c:pt idx="1860">
                  <c:v>-4.2745817550503551E-3</c:v>
                </c:pt>
                <c:pt idx="1861">
                  <c:v>4.7919719016560336E-3</c:v>
                </c:pt>
                <c:pt idx="1862">
                  <c:v>-2.2121514528910979E-2</c:v>
                </c:pt>
                <c:pt idx="1863">
                  <c:v>1.3092722425199765E-2</c:v>
                </c:pt>
                <c:pt idx="1864">
                  <c:v>1.8197376387487418E-2</c:v>
                </c:pt>
                <c:pt idx="1865">
                  <c:v>2.5746518668012142E-2</c:v>
                </c:pt>
                <c:pt idx="1866">
                  <c:v>1.2436897066136376E-2</c:v>
                </c:pt>
                <c:pt idx="1867">
                  <c:v>7.3804154302670177E-3</c:v>
                </c:pt>
                <c:pt idx="1868">
                  <c:v>-3.6605558840929753E-4</c:v>
                </c:pt>
                <c:pt idx="1869">
                  <c:v>2.8206829268293543E-3</c:v>
                </c:pt>
                <c:pt idx="1870">
                  <c:v>1.4582318582318399E-2</c:v>
                </c:pt>
                <c:pt idx="1871">
                  <c:v>9.3973328103549303E-3</c:v>
                </c:pt>
                <c:pt idx="1872">
                  <c:v>-7.9248532289629692E-3</c:v>
                </c:pt>
                <c:pt idx="1873">
                  <c:v>-1.4945588235294238E-2</c:v>
                </c:pt>
                <c:pt idx="1874">
                  <c:v>-3.9419812163691281E-3</c:v>
                </c:pt>
                <c:pt idx="1875">
                  <c:v>4.3700492610838637E-3</c:v>
                </c:pt>
                <c:pt idx="1876">
                  <c:v>1.8876847290640431E-2</c:v>
                </c:pt>
                <c:pt idx="1877">
                  <c:v>1.1185569026202602E-2</c:v>
                </c:pt>
                <c:pt idx="1878">
                  <c:v>-8.2191304347825067E-3</c:v>
                </c:pt>
                <c:pt idx="1879">
                  <c:v>-3.3749999999999059E-3</c:v>
                </c:pt>
                <c:pt idx="1880">
                  <c:v>-4.7149758454112511E-4</c:v>
                </c:pt>
                <c:pt idx="1881">
                  <c:v>-2.1161904761904826E-2</c:v>
                </c:pt>
                <c:pt idx="1882">
                  <c:v>-4.9902056807051842E-3</c:v>
                </c:pt>
                <c:pt idx="1883">
                  <c:v>1.0759803921567279E-3</c:v>
                </c:pt>
                <c:pt idx="1884">
                  <c:v>-1.7796692607003894E-3</c:v>
                </c:pt>
                <c:pt idx="1885">
                  <c:v>-9.1405228758170143E-3</c:v>
                </c:pt>
                <c:pt idx="1886">
                  <c:v>-5.0384317521781075E-3</c:v>
                </c:pt>
                <c:pt idx="1887">
                  <c:v>9.7441194240044382E-6</c:v>
                </c:pt>
                <c:pt idx="1888">
                  <c:v>-7.589565217391292E-3</c:v>
                </c:pt>
                <c:pt idx="1889">
                  <c:v>-6.9226305609285665E-3</c:v>
                </c:pt>
                <c:pt idx="1890">
                  <c:v>3.6549850477884949E-3</c:v>
                </c:pt>
                <c:pt idx="1891">
                  <c:v>-6.0707642226009995E-3</c:v>
                </c:pt>
                <c:pt idx="1892">
                  <c:v>-2.4581847775538734E-2</c:v>
                </c:pt>
                <c:pt idx="1893">
                  <c:v>-1.8597014925370026E-4</c:v>
                </c:pt>
                <c:pt idx="1894">
                  <c:v>6.8664455833584714E-3</c:v>
                </c:pt>
                <c:pt idx="1895">
                  <c:v>-4.2112000000000815E-3</c:v>
                </c:pt>
                <c:pt idx="1896">
                  <c:v>3.7459266802444269E-3</c:v>
                </c:pt>
                <c:pt idx="1897">
                  <c:v>2.9653821989528595E-2</c:v>
                </c:pt>
                <c:pt idx="1898">
                  <c:v>9.1631958762887766E-3</c:v>
                </c:pt>
                <c:pt idx="1899">
                  <c:v>1.5244353182751524E-2</c:v>
                </c:pt>
                <c:pt idx="1900">
                  <c:v>-3.7838193018480459E-2</c:v>
                </c:pt>
                <c:pt idx="1901">
                  <c:v>6.9049462365591285E-3</c:v>
                </c:pt>
                <c:pt idx="1902">
                  <c:v>1.5529189189189108E-2</c:v>
                </c:pt>
                <c:pt idx="1903">
                  <c:v>6.5153796515380336E-3</c:v>
                </c:pt>
                <c:pt idx="1904">
                  <c:v>1.1905217391304346E-2</c:v>
                </c:pt>
                <c:pt idx="1905">
                  <c:v>5.7130164846928011E-3</c:v>
                </c:pt>
                <c:pt idx="1906">
                  <c:v>2.2832479564032671E-2</c:v>
                </c:pt>
                <c:pt idx="1907">
                  <c:v>3.9542912454291201E-3</c:v>
                </c:pt>
                <c:pt idx="1908">
                  <c:v>5.1768488745980168E-3</c:v>
                </c:pt>
                <c:pt idx="1909">
                  <c:v>1.3896739130434765E-2</c:v>
                </c:pt>
                <c:pt idx="1910">
                  <c:v>1.3398123324396938E-2</c:v>
                </c:pt>
                <c:pt idx="1911">
                  <c:v>1.4748767620859748E-2</c:v>
                </c:pt>
                <c:pt idx="1912">
                  <c:v>1.3617863321799373E-2</c:v>
                </c:pt>
                <c:pt idx="1913">
                  <c:v>1.0728984096072702E-2</c:v>
                </c:pt>
                <c:pt idx="1914">
                  <c:v>1.1899465240641671E-2</c:v>
                </c:pt>
                <c:pt idx="1915">
                  <c:v>1.3415384615384607E-2</c:v>
                </c:pt>
                <c:pt idx="1916">
                  <c:v>1.8486140724946809E-2</c:v>
                </c:pt>
                <c:pt idx="1917">
                  <c:v>2.7702916096431274E-2</c:v>
                </c:pt>
                <c:pt idx="1918">
                  <c:v>2.4186694825765631E-2</c:v>
                </c:pt>
                <c:pt idx="1919">
                  <c:v>2.2557777777777899E-2</c:v>
                </c:pt>
                <c:pt idx="1920">
                  <c:v>3.835999999999995E-2</c:v>
                </c:pt>
                <c:pt idx="1921">
                  <c:v>1.97222797927461E-2</c:v>
                </c:pt>
                <c:pt idx="1922">
                  <c:v>2.1076470588235363E-2</c:v>
                </c:pt>
                <c:pt idx="1923">
                  <c:v>2.9039722572509419E-2</c:v>
                </c:pt>
                <c:pt idx="1924">
                  <c:v>1.1704109589041334E-2</c:v>
                </c:pt>
                <c:pt idx="1925">
                  <c:v>2.0865062761506348E-2</c:v>
                </c:pt>
                <c:pt idx="1926">
                  <c:v>2.9607433702234287E-2</c:v>
                </c:pt>
                <c:pt idx="1927">
                  <c:v>1.2085150571132131E-2</c:v>
                </c:pt>
                <c:pt idx="1928">
                  <c:v>2.4465177507992486E-2</c:v>
                </c:pt>
                <c:pt idx="1929">
                  <c:v>2.7690384415043345E-2</c:v>
                </c:pt>
                <c:pt idx="1930">
                  <c:v>2.4926122448979626E-2</c:v>
                </c:pt>
                <c:pt idx="1931">
                  <c:v>1.2336355394378717E-2</c:v>
                </c:pt>
                <c:pt idx="1932">
                  <c:v>1.9939409316959145E-2</c:v>
                </c:pt>
                <c:pt idx="1933">
                  <c:v>6.5298545109673256E-3</c:v>
                </c:pt>
                <c:pt idx="1934">
                  <c:v>8.224974200206514E-3</c:v>
                </c:pt>
                <c:pt idx="1935">
                  <c:v>1.7625854824091736E-2</c:v>
                </c:pt>
                <c:pt idx="1936">
                  <c:v>1.1060061919504705E-2</c:v>
                </c:pt>
                <c:pt idx="1937">
                  <c:v>1.8437202072538961E-2</c:v>
                </c:pt>
                <c:pt idx="1938">
                  <c:v>2.5691316036006828E-2</c:v>
                </c:pt>
                <c:pt idx="1939">
                  <c:v>3.0879096868171807E-2</c:v>
                </c:pt>
                <c:pt idx="1940">
                  <c:v>4.7457021276595679E-2</c:v>
                </c:pt>
                <c:pt idx="1941">
                  <c:v>2.3670731707317039E-2</c:v>
                </c:pt>
                <c:pt idx="1942">
                  <c:v>1.514160675210996E-2</c:v>
                </c:pt>
                <c:pt idx="1943">
                  <c:v>2.1989550679205827E-2</c:v>
                </c:pt>
                <c:pt idx="1944">
                  <c:v>2.2982198952879784E-2</c:v>
                </c:pt>
                <c:pt idx="1945">
                  <c:v>2.6197499737367291E-2</c:v>
                </c:pt>
                <c:pt idx="1946">
                  <c:v>1.0457596420200277E-2</c:v>
                </c:pt>
                <c:pt idx="1947">
                  <c:v>2.6146310160427788E-2</c:v>
                </c:pt>
                <c:pt idx="1948">
                  <c:v>2.4444091149973701E-2</c:v>
                </c:pt>
                <c:pt idx="1949">
                  <c:v>2.7199999999999891E-2</c:v>
                </c:pt>
                <c:pt idx="1950">
                  <c:v>1.8187234042553069E-2</c:v>
                </c:pt>
                <c:pt idx="1951">
                  <c:v>2.2438297872340307E-2</c:v>
                </c:pt>
                <c:pt idx="1952">
                  <c:v>2.3125079445786234E-2</c:v>
                </c:pt>
                <c:pt idx="1953">
                  <c:v>2.4149951628507083E-2</c:v>
                </c:pt>
                <c:pt idx="1954">
                  <c:v>3.8561599655988044E-2</c:v>
                </c:pt>
                <c:pt idx="1955">
                  <c:v>4.4303830227743424E-2</c:v>
                </c:pt>
                <c:pt idx="1956">
                  <c:v>4.2885989304812799E-2</c:v>
                </c:pt>
                <c:pt idx="1957">
                  <c:v>3.2690680628272295E-2</c:v>
                </c:pt>
                <c:pt idx="1958">
                  <c:v>3.0933235663457292E-2</c:v>
                </c:pt>
                <c:pt idx="1959">
                  <c:v>2.7777142857142945E-2</c:v>
                </c:pt>
                <c:pt idx="1960">
                  <c:v>2.7302857142857073E-2</c:v>
                </c:pt>
                <c:pt idx="1961">
                  <c:v>3.1632592592592434E-2</c:v>
                </c:pt>
                <c:pt idx="1962">
                  <c:v>3.8070366492146457E-2</c:v>
                </c:pt>
                <c:pt idx="1963">
                  <c:v>2.663104508196712E-2</c:v>
                </c:pt>
                <c:pt idx="1964">
                  <c:v>3.7356770298574871E-2</c:v>
                </c:pt>
                <c:pt idx="1965">
                  <c:v>6.3418245852759902E-3</c:v>
                </c:pt>
                <c:pt idx="1966">
                  <c:v>3.961110083636421E-2</c:v>
                </c:pt>
                <c:pt idx="1967">
                  <c:v>2.4881307746979608E-2</c:v>
                </c:pt>
                <c:pt idx="1968">
                  <c:v>1.4602123356926233E-2</c:v>
                </c:pt>
                <c:pt idx="1969">
                  <c:v>1.2725918367346933E-2</c:v>
                </c:pt>
                <c:pt idx="1970">
                  <c:v>3.1576519052523233E-2</c:v>
                </c:pt>
                <c:pt idx="1971">
                  <c:v>3.308041993680555E-2</c:v>
                </c:pt>
                <c:pt idx="1972">
                  <c:v>2.1968920282542825E-2</c:v>
                </c:pt>
                <c:pt idx="1973">
                  <c:v>2.4854223023745181E-2</c:v>
                </c:pt>
                <c:pt idx="1974">
                  <c:v>3.1749094567404157E-2</c:v>
                </c:pt>
                <c:pt idx="1975">
                  <c:v>2.8524692622950765E-2</c:v>
                </c:pt>
                <c:pt idx="1976">
                  <c:v>1.3106548012747243E-2</c:v>
                </c:pt>
                <c:pt idx="1977">
                  <c:v>9.9761668321749486E-3</c:v>
                </c:pt>
                <c:pt idx="1978">
                  <c:v>1.5962624254473035E-2</c:v>
                </c:pt>
                <c:pt idx="1979">
                  <c:v>1.5207665800132997E-2</c:v>
                </c:pt>
                <c:pt idx="1980">
                  <c:v>2.332125456760048E-2</c:v>
                </c:pt>
                <c:pt idx="1981">
                  <c:v>1.9667006109979512E-2</c:v>
                </c:pt>
                <c:pt idx="1982">
                  <c:v>2.6441030927834897E-2</c:v>
                </c:pt>
                <c:pt idx="1983">
                  <c:v>2.6839153022995887E-2</c:v>
                </c:pt>
                <c:pt idx="1984">
                  <c:v>2.9192303734952185E-2</c:v>
                </c:pt>
                <c:pt idx="1985">
                  <c:v>9.5205731832137541E-3</c:v>
                </c:pt>
                <c:pt idx="1986">
                  <c:v>1.22888117424933E-2</c:v>
                </c:pt>
                <c:pt idx="1987">
                  <c:v>1.0981789390340335E-2</c:v>
                </c:pt>
                <c:pt idx="1988">
                  <c:v>1.4878353658536625E-2</c:v>
                </c:pt>
                <c:pt idx="1989">
                  <c:v>4.2786069651690184E-5</c:v>
                </c:pt>
                <c:pt idx="1990">
                  <c:v>4.6114537444934545E-3</c:v>
                </c:pt>
                <c:pt idx="1991">
                  <c:v>2.3837351991388589E-2</c:v>
                </c:pt>
                <c:pt idx="1992">
                  <c:v>5.0277647058823538E-2</c:v>
                </c:pt>
                <c:pt idx="1993">
                  <c:v>4.016592895244564E-2</c:v>
                </c:pt>
                <c:pt idx="1994">
                  <c:v>4.883770672546861E-2</c:v>
                </c:pt>
                <c:pt idx="1995">
                  <c:v>6.1364718853362588E-2</c:v>
                </c:pt>
                <c:pt idx="1996">
                  <c:v>2.7384371700105659E-2</c:v>
                </c:pt>
                <c:pt idx="1997">
                  <c:v>4.0441229579589066E-2</c:v>
                </c:pt>
                <c:pt idx="1998">
                  <c:v>4.7720243824189712E-2</c:v>
                </c:pt>
                <c:pt idx="1999">
                  <c:v>4.0201508620689719E-2</c:v>
                </c:pt>
                <c:pt idx="2000">
                  <c:v>5.1245629370629375E-2</c:v>
                </c:pt>
                <c:pt idx="2001">
                  <c:v>3.125805961400685E-2</c:v>
                </c:pt>
                <c:pt idx="2002">
                  <c:v>5.4320758058802765E-2</c:v>
                </c:pt>
                <c:pt idx="2003">
                  <c:v>4.798832035595102E-2</c:v>
                </c:pt>
                <c:pt idx="2004">
                  <c:v>4.5704454342984313E-2</c:v>
                </c:pt>
                <c:pt idx="2005">
                  <c:v>4.3427519250083479E-2</c:v>
                </c:pt>
                <c:pt idx="2006">
                  <c:v>4.6323258426966385E-2</c:v>
                </c:pt>
                <c:pt idx="2007">
                  <c:v>5.9228136968296097E-2</c:v>
                </c:pt>
                <c:pt idx="2008">
                  <c:v>5.4170525127046787E-2</c:v>
                </c:pt>
                <c:pt idx="2009">
                  <c:v>5.4342960288808584E-2</c:v>
                </c:pt>
                <c:pt idx="2010">
                  <c:v>4.9302364675557708E-2</c:v>
                </c:pt>
                <c:pt idx="2011">
                  <c:v>3.5642307692307584E-2</c:v>
                </c:pt>
                <c:pt idx="2012">
                  <c:v>4.7594769805515913E-2</c:v>
                </c:pt>
                <c:pt idx="2013">
                  <c:v>4.3098437670709311E-2</c:v>
                </c:pt>
                <c:pt idx="2014">
                  <c:v>5.3518027397260193E-2</c:v>
                </c:pt>
                <c:pt idx="2015">
                  <c:v>5.0527196652719653E-2</c:v>
                </c:pt>
                <c:pt idx="2016">
                  <c:v>5.4495893451720345E-2</c:v>
                </c:pt>
                <c:pt idx="2017">
                  <c:v>4.6259040178571409E-2</c:v>
                </c:pt>
                <c:pt idx="2018">
                  <c:v>4.0085745856353494E-2</c:v>
                </c:pt>
                <c:pt idx="2019">
                  <c:v>4.9091314031180389E-2</c:v>
                </c:pt>
                <c:pt idx="2020">
                  <c:v>4.0917222222222271E-2</c:v>
                </c:pt>
                <c:pt idx="2021">
                  <c:v>6.4583666666666817E-2</c:v>
                </c:pt>
                <c:pt idx="2022">
                  <c:v>6.5431718061674138E-2</c:v>
                </c:pt>
                <c:pt idx="2023">
                  <c:v>5.8140846940129887E-2</c:v>
                </c:pt>
                <c:pt idx="2024">
                  <c:v>5.3467964404894319E-2</c:v>
                </c:pt>
                <c:pt idx="2025">
                  <c:v>4.9040370615486273E-2</c:v>
                </c:pt>
                <c:pt idx="2026">
                  <c:v>4.2982537960954526E-2</c:v>
                </c:pt>
                <c:pt idx="2027">
                  <c:v>2.6893510638297702E-2</c:v>
                </c:pt>
                <c:pt idx="2028">
                  <c:v>3.3515384615384836E-2</c:v>
                </c:pt>
                <c:pt idx="2029">
                  <c:v>2.6087096774193741E-2</c:v>
                </c:pt>
                <c:pt idx="2030">
                  <c:v>2.5169455077201031E-2</c:v>
                </c:pt>
                <c:pt idx="2031">
                  <c:v>2.1676363636363716E-2</c:v>
                </c:pt>
                <c:pt idx="2032">
                  <c:v>1.5738181818181651E-2</c:v>
                </c:pt>
                <c:pt idx="2033">
                  <c:v>1.4223466092572634E-2</c:v>
                </c:pt>
                <c:pt idx="2034">
                  <c:v>2.3265161290322522E-2</c:v>
                </c:pt>
                <c:pt idx="2035">
                  <c:v>2.9474193548386873E-2</c:v>
                </c:pt>
                <c:pt idx="2036">
                  <c:v>2.4941176470588244E-2</c:v>
                </c:pt>
                <c:pt idx="2037">
                  <c:v>2.4290052910052928E-2</c:v>
                </c:pt>
                <c:pt idx="2038">
                  <c:v>3.2656086956521779E-2</c:v>
                </c:pt>
                <c:pt idx="2039">
                  <c:v>3.9207883932180332E-2</c:v>
                </c:pt>
                <c:pt idx="2040">
                  <c:v>2.6652565445026033E-2</c:v>
                </c:pt>
                <c:pt idx="2041">
                  <c:v>2.5314465408804887E-2</c:v>
                </c:pt>
                <c:pt idx="2042">
                  <c:v>4.9911089452025159E-2</c:v>
                </c:pt>
                <c:pt idx="2043">
                  <c:v>4.2389729729729764E-2</c:v>
                </c:pt>
                <c:pt idx="2044">
                  <c:v>2.6768398268398386E-2</c:v>
                </c:pt>
                <c:pt idx="2045">
                  <c:v>2.9891712104689327E-2</c:v>
                </c:pt>
                <c:pt idx="2046">
                  <c:v>2.6156108108108089E-2</c:v>
                </c:pt>
                <c:pt idx="2047">
                  <c:v>3.726880141644906E-2</c:v>
                </c:pt>
                <c:pt idx="2048">
                  <c:v>1.3803143197044676E-2</c:v>
                </c:pt>
                <c:pt idx="2049">
                  <c:v>1.5680751173708929E-2</c:v>
                </c:pt>
                <c:pt idx="2050">
                  <c:v>2.5500733291430988E-2</c:v>
                </c:pt>
                <c:pt idx="2051">
                  <c:v>2.4132468504428184E-2</c:v>
                </c:pt>
                <c:pt idx="2052">
                  <c:v>2.1274003109374329E-2</c:v>
                </c:pt>
                <c:pt idx="2053">
                  <c:v>3.6919715597689251E-2</c:v>
                </c:pt>
                <c:pt idx="2054">
                  <c:v>2.2647194788821379E-2</c:v>
                </c:pt>
                <c:pt idx="2055">
                  <c:v>1.0183471408365286E-2</c:v>
                </c:pt>
                <c:pt idx="2056">
                  <c:v>2.0864494173455705E-2</c:v>
                </c:pt>
                <c:pt idx="2057">
                  <c:v>2.430307064991255E-2</c:v>
                </c:pt>
                <c:pt idx="2058">
                  <c:v>1.9072331606217796E-2</c:v>
                </c:pt>
                <c:pt idx="2059">
                  <c:v>1.7929896907216358E-2</c:v>
                </c:pt>
                <c:pt idx="2060">
                  <c:v>-4.492973410170964E-3</c:v>
                </c:pt>
                <c:pt idx="2061">
                  <c:v>1.1059699999999895E-2</c:v>
                </c:pt>
                <c:pt idx="2062">
                  <c:v>1.029334271922755E-2</c:v>
                </c:pt>
                <c:pt idx="2063">
                  <c:v>1.8543193876311204E-2</c:v>
                </c:pt>
                <c:pt idx="2064">
                  <c:v>1.2280080889787826E-2</c:v>
                </c:pt>
                <c:pt idx="2065">
                  <c:v>3.1496675191815759E-2</c:v>
                </c:pt>
                <c:pt idx="2066">
                  <c:v>-8.1542217700916186E-3</c:v>
                </c:pt>
                <c:pt idx="2067">
                  <c:v>1.289655172413795E-2</c:v>
                </c:pt>
                <c:pt idx="2068">
                  <c:v>3.0433258837870847E-2</c:v>
                </c:pt>
                <c:pt idx="2069">
                  <c:v>2.0263291139240414E-2</c:v>
                </c:pt>
                <c:pt idx="2070">
                  <c:v>1.4088511488511646E-2</c:v>
                </c:pt>
                <c:pt idx="2071">
                  <c:v>1.7234102306920906E-2</c:v>
                </c:pt>
                <c:pt idx="2072">
                  <c:v>2.1017148554336895E-2</c:v>
                </c:pt>
                <c:pt idx="2073">
                  <c:v>1.8271442687746831E-2</c:v>
                </c:pt>
                <c:pt idx="2074">
                  <c:v>2.0332550782881986E-2</c:v>
                </c:pt>
                <c:pt idx="2075">
                  <c:v>1.0237438423645218E-2</c:v>
                </c:pt>
                <c:pt idx="2076">
                  <c:v>1.6922364532019563E-2</c:v>
                </c:pt>
                <c:pt idx="2077">
                  <c:v>1.7349511503309323E-2</c:v>
                </c:pt>
                <c:pt idx="2078">
                  <c:v>2.2608877388535342E-2</c:v>
                </c:pt>
                <c:pt idx="2079">
                  <c:v>1.1273157272368994E-2</c:v>
                </c:pt>
                <c:pt idx="2080">
                  <c:v>1.7344094488188855E-2</c:v>
                </c:pt>
                <c:pt idx="2081">
                  <c:v>1.6391732283464577E-2</c:v>
                </c:pt>
                <c:pt idx="2082">
                  <c:v>2.9277529617404152E-3</c:v>
                </c:pt>
                <c:pt idx="2083">
                  <c:v>1.1352769679300323E-2</c:v>
                </c:pt>
                <c:pt idx="2084">
                  <c:v>7.7416416319409098E-3</c:v>
                </c:pt>
                <c:pt idx="2085">
                  <c:v>7.7250485436894945E-3</c:v>
                </c:pt>
                <c:pt idx="2086">
                  <c:v>-1.8461538461539417E-3</c:v>
                </c:pt>
                <c:pt idx="2087">
                  <c:v>1.0048206710373542E-3</c:v>
                </c:pt>
                <c:pt idx="2088">
                  <c:v>1.4808695652173132E-3</c:v>
                </c:pt>
                <c:pt idx="2089">
                  <c:v>5.1873776908022418E-3</c:v>
                </c:pt>
                <c:pt idx="2090">
                  <c:v>4.2908499950753409E-3</c:v>
                </c:pt>
                <c:pt idx="2091">
                  <c:v>2.2076354679803067E-2</c:v>
                </c:pt>
                <c:pt idx="2092">
                  <c:v>8.6076923076923162E-3</c:v>
                </c:pt>
                <c:pt idx="2093">
                  <c:v>1.7888941803981151E-2</c:v>
                </c:pt>
                <c:pt idx="2094">
                  <c:v>3.1985185185185117E-2</c:v>
                </c:pt>
                <c:pt idx="2095">
                  <c:v>1.2570707070707066E-2</c:v>
                </c:pt>
                <c:pt idx="2096">
                  <c:v>-5.8954102920724116E-3</c:v>
                </c:pt>
                <c:pt idx="2097">
                  <c:v>-8.2100000000000506E-3</c:v>
                </c:pt>
                <c:pt idx="2098">
                  <c:v>1.5421926674016095E-2</c:v>
                </c:pt>
                <c:pt idx="2099">
                  <c:v>1.4245240174672658E-2</c:v>
                </c:pt>
                <c:pt idx="2100">
                  <c:v>-3.5442597266943654E-4</c:v>
                </c:pt>
                <c:pt idx="2101">
                  <c:v>9.2489270386264533E-3</c:v>
                </c:pt>
                <c:pt idx="2102">
                  <c:v>1.8406011118832444E-2</c:v>
                </c:pt>
                <c:pt idx="2103">
                  <c:v>4.479060265577095E-3</c:v>
                </c:pt>
                <c:pt idx="2104">
                  <c:v>-3.1287648054145745E-3</c:v>
                </c:pt>
                <c:pt idx="2105">
                  <c:v>-5.5418781725888877E-3</c:v>
                </c:pt>
                <c:pt idx="2106">
                  <c:v>1.2021459227467668E-2</c:v>
                </c:pt>
                <c:pt idx="2107">
                  <c:v>3.6327827191866557E-3</c:v>
                </c:pt>
                <c:pt idx="2108">
                  <c:v>7.0538793103449571E-3</c:v>
                </c:pt>
                <c:pt idx="2109">
                  <c:v>2.5973913043486618E-4</c:v>
                </c:pt>
                <c:pt idx="2110">
                  <c:v>8.9557017543862028E-3</c:v>
                </c:pt>
                <c:pt idx="2111">
                  <c:v>5.4173989455184035E-3</c:v>
                </c:pt>
                <c:pt idx="2112">
                  <c:v>1.11877366997295E-2</c:v>
                </c:pt>
                <c:pt idx="2113">
                  <c:v>1.0089919971225658E-2</c:v>
                </c:pt>
                <c:pt idx="2114">
                  <c:v>8.2635008479872152E-3</c:v>
                </c:pt>
                <c:pt idx="2115">
                  <c:v>-7.9872987477639379E-3</c:v>
                </c:pt>
                <c:pt idx="2116">
                  <c:v>7.8791366906474369E-3</c:v>
                </c:pt>
                <c:pt idx="2117">
                  <c:v>2.2023381294963951E-2</c:v>
                </c:pt>
                <c:pt idx="2118">
                  <c:v>2.0081521739130581E-2</c:v>
                </c:pt>
                <c:pt idx="2119">
                  <c:v>2.6314153258794937E-2</c:v>
                </c:pt>
                <c:pt idx="2120">
                  <c:v>7.273148974130228E-3</c:v>
                </c:pt>
                <c:pt idx="2121">
                  <c:v>6.281816565943954E-3</c:v>
                </c:pt>
                <c:pt idx="2122">
                  <c:v>3.1724831485105298E-2</c:v>
                </c:pt>
                <c:pt idx="2123">
                  <c:v>4.2178010471203287E-3</c:v>
                </c:pt>
                <c:pt idx="2124">
                  <c:v>2.6175472190790305E-3</c:v>
                </c:pt>
                <c:pt idx="2125">
                  <c:v>-2.0678985818650686E-3</c:v>
                </c:pt>
                <c:pt idx="2126">
                  <c:v>1.0851512532411567E-2</c:v>
                </c:pt>
                <c:pt idx="2127">
                  <c:v>7.7646440767007441E-3</c:v>
                </c:pt>
                <c:pt idx="2128">
                  <c:v>-7.2331974495642992E-4</c:v>
                </c:pt>
                <c:pt idx="2129">
                  <c:v>-1.3203517802055642E-2</c:v>
                </c:pt>
                <c:pt idx="2130">
                  <c:v>-2.3038706048778668E-2</c:v>
                </c:pt>
                <c:pt idx="2131">
                  <c:v>2.2629310344828291E-3</c:v>
                </c:pt>
                <c:pt idx="2132">
                  <c:v>7.1278035741821899E-3</c:v>
                </c:pt>
                <c:pt idx="2133">
                  <c:v>1.8021801441848506E-2</c:v>
                </c:pt>
                <c:pt idx="2134">
                  <c:v>1.991765734265738E-2</c:v>
                </c:pt>
                <c:pt idx="2135">
                  <c:v>1.5877521117048765E-2</c:v>
                </c:pt>
                <c:pt idx="2136">
                  <c:v>1.2664786806801942E-2</c:v>
                </c:pt>
                <c:pt idx="2137">
                  <c:v>2.145604489032471E-2</c:v>
                </c:pt>
                <c:pt idx="2138">
                  <c:v>1.5895419847328229E-2</c:v>
                </c:pt>
                <c:pt idx="2139">
                  <c:v>1.5884406779661076E-2</c:v>
                </c:pt>
                <c:pt idx="2140">
                  <c:v>8.6006076975018164E-3</c:v>
                </c:pt>
                <c:pt idx="2141">
                  <c:v>2.5849574997853786E-2</c:v>
                </c:pt>
                <c:pt idx="2142">
                  <c:v>2.8807838488092319E-2</c:v>
                </c:pt>
                <c:pt idx="2143">
                  <c:v>2.7062161465050361E-2</c:v>
                </c:pt>
                <c:pt idx="2144">
                  <c:v>1.1377838717970601E-2</c:v>
                </c:pt>
                <c:pt idx="2145">
                  <c:v>1.2115196506550241E-2</c:v>
                </c:pt>
                <c:pt idx="2146">
                  <c:v>-6.8465295629818179E-3</c:v>
                </c:pt>
                <c:pt idx="2147">
                  <c:v>2.060183406113536E-2</c:v>
                </c:pt>
                <c:pt idx="2148">
                  <c:v>6.497831743277338E-4</c:v>
                </c:pt>
                <c:pt idx="2149">
                  <c:v>2.484475281873566E-3</c:v>
                </c:pt>
                <c:pt idx="2150">
                  <c:v>1.1551604509974167E-2</c:v>
                </c:pt>
                <c:pt idx="2151">
                  <c:v>2.6040951122853429E-2</c:v>
                </c:pt>
                <c:pt idx="2152">
                  <c:v>9.0323715693174655E-3</c:v>
                </c:pt>
                <c:pt idx="2153">
                  <c:v>1.0108548882069135E-2</c:v>
                </c:pt>
                <c:pt idx="2154">
                  <c:v>2.5896352862332828E-2</c:v>
                </c:pt>
                <c:pt idx="2155">
                  <c:v>2.0000789473684222E-2</c:v>
                </c:pt>
                <c:pt idx="2156">
                  <c:v>8.318081246127873E-3</c:v>
                </c:pt>
                <c:pt idx="2157">
                  <c:v>-3.1469387755100886E-3</c:v>
                </c:pt>
                <c:pt idx="2158">
                  <c:v>9.3005366726297556E-3</c:v>
                </c:pt>
                <c:pt idx="2159">
                  <c:v>2.6520434283696659E-3</c:v>
                </c:pt>
                <c:pt idx="2160">
                  <c:v>5.1236797274276658E-3</c:v>
                </c:pt>
                <c:pt idx="2161">
                  <c:v>-1.0782679887200719E-2</c:v>
                </c:pt>
                <c:pt idx="2162">
                  <c:v>-9.5448092280391306E-3</c:v>
                </c:pt>
                <c:pt idx="2163">
                  <c:v>-1.2510231316726017E-2</c:v>
                </c:pt>
                <c:pt idx="2164">
                  <c:v>-5.2871886120994249E-3</c:v>
                </c:pt>
                <c:pt idx="2165">
                  <c:v>9.5522388059721131E-4</c:v>
                </c:pt>
                <c:pt idx="2166">
                  <c:v>-1.1783818493150466E-2</c:v>
                </c:pt>
                <c:pt idx="2167">
                  <c:v>-1.6688776371307834E-2</c:v>
                </c:pt>
                <c:pt idx="2168">
                  <c:v>-1.1771490467937573E-2</c:v>
                </c:pt>
                <c:pt idx="2169">
                  <c:v>-1.4163117546848403E-2</c:v>
                </c:pt>
                <c:pt idx="2170">
                  <c:v>-6.1116949152540956E-3</c:v>
                </c:pt>
                <c:pt idx="2171">
                  <c:v>-8.0592592592592105E-3</c:v>
                </c:pt>
                <c:pt idx="2172">
                  <c:v>-7.3267676767675427E-3</c:v>
                </c:pt>
                <c:pt idx="2173">
                  <c:v>-1.4365000000000072E-2</c:v>
                </c:pt>
                <c:pt idx="2174">
                  <c:v>-4.2352538295775677E-3</c:v>
                </c:pt>
                <c:pt idx="2175">
                  <c:v>-5.2050632911393446E-4</c:v>
                </c:pt>
                <c:pt idx="2176">
                  <c:v>7.1496049613457568E-3</c:v>
                </c:pt>
                <c:pt idx="2177">
                  <c:v>1.1627313988471499E-4</c:v>
                </c:pt>
                <c:pt idx="2178">
                  <c:v>1.0737473233404238E-3</c:v>
                </c:pt>
                <c:pt idx="2179">
                  <c:v>1.4459656652360708E-2</c:v>
                </c:pt>
                <c:pt idx="2180">
                  <c:v>4.6608287056812969E-3</c:v>
                </c:pt>
                <c:pt idx="2181">
                  <c:v>3.0346015502304979E-3</c:v>
                </c:pt>
                <c:pt idx="2182">
                  <c:v>8.7198351971748966E-3</c:v>
                </c:pt>
                <c:pt idx="2183">
                  <c:v>6.7969208580005436E-3</c:v>
                </c:pt>
                <c:pt idx="2184">
                  <c:v>-7.0652173913043903E-4</c:v>
                </c:pt>
                <c:pt idx="2185">
                  <c:v>-2.2248520710066444E-4</c:v>
                </c:pt>
                <c:pt idx="2186">
                  <c:v>5.8501694915253921E-3</c:v>
                </c:pt>
                <c:pt idx="2187">
                  <c:v>1.2395032323919697E-2</c:v>
                </c:pt>
                <c:pt idx="2188">
                  <c:v>1.7493315508023688E-3</c:v>
                </c:pt>
                <c:pt idx="2189">
                  <c:v>2.5322861982791878E-2</c:v>
                </c:pt>
                <c:pt idx="2190">
                  <c:v>2.4005233033524087E-2</c:v>
                </c:pt>
                <c:pt idx="2191">
                  <c:v>1.4960514532280422E-2</c:v>
                </c:pt>
                <c:pt idx="2192">
                  <c:v>1.615934426229515E-2</c:v>
                </c:pt>
                <c:pt idx="2193">
                  <c:v>8.0710117531026526E-3</c:v>
                </c:pt>
                <c:pt idx="2194">
                  <c:v>9.5498767460970857E-3</c:v>
                </c:pt>
                <c:pt idx="2195">
                  <c:v>8.8237681630021214E-5</c:v>
                </c:pt>
                <c:pt idx="2196">
                  <c:v>7.2992622950818209E-3</c:v>
                </c:pt>
                <c:pt idx="2197">
                  <c:v>-7.9549114331722848E-4</c:v>
                </c:pt>
                <c:pt idx="2198">
                  <c:v>1.2566328201768506E-2</c:v>
                </c:pt>
                <c:pt idx="2199">
                  <c:v>1.6168174474959551E-2</c:v>
                </c:pt>
                <c:pt idx="2200">
                  <c:v>5.8316665333226769E-3</c:v>
                </c:pt>
                <c:pt idx="2201">
                  <c:v>9.2338223153616283E-3</c:v>
                </c:pt>
                <c:pt idx="2202">
                  <c:v>4.7924901185771862E-3</c:v>
                </c:pt>
                <c:pt idx="2203">
                  <c:v>2.0142292490118674E-2</c:v>
                </c:pt>
                <c:pt idx="2204">
                  <c:v>1.3499602859412096E-2</c:v>
                </c:pt>
                <c:pt idx="2205">
                  <c:v>-1.0314038911762857E-3</c:v>
                </c:pt>
                <c:pt idx="2206">
                  <c:v>-1.8440466926069599E-3</c:v>
                </c:pt>
                <c:pt idx="2207">
                  <c:v>-4.2982622432858886E-3</c:v>
                </c:pt>
                <c:pt idx="2208">
                  <c:v>-3.3368041649979308E-3</c:v>
                </c:pt>
                <c:pt idx="2209">
                  <c:v>-6.7206399999999444E-3</c:v>
                </c:pt>
                <c:pt idx="2210">
                  <c:v>-1.0898632341110881E-3</c:v>
                </c:pt>
                <c:pt idx="2211">
                  <c:v>1.9715839999999929E-2</c:v>
                </c:pt>
                <c:pt idx="2212">
                  <c:v>3.70359870855963E-3</c:v>
                </c:pt>
                <c:pt idx="2213">
                  <c:v>3.5355459115178345E-3</c:v>
                </c:pt>
                <c:pt idx="2214">
                  <c:v>1.8272612669398169E-2</c:v>
                </c:pt>
                <c:pt idx="2215">
                  <c:v>1.4839407041383534E-2</c:v>
                </c:pt>
                <c:pt idx="2216">
                  <c:v>1.6825329172692083E-2</c:v>
                </c:pt>
                <c:pt idx="2217">
                  <c:v>1.0061343283582103E-2</c:v>
                </c:pt>
                <c:pt idx="2218">
                  <c:v>1.3813008130083571E-3</c:v>
                </c:pt>
                <c:pt idx="2219">
                  <c:v>5.5057786338719161E-3</c:v>
                </c:pt>
                <c:pt idx="2220">
                  <c:v>4.3604531249999967E-2</c:v>
                </c:pt>
                <c:pt idx="2221">
                  <c:v>2.4215498166400895E-2</c:v>
                </c:pt>
                <c:pt idx="2222">
                  <c:v>2.2113870844478356E-2</c:v>
                </c:pt>
                <c:pt idx="2223">
                  <c:v>4.094137404580156E-2</c:v>
                </c:pt>
                <c:pt idx="2224">
                  <c:v>3.1728700906344498E-2</c:v>
                </c:pt>
                <c:pt idx="2225">
                  <c:v>4.7393664122137302E-2</c:v>
                </c:pt>
                <c:pt idx="2226">
                  <c:v>7.3483773584908096E-3</c:v>
                </c:pt>
                <c:pt idx="2227">
                  <c:v>1.1693554438358511E-2</c:v>
                </c:pt>
                <c:pt idx="2228">
                  <c:v>1.8909701492537234E-2</c:v>
                </c:pt>
                <c:pt idx="2229">
                  <c:v>2.2544464609800086E-2</c:v>
                </c:pt>
                <c:pt idx="2230">
                  <c:v>2.8606334841629E-2</c:v>
                </c:pt>
                <c:pt idx="2231">
                  <c:v>2.2283457578984756E-2</c:v>
                </c:pt>
                <c:pt idx="2232">
                  <c:v>2.3921806167400694E-2</c:v>
                </c:pt>
                <c:pt idx="2233">
                  <c:v>2.0977536231884031E-2</c:v>
                </c:pt>
                <c:pt idx="2234">
                  <c:v>2.6464782608695447E-2</c:v>
                </c:pt>
                <c:pt idx="2235">
                  <c:v>2.7148840579710232E-2</c:v>
                </c:pt>
                <c:pt idx="2236">
                  <c:v>1.244736462093865E-2</c:v>
                </c:pt>
                <c:pt idx="2237">
                  <c:v>1.8564740740740771E-2</c:v>
                </c:pt>
                <c:pt idx="2238">
                  <c:v>1.6505593627364812E-2</c:v>
                </c:pt>
                <c:pt idx="2239">
                  <c:v>2.9588960224337768E-2</c:v>
                </c:pt>
                <c:pt idx="2240">
                  <c:v>3.113808823529407E-2</c:v>
                </c:pt>
                <c:pt idx="2241">
                  <c:v>3.4072380952380854E-2</c:v>
                </c:pt>
                <c:pt idx="2242">
                  <c:v>3.9892904169714916E-2</c:v>
                </c:pt>
                <c:pt idx="2243">
                  <c:v>3.6700533586726092E-2</c:v>
                </c:pt>
                <c:pt idx="2244">
                  <c:v>4.3697475915785766E-2</c:v>
                </c:pt>
                <c:pt idx="2245">
                  <c:v>4.5226795919843576E-2</c:v>
                </c:pt>
                <c:pt idx="2246">
                  <c:v>4.0450541516245497E-2</c:v>
                </c:pt>
                <c:pt idx="2247">
                  <c:v>3.7648935717628618E-2</c:v>
                </c:pt>
                <c:pt idx="2248">
                  <c:v>4.1339676957329319E-2</c:v>
                </c:pt>
                <c:pt idx="2249">
                  <c:v>4.5230219803579885E-2</c:v>
                </c:pt>
                <c:pt idx="2250">
                  <c:v>3.1012674129700324E-2</c:v>
                </c:pt>
                <c:pt idx="2251">
                  <c:v>6.895196946784754E-2</c:v>
                </c:pt>
                <c:pt idx="2252">
                  <c:v>3.3996402877697784E-2</c:v>
                </c:pt>
                <c:pt idx="2253">
                  <c:v>3.4376474820143832E-2</c:v>
                </c:pt>
                <c:pt idx="2254">
                  <c:v>3.5557876539652922E-2</c:v>
                </c:pt>
                <c:pt idx="2255">
                  <c:v>3.3239978743877963E-2</c:v>
                </c:pt>
                <c:pt idx="2256">
                  <c:v>2.8984920554600002E-2</c:v>
                </c:pt>
                <c:pt idx="2257">
                  <c:v>1.9166949152542356E-2</c:v>
                </c:pt>
                <c:pt idx="2258">
                  <c:v>1.5663414634146333E-2</c:v>
                </c:pt>
                <c:pt idx="2259">
                  <c:v>2.2980510276400024E-2</c:v>
                </c:pt>
                <c:pt idx="2260">
                  <c:v>2.7316455696202668E-2</c:v>
                </c:pt>
                <c:pt idx="2261">
                  <c:v>1.3427846364883367E-2</c:v>
                </c:pt>
                <c:pt idx="2262">
                  <c:v>2.5728616830178241E-2</c:v>
                </c:pt>
                <c:pt idx="2263">
                  <c:v>4.0647118301315732E-3</c:v>
                </c:pt>
                <c:pt idx="2264">
                  <c:v>1.4071000680735413E-2</c:v>
                </c:pt>
                <c:pt idx="2265">
                  <c:v>2.6025509856080653E-2</c:v>
                </c:pt>
                <c:pt idx="2266">
                  <c:v>2.4535617367707152E-2</c:v>
                </c:pt>
                <c:pt idx="2267">
                  <c:v>2.9361977393435934E-2</c:v>
                </c:pt>
                <c:pt idx="2268">
                  <c:v>2.8358207952713599E-2</c:v>
                </c:pt>
                <c:pt idx="2269">
                  <c:v>2.5096050510478252E-2</c:v>
                </c:pt>
                <c:pt idx="2270">
                  <c:v>2.8848484848484901E-2</c:v>
                </c:pt>
                <c:pt idx="2271">
                  <c:v>1.5603476371537139E-2</c:v>
                </c:pt>
                <c:pt idx="2272">
                  <c:v>2.457876712328777E-2</c:v>
                </c:pt>
                <c:pt idx="2273">
                  <c:v>2.2671448275862094E-2</c:v>
                </c:pt>
                <c:pt idx="2274">
                  <c:v>-9.3296551724142418E-4</c:v>
                </c:pt>
                <c:pt idx="2275">
                  <c:v>9.1008344923504403E-3</c:v>
                </c:pt>
                <c:pt idx="2276">
                  <c:v>1.5829196050775707E-2</c:v>
                </c:pt>
                <c:pt idx="2277">
                  <c:v>1.3241666666666596E-2</c:v>
                </c:pt>
                <c:pt idx="2278">
                  <c:v>5.3726287262871875E-3</c:v>
                </c:pt>
                <c:pt idx="2279">
                  <c:v>1.8164280750521122E-2</c:v>
                </c:pt>
                <c:pt idx="2280">
                  <c:v>2.1907073509015218E-2</c:v>
                </c:pt>
                <c:pt idx="2281">
                  <c:v>9.6675282274520935E-3</c:v>
                </c:pt>
                <c:pt idx="2282">
                  <c:v>4.0526731056998999E-2</c:v>
                </c:pt>
                <c:pt idx="2283">
                  <c:v>1.7898079763663199E-2</c:v>
                </c:pt>
                <c:pt idx="2284">
                  <c:v>2.5376373626373461E-2</c:v>
                </c:pt>
                <c:pt idx="2285">
                  <c:v>4.4022503516174538E-2</c:v>
                </c:pt>
                <c:pt idx="2286">
                  <c:v>4.5824701744707319E-2</c:v>
                </c:pt>
                <c:pt idx="2287">
                  <c:v>4.3204050279329609E-2</c:v>
                </c:pt>
                <c:pt idx="2288">
                  <c:v>4.0439184014481544E-2</c:v>
                </c:pt>
                <c:pt idx="2289">
                  <c:v>5.6025510943615187E-2</c:v>
                </c:pt>
                <c:pt idx="2290">
                  <c:v>4.3965731166912825E-2</c:v>
                </c:pt>
                <c:pt idx="2291">
                  <c:v>4.4862028985507285E-2</c:v>
                </c:pt>
                <c:pt idx="2292">
                  <c:v>3.5727785613540064E-2</c:v>
                </c:pt>
                <c:pt idx="2293">
                  <c:v>6.4499009900990112E-2</c:v>
                </c:pt>
                <c:pt idx="2294">
                  <c:v>2.43564356435646E-2</c:v>
                </c:pt>
                <c:pt idx="2295">
                  <c:v>2.5363293708321244E-2</c:v>
                </c:pt>
                <c:pt idx="2296">
                  <c:v>2.3299276410998715E-2</c:v>
                </c:pt>
                <c:pt idx="2297">
                  <c:v>3.8389229972631167E-2</c:v>
                </c:pt>
                <c:pt idx="2298">
                  <c:v>4.3562325616469444E-2</c:v>
                </c:pt>
                <c:pt idx="2299">
                  <c:v>3.8588802488335849E-2</c:v>
                </c:pt>
                <c:pt idx="2300">
                  <c:v>3.8520229421795005E-2</c:v>
                </c:pt>
                <c:pt idx="2301">
                  <c:v>4.7345971563981015E-2</c:v>
                </c:pt>
                <c:pt idx="2302">
                  <c:v>3.5194062500000012E-2</c:v>
                </c:pt>
                <c:pt idx="2303">
                  <c:v>2.0988270676691734E-2</c:v>
                </c:pt>
                <c:pt idx="2304">
                  <c:v>1.4964548205793626E-2</c:v>
                </c:pt>
                <c:pt idx="2305">
                  <c:v>2.1037269869779829E-2</c:v>
                </c:pt>
                <c:pt idx="2306">
                  <c:v>1.7360482654600329E-2</c:v>
                </c:pt>
                <c:pt idx="2307">
                  <c:v>2.7536621823617269E-2</c:v>
                </c:pt>
                <c:pt idx="2308">
                  <c:v>2.9453925420713123E-2</c:v>
                </c:pt>
                <c:pt idx="2309">
                  <c:v>3.4451775520794481E-2</c:v>
                </c:pt>
                <c:pt idx="2310">
                  <c:v>2.1309572901325513E-2</c:v>
                </c:pt>
                <c:pt idx="2311">
                  <c:v>3.8057807807807764E-2</c:v>
                </c:pt>
                <c:pt idx="2312">
                  <c:v>2.6698798798798773E-2</c:v>
                </c:pt>
                <c:pt idx="2313">
                  <c:v>1.9106128550074875E-2</c:v>
                </c:pt>
                <c:pt idx="2314">
                  <c:v>2.4868008263830399E-2</c:v>
                </c:pt>
                <c:pt idx="2315">
                  <c:v>1.3091867469879448E-2</c:v>
                </c:pt>
                <c:pt idx="2316">
                  <c:v>1.9787405159332305E-2</c:v>
                </c:pt>
                <c:pt idx="2317">
                  <c:v>2.2227865582322925E-2</c:v>
                </c:pt>
                <c:pt idx="2318">
                  <c:v>1.4766822429906679E-2</c:v>
                </c:pt>
                <c:pt idx="2319">
                  <c:v>3.696602019554418E-2</c:v>
                </c:pt>
                <c:pt idx="2320">
                  <c:v>3.1441737457926111E-2</c:v>
                </c:pt>
                <c:pt idx="2321">
                  <c:v>3.1609302325581456E-2</c:v>
                </c:pt>
                <c:pt idx="2322">
                  <c:v>3.9960765550239197E-2</c:v>
                </c:pt>
                <c:pt idx="2323">
                  <c:v>2.874654809267474E-2</c:v>
                </c:pt>
                <c:pt idx="2324">
                  <c:v>3.6327083333333343E-2</c:v>
                </c:pt>
                <c:pt idx="2325">
                  <c:v>2.1145098039215604E-2</c:v>
                </c:pt>
                <c:pt idx="2326">
                  <c:v>2.9234004474272712E-2</c:v>
                </c:pt>
                <c:pt idx="2327">
                  <c:v>3.9066627096008499E-2</c:v>
                </c:pt>
                <c:pt idx="2328">
                  <c:v>2.2829082380533494E-2</c:v>
                </c:pt>
                <c:pt idx="2329">
                  <c:v>3.4009329187028037E-2</c:v>
                </c:pt>
                <c:pt idx="2330">
                  <c:v>3.783102162565255E-2</c:v>
                </c:pt>
                <c:pt idx="2331">
                  <c:v>3.5393640841916651E-2</c:v>
                </c:pt>
                <c:pt idx="2332">
                  <c:v>4.0658846383741842E-2</c:v>
                </c:pt>
                <c:pt idx="2333">
                  <c:v>4.2721238610267331E-2</c:v>
                </c:pt>
                <c:pt idx="2334">
                  <c:v>2.209032258064525E-2</c:v>
                </c:pt>
                <c:pt idx="2335">
                  <c:v>1.9727253110839227E-2</c:v>
                </c:pt>
                <c:pt idx="2336">
                  <c:v>2.7322580645161576E-3</c:v>
                </c:pt>
                <c:pt idx="2337">
                  <c:v>-5.6945244956774221E-3</c:v>
                </c:pt>
                <c:pt idx="2338">
                  <c:v>2.2291713200803809E-3</c:v>
                </c:pt>
                <c:pt idx="2339">
                  <c:v>1.3439242424242437E-2</c:v>
                </c:pt>
                <c:pt idx="2340">
                  <c:v>-1.2165279249281236E-2</c:v>
                </c:pt>
                <c:pt idx="2341">
                  <c:v>-2.5276595744680774E-2</c:v>
                </c:pt>
                <c:pt idx="2342">
                  <c:v>-3.0178723404255203E-2</c:v>
                </c:pt>
                <c:pt idx="2343">
                  <c:v>-1.5458776390815276E-2</c:v>
                </c:pt>
                <c:pt idx="2344">
                  <c:v>1.2942186781168541E-2</c:v>
                </c:pt>
                <c:pt idx="2345">
                  <c:v>2.1733554616778505E-3</c:v>
                </c:pt>
                <c:pt idx="2346">
                  <c:v>1.6691957511381084E-3</c:v>
                </c:pt>
                <c:pt idx="2347">
                  <c:v>4.788864513200819E-3</c:v>
                </c:pt>
                <c:pt idx="2348">
                  <c:v>-2.2526946107783719E-3</c:v>
                </c:pt>
                <c:pt idx="2349">
                  <c:v>6.1207333432700128E-3</c:v>
                </c:pt>
                <c:pt idx="2350">
                  <c:v>-7.5620622857993647E-3</c:v>
                </c:pt>
                <c:pt idx="2351">
                  <c:v>7.5438938451160009E-3</c:v>
                </c:pt>
                <c:pt idx="2352">
                  <c:v>7.6130083709904373E-3</c:v>
                </c:pt>
                <c:pt idx="2353">
                  <c:v>2.0477441962329923E-3</c:v>
                </c:pt>
                <c:pt idx="2354">
                  <c:v>2.4746972032591907E-2</c:v>
                </c:pt>
                <c:pt idx="2355">
                  <c:v>2.1371545547594906E-2</c:v>
                </c:pt>
                <c:pt idx="2356">
                  <c:v>4.1589801699716711E-2</c:v>
                </c:pt>
                <c:pt idx="2357">
                  <c:v>4.5677208906537814E-2</c:v>
                </c:pt>
                <c:pt idx="2358">
                  <c:v>2.612057613168739E-2</c:v>
                </c:pt>
                <c:pt idx="2359">
                  <c:v>2.9709296004349017E-2</c:v>
                </c:pt>
                <c:pt idx="2360">
                  <c:v>3.1042284309037438E-2</c:v>
                </c:pt>
                <c:pt idx="2361">
                  <c:v>4.036139154160967E-2</c:v>
                </c:pt>
                <c:pt idx="2362">
                  <c:v>3.0480118814554702E-2</c:v>
                </c:pt>
                <c:pt idx="2363">
                  <c:v>1.2835116044399575E-2</c:v>
                </c:pt>
                <c:pt idx="2364">
                  <c:v>3.2897404202719249E-2</c:v>
                </c:pt>
                <c:pt idx="2365">
                  <c:v>1.9955811719500449E-2</c:v>
                </c:pt>
                <c:pt idx="2366">
                  <c:v>2.5058671032883062E-2</c:v>
                </c:pt>
                <c:pt idx="2367">
                  <c:v>3.0619060697610445E-2</c:v>
                </c:pt>
                <c:pt idx="2368">
                  <c:v>3.1934556953323812E-2</c:v>
                </c:pt>
                <c:pt idx="2369">
                  <c:v>3.4852472527472589E-2</c:v>
                </c:pt>
                <c:pt idx="2370">
                  <c:v>2.0111435394003729E-2</c:v>
                </c:pt>
                <c:pt idx="2371">
                  <c:v>3.5427814569536586E-2</c:v>
                </c:pt>
                <c:pt idx="2372">
                  <c:v>4.227523302263636E-2</c:v>
                </c:pt>
                <c:pt idx="2373">
                  <c:v>3.1614451441829505E-2</c:v>
                </c:pt>
                <c:pt idx="2374">
                  <c:v>2.9993430561030099E-2</c:v>
                </c:pt>
                <c:pt idx="2375">
                  <c:v>1.6548429319371616E-2</c:v>
                </c:pt>
                <c:pt idx="2376">
                  <c:v>1.1513626287651624E-2</c:v>
                </c:pt>
                <c:pt idx="2377">
                  <c:v>1.7750246596961894E-2</c:v>
                </c:pt>
                <c:pt idx="2378">
                  <c:v>1.7007196162046823E-2</c:v>
                </c:pt>
                <c:pt idx="2379">
                  <c:v>2.0478087649402399E-2</c:v>
                </c:pt>
                <c:pt idx="2380">
                  <c:v>3.5137403035413239E-2</c:v>
                </c:pt>
                <c:pt idx="2381">
                  <c:v>3.7662019263150714E-2</c:v>
                </c:pt>
                <c:pt idx="2382">
                  <c:v>4.4400054134524192E-2</c:v>
                </c:pt>
                <c:pt idx="2383">
                  <c:v>3.4911643835616513E-2</c:v>
                </c:pt>
                <c:pt idx="2384">
                  <c:v>3.2788903924221735E-2</c:v>
                </c:pt>
                <c:pt idx="2385">
                  <c:v>2.8118272244175069E-2</c:v>
                </c:pt>
                <c:pt idx="2386">
                  <c:v>3.089306122448976E-2</c:v>
                </c:pt>
                <c:pt idx="2387">
                  <c:v>2.6888591859921096E-2</c:v>
                </c:pt>
                <c:pt idx="2388">
                  <c:v>2.7055436241610886E-2</c:v>
                </c:pt>
                <c:pt idx="2389">
                  <c:v>4.2127456981568168E-2</c:v>
                </c:pt>
                <c:pt idx="2390">
                  <c:v>3.3641637300081406E-2</c:v>
                </c:pt>
                <c:pt idx="2391">
                  <c:v>4.8444564922743183E-2</c:v>
                </c:pt>
                <c:pt idx="2392">
                  <c:v>2.8802156334231777E-2</c:v>
                </c:pt>
                <c:pt idx="2393">
                  <c:v>3.7143673469387739E-2</c:v>
                </c:pt>
                <c:pt idx="2394">
                  <c:v>2.722615803814743E-2</c:v>
                </c:pt>
                <c:pt idx="2395">
                  <c:v>2.2809461235216544E-2</c:v>
                </c:pt>
                <c:pt idx="2396">
                  <c:v>3.2609256661991548E-2</c:v>
                </c:pt>
                <c:pt idx="2397">
                  <c:v>4.1030426820679144E-2</c:v>
                </c:pt>
                <c:pt idx="2398">
                  <c:v>3.496056338028164E-2</c:v>
                </c:pt>
                <c:pt idx="2399">
                  <c:v>3.2836134453781751E-2</c:v>
                </c:pt>
                <c:pt idx="2400">
                  <c:v>3.5836431226765608E-2</c:v>
                </c:pt>
                <c:pt idx="2401">
                  <c:v>2.6294837238233448E-2</c:v>
                </c:pt>
                <c:pt idx="2402">
                  <c:v>3.606619915848519E-2</c:v>
                </c:pt>
                <c:pt idx="2403">
                  <c:v>4.0618286973285622E-2</c:v>
                </c:pt>
                <c:pt idx="2404">
                  <c:v>3.7507298264940703E-2</c:v>
                </c:pt>
                <c:pt idx="2405">
                  <c:v>2.3606711409396075E-2</c:v>
                </c:pt>
                <c:pt idx="2406">
                  <c:v>2.1249729729729605E-2</c:v>
                </c:pt>
                <c:pt idx="2407">
                  <c:v>1.8638315217391455E-2</c:v>
                </c:pt>
                <c:pt idx="2408">
                  <c:v>3.1615659340659352E-2</c:v>
                </c:pt>
                <c:pt idx="2409">
                  <c:v>2.0378904109589202E-2</c:v>
                </c:pt>
                <c:pt idx="2410">
                  <c:v>1.9376819407008083E-2</c:v>
                </c:pt>
                <c:pt idx="2411">
                  <c:v>2.2977388963660861E-2</c:v>
                </c:pt>
                <c:pt idx="2412">
                  <c:v>1.8083960396039656E-2</c:v>
                </c:pt>
                <c:pt idx="2413">
                  <c:v>2.151910408432145E-2</c:v>
                </c:pt>
                <c:pt idx="2414">
                  <c:v>2.6089500631690798E-2</c:v>
                </c:pt>
                <c:pt idx="2415">
                  <c:v>2.4048800000000092E-2</c:v>
                </c:pt>
                <c:pt idx="2416">
                  <c:v>3.2803358257903925E-2</c:v>
                </c:pt>
                <c:pt idx="2417">
                  <c:v>2.6712987012987188E-2</c:v>
                </c:pt>
                <c:pt idx="2418">
                  <c:v>1.7528833551769374E-2</c:v>
                </c:pt>
                <c:pt idx="2419">
                  <c:v>2.3391766268260117E-2</c:v>
                </c:pt>
                <c:pt idx="2420">
                  <c:v>2.1415817694369954E-2</c:v>
                </c:pt>
                <c:pt idx="2421">
                  <c:v>1.2200220781012794E-2</c:v>
                </c:pt>
                <c:pt idx="2422">
                  <c:v>1.346024989702066E-2</c:v>
                </c:pt>
                <c:pt idx="2423">
                  <c:v>-4.8615954963614483E-3</c:v>
                </c:pt>
                <c:pt idx="2424">
                  <c:v>4.9792387543252659E-3</c:v>
                </c:pt>
                <c:pt idx="2425">
                  <c:v>2.9046366782008448E-3</c:v>
                </c:pt>
                <c:pt idx="2426">
                  <c:v>1.129913456169751E-2</c:v>
                </c:pt>
                <c:pt idx="2427">
                  <c:v>1.049868766404205E-2</c:v>
                </c:pt>
                <c:pt idx="2428">
                  <c:v>1.5222268041237053E-2</c:v>
                </c:pt>
                <c:pt idx="2429">
                  <c:v>1.2168658337859961E-2</c:v>
                </c:pt>
                <c:pt idx="2430">
                  <c:v>1.6021887824897219E-2</c:v>
                </c:pt>
                <c:pt idx="2431">
                  <c:v>2.3186730506155939E-2</c:v>
                </c:pt>
                <c:pt idx="2432">
                  <c:v>2.117726657645469E-2</c:v>
                </c:pt>
                <c:pt idx="2433">
                  <c:v>1.8195940460081328E-2</c:v>
                </c:pt>
                <c:pt idx="2434">
                  <c:v>7.2237510018702267E-3</c:v>
                </c:pt>
                <c:pt idx="2435">
                  <c:v>1.924739205526782E-2</c:v>
                </c:pt>
                <c:pt idx="2436">
                  <c:v>-1.2176757132915661E-3</c:v>
                </c:pt>
                <c:pt idx="2437">
                  <c:v>1.0677036316922406E-2</c:v>
                </c:pt>
                <c:pt idx="2438">
                  <c:v>-1.5616022099448346E-3</c:v>
                </c:pt>
                <c:pt idx="2439">
                  <c:v>8.0473881114035972E-3</c:v>
                </c:pt>
                <c:pt idx="2440">
                  <c:v>-3.3490566037736036E-3</c:v>
                </c:pt>
                <c:pt idx="2441">
                  <c:v>4.1367688022284632E-3</c:v>
                </c:pt>
                <c:pt idx="2442">
                  <c:v>1.5461270062804289E-3</c:v>
                </c:pt>
                <c:pt idx="2443">
                  <c:v>1.0145894530703803E-2</c:v>
                </c:pt>
                <c:pt idx="2444">
                  <c:v>2.327185211021976E-2</c:v>
                </c:pt>
                <c:pt idx="2445">
                  <c:v>1.1155734351561586E-2</c:v>
                </c:pt>
                <c:pt idx="2446">
                  <c:v>-9.4829154036925045E-3</c:v>
                </c:pt>
                <c:pt idx="2447">
                  <c:v>-1.0874913614374648E-2</c:v>
                </c:pt>
                <c:pt idx="2448">
                  <c:v>2.2525664463508566E-3</c:v>
                </c:pt>
                <c:pt idx="2449">
                  <c:v>-3.34708095304459E-3</c:v>
                </c:pt>
                <c:pt idx="2450">
                  <c:v>9.6481955100879979E-3</c:v>
                </c:pt>
                <c:pt idx="2451">
                  <c:v>7.3816793893131116E-3</c:v>
                </c:pt>
                <c:pt idx="2452">
                  <c:v>5.1335211267606873E-3</c:v>
                </c:pt>
                <c:pt idx="2453">
                  <c:v>-8.9883000688228964E-3</c:v>
                </c:pt>
                <c:pt idx="2454">
                  <c:v>-1.1099752679307517E-2</c:v>
                </c:pt>
                <c:pt idx="2455">
                  <c:v>6.2352380952381825E-3</c:v>
                </c:pt>
                <c:pt idx="2456">
                  <c:v>-3.6382833787467206E-3</c:v>
                </c:pt>
                <c:pt idx="2457">
                  <c:v>-2.3521126760563504E-2</c:v>
                </c:pt>
                <c:pt idx="2458">
                  <c:v>-7.9512096502460938E-3</c:v>
                </c:pt>
                <c:pt idx="2459">
                  <c:v>-1.0423846467946141E-2</c:v>
                </c:pt>
                <c:pt idx="2460">
                  <c:v>-9.948759658397921E-3</c:v>
                </c:pt>
                <c:pt idx="2461">
                  <c:v>2.6481029810299095E-3</c:v>
                </c:pt>
                <c:pt idx="2462">
                  <c:v>-2.6355437665782633E-3</c:v>
                </c:pt>
                <c:pt idx="2463">
                  <c:v>1.7100046409865843E-3</c:v>
                </c:pt>
                <c:pt idx="2464">
                  <c:v>1.5331085637221742E-2</c:v>
                </c:pt>
                <c:pt idx="2465">
                  <c:v>-4.0717549045955481E-3</c:v>
                </c:pt>
                <c:pt idx="2466">
                  <c:v>2.1480132226943116E-3</c:v>
                </c:pt>
                <c:pt idx="2467">
                  <c:v>4.7081081081081777E-3</c:v>
                </c:pt>
                <c:pt idx="2468">
                  <c:v>-7.2237017310250451E-4</c:v>
                </c:pt>
                <c:pt idx="2469">
                  <c:v>8.370068027210964E-3</c:v>
                </c:pt>
                <c:pt idx="2470">
                  <c:v>-4.4525827814568819E-3</c:v>
                </c:pt>
                <c:pt idx="2471">
                  <c:v>-3.848384093629309E-3</c:v>
                </c:pt>
                <c:pt idx="2472">
                  <c:v>1.2589898989898707E-3</c:v>
                </c:pt>
                <c:pt idx="2473">
                  <c:v>-3.137096774193493E-3</c:v>
                </c:pt>
                <c:pt idx="2474">
                  <c:v>1.4070175438596344E-3</c:v>
                </c:pt>
                <c:pt idx="2475">
                  <c:v>2.8150974247171945E-3</c:v>
                </c:pt>
                <c:pt idx="2476">
                  <c:v>9.3652090995774984E-3</c:v>
                </c:pt>
                <c:pt idx="2477">
                  <c:v>7.6416122004356879E-3</c:v>
                </c:pt>
                <c:pt idx="2478">
                  <c:v>3.2502024291498621E-3</c:v>
                </c:pt>
                <c:pt idx="2479">
                  <c:v>1.0057493188010858E-2</c:v>
                </c:pt>
                <c:pt idx="2480">
                  <c:v>3.6646739130434813E-3</c:v>
                </c:pt>
                <c:pt idx="2481">
                  <c:v>2.3973779637378012E-2</c:v>
                </c:pt>
                <c:pt idx="2482">
                  <c:v>1.3048056832428045E-2</c:v>
                </c:pt>
                <c:pt idx="2483">
                  <c:v>1.0989844851904129E-2</c:v>
                </c:pt>
                <c:pt idx="2484">
                  <c:v>-3.4552011095699831E-3</c:v>
                </c:pt>
                <c:pt idx="2485">
                  <c:v>1.8051707451956389E-2</c:v>
                </c:pt>
                <c:pt idx="2486">
                  <c:v>2.7344692005242477E-2</c:v>
                </c:pt>
                <c:pt idx="2487">
                  <c:v>1.7945417095777572E-2</c:v>
                </c:pt>
                <c:pt idx="2488">
                  <c:v>1.2236141200458794E-2</c:v>
                </c:pt>
                <c:pt idx="2489">
                  <c:v>8.0742049469972876E-4</c:v>
                </c:pt>
                <c:pt idx="2490">
                  <c:v>7.9707112970710536E-3</c:v>
                </c:pt>
                <c:pt idx="2491">
                  <c:v>9.1307662981332527E-4</c:v>
                </c:pt>
                <c:pt idx="2492">
                  <c:v>9.5071614997772613E-3</c:v>
                </c:pt>
                <c:pt idx="2493">
                  <c:v>9.4317922735909221E-3</c:v>
                </c:pt>
                <c:pt idx="2494">
                  <c:v>7.6645489199491657E-3</c:v>
                </c:pt>
                <c:pt idx="2495">
                  <c:v>7.7457755359395808E-3</c:v>
                </c:pt>
                <c:pt idx="2496">
                  <c:v>8.5724081010729591E-3</c:v>
                </c:pt>
                <c:pt idx="2497">
                  <c:v>2.183838383838177E-3</c:v>
                </c:pt>
                <c:pt idx="2498">
                  <c:v>-3.7780303030301443E-3</c:v>
                </c:pt>
                <c:pt idx="2499">
                  <c:v>-6.4223571067273388E-3</c:v>
                </c:pt>
                <c:pt idx="2500">
                  <c:v>1.7646293888166298E-2</c:v>
                </c:pt>
                <c:pt idx="2501">
                  <c:v>9.240362225096943E-3</c:v>
                </c:pt>
                <c:pt idx="2502">
                  <c:v>-7.8663239074561186E-4</c:v>
                </c:pt>
                <c:pt idx="2503">
                  <c:v>6.2387676508344203E-3</c:v>
                </c:pt>
                <c:pt idx="2504">
                  <c:v>2.1756812339331688E-2</c:v>
                </c:pt>
                <c:pt idx="2505">
                  <c:v>6.0328490208465535E-3</c:v>
                </c:pt>
                <c:pt idx="2506">
                  <c:v>2.8952621604547701E-3</c:v>
                </c:pt>
                <c:pt idx="2507">
                  <c:v>7.9901059174223299E-3</c:v>
                </c:pt>
                <c:pt idx="2508">
                  <c:v>1.6262532299741617E-2</c:v>
                </c:pt>
                <c:pt idx="2509">
                  <c:v>2.7450904392765096E-3</c:v>
                </c:pt>
                <c:pt idx="2510">
                  <c:v>7.1314505776636228E-3</c:v>
                </c:pt>
                <c:pt idx="2511">
                  <c:v>1.7528185328185453E-2</c:v>
                </c:pt>
                <c:pt idx="2512">
                  <c:v>2.5575955444594012E-2</c:v>
                </c:pt>
                <c:pt idx="2513">
                  <c:v>2.641513240857507E-2</c:v>
                </c:pt>
                <c:pt idx="2514">
                  <c:v>1.259740259740294E-2</c:v>
                </c:pt>
                <c:pt idx="2515">
                  <c:v>1.4799999999999924E-2</c:v>
                </c:pt>
                <c:pt idx="2516">
                  <c:v>-6.5550000000014208E-4</c:v>
                </c:pt>
                <c:pt idx="2517">
                  <c:v>1.5630088495575345E-2</c:v>
                </c:pt>
                <c:pt idx="2518">
                  <c:v>1.8000381000762067E-2</c:v>
                </c:pt>
                <c:pt idx="2519">
                  <c:v>1.1911378144949358E-2</c:v>
                </c:pt>
                <c:pt idx="2520">
                  <c:v>1.5091460396039702E-2</c:v>
                </c:pt>
                <c:pt idx="2521">
                  <c:v>2.3719183168316782E-2</c:v>
                </c:pt>
                <c:pt idx="2522">
                  <c:v>1.8592024539877405E-2</c:v>
                </c:pt>
                <c:pt idx="2523">
                  <c:v>4.6228339682929942E-3</c:v>
                </c:pt>
                <c:pt idx="2524">
                  <c:v>2.0993833877402945E-2</c:v>
                </c:pt>
                <c:pt idx="2525">
                  <c:v>4.0497374701670585E-2</c:v>
                </c:pt>
                <c:pt idx="2526">
                  <c:v>1.5063898335421655E-2</c:v>
                </c:pt>
                <c:pt idx="2527">
                  <c:v>1.7025237157690665E-3</c:v>
                </c:pt>
                <c:pt idx="2528">
                  <c:v>2.1496500943223973E-2</c:v>
                </c:pt>
                <c:pt idx="2529">
                  <c:v>1.714303178484089E-2</c:v>
                </c:pt>
                <c:pt idx="2530">
                  <c:v>2.0568627450980426E-2</c:v>
                </c:pt>
                <c:pt idx="2531">
                  <c:v>9.5846403461330443E-3</c:v>
                </c:pt>
                <c:pt idx="2532">
                  <c:v>2.0567167769091954E-2</c:v>
                </c:pt>
                <c:pt idx="2533">
                  <c:v>7.1264063534084432E-3</c:v>
                </c:pt>
                <c:pt idx="2534">
                  <c:v>1.5602836879432536E-2</c:v>
                </c:pt>
                <c:pt idx="2535">
                  <c:v>1.0718191760845874E-2</c:v>
                </c:pt>
                <c:pt idx="2536">
                  <c:v>5.5911513198660945E-3</c:v>
                </c:pt>
                <c:pt idx="2537">
                  <c:v>1.8184186531197133E-2</c:v>
                </c:pt>
                <c:pt idx="2538">
                  <c:v>-5.004298356510728E-3</c:v>
                </c:pt>
                <c:pt idx="2539">
                  <c:v>-4.0414141414142346E-3</c:v>
                </c:pt>
                <c:pt idx="2540">
                  <c:v>6.7847715736040204E-3</c:v>
                </c:pt>
                <c:pt idx="2541">
                  <c:v>1.6902537227583503E-2</c:v>
                </c:pt>
                <c:pt idx="2542">
                  <c:v>-3.4050382810569824E-3</c:v>
                </c:pt>
                <c:pt idx="2543">
                  <c:v>-2.7149419609780123E-2</c:v>
                </c:pt>
                <c:pt idx="2544">
                  <c:v>-2.1013871374526705E-3</c:v>
                </c:pt>
                <c:pt idx="2545">
                  <c:v>4.6943396226417633E-4</c:v>
                </c:pt>
                <c:pt idx="2546">
                  <c:v>5.1911681449328118E-3</c:v>
                </c:pt>
                <c:pt idx="2547">
                  <c:v>1.3735044347990222E-2</c:v>
                </c:pt>
                <c:pt idx="2548">
                  <c:v>2.9721487082543518E-3</c:v>
                </c:pt>
                <c:pt idx="2549">
                  <c:v>1.7717932354818222E-2</c:v>
                </c:pt>
                <c:pt idx="2550">
                  <c:v>1.3518671671225668E-2</c:v>
                </c:pt>
                <c:pt idx="2551">
                  <c:v>-9.6411913814954397E-3</c:v>
                </c:pt>
                <c:pt idx="2552">
                  <c:v>-1.8562677694494711E-2</c:v>
                </c:pt>
                <c:pt idx="2553">
                  <c:v>-2.6050781249998822E-3</c:v>
                </c:pt>
                <c:pt idx="2554">
                  <c:v>-9.6531942633638623E-3</c:v>
                </c:pt>
                <c:pt idx="2555">
                  <c:v>-1.3865388378008214E-2</c:v>
                </c:pt>
                <c:pt idx="2556">
                  <c:v>-1.6141394378138552E-2</c:v>
                </c:pt>
                <c:pt idx="2557">
                  <c:v>-4.3573661360347349E-2</c:v>
                </c:pt>
                <c:pt idx="2558">
                  <c:v>5.3367330927349688E-3</c:v>
                </c:pt>
                <c:pt idx="2559">
                  <c:v>-1.4449669586599323E-2</c:v>
                </c:pt>
                <c:pt idx="2560">
                  <c:v>-1.3029178953903542E-2</c:v>
                </c:pt>
                <c:pt idx="2561">
                  <c:v>3.6620583717357214E-3</c:v>
                </c:pt>
                <c:pt idx="2562">
                  <c:v>-6.6862385321100337E-3</c:v>
                </c:pt>
                <c:pt idx="2563">
                  <c:v>3.8977238239759071E-3</c:v>
                </c:pt>
                <c:pt idx="2564">
                  <c:v>-1.1160538116591789E-2</c:v>
                </c:pt>
                <c:pt idx="2565">
                  <c:v>-9.4502898550724579E-3</c:v>
                </c:pt>
                <c:pt idx="2566">
                  <c:v>-1.642431326709537E-2</c:v>
                </c:pt>
                <c:pt idx="2567">
                  <c:v>-2.2210437235543057E-2</c:v>
                </c:pt>
                <c:pt idx="2568">
                  <c:v>-1.1837155963302592E-2</c:v>
                </c:pt>
                <c:pt idx="2569">
                  <c:v>-1.8063040446303802E-2</c:v>
                </c:pt>
                <c:pt idx="2570">
                  <c:v>-7.2919031141869262E-3</c:v>
                </c:pt>
                <c:pt idx="2571">
                  <c:v>-2.1183592644978821E-2</c:v>
                </c:pt>
                <c:pt idx="2572">
                  <c:v>-6.3219236209335339E-3</c:v>
                </c:pt>
                <c:pt idx="2573">
                  <c:v>9.7663551401869775E-3</c:v>
                </c:pt>
                <c:pt idx="2574">
                  <c:v>1.0957697841726732E-2</c:v>
                </c:pt>
                <c:pt idx="2575">
                  <c:v>7.3735331542483795E-3</c:v>
                </c:pt>
                <c:pt idx="2576">
                  <c:v>6.4337828246983086E-3</c:v>
                </c:pt>
                <c:pt idx="2577">
                  <c:v>1.1180194120130604E-3</c:v>
                </c:pt>
                <c:pt idx="2578">
                  <c:v>-5.8961622114642731E-3</c:v>
                </c:pt>
                <c:pt idx="2579">
                  <c:v>1.2716196344775277E-4</c:v>
                </c:pt>
                <c:pt idx="2580">
                  <c:v>-3.7252454417953107E-3</c:v>
                </c:pt>
                <c:pt idx="2581">
                  <c:v>-3.6547198384655477E-3</c:v>
                </c:pt>
                <c:pt idx="2582">
                  <c:v>5.8999999999997943E-3</c:v>
                </c:pt>
                <c:pt idx="2583">
                  <c:v>-6.5646111829811282E-3</c:v>
                </c:pt>
                <c:pt idx="2584">
                  <c:v>2.622763063706568E-4</c:v>
                </c:pt>
                <c:pt idx="2585">
                  <c:v>-2.3843527738266479E-3</c:v>
                </c:pt>
                <c:pt idx="2586">
                  <c:v>5.229697055895377E-3</c:v>
                </c:pt>
                <c:pt idx="2587">
                  <c:v>8.9149180799097394E-4</c:v>
                </c:pt>
                <c:pt idx="2588">
                  <c:v>-1.2291248206600658E-3</c:v>
                </c:pt>
                <c:pt idx="2589">
                  <c:v>-8.9237731579683288E-4</c:v>
                </c:pt>
                <c:pt idx="2590">
                  <c:v>-1.6372753865440792E-2</c:v>
                </c:pt>
                <c:pt idx="2591">
                  <c:v>-9.3281250000000204E-3</c:v>
                </c:pt>
                <c:pt idx="2592">
                  <c:v>-1.107036545314799E-2</c:v>
                </c:pt>
                <c:pt idx="2593">
                  <c:v>-4.8266815517724604E-3</c:v>
                </c:pt>
                <c:pt idx="2594">
                  <c:v>-8.786764705882244E-3</c:v>
                </c:pt>
                <c:pt idx="2595">
                  <c:v>1.3096594559862673E-2</c:v>
                </c:pt>
                <c:pt idx="2596">
                  <c:v>2.6224905236555962E-3</c:v>
                </c:pt>
                <c:pt idx="2597">
                  <c:v>3.894223399066421E-3</c:v>
                </c:pt>
                <c:pt idx="2598">
                  <c:v>4.7384509938313002E-3</c:v>
                </c:pt>
                <c:pt idx="2599">
                  <c:v>4.9170765027322094E-3</c:v>
                </c:pt>
                <c:pt idx="2600">
                  <c:v>1.7493511815325213E-3</c:v>
                </c:pt>
                <c:pt idx="2601">
                  <c:v>1.3069672131147403E-3</c:v>
                </c:pt>
                <c:pt idx="2602">
                  <c:v>-1.5422128642259558E-3</c:v>
                </c:pt>
                <c:pt idx="2603">
                  <c:v>-6.2547035250967165E-3</c:v>
                </c:pt>
                <c:pt idx="2604">
                  <c:v>-3.3438692098092249E-3</c:v>
                </c:pt>
                <c:pt idx="2605">
                  <c:v>-3.0122728830991319E-3</c:v>
                </c:pt>
                <c:pt idx="2606">
                  <c:v>-2.7168478260869433E-3</c:v>
                </c:pt>
                <c:pt idx="2607">
                  <c:v>-7.0372899877066963E-3</c:v>
                </c:pt>
                <c:pt idx="2608">
                  <c:v>5.8342420937840256E-3</c:v>
                </c:pt>
                <c:pt idx="2609">
                  <c:v>-9.2947632274220648E-4</c:v>
                </c:pt>
                <c:pt idx="2610">
                  <c:v>9.8093941456767197E-4</c:v>
                </c:pt>
                <c:pt idx="2611">
                  <c:v>-5.06634499396863E-3</c:v>
                </c:pt>
                <c:pt idx="2612">
                  <c:v>-4.7650361951150355E-3</c:v>
                </c:pt>
                <c:pt idx="2613">
                  <c:v>6.5172413793104234E-3</c:v>
                </c:pt>
                <c:pt idx="2614">
                  <c:v>6.7090883939746604E-5</c:v>
                </c:pt>
                <c:pt idx="2615">
                  <c:v>2.2086338797814076E-2</c:v>
                </c:pt>
                <c:pt idx="2616">
                  <c:v>-7.0235910878111429E-3</c:v>
                </c:pt>
                <c:pt idx="2617">
                  <c:v>2.2967725176961107E-3</c:v>
                </c:pt>
                <c:pt idx="2618">
                  <c:v>-3.4023225806451007E-3</c:v>
                </c:pt>
                <c:pt idx="2619">
                  <c:v>-3.2616580310881327E-3</c:v>
                </c:pt>
                <c:pt idx="2620">
                  <c:v>2.0799273387828165E-3</c:v>
                </c:pt>
                <c:pt idx="2621">
                  <c:v>7.3184415584417462E-3</c:v>
                </c:pt>
                <c:pt idx="2622">
                  <c:v>8.9152079130605522E-3</c:v>
                </c:pt>
                <c:pt idx="2623">
                  <c:v>1.3101555352241334E-2</c:v>
                </c:pt>
                <c:pt idx="2624">
                  <c:v>1.7134883720930194E-2</c:v>
                </c:pt>
                <c:pt idx="2625">
                  <c:v>1.9344329896907153E-2</c:v>
                </c:pt>
                <c:pt idx="2626">
                  <c:v>1.2321149159933098E-2</c:v>
                </c:pt>
                <c:pt idx="2627">
                  <c:v>1.0070915619389664E-2</c:v>
                </c:pt>
                <c:pt idx="2628">
                  <c:v>1.2467432950191482E-2</c:v>
                </c:pt>
                <c:pt idx="2629">
                  <c:v>-1.5277777777776835E-3</c:v>
                </c:pt>
                <c:pt idx="2630">
                  <c:v>1.5811158798283209E-2</c:v>
                </c:pt>
                <c:pt idx="2631">
                  <c:v>6.3457818205112648E-3</c:v>
                </c:pt>
                <c:pt idx="2632">
                  <c:v>1.6801559454190818E-2</c:v>
                </c:pt>
                <c:pt idx="2633">
                  <c:v>1.3354673495518554E-2</c:v>
                </c:pt>
                <c:pt idx="2634">
                  <c:v>4.7877629063097782E-3</c:v>
                </c:pt>
                <c:pt idx="2635">
                  <c:v>1.4793782383419884E-2</c:v>
                </c:pt>
                <c:pt idx="2636">
                  <c:v>2.3666237113402211E-3</c:v>
                </c:pt>
                <c:pt idx="2637">
                  <c:v>6.1819118783816851E-3</c:v>
                </c:pt>
                <c:pt idx="2638">
                  <c:v>1.0367096774193563E-2</c:v>
                </c:pt>
                <c:pt idx="2639">
                  <c:v>2.1663184713375916E-2</c:v>
                </c:pt>
                <c:pt idx="2640">
                  <c:v>-1.4328846395771366E-3</c:v>
                </c:pt>
                <c:pt idx="2641">
                  <c:v>2.7913595933926061E-3</c:v>
                </c:pt>
                <c:pt idx="2642">
                  <c:v>9.7268106734427207E-4</c:v>
                </c:pt>
                <c:pt idx="2643">
                  <c:v>6.097500000000089E-3</c:v>
                </c:pt>
                <c:pt idx="2644">
                  <c:v>1.388718845649306E-2</c:v>
                </c:pt>
                <c:pt idx="2645">
                  <c:v>2.3670185520644482E-2</c:v>
                </c:pt>
                <c:pt idx="2646">
                  <c:v>3.3334210526315688E-2</c:v>
                </c:pt>
                <c:pt idx="2647">
                  <c:v>1.4153191489361783E-2</c:v>
                </c:pt>
                <c:pt idx="2648">
                  <c:v>-3.7809523809523293E-3</c:v>
                </c:pt>
                <c:pt idx="2649">
                  <c:v>1.4961538461538471E-2</c:v>
                </c:pt>
                <c:pt idx="2650">
                  <c:v>1.2768211920529682E-2</c:v>
                </c:pt>
                <c:pt idx="2651">
                  <c:v>-1.79236016371076E-3</c:v>
                </c:pt>
                <c:pt idx="2652">
                  <c:v>-3.6291390728493411E-4</c:v>
                </c:pt>
                <c:pt idx="2653">
                  <c:v>-9.1625811580764438E-4</c:v>
                </c:pt>
                <c:pt idx="2654">
                  <c:v>1.7596062992126127E-2</c:v>
                </c:pt>
                <c:pt idx="2655">
                  <c:v>1.3544623655914023E-2</c:v>
                </c:pt>
                <c:pt idx="2656">
                  <c:v>9.1611034482759202E-3</c:v>
                </c:pt>
                <c:pt idx="2657">
                  <c:v>-5.81848275862068E-2</c:v>
                </c:pt>
                <c:pt idx="2658">
                  <c:v>-1.5357142857142958E-2</c:v>
                </c:pt>
                <c:pt idx="2659">
                  <c:v>-3.8128742514970115E-3</c:v>
                </c:pt>
                <c:pt idx="2660">
                  <c:v>3.5510238907849878E-2</c:v>
                </c:pt>
                <c:pt idx="2661">
                  <c:v>-1.9932812499999897E-2</c:v>
                </c:pt>
                <c:pt idx="2662">
                  <c:v>-5.4191729323308402E-2</c:v>
                </c:pt>
                <c:pt idx="2663">
                  <c:v>4.0978768577494717E-2</c:v>
                </c:pt>
                <c:pt idx="2664">
                  <c:v>5.0772641509433836E-2</c:v>
                </c:pt>
                <c:pt idx="2665">
                  <c:v>-2.0461552346570322E-2</c:v>
                </c:pt>
                <c:pt idx="2666">
                  <c:v>-2.0688888888888979E-2</c:v>
                </c:pt>
                <c:pt idx="2667">
                  <c:v>6.1589272030651232E-2</c:v>
                </c:pt>
                <c:pt idx="2668">
                  <c:v>9.463069139966418E-3</c:v>
                </c:pt>
                <c:pt idx="2669">
                  <c:v>2.6226479422030824E-2</c:v>
                </c:pt>
                <c:pt idx="2670">
                  <c:v>5.9351145038167852E-2</c:v>
                </c:pt>
                <c:pt idx="2671">
                  <c:v>3.0327444794952862E-2</c:v>
                </c:pt>
                <c:pt idx="2672">
                  <c:v>6.0419829589464236E-3</c:v>
                </c:pt>
                <c:pt idx="2673">
                  <c:v>-2.2368593749999888E-2</c:v>
                </c:pt>
                <c:pt idx="2674">
                  <c:v>-5.6918124999999931E-2</c:v>
                </c:pt>
                <c:pt idx="2675">
                  <c:v>1.1500579374275732E-2</c:v>
                </c:pt>
                <c:pt idx="2676">
                  <c:v>-3.4507531865584973E-2</c:v>
                </c:pt>
                <c:pt idx="2677">
                  <c:v>4.0317045268834617E-2</c:v>
                </c:pt>
                <c:pt idx="2678">
                  <c:v>2.2754855141674746E-2</c:v>
                </c:pt>
                <c:pt idx="2679">
                  <c:v>4.688549853598456E-3</c:v>
                </c:pt>
                <c:pt idx="2680">
                  <c:v>7.0642625982433316E-3</c:v>
                </c:pt>
                <c:pt idx="2681">
                  <c:v>3.9845714285714262E-2</c:v>
                </c:pt>
                <c:pt idx="2682">
                  <c:v>3.7674603174603138E-2</c:v>
                </c:pt>
                <c:pt idx="2683">
                  <c:v>2.2458397298126931E-2</c:v>
                </c:pt>
                <c:pt idx="2684">
                  <c:v>3.2740788311792501E-2</c:v>
                </c:pt>
                <c:pt idx="2685">
                  <c:v>-3.8387499999998909E-3</c:v>
                </c:pt>
                <c:pt idx="2686">
                  <c:v>3.241531249999996E-2</c:v>
                </c:pt>
                <c:pt idx="2687">
                  <c:v>3.9781962025316364E-2</c:v>
                </c:pt>
                <c:pt idx="2688">
                  <c:v>1.2227574226152838E-2</c:v>
                </c:pt>
                <c:pt idx="2689">
                  <c:v>1.4538520801232746E-2</c:v>
                </c:pt>
                <c:pt idx="2690">
                  <c:v>-4.8687722419930024E-3</c:v>
                </c:pt>
                <c:pt idx="2691">
                  <c:v>1.9876363636363692E-2</c:v>
                </c:pt>
                <c:pt idx="2692">
                  <c:v>1.7197325408617958E-2</c:v>
                </c:pt>
                <c:pt idx="2693">
                  <c:v>9.5301801801799257E-3</c:v>
                </c:pt>
                <c:pt idx="2694">
                  <c:v>3.1355747126436961E-2</c:v>
                </c:pt>
                <c:pt idx="2695">
                  <c:v>4.1603448275862043E-3</c:v>
                </c:pt>
                <c:pt idx="2696">
                  <c:v>-6.667626520768688E-3</c:v>
                </c:pt>
                <c:pt idx="2697">
                  <c:v>-2.3152022315202636E-3</c:v>
                </c:pt>
                <c:pt idx="2698">
                  <c:v>3.0166937509232827E-3</c:v>
                </c:pt>
                <c:pt idx="2699">
                  <c:v>1.9279087224140401E-2</c:v>
                </c:pt>
                <c:pt idx="2700">
                  <c:v>2.3614429155820016E-2</c:v>
                </c:pt>
                <c:pt idx="2701">
                  <c:v>2.0725128205128174E-2</c:v>
                </c:pt>
                <c:pt idx="2702">
                  <c:v>1.3761061946902631E-2</c:v>
                </c:pt>
                <c:pt idx="2703">
                  <c:v>-1.0231428571428669E-2</c:v>
                </c:pt>
                <c:pt idx="2704">
                  <c:v>-2.5119728915662609E-2</c:v>
                </c:pt>
                <c:pt idx="2705">
                  <c:v>-1.1357400722021627E-2</c:v>
                </c:pt>
                <c:pt idx="2706">
                  <c:v>2.4414639690839568E-3</c:v>
                </c:pt>
                <c:pt idx="2707">
                  <c:v>2.1943234719927984E-2</c:v>
                </c:pt>
                <c:pt idx="2708">
                  <c:v>2.4991373490361735E-3</c:v>
                </c:pt>
                <c:pt idx="2709">
                  <c:v>2.1454219030520694E-2</c:v>
                </c:pt>
                <c:pt idx="2710">
                  <c:v>8.6522353641300676E-3</c:v>
                </c:pt>
                <c:pt idx="2711">
                  <c:v>2.6245629695752504E-2</c:v>
                </c:pt>
                <c:pt idx="2712">
                  <c:v>-8.5366906474819704E-3</c:v>
                </c:pt>
                <c:pt idx="2713">
                  <c:v>7.497326986452002E-3</c:v>
                </c:pt>
                <c:pt idx="2714">
                  <c:v>8.0944625407164406E-3</c:v>
                </c:pt>
                <c:pt idx="2715">
                  <c:v>8.1794945848374656E-3</c:v>
                </c:pt>
                <c:pt idx="2716">
                  <c:v>-9.5886871007105912E-3</c:v>
                </c:pt>
                <c:pt idx="2717">
                  <c:v>2.2074582083153604E-3</c:v>
                </c:pt>
                <c:pt idx="2718">
                  <c:v>-6.1713803292527958E-3</c:v>
                </c:pt>
                <c:pt idx="2719">
                  <c:v>-2.2205128205128322E-3</c:v>
                </c:pt>
                <c:pt idx="2720">
                  <c:v>-8.9741525423728818E-3</c:v>
                </c:pt>
                <c:pt idx="2721">
                  <c:v>2.1033923407856037E-3</c:v>
                </c:pt>
                <c:pt idx="2722">
                  <c:v>4.1983333333333039E-3</c:v>
                </c:pt>
                <c:pt idx="2723">
                  <c:v>-1.1541958041958011E-2</c:v>
                </c:pt>
                <c:pt idx="2724">
                  <c:v>-1.1569657491069418E-2</c:v>
                </c:pt>
                <c:pt idx="2725">
                  <c:v>-4.0317647058824013E-3</c:v>
                </c:pt>
                <c:pt idx="2726">
                  <c:v>-1.4391366906474357E-3</c:v>
                </c:pt>
                <c:pt idx="2727">
                  <c:v>1.7139710144927545E-2</c:v>
                </c:pt>
                <c:pt idx="2728">
                  <c:v>-1.9671756814614305E-3</c:v>
                </c:pt>
                <c:pt idx="2729">
                  <c:v>1.4770028409090807E-2</c:v>
                </c:pt>
                <c:pt idx="2730">
                  <c:v>-3.2256699576868053E-3</c:v>
                </c:pt>
                <c:pt idx="2731">
                  <c:v>-5.7271823988644943E-3</c:v>
                </c:pt>
                <c:pt idx="2732">
                  <c:v>6.209573091850995E-4</c:v>
                </c:pt>
                <c:pt idx="2733">
                  <c:v>-7.1677199805543212E-3</c:v>
                </c:pt>
                <c:pt idx="2734">
                  <c:v>-2.2369787234042593E-2</c:v>
                </c:pt>
                <c:pt idx="2735">
                  <c:v>-4.6334700806338613E-3</c:v>
                </c:pt>
                <c:pt idx="2736">
                  <c:v>-2.1393164128595599E-2</c:v>
                </c:pt>
                <c:pt idx="2737">
                  <c:v>-1.3158905228758067E-2</c:v>
                </c:pt>
                <c:pt idx="2738">
                  <c:v>-7.0738555442522166E-3</c:v>
                </c:pt>
                <c:pt idx="2739">
                  <c:v>-3.9782549605872353E-3</c:v>
                </c:pt>
                <c:pt idx="2740">
                  <c:v>-1.7702352630187712E-2</c:v>
                </c:pt>
                <c:pt idx="2741">
                  <c:v>-2.9136732026143752E-2</c:v>
                </c:pt>
                <c:pt idx="2742">
                  <c:v>-2.2569379844961213E-2</c:v>
                </c:pt>
                <c:pt idx="2743">
                  <c:v>-1.9704930564403034E-2</c:v>
                </c:pt>
                <c:pt idx="2744">
                  <c:v>-1.2197943444729464E-3</c:v>
                </c:pt>
                <c:pt idx="2745">
                  <c:v>-8.5233160621744908E-4</c:v>
                </c:pt>
                <c:pt idx="2746">
                  <c:v>-7.5577215189873703E-3</c:v>
                </c:pt>
                <c:pt idx="2747">
                  <c:v>-6.7547288380568338E-3</c:v>
                </c:pt>
                <c:pt idx="2748">
                  <c:v>4.5151210942402376E-3</c:v>
                </c:pt>
                <c:pt idx="2749">
                  <c:v>-2.2066666666665791E-3</c:v>
                </c:pt>
                <c:pt idx="2750">
                  <c:v>1.2901756311745283E-2</c:v>
                </c:pt>
                <c:pt idx="2751">
                  <c:v>2.1368915929203425E-2</c:v>
                </c:pt>
                <c:pt idx="2752">
                  <c:v>-1.5873015873015817E-3</c:v>
                </c:pt>
                <c:pt idx="2753">
                  <c:v>-6.2477659574468047E-3</c:v>
                </c:pt>
                <c:pt idx="2754">
                  <c:v>5.0818777292576112E-3</c:v>
                </c:pt>
                <c:pt idx="2755">
                  <c:v>1.6324527467668881E-2</c:v>
                </c:pt>
                <c:pt idx="2756">
                  <c:v>3.0280231990893469E-3</c:v>
                </c:pt>
                <c:pt idx="2757">
                  <c:v>3.0945724985493861E-3</c:v>
                </c:pt>
                <c:pt idx="2758">
                  <c:v>-9.1163668781794049E-3</c:v>
                </c:pt>
                <c:pt idx="2759">
                  <c:v>4.3078125000000078E-3</c:v>
                </c:pt>
                <c:pt idx="2760">
                  <c:v>6.3424870466319838E-3</c:v>
                </c:pt>
                <c:pt idx="2761">
                  <c:v>1.920959700872471E-3</c:v>
                </c:pt>
                <c:pt idx="2762">
                  <c:v>1.5210169844743104E-2</c:v>
                </c:pt>
                <c:pt idx="2763">
                  <c:v>-8.5783935826646562E-3</c:v>
                </c:pt>
                <c:pt idx="2764">
                  <c:v>2.8210526315786133E-4</c:v>
                </c:pt>
                <c:pt idx="2765">
                  <c:v>-6.8759334603697431E-3</c:v>
                </c:pt>
                <c:pt idx="2766">
                  <c:v>-2.7346831448856745E-3</c:v>
                </c:pt>
                <c:pt idx="2767">
                  <c:v>-6.5016019748936893E-3</c:v>
                </c:pt>
                <c:pt idx="2768">
                  <c:v>-4.6151499210941305E-3</c:v>
                </c:pt>
                <c:pt idx="2769">
                  <c:v>2.1278065630396803E-3</c:v>
                </c:pt>
                <c:pt idx="2770">
                  <c:v>4.4678534031412642E-3</c:v>
                </c:pt>
                <c:pt idx="2771">
                  <c:v>1.858416360775994E-3</c:v>
                </c:pt>
                <c:pt idx="2772">
                  <c:v>3.7208359326263984E-3</c:v>
                </c:pt>
                <c:pt idx="2773">
                  <c:v>1.1995876288659613E-3</c:v>
                </c:pt>
                <c:pt idx="2774">
                  <c:v>3.4452554744526243E-3</c:v>
                </c:pt>
                <c:pt idx="2775">
                  <c:v>4.3957921049890825E-3</c:v>
                </c:pt>
                <c:pt idx="2776">
                  <c:v>-3.3815865663000544E-3</c:v>
                </c:pt>
                <c:pt idx="2777">
                  <c:v>5.9565745681229298E-3</c:v>
                </c:pt>
                <c:pt idx="2778">
                  <c:v>1.6692664216078068E-2</c:v>
                </c:pt>
                <c:pt idx="2779">
                  <c:v>-8.6083333333319967E-4</c:v>
                </c:pt>
                <c:pt idx="2780">
                  <c:v>-3.2649194821599004E-3</c:v>
                </c:pt>
                <c:pt idx="2781">
                  <c:v>6.5782887700533976E-3</c:v>
                </c:pt>
                <c:pt idx="2782">
                  <c:v>3.6410810810811878E-3</c:v>
                </c:pt>
                <c:pt idx="2783">
                  <c:v>4.0118918918918833E-3</c:v>
                </c:pt>
                <c:pt idx="2784">
                  <c:v>1.0286902511477125E-2</c:v>
                </c:pt>
                <c:pt idx="2785">
                  <c:v>-3.3472599023330885E-3</c:v>
                </c:pt>
                <c:pt idx="2786">
                  <c:v>-5.6119662768562284E-3</c:v>
                </c:pt>
                <c:pt idx="2787">
                  <c:v>-1.4244206677778481E-2</c:v>
                </c:pt>
                <c:pt idx="2788">
                  <c:v>3.8434224598928868E-3</c:v>
                </c:pt>
                <c:pt idx="2789">
                  <c:v>2.3987605513409171E-3</c:v>
                </c:pt>
                <c:pt idx="2790">
                  <c:v>-6.8076923076922924E-3</c:v>
                </c:pt>
                <c:pt idx="2791">
                  <c:v>-1.0108899420747886E-2</c:v>
                </c:pt>
                <c:pt idx="2792">
                  <c:v>-4.7358856559469587E-3</c:v>
                </c:pt>
                <c:pt idx="2793">
                  <c:v>-5.9785054745445931E-3</c:v>
                </c:pt>
                <c:pt idx="2794">
                  <c:v>4.8028140703517685E-3</c:v>
                </c:pt>
                <c:pt idx="2795">
                  <c:v>-6.8579162360352663E-3</c:v>
                </c:pt>
                <c:pt idx="2796">
                  <c:v>-4.6450000000000102E-3</c:v>
                </c:pt>
                <c:pt idx="2797">
                  <c:v>-6.0551266825018546E-3</c:v>
                </c:pt>
                <c:pt idx="2798">
                  <c:v>4.4161952083436873E-3</c:v>
                </c:pt>
                <c:pt idx="2799">
                  <c:v>-2.0517857142857698E-3</c:v>
                </c:pt>
                <c:pt idx="2800">
                  <c:v>-2.065380710659892E-2</c:v>
                </c:pt>
                <c:pt idx="2801">
                  <c:v>-1.100000000000001E-2</c:v>
                </c:pt>
                <c:pt idx="2802">
                  <c:v>-9.7497053045186854E-3</c:v>
                </c:pt>
                <c:pt idx="2803">
                  <c:v>-2.1431024390243913E-2</c:v>
                </c:pt>
                <c:pt idx="2804">
                  <c:v>-1.9345483049185708E-3</c:v>
                </c:pt>
                <c:pt idx="2805">
                  <c:v>-9.5927885557516301E-3</c:v>
                </c:pt>
                <c:pt idx="2806">
                  <c:v>-1.5497179851881038E-2</c:v>
                </c:pt>
                <c:pt idx="2807">
                  <c:v>-2.272459918413805E-2</c:v>
                </c:pt>
                <c:pt idx="2808">
                  <c:v>-1.8168819982773421E-2</c:v>
                </c:pt>
                <c:pt idx="2809">
                  <c:v>-1.7849035812672165E-2</c:v>
                </c:pt>
                <c:pt idx="2810">
                  <c:v>-1.0056414922656853E-2</c:v>
                </c:pt>
                <c:pt idx="2811">
                  <c:v>-5.8928571428572551E-3</c:v>
                </c:pt>
                <c:pt idx="2812">
                  <c:v>7.9414096916299304E-3</c:v>
                </c:pt>
                <c:pt idx="2813">
                  <c:v>-6.0781317077358565E-3</c:v>
                </c:pt>
                <c:pt idx="2814">
                  <c:v>2.3318069622946469E-2</c:v>
                </c:pt>
                <c:pt idx="2815">
                  <c:v>9.7399280575538594E-3</c:v>
                </c:pt>
                <c:pt idx="2816">
                  <c:v>6.5902434721243353E-3</c:v>
                </c:pt>
                <c:pt idx="2817">
                  <c:v>-5.0876456668301762E-3</c:v>
                </c:pt>
                <c:pt idx="2818">
                  <c:v>-8.3523642732048486E-3</c:v>
                </c:pt>
                <c:pt idx="2819">
                  <c:v>-1.0931413612565444E-2</c:v>
                </c:pt>
                <c:pt idx="2820">
                  <c:v>-7.4926175679834728E-5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B-401D-8EA8-A15BAE6CC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89503"/>
        <c:axId val="1994466799"/>
      </c:lineChart>
      <c:dateAx>
        <c:axId val="536895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66799"/>
        <c:crosses val="autoZero"/>
        <c:auto val="1"/>
        <c:lblOffset val="100"/>
        <c:baseTimeUnit val="days"/>
      </c:dateAx>
      <c:valAx>
        <c:axId val="199446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185737</xdr:colOff>
      <xdr:row>2804</xdr:row>
      <xdr:rowOff>147636</xdr:rowOff>
    </xdr:from>
    <xdr:to>
      <xdr:col>24</xdr:col>
      <xdr:colOff>390525</xdr:colOff>
      <xdr:row>2825</xdr:row>
      <xdr:rowOff>190499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F22B997-69A6-42E6-BF17-2236B2CA5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4F987-2AA7-42F8-92F3-3C5880CAB6F5}">
  <dimension ref="D4:AQ2831"/>
  <sheetViews>
    <sheetView tabSelected="1" workbookViewId="0">
      <selection activeCell="AI1" sqref="AI1:AI1048576"/>
    </sheetView>
  </sheetViews>
  <sheetFormatPr defaultRowHeight="15"/>
  <cols>
    <col min="4" max="4" width="10.7109375" bestFit="1" customWidth="1"/>
    <col min="5" max="5" width="17.85546875" style="4" customWidth="1"/>
    <col min="6" max="6" width="15" style="3" customWidth="1"/>
    <col min="8" max="8" width="9.140625" style="4"/>
    <col min="13" max="13" width="9.140625" style="4"/>
    <col min="26" max="26" width="10.7109375" bestFit="1" customWidth="1"/>
    <col min="27" max="27" width="14.5703125" style="4" customWidth="1"/>
    <col min="28" max="28" width="14.7109375" style="3" customWidth="1"/>
    <col min="30" max="30" width="9.140625" style="4"/>
    <col min="35" max="35" width="9.140625" style="4"/>
  </cols>
  <sheetData>
    <row r="4" spans="4:43">
      <c r="K4" t="s">
        <v>12</v>
      </c>
      <c r="M4" s="4">
        <v>1</v>
      </c>
      <c r="AG4" t="s">
        <v>12</v>
      </c>
      <c r="AI4" s="4">
        <v>5</v>
      </c>
    </row>
    <row r="5" spans="4:43">
      <c r="D5" t="s">
        <v>0</v>
      </c>
      <c r="G5" s="1">
        <v>40179</v>
      </c>
      <c r="Z5" t="s">
        <v>0</v>
      </c>
      <c r="AC5" s="1">
        <v>40179</v>
      </c>
    </row>
    <row r="6" spans="4:43">
      <c r="D6" t="s">
        <v>1</v>
      </c>
      <c r="Z6" t="s">
        <v>1</v>
      </c>
    </row>
    <row r="8" spans="4:43">
      <c r="G8" t="s">
        <v>2</v>
      </c>
      <c r="L8" t="s">
        <v>3</v>
      </c>
      <c r="Q8" t="s">
        <v>14</v>
      </c>
      <c r="AC8" t="s">
        <v>15</v>
      </c>
      <c r="AH8" t="s">
        <v>16</v>
      </c>
      <c r="AM8" t="s">
        <v>17</v>
      </c>
    </row>
    <row r="9" spans="4:43">
      <c r="G9" t="str">
        <f>_xll.BFieldInfo(G$10)</f>
        <v>#N/A Requesting Data...</v>
      </c>
      <c r="H9" s="4" t="str">
        <f>_xll.BFieldInfo(H$10)</f>
        <v>#N/A Requesting Data...</v>
      </c>
      <c r="I9" t="str">
        <f>_xll.BFieldInfo(I$10)</f>
        <v>#N/A Requesting Data...</v>
      </c>
      <c r="J9" t="str">
        <f>_xll.BFieldInfo(J$10)</f>
        <v>#N/A Requesting Data...</v>
      </c>
      <c r="K9" t="str">
        <f>_xll.BFieldInfo(K$10)</f>
        <v>#N/A Requesting Data...</v>
      </c>
      <c r="L9" t="str">
        <f>_xll.BFieldInfo(L$10)</f>
        <v>#N/A Requesting Data...</v>
      </c>
      <c r="M9" s="4" t="str">
        <f>_xll.BFieldInfo(M$10)</f>
        <v>#N/A Requesting Data...</v>
      </c>
      <c r="N9" t="str">
        <f>_xll.BFieldInfo(N$10)</f>
        <v>#N/A Requesting Data...</v>
      </c>
      <c r="O9" t="str">
        <f>_xll.BFieldInfo(O$10)</f>
        <v>#N/A Requesting Data...</v>
      </c>
      <c r="P9" t="str">
        <f>_xll.BFieldInfo(P$10)</f>
        <v>#N/A Requesting Data...</v>
      </c>
      <c r="Q9" t="str">
        <f>_xll.BFieldInfo(Q$10)</f>
        <v>#N/A Requesting Data...</v>
      </c>
      <c r="R9" t="str">
        <f>_xll.BFieldInfo(R$10)</f>
        <v>#N/A Requesting Data...</v>
      </c>
      <c r="S9" t="str">
        <f>_xll.BFieldInfo(S$10)</f>
        <v>#N/A Requesting Data...</v>
      </c>
      <c r="T9" t="str">
        <f>_xll.BFieldInfo(T$10)</f>
        <v>#N/A Requesting Data...</v>
      </c>
      <c r="U9" t="str">
        <f>_xll.BFieldInfo(U$10)</f>
        <v>#N/A Requesting Data...</v>
      </c>
      <c r="AC9" t="str">
        <f>_xll.BFieldInfo(AC$10)</f>
        <v>#N/A Requesting Data...</v>
      </c>
      <c r="AD9" s="4" t="str">
        <f>_xll.BFieldInfo(AD$10)</f>
        <v>#N/A Requesting Data...</v>
      </c>
      <c r="AE9" t="str">
        <f>_xll.BFieldInfo(AE$10)</f>
        <v>#N/A Requesting Data...</v>
      </c>
      <c r="AF9" t="str">
        <f>_xll.BFieldInfo(AF$10)</f>
        <v>#N/A Requesting Data...</v>
      </c>
      <c r="AG9" t="str">
        <f>_xll.BFieldInfo(AG$10)</f>
        <v>#N/A Requesting Data...</v>
      </c>
      <c r="AH9" t="str">
        <f>_xll.BFieldInfo(AH$10)</f>
        <v>#N/A Requesting Data...</v>
      </c>
      <c r="AI9" s="4" t="str">
        <f>_xll.BFieldInfo(AI$10)</f>
        <v>#N/A Requesting Data...</v>
      </c>
      <c r="AJ9" t="str">
        <f>_xll.BFieldInfo(AJ$10)</f>
        <v>#N/A Requesting Data...</v>
      </c>
      <c r="AK9" t="str">
        <f>_xll.BFieldInfo(AK$10)</f>
        <v>#N/A Requesting Data...</v>
      </c>
      <c r="AL9" t="str">
        <f>_xll.BFieldInfo(AL$10)</f>
        <v>#N/A Requesting Data...</v>
      </c>
      <c r="AM9" t="str">
        <f>_xll.BFieldInfo(AM$10)</f>
        <v>#N/A Requesting Data...</v>
      </c>
      <c r="AN9" t="str">
        <f>_xll.BFieldInfo(AN$10)</f>
        <v>#N/A Requesting Data...</v>
      </c>
      <c r="AO9" t="str">
        <f>_xll.BFieldInfo(AO$10)</f>
        <v>#N/A Requesting Data...</v>
      </c>
      <c r="AP9" t="str">
        <f>_xll.BFieldInfo(AP$10)</f>
        <v>#N/A Requesting Data...</v>
      </c>
      <c r="AQ9" t="str">
        <f>_xll.BFieldInfo(AQ$10)</f>
        <v>#N/A Requesting Data...</v>
      </c>
    </row>
    <row r="10" spans="4:43">
      <c r="D10" t="s">
        <v>4</v>
      </c>
      <c r="E10" s="4" t="s">
        <v>11</v>
      </c>
      <c r="F10" s="3" t="s">
        <v>13</v>
      </c>
      <c r="G10" t="s">
        <v>5</v>
      </c>
      <c r="H10" s="4" t="s">
        <v>6</v>
      </c>
      <c r="I10" t="s">
        <v>7</v>
      </c>
      <c r="J10" t="s">
        <v>8</v>
      </c>
      <c r="K10" t="s">
        <v>9</v>
      </c>
      <c r="L10" t="s">
        <v>5</v>
      </c>
      <c r="M10" s="4" t="s">
        <v>6</v>
      </c>
      <c r="N10" t="s">
        <v>7</v>
      </c>
      <c r="O10" t="s">
        <v>8</v>
      </c>
      <c r="P10" t="s">
        <v>9</v>
      </c>
      <c r="Q10" t="s">
        <v>5</v>
      </c>
      <c r="R10" t="s">
        <v>6</v>
      </c>
      <c r="S10" t="s">
        <v>7</v>
      </c>
      <c r="T10" t="s">
        <v>8</v>
      </c>
      <c r="U10" t="s">
        <v>9</v>
      </c>
      <c r="Z10" t="s">
        <v>4</v>
      </c>
      <c r="AA10" s="4" t="s">
        <v>11</v>
      </c>
      <c r="AB10" s="3" t="s">
        <v>13</v>
      </c>
      <c r="AC10" t="s">
        <v>5</v>
      </c>
      <c r="AD10" s="4" t="s">
        <v>6</v>
      </c>
      <c r="AE10" t="s">
        <v>7</v>
      </c>
      <c r="AF10" t="s">
        <v>8</v>
      </c>
      <c r="AG10" t="s">
        <v>9</v>
      </c>
      <c r="AH10" t="s">
        <v>5</v>
      </c>
      <c r="AI10" s="4" t="s">
        <v>6</v>
      </c>
      <c r="AJ10" t="s">
        <v>7</v>
      </c>
      <c r="AK10" t="s">
        <v>8</v>
      </c>
      <c r="AL10" t="s">
        <v>9</v>
      </c>
      <c r="AM10" t="s">
        <v>5</v>
      </c>
      <c r="AN10" t="s">
        <v>6</v>
      </c>
      <c r="AO10" t="s">
        <v>7</v>
      </c>
      <c r="AP10" t="s">
        <v>8</v>
      </c>
      <c r="AQ10" t="s">
        <v>9</v>
      </c>
    </row>
    <row r="11" spans="4:43">
      <c r="D11" s="2">
        <f>_xll.BDH(G$8,G$10:K$10,$G5,$G6,"Dir=V","CDR=5D","Days=A","Dts=S","cols=6;rows=2821")</f>
        <v>40179</v>
      </c>
      <c r="E11" s="5"/>
      <c r="F11" s="3">
        <f>M11*Q11/G11-1</f>
        <v>-3.5132312234731344E-3</v>
      </c>
      <c r="G11">
        <v>325.14</v>
      </c>
      <c r="H11" s="4">
        <v>322.63</v>
      </c>
      <c r="I11">
        <v>322.63</v>
      </c>
      <c r="J11">
        <v>326.86</v>
      </c>
      <c r="K11">
        <v>9989856</v>
      </c>
      <c r="L11">
        <f>_xll.BDH(L$8,L$10:P$10,$G5,$G6,"Dir=V","CDR=5D","Days=A","Dts=H","cols=5;rows=2821")</f>
        <v>6.9088000000000003</v>
      </c>
      <c r="M11" s="4">
        <v>6.9437999999999995</v>
      </c>
      <c r="N11">
        <v>6.9062999999999999</v>
      </c>
      <c r="O11">
        <v>6.9687999999999999</v>
      </c>
      <c r="P11">
        <v>5847280</v>
      </c>
      <c r="Q11">
        <f>_xll.BDH(Q$8,Q$10:U$10,$G5,$G6,"Dir=V","CDR=5D","Days=A","Dts=H","cols=5;rows=2821")</f>
        <v>46.66</v>
      </c>
      <c r="R11">
        <v>46.66</v>
      </c>
      <c r="S11">
        <v>46.6</v>
      </c>
      <c r="T11">
        <v>46.69</v>
      </c>
      <c r="U11" t="s">
        <v>10</v>
      </c>
      <c r="Z11" s="2">
        <f>_xll.BDH(AC$8,AC$10:AG$10,$G5,$G6,"Dir=V","CDR=5D","Days=A","Dts=S","cols=6;rows=2821")</f>
        <v>40179</v>
      </c>
      <c r="AA11" s="5"/>
      <c r="AB11" s="3">
        <f>AI11*AM11/$AI$4/AC11-1</f>
        <v>0.11063424100156483</v>
      </c>
      <c r="AC11">
        <v>63.9</v>
      </c>
      <c r="AD11" s="4">
        <v>64.5</v>
      </c>
      <c r="AE11">
        <v>52178759</v>
      </c>
      <c r="AF11">
        <v>326.86</v>
      </c>
      <c r="AG11">
        <v>9989856</v>
      </c>
      <c r="AH11">
        <f>_xll.BDH(AH$8,AH$10:AL$10,$G5,$G6,"Dir=V","CDR=5D","Days=A","Dts=H","cols=5;rows=2821")</f>
        <v>11.44</v>
      </c>
      <c r="AI11" s="4">
        <v>11.26</v>
      </c>
      <c r="AJ11">
        <v>11.25</v>
      </c>
      <c r="AK11">
        <v>11.494999999999999</v>
      </c>
      <c r="AL11">
        <v>7414688</v>
      </c>
      <c r="AM11">
        <f>_xll.BDH(AM$8,AM$10:AQ$10,$G5,$G6,"Dir=V","CDR=5D","Days=A","Dts=H","cols=5;rows=2821")</f>
        <v>31.513999999999999</v>
      </c>
      <c r="AN11">
        <v>31.61</v>
      </c>
      <c r="AO11">
        <v>31.513999999999999</v>
      </c>
      <c r="AP11">
        <v>31.614999999999998</v>
      </c>
      <c r="AQ11" t="s">
        <v>10</v>
      </c>
    </row>
    <row r="12" spans="4:43">
      <c r="D12" s="2">
        <v>40182</v>
      </c>
      <c r="E12" s="6">
        <f>L11*R12/H12-1</f>
        <v>-1.0787381858352818E-2</v>
      </c>
      <c r="F12" s="3">
        <f t="shared" ref="F12:F75" si="0">M12*Q12/G12-1</f>
        <v>-8.0970971890500509E-3</v>
      </c>
      <c r="G12">
        <v>326.58</v>
      </c>
      <c r="H12" s="4">
        <v>325.88</v>
      </c>
      <c r="I12">
        <v>324.41000000000003</v>
      </c>
      <c r="J12">
        <v>328.75</v>
      </c>
      <c r="K12">
        <v>4989048</v>
      </c>
      <c r="L12">
        <v>7.0949999999999998</v>
      </c>
      <c r="M12" s="4">
        <v>7.0025000000000004</v>
      </c>
      <c r="N12">
        <v>7.0012999999999996</v>
      </c>
      <c r="O12">
        <v>7.1124999999999998</v>
      </c>
      <c r="P12">
        <v>11442416</v>
      </c>
      <c r="Q12">
        <v>46.26</v>
      </c>
      <c r="R12">
        <v>46.66</v>
      </c>
      <c r="S12">
        <v>46.23</v>
      </c>
      <c r="T12">
        <v>46.66</v>
      </c>
      <c r="U12" t="s">
        <v>10</v>
      </c>
      <c r="Z12" s="2">
        <v>40182</v>
      </c>
      <c r="AA12" s="6">
        <f>AH11*AN12/$AI$4/AD12-1</f>
        <v>0.1160159999999999</v>
      </c>
      <c r="AB12" s="3">
        <f t="shared" ref="AB12:AB75" si="1">AI12*AM12/$AI$4/AC12-1</f>
        <v>0.13169318750000003</v>
      </c>
      <c r="AC12">
        <v>64</v>
      </c>
      <c r="AD12" s="4">
        <v>65</v>
      </c>
      <c r="AE12">
        <v>39511138</v>
      </c>
      <c r="AF12">
        <v>328.75</v>
      </c>
      <c r="AG12">
        <v>4989048</v>
      </c>
      <c r="AH12">
        <v>11.58</v>
      </c>
      <c r="AI12" s="4">
        <v>11.49</v>
      </c>
      <c r="AJ12">
        <v>11.47</v>
      </c>
      <c r="AK12">
        <v>11.69</v>
      </c>
      <c r="AL12">
        <v>8096389</v>
      </c>
      <c r="AM12">
        <v>31.518000000000001</v>
      </c>
      <c r="AN12">
        <v>31.704999999999998</v>
      </c>
      <c r="AO12">
        <v>31.472999999999999</v>
      </c>
      <c r="AP12">
        <v>31.805</v>
      </c>
      <c r="AQ12" t="s">
        <v>10</v>
      </c>
    </row>
    <row r="13" spans="4:43">
      <c r="D13" s="2">
        <v>40183</v>
      </c>
      <c r="E13" s="6">
        <f t="shared" ref="E13:E76" si="2">L12*R13/H13-1</f>
        <v>2.8328480180349391E-2</v>
      </c>
      <c r="F13" s="3">
        <f t="shared" si="0"/>
        <v>-1.1268959624012309E-3</v>
      </c>
      <c r="G13">
        <v>327.67</v>
      </c>
      <c r="H13" s="4">
        <v>319.38</v>
      </c>
      <c r="I13">
        <v>319.38</v>
      </c>
      <c r="J13">
        <v>328.84</v>
      </c>
      <c r="K13">
        <v>7585224</v>
      </c>
      <c r="L13">
        <v>7.1224999999999996</v>
      </c>
      <c r="M13" s="4">
        <v>7.0875000000000004</v>
      </c>
      <c r="N13">
        <v>7.0488</v>
      </c>
      <c r="O13">
        <v>7.125</v>
      </c>
      <c r="P13">
        <v>8181416</v>
      </c>
      <c r="Q13">
        <v>46.18</v>
      </c>
      <c r="R13">
        <v>46.29</v>
      </c>
      <c r="S13">
        <v>46.08</v>
      </c>
      <c r="T13">
        <v>46.32</v>
      </c>
      <c r="U13" t="s">
        <v>10</v>
      </c>
      <c r="Z13" s="2">
        <v>40183</v>
      </c>
      <c r="AA13" s="6">
        <f t="shared" ref="AA13:AA76" si="3">AH12*AN13/$AI$4/AD13-1</f>
        <v>0.12128552995391706</v>
      </c>
      <c r="AB13" s="3">
        <f t="shared" si="1"/>
        <v>0.1516494522691707</v>
      </c>
      <c r="AC13">
        <v>63.9</v>
      </c>
      <c r="AD13" s="4">
        <v>65.099999999999994</v>
      </c>
      <c r="AE13">
        <v>37237084</v>
      </c>
      <c r="AF13">
        <v>328.84</v>
      </c>
      <c r="AG13">
        <v>7585224</v>
      </c>
      <c r="AH13">
        <v>11.53</v>
      </c>
      <c r="AI13" s="4">
        <v>11.6</v>
      </c>
      <c r="AJ13">
        <v>11.455</v>
      </c>
      <c r="AK13">
        <v>11.66</v>
      </c>
      <c r="AL13">
        <v>14379179</v>
      </c>
      <c r="AM13">
        <v>31.72</v>
      </c>
      <c r="AN13">
        <v>31.518000000000001</v>
      </c>
      <c r="AO13">
        <v>31.518000000000001</v>
      </c>
      <c r="AP13">
        <v>31.73</v>
      </c>
      <c r="AQ13" t="s">
        <v>10</v>
      </c>
    </row>
    <row r="14" spans="4:43">
      <c r="D14" s="2">
        <v>40184</v>
      </c>
      <c r="E14" s="6">
        <f t="shared" si="2"/>
        <v>5.0941176470586935E-3</v>
      </c>
      <c r="F14" s="3">
        <f t="shared" si="0"/>
        <v>1.6582272600575987E-3</v>
      </c>
      <c r="G14">
        <v>322.89</v>
      </c>
      <c r="H14" s="4">
        <v>327.25</v>
      </c>
      <c r="I14">
        <v>321.89</v>
      </c>
      <c r="J14">
        <v>335.38</v>
      </c>
      <c r="K14">
        <v>7430792</v>
      </c>
      <c r="L14">
        <v>7.0137999999999998</v>
      </c>
      <c r="M14" s="4">
        <v>7.0724999999999998</v>
      </c>
      <c r="N14">
        <v>6.97</v>
      </c>
      <c r="O14">
        <v>7.0724999999999998</v>
      </c>
      <c r="P14">
        <v>11821696</v>
      </c>
      <c r="Q14">
        <v>45.73</v>
      </c>
      <c r="R14">
        <v>46.18</v>
      </c>
      <c r="S14">
        <v>45.7</v>
      </c>
      <c r="T14">
        <v>46.25</v>
      </c>
      <c r="U14" t="s">
        <v>10</v>
      </c>
      <c r="Z14" s="2">
        <v>40184</v>
      </c>
      <c r="AA14" s="6">
        <f t="shared" si="3"/>
        <v>0.1249300462249614</v>
      </c>
      <c r="AB14" s="3">
        <f t="shared" si="1"/>
        <v>0.15037425431711138</v>
      </c>
      <c r="AC14">
        <v>63.7</v>
      </c>
      <c r="AD14" s="4">
        <v>64.900000000000006</v>
      </c>
      <c r="AE14">
        <v>49774385</v>
      </c>
      <c r="AF14">
        <v>335.38</v>
      </c>
      <c r="AG14">
        <v>7430792</v>
      </c>
      <c r="AH14">
        <v>11.49</v>
      </c>
      <c r="AI14" s="4">
        <v>11.56</v>
      </c>
      <c r="AJ14">
        <v>11.38</v>
      </c>
      <c r="AK14">
        <v>11.61</v>
      </c>
      <c r="AL14">
        <v>13608365</v>
      </c>
      <c r="AM14">
        <v>31.695</v>
      </c>
      <c r="AN14">
        <v>31.66</v>
      </c>
      <c r="AO14">
        <v>31.654</v>
      </c>
      <c r="AP14">
        <v>31.75</v>
      </c>
      <c r="AQ14" t="s">
        <v>10</v>
      </c>
    </row>
    <row r="15" spans="4:43">
      <c r="D15" s="2">
        <v>40185</v>
      </c>
      <c r="E15" s="6">
        <f t="shared" si="2"/>
        <v>-8.2613127843284007E-3</v>
      </c>
      <c r="F15" s="3">
        <f t="shared" si="0"/>
        <v>-2.0316509837468022E-3</v>
      </c>
      <c r="G15">
        <v>315.63</v>
      </c>
      <c r="H15" s="4">
        <v>323.13</v>
      </c>
      <c r="I15">
        <v>314.75</v>
      </c>
      <c r="J15">
        <v>323.33</v>
      </c>
      <c r="K15">
        <v>13051440</v>
      </c>
      <c r="L15">
        <v>6.8</v>
      </c>
      <c r="M15" s="4">
        <v>6.8849999999999998</v>
      </c>
      <c r="N15">
        <v>6.7774999999999999</v>
      </c>
      <c r="O15">
        <v>6.8963000000000001</v>
      </c>
      <c r="P15">
        <v>20376496</v>
      </c>
      <c r="Q15">
        <v>45.75</v>
      </c>
      <c r="R15">
        <v>45.69</v>
      </c>
      <c r="S15">
        <v>45.52</v>
      </c>
      <c r="T15">
        <v>45.88</v>
      </c>
      <c r="U15" t="s">
        <v>10</v>
      </c>
      <c r="Z15" s="2">
        <v>40185</v>
      </c>
      <c r="AA15" s="6">
        <f t="shared" si="3"/>
        <v>0.12195430769230775</v>
      </c>
      <c r="AB15" s="3">
        <f t="shared" si="1"/>
        <v>0.12891464174454859</v>
      </c>
      <c r="AC15">
        <v>64.2</v>
      </c>
      <c r="AD15" s="4">
        <v>65</v>
      </c>
      <c r="AE15">
        <v>42294614</v>
      </c>
      <c r="AF15">
        <v>323.33</v>
      </c>
      <c r="AG15">
        <v>13051440</v>
      </c>
      <c r="AH15">
        <v>11.11</v>
      </c>
      <c r="AI15" s="4">
        <v>11.41</v>
      </c>
      <c r="AJ15">
        <v>11.07</v>
      </c>
      <c r="AK15">
        <v>11.44</v>
      </c>
      <c r="AL15">
        <v>27346512</v>
      </c>
      <c r="AM15">
        <v>31.76</v>
      </c>
      <c r="AN15">
        <v>31.734999999999999</v>
      </c>
      <c r="AO15">
        <v>31.646999999999998</v>
      </c>
      <c r="AP15">
        <v>31.79</v>
      </c>
      <c r="AQ15" t="s">
        <v>10</v>
      </c>
    </row>
    <row r="16" spans="4:43">
      <c r="D16" s="2">
        <v>40186</v>
      </c>
      <c r="E16" s="6">
        <f t="shared" si="2"/>
        <v>-1.5644900674840923E-2</v>
      </c>
      <c r="F16" s="3">
        <f t="shared" si="0"/>
        <v>-4.3978475423673835E-3</v>
      </c>
      <c r="G16">
        <v>308.02</v>
      </c>
      <c r="H16" s="4">
        <v>315.63</v>
      </c>
      <c r="I16">
        <v>307.25</v>
      </c>
      <c r="J16">
        <v>321.91000000000003</v>
      </c>
      <c r="K16">
        <v>14150856</v>
      </c>
      <c r="L16">
        <v>6.8174999999999999</v>
      </c>
      <c r="M16" s="4">
        <v>6.7324999999999999</v>
      </c>
      <c r="N16">
        <v>6.6937999999999995</v>
      </c>
      <c r="O16">
        <v>6.8563000000000001</v>
      </c>
      <c r="P16">
        <v>11551072</v>
      </c>
      <c r="Q16">
        <v>45.55</v>
      </c>
      <c r="R16">
        <v>45.69</v>
      </c>
      <c r="S16">
        <v>45.5</v>
      </c>
      <c r="T16">
        <v>45.88</v>
      </c>
      <c r="U16" t="s">
        <v>10</v>
      </c>
      <c r="Z16" s="2">
        <v>40186</v>
      </c>
      <c r="AA16" s="6">
        <f t="shared" si="3"/>
        <v>9.7350077760497644E-2</v>
      </c>
      <c r="AB16" s="3">
        <f t="shared" si="1"/>
        <v>0.11235092913385847</v>
      </c>
      <c r="AC16">
        <v>63.5</v>
      </c>
      <c r="AD16" s="4">
        <v>64.3</v>
      </c>
      <c r="AE16">
        <v>46156497</v>
      </c>
      <c r="AF16">
        <v>321.91000000000003</v>
      </c>
      <c r="AG16">
        <v>14150856</v>
      </c>
      <c r="AH16">
        <v>11.1</v>
      </c>
      <c r="AI16" s="4">
        <v>11.14</v>
      </c>
      <c r="AJ16">
        <v>11.03</v>
      </c>
      <c r="AK16">
        <v>11.22</v>
      </c>
      <c r="AL16">
        <v>16895230</v>
      </c>
      <c r="AM16">
        <v>31.702999999999999</v>
      </c>
      <c r="AN16">
        <v>31.754999999999999</v>
      </c>
      <c r="AO16">
        <v>31.702999999999999</v>
      </c>
      <c r="AP16">
        <v>31.786000000000001</v>
      </c>
      <c r="AQ16" t="s">
        <v>10</v>
      </c>
    </row>
    <row r="17" spans="4:43">
      <c r="D17" s="2">
        <v>40189</v>
      </c>
      <c r="E17" s="6">
        <f t="shared" si="2"/>
        <v>5.7556840264283426E-3</v>
      </c>
      <c r="F17" s="3">
        <f t="shared" si="0"/>
        <v>-5.7808617975000365E-3</v>
      </c>
      <c r="G17">
        <v>311.20999999999998</v>
      </c>
      <c r="H17" s="4">
        <v>308.76</v>
      </c>
      <c r="I17">
        <v>308.76</v>
      </c>
      <c r="J17">
        <v>313.25</v>
      </c>
      <c r="K17">
        <v>9032208</v>
      </c>
      <c r="L17">
        <v>6.8537999999999997</v>
      </c>
      <c r="M17" s="4">
        <v>6.8362999999999996</v>
      </c>
      <c r="N17">
        <v>6.7575000000000003</v>
      </c>
      <c r="O17">
        <v>6.875</v>
      </c>
      <c r="P17">
        <v>15010016</v>
      </c>
      <c r="Q17">
        <v>45.26</v>
      </c>
      <c r="R17">
        <v>45.55</v>
      </c>
      <c r="S17">
        <v>45.21</v>
      </c>
      <c r="T17">
        <v>45.55</v>
      </c>
      <c r="U17" t="s">
        <v>10</v>
      </c>
      <c r="Z17" s="2">
        <v>40189</v>
      </c>
      <c r="AA17" s="6">
        <f t="shared" si="3"/>
        <v>8.4687211093990467E-2</v>
      </c>
      <c r="AB17" s="3">
        <f t="shared" si="1"/>
        <v>0.10969716535433061</v>
      </c>
      <c r="AC17">
        <v>63.5</v>
      </c>
      <c r="AD17" s="4">
        <v>64.900000000000006</v>
      </c>
      <c r="AE17">
        <v>36936686</v>
      </c>
      <c r="AF17">
        <v>313.25</v>
      </c>
      <c r="AG17">
        <v>9032208</v>
      </c>
      <c r="AH17">
        <v>11.04</v>
      </c>
      <c r="AI17" s="4">
        <v>11.15</v>
      </c>
      <c r="AJ17">
        <v>10.88</v>
      </c>
      <c r="AK17">
        <v>11.24</v>
      </c>
      <c r="AL17">
        <v>22214450</v>
      </c>
      <c r="AM17">
        <v>31.599</v>
      </c>
      <c r="AN17">
        <v>31.71</v>
      </c>
      <c r="AO17">
        <v>31.545999999999999</v>
      </c>
      <c r="AP17">
        <v>31.72</v>
      </c>
      <c r="AQ17" t="s">
        <v>10</v>
      </c>
    </row>
    <row r="18" spans="4:43">
      <c r="D18" s="2">
        <v>40190</v>
      </c>
      <c r="E18" s="6">
        <f t="shared" si="2"/>
        <v>-3.1565407629020048E-2</v>
      </c>
      <c r="F18" s="3">
        <f t="shared" si="0"/>
        <v>2.0190988650771624E-2</v>
      </c>
      <c r="G18">
        <v>323.37</v>
      </c>
      <c r="H18" s="4">
        <v>320.88</v>
      </c>
      <c r="I18">
        <v>312.5</v>
      </c>
      <c r="J18">
        <v>324.25</v>
      </c>
      <c r="K18">
        <v>29252784</v>
      </c>
      <c r="L18">
        <v>7.2062999999999997</v>
      </c>
      <c r="M18" s="4">
        <v>7.2187999999999999</v>
      </c>
      <c r="N18">
        <v>7.1688000000000001</v>
      </c>
      <c r="O18">
        <v>7.33</v>
      </c>
      <c r="P18">
        <v>34625240</v>
      </c>
      <c r="Q18">
        <v>45.7</v>
      </c>
      <c r="R18">
        <v>45.34</v>
      </c>
      <c r="S18">
        <v>45.22</v>
      </c>
      <c r="T18">
        <v>45.73</v>
      </c>
      <c r="U18" t="s">
        <v>10</v>
      </c>
      <c r="Z18" s="2">
        <v>40190</v>
      </c>
      <c r="AA18" s="6">
        <f t="shared" si="3"/>
        <v>8.3908571428571221E-2</v>
      </c>
      <c r="AB18" s="3">
        <f t="shared" si="1"/>
        <v>8.7759368088467848E-2</v>
      </c>
      <c r="AC18">
        <v>63.3</v>
      </c>
      <c r="AD18" s="4">
        <v>64.400000000000006</v>
      </c>
      <c r="AE18">
        <v>50205792</v>
      </c>
      <c r="AF18">
        <v>324.25</v>
      </c>
      <c r="AG18">
        <v>29252784</v>
      </c>
      <c r="AH18">
        <v>10.7</v>
      </c>
      <c r="AI18" s="4">
        <v>10.88</v>
      </c>
      <c r="AJ18">
        <v>10.61</v>
      </c>
      <c r="AK18">
        <v>10.93</v>
      </c>
      <c r="AL18">
        <v>20863990</v>
      </c>
      <c r="AM18">
        <v>31.643000000000001</v>
      </c>
      <c r="AN18">
        <v>31.614000000000001</v>
      </c>
      <c r="AO18">
        <v>31.594000000000001</v>
      </c>
      <c r="AP18">
        <v>31.728000000000002</v>
      </c>
      <c r="AQ18" t="s">
        <v>10</v>
      </c>
    </row>
    <row r="19" spans="4:43">
      <c r="D19" s="2">
        <v>40191</v>
      </c>
      <c r="E19" s="6">
        <f t="shared" si="2"/>
        <v>1.7197646404744305E-2</v>
      </c>
      <c r="F19" s="3">
        <f t="shared" si="0"/>
        <v>-4.7362270450750366E-3</v>
      </c>
      <c r="G19">
        <v>335.44</v>
      </c>
      <c r="H19" s="4">
        <v>323.76</v>
      </c>
      <c r="I19">
        <v>309.61</v>
      </c>
      <c r="J19">
        <v>337.51</v>
      </c>
      <c r="K19">
        <v>25223688</v>
      </c>
      <c r="L19">
        <v>7.32</v>
      </c>
      <c r="M19" s="4">
        <v>7.3212999999999999</v>
      </c>
      <c r="N19">
        <v>7.2424999999999997</v>
      </c>
      <c r="O19">
        <v>7.3913000000000002</v>
      </c>
      <c r="P19">
        <v>14493880</v>
      </c>
      <c r="Q19">
        <v>45.6</v>
      </c>
      <c r="R19">
        <v>45.7</v>
      </c>
      <c r="S19">
        <v>45.43</v>
      </c>
      <c r="T19">
        <v>45.75</v>
      </c>
      <c r="U19" t="s">
        <v>10</v>
      </c>
      <c r="Z19" s="2">
        <v>40191</v>
      </c>
      <c r="AA19" s="6">
        <f t="shared" si="3"/>
        <v>7.3391442155309017E-2</v>
      </c>
      <c r="AB19" s="3">
        <f t="shared" si="1"/>
        <v>8.4652683706070375E-2</v>
      </c>
      <c r="AC19">
        <v>62.6</v>
      </c>
      <c r="AD19" s="4">
        <v>63.1</v>
      </c>
      <c r="AE19">
        <v>48047496</v>
      </c>
      <c r="AF19">
        <v>337.51</v>
      </c>
      <c r="AG19">
        <v>25223688</v>
      </c>
      <c r="AH19">
        <v>10.98</v>
      </c>
      <c r="AI19" s="4">
        <v>10.71</v>
      </c>
      <c r="AJ19">
        <v>10.71</v>
      </c>
      <c r="AK19">
        <v>11.01</v>
      </c>
      <c r="AL19">
        <v>13482204</v>
      </c>
      <c r="AM19">
        <v>31.699000000000002</v>
      </c>
      <c r="AN19">
        <v>31.65</v>
      </c>
      <c r="AO19">
        <v>31.64</v>
      </c>
      <c r="AP19">
        <v>31.734999999999999</v>
      </c>
      <c r="AQ19" t="s">
        <v>10</v>
      </c>
    </row>
    <row r="20" spans="4:43">
      <c r="D20" s="2">
        <v>40192</v>
      </c>
      <c r="E20" s="6">
        <f t="shared" si="2"/>
        <v>-1.1150667890886368E-2</v>
      </c>
      <c r="F20" s="3">
        <f t="shared" si="0"/>
        <v>-9.9076497531379593E-3</v>
      </c>
      <c r="G20">
        <v>336.22</v>
      </c>
      <c r="H20" s="4">
        <v>337.63</v>
      </c>
      <c r="I20">
        <v>331.27</v>
      </c>
      <c r="J20">
        <v>338.75</v>
      </c>
      <c r="K20">
        <v>11811848</v>
      </c>
      <c r="L20">
        <v>7.3437999999999999</v>
      </c>
      <c r="M20" s="4">
        <v>7.3049999999999997</v>
      </c>
      <c r="N20">
        <v>7.2975000000000003</v>
      </c>
      <c r="O20">
        <v>7.3724999999999996</v>
      </c>
      <c r="P20">
        <v>10765096</v>
      </c>
      <c r="Q20">
        <v>45.57</v>
      </c>
      <c r="R20">
        <v>45.61</v>
      </c>
      <c r="S20">
        <v>45.42</v>
      </c>
      <c r="T20">
        <v>45.72</v>
      </c>
      <c r="U20" t="s">
        <v>10</v>
      </c>
      <c r="Z20" s="2">
        <v>40192</v>
      </c>
      <c r="AA20" s="6">
        <f t="shared" si="3"/>
        <v>9.5030566037735964E-2</v>
      </c>
      <c r="AB20" s="3">
        <f t="shared" si="1"/>
        <v>0.10722152380952399</v>
      </c>
      <c r="AC20">
        <v>63</v>
      </c>
      <c r="AD20" s="4">
        <v>63.6</v>
      </c>
      <c r="AE20">
        <v>36254416</v>
      </c>
      <c r="AF20">
        <v>338.75</v>
      </c>
      <c r="AG20">
        <v>11811848</v>
      </c>
      <c r="AH20">
        <v>10.87</v>
      </c>
      <c r="AI20" s="4">
        <v>11.01</v>
      </c>
      <c r="AJ20">
        <v>10.86</v>
      </c>
      <c r="AK20">
        <v>11.01</v>
      </c>
      <c r="AL20">
        <v>8692897</v>
      </c>
      <c r="AM20">
        <v>31.678000000000001</v>
      </c>
      <c r="AN20">
        <v>31.713999999999999</v>
      </c>
      <c r="AO20">
        <v>31.611999999999998</v>
      </c>
      <c r="AP20">
        <v>31.713999999999999</v>
      </c>
      <c r="AQ20" t="s">
        <v>10</v>
      </c>
    </row>
    <row r="21" spans="4:43">
      <c r="D21" s="2">
        <v>40193</v>
      </c>
      <c r="E21" s="6">
        <f t="shared" si="2"/>
        <v>-5.2179641074399097E-3</v>
      </c>
      <c r="F21" s="3">
        <f t="shared" si="0"/>
        <v>2.9357988519493894E-3</v>
      </c>
      <c r="G21">
        <v>334.48</v>
      </c>
      <c r="H21" s="4">
        <v>336.56</v>
      </c>
      <c r="I21">
        <v>331.77</v>
      </c>
      <c r="J21">
        <v>336.56</v>
      </c>
      <c r="K21">
        <v>5761016</v>
      </c>
      <c r="L21">
        <v>7.2424999999999997</v>
      </c>
      <c r="M21" s="4">
        <v>7.3212999999999999</v>
      </c>
      <c r="N21">
        <v>7.1887999999999996</v>
      </c>
      <c r="O21">
        <v>7.3437999999999999</v>
      </c>
      <c r="P21">
        <v>14042272</v>
      </c>
      <c r="Q21">
        <v>45.82</v>
      </c>
      <c r="R21">
        <v>45.59</v>
      </c>
      <c r="S21">
        <v>45.43</v>
      </c>
      <c r="T21">
        <v>45.84</v>
      </c>
      <c r="U21" t="s">
        <v>10</v>
      </c>
      <c r="Z21" s="2">
        <v>40193</v>
      </c>
      <c r="AA21" s="6">
        <f t="shared" si="3"/>
        <v>8.4534992125984143E-2</v>
      </c>
      <c r="AB21" s="3">
        <f t="shared" si="1"/>
        <v>0.10480063694267505</v>
      </c>
      <c r="AC21">
        <v>62.8</v>
      </c>
      <c r="AD21" s="4">
        <v>63.5</v>
      </c>
      <c r="AE21">
        <v>48012109</v>
      </c>
      <c r="AF21">
        <v>336.56</v>
      </c>
      <c r="AG21">
        <v>5761016</v>
      </c>
      <c r="AH21">
        <v>10.6</v>
      </c>
      <c r="AI21" s="4">
        <v>10.94</v>
      </c>
      <c r="AJ21">
        <v>10.56</v>
      </c>
      <c r="AK21">
        <v>10.94</v>
      </c>
      <c r="AL21">
        <v>15428860</v>
      </c>
      <c r="AM21">
        <v>31.71</v>
      </c>
      <c r="AN21">
        <v>31.678000000000001</v>
      </c>
      <c r="AO21">
        <v>31.602</v>
      </c>
      <c r="AP21">
        <v>31.76</v>
      </c>
      <c r="AQ21" t="s">
        <v>10</v>
      </c>
    </row>
    <row r="22" spans="4:43">
      <c r="D22" s="2">
        <v>40196</v>
      </c>
      <c r="E22" s="6">
        <f t="shared" si="2"/>
        <v>-3.7428652968036769E-3</v>
      </c>
      <c r="F22" s="3">
        <f t="shared" si="0"/>
        <v>-4.1479796325522011E-3</v>
      </c>
      <c r="G22">
        <v>335.83</v>
      </c>
      <c r="H22" s="4">
        <v>332.88</v>
      </c>
      <c r="I22">
        <v>331.88</v>
      </c>
      <c r="J22">
        <v>336.25</v>
      </c>
      <c r="K22">
        <v>7427160</v>
      </c>
      <c r="L22">
        <v>7.2424999999999997</v>
      </c>
      <c r="M22" s="4">
        <v>7.3212999999999999</v>
      </c>
      <c r="N22">
        <v>7.1887999999999996</v>
      </c>
      <c r="O22">
        <v>7.3437999999999999</v>
      </c>
      <c r="P22">
        <v>14042272</v>
      </c>
      <c r="Q22">
        <v>45.68</v>
      </c>
      <c r="R22">
        <v>45.79</v>
      </c>
      <c r="S22">
        <v>45.52</v>
      </c>
      <c r="T22">
        <v>45.85</v>
      </c>
      <c r="U22" t="s">
        <v>10</v>
      </c>
      <c r="Z22" s="2">
        <v>40196</v>
      </c>
      <c r="AA22" s="6">
        <f t="shared" si="3"/>
        <v>6.6349920760697456E-2</v>
      </c>
      <c r="AB22" s="3">
        <f t="shared" si="1"/>
        <v>0.10326764331210181</v>
      </c>
      <c r="AC22">
        <v>62.8</v>
      </c>
      <c r="AD22" s="4">
        <v>63.1</v>
      </c>
      <c r="AE22">
        <v>30288682</v>
      </c>
      <c r="AF22">
        <v>336.25</v>
      </c>
      <c r="AG22">
        <v>7427160</v>
      </c>
      <c r="AH22">
        <v>10.6</v>
      </c>
      <c r="AI22" s="4">
        <v>10.94</v>
      </c>
      <c r="AJ22">
        <v>10.56</v>
      </c>
      <c r="AK22">
        <v>10.94</v>
      </c>
      <c r="AL22">
        <v>15428860</v>
      </c>
      <c r="AM22">
        <v>31.666</v>
      </c>
      <c r="AN22">
        <v>31.739000000000001</v>
      </c>
      <c r="AO22">
        <v>31.658000000000001</v>
      </c>
      <c r="AP22">
        <v>31.751999999999999</v>
      </c>
      <c r="AQ22" t="s">
        <v>10</v>
      </c>
    </row>
    <row r="23" spans="4:43">
      <c r="D23" s="2">
        <v>40197</v>
      </c>
      <c r="E23" s="6">
        <f t="shared" si="2"/>
        <v>-1.4631720029784079E-2</v>
      </c>
      <c r="F23" s="3">
        <f t="shared" si="0"/>
        <v>6.9106801420375508E-3</v>
      </c>
      <c r="G23">
        <v>329.49</v>
      </c>
      <c r="H23" s="4">
        <v>335.75</v>
      </c>
      <c r="I23">
        <v>328.5</v>
      </c>
      <c r="J23">
        <v>336</v>
      </c>
      <c r="K23">
        <v>6324232</v>
      </c>
      <c r="L23">
        <v>7.3150000000000004</v>
      </c>
      <c r="M23" s="4">
        <v>7.2374999999999998</v>
      </c>
      <c r="N23">
        <v>7.23</v>
      </c>
      <c r="O23">
        <v>7.3288000000000002</v>
      </c>
      <c r="P23">
        <v>8058648</v>
      </c>
      <c r="Q23">
        <v>45.84</v>
      </c>
      <c r="R23">
        <v>45.68</v>
      </c>
      <c r="S23">
        <v>45.53</v>
      </c>
      <c r="T23">
        <v>46.03</v>
      </c>
      <c r="U23" t="s">
        <v>10</v>
      </c>
      <c r="Z23" s="2">
        <v>40197</v>
      </c>
      <c r="AA23" s="6">
        <f t="shared" si="3"/>
        <v>6.2381645569620225E-2</v>
      </c>
      <c r="AB23" s="3">
        <f t="shared" si="1"/>
        <v>9.4010967741935403E-2</v>
      </c>
      <c r="AC23">
        <v>62</v>
      </c>
      <c r="AD23" s="4">
        <v>63.2</v>
      </c>
      <c r="AE23">
        <v>47300231</v>
      </c>
      <c r="AF23">
        <v>336</v>
      </c>
      <c r="AG23">
        <v>6324232</v>
      </c>
      <c r="AH23">
        <v>10.96</v>
      </c>
      <c r="AI23" s="4">
        <v>10.68</v>
      </c>
      <c r="AJ23">
        <v>10.61</v>
      </c>
      <c r="AK23">
        <v>10.99</v>
      </c>
      <c r="AL23">
        <v>14898067</v>
      </c>
      <c r="AM23">
        <v>31.754999999999999</v>
      </c>
      <c r="AN23">
        <v>31.670999999999999</v>
      </c>
      <c r="AO23">
        <v>31.641999999999999</v>
      </c>
      <c r="AP23">
        <v>31.785</v>
      </c>
      <c r="AQ23" t="s">
        <v>10</v>
      </c>
    </row>
    <row r="24" spans="4:43">
      <c r="D24" s="2">
        <v>40198</v>
      </c>
      <c r="E24" s="6">
        <f t="shared" si="2"/>
        <v>1.3271148036253955E-2</v>
      </c>
      <c r="F24" s="3">
        <f t="shared" si="0"/>
        <v>6.161765148550824E-3</v>
      </c>
      <c r="G24">
        <v>332.21</v>
      </c>
      <c r="H24" s="4">
        <v>331</v>
      </c>
      <c r="I24">
        <v>329.56</v>
      </c>
      <c r="J24">
        <v>334.15</v>
      </c>
      <c r="K24">
        <v>6469856</v>
      </c>
      <c r="L24">
        <v>7.1375000000000002</v>
      </c>
      <c r="M24" s="4">
        <v>7.2350000000000003</v>
      </c>
      <c r="N24">
        <v>7.0824999999999996</v>
      </c>
      <c r="O24">
        <v>7.2488000000000001</v>
      </c>
      <c r="P24">
        <v>13091552</v>
      </c>
      <c r="Q24">
        <v>46.2</v>
      </c>
      <c r="R24">
        <v>45.85</v>
      </c>
      <c r="S24">
        <v>45.65</v>
      </c>
      <c r="T24">
        <v>46.2</v>
      </c>
      <c r="U24" t="s">
        <v>10</v>
      </c>
      <c r="Z24" s="2">
        <v>40198</v>
      </c>
      <c r="AA24" s="6">
        <f t="shared" si="3"/>
        <v>9.9468354430379824E-2</v>
      </c>
      <c r="AB24" s="3">
        <f t="shared" si="1"/>
        <v>0.11807363344051458</v>
      </c>
      <c r="AC24">
        <v>62.2</v>
      </c>
      <c r="AD24" s="4">
        <v>63.2</v>
      </c>
      <c r="AE24">
        <v>52519052</v>
      </c>
      <c r="AF24">
        <v>334.15</v>
      </c>
      <c r="AG24">
        <v>6469856</v>
      </c>
      <c r="AH24">
        <v>10.8</v>
      </c>
      <c r="AI24" s="4">
        <v>10.9</v>
      </c>
      <c r="AJ24">
        <v>10.71</v>
      </c>
      <c r="AK24">
        <v>10.91</v>
      </c>
      <c r="AL24">
        <v>13609605</v>
      </c>
      <c r="AM24">
        <v>31.901</v>
      </c>
      <c r="AN24">
        <v>31.7</v>
      </c>
      <c r="AO24">
        <v>31.7</v>
      </c>
      <c r="AP24">
        <v>31.902000000000001</v>
      </c>
      <c r="AQ24" t="s">
        <v>10</v>
      </c>
    </row>
    <row r="25" spans="4:43">
      <c r="D25" s="2">
        <v>40199</v>
      </c>
      <c r="E25" s="6">
        <f t="shared" si="2"/>
        <v>1.1515151515162358E-4</v>
      </c>
      <c r="F25" s="3">
        <f t="shared" si="0"/>
        <v>5.0777083650768162E-3</v>
      </c>
      <c r="G25">
        <v>328.15</v>
      </c>
      <c r="H25" s="4">
        <v>330</v>
      </c>
      <c r="I25">
        <v>325</v>
      </c>
      <c r="J25">
        <v>333.09</v>
      </c>
      <c r="K25">
        <v>7123872</v>
      </c>
      <c r="L25">
        <v>6.9813000000000001</v>
      </c>
      <c r="M25" s="4">
        <v>7.125</v>
      </c>
      <c r="N25">
        <v>6.9238</v>
      </c>
      <c r="O25">
        <v>7.1962999999999999</v>
      </c>
      <c r="P25">
        <v>16345568</v>
      </c>
      <c r="Q25">
        <v>46.29</v>
      </c>
      <c r="R25">
        <v>46.24</v>
      </c>
      <c r="S25">
        <v>45.93</v>
      </c>
      <c r="T25">
        <v>46.33</v>
      </c>
      <c r="U25" t="s">
        <v>10</v>
      </c>
      <c r="Z25" s="2">
        <v>40199</v>
      </c>
      <c r="AA25" s="6">
        <f t="shared" si="3"/>
        <v>9.2205714285714446E-2</v>
      </c>
      <c r="AB25" s="3">
        <f t="shared" si="1"/>
        <v>0.11649893719806759</v>
      </c>
      <c r="AC25">
        <v>62.1</v>
      </c>
      <c r="AD25" s="4">
        <v>63</v>
      </c>
      <c r="AE25">
        <v>24842055</v>
      </c>
      <c r="AF25">
        <v>333.09</v>
      </c>
      <c r="AG25">
        <v>7123872</v>
      </c>
      <c r="AH25">
        <v>10.59</v>
      </c>
      <c r="AI25" s="4">
        <v>10.86</v>
      </c>
      <c r="AJ25">
        <v>10.56</v>
      </c>
      <c r="AK25">
        <v>10.93</v>
      </c>
      <c r="AL25">
        <v>13944218</v>
      </c>
      <c r="AM25">
        <v>31.922000000000001</v>
      </c>
      <c r="AN25">
        <v>31.856000000000002</v>
      </c>
      <c r="AO25">
        <v>31.811</v>
      </c>
      <c r="AP25">
        <v>31.933</v>
      </c>
      <c r="AQ25" t="s">
        <v>10</v>
      </c>
    </row>
    <row r="26" spans="4:43">
      <c r="D26" s="2">
        <v>40200</v>
      </c>
      <c r="E26" s="6">
        <f t="shared" si="2"/>
        <v>-9.2989067524114066E-3</v>
      </c>
      <c r="F26" s="3">
        <f t="shared" si="0"/>
        <v>5.8667681316975084E-3</v>
      </c>
      <c r="G26">
        <v>321.95</v>
      </c>
      <c r="H26" s="4">
        <v>326.55</v>
      </c>
      <c r="I26">
        <v>318.91000000000003</v>
      </c>
      <c r="J26">
        <v>326.55</v>
      </c>
      <c r="K26">
        <v>14678672</v>
      </c>
      <c r="L26">
        <v>6.7637999999999998</v>
      </c>
      <c r="M26" s="4">
        <v>6.9838000000000005</v>
      </c>
      <c r="N26">
        <v>6.7625000000000002</v>
      </c>
      <c r="O26">
        <v>6.9893999999999998</v>
      </c>
      <c r="P26">
        <v>15758088</v>
      </c>
      <c r="Q26">
        <v>46.37</v>
      </c>
      <c r="R26">
        <v>46.34</v>
      </c>
      <c r="S26">
        <v>46.12</v>
      </c>
      <c r="T26">
        <v>46.49</v>
      </c>
      <c r="U26" t="s">
        <v>10</v>
      </c>
      <c r="Z26" s="2">
        <v>40200</v>
      </c>
      <c r="AA26" s="6">
        <f t="shared" si="3"/>
        <v>9.3739319286871625E-2</v>
      </c>
      <c r="AB26" s="3">
        <f t="shared" si="1"/>
        <v>0.10062098360655747</v>
      </c>
      <c r="AC26">
        <v>61</v>
      </c>
      <c r="AD26" s="4">
        <v>61.7</v>
      </c>
      <c r="AE26">
        <v>64001109</v>
      </c>
      <c r="AF26">
        <v>326.55</v>
      </c>
      <c r="AG26">
        <v>14678672</v>
      </c>
      <c r="AH26">
        <v>10.09</v>
      </c>
      <c r="AI26" s="4">
        <v>10.51</v>
      </c>
      <c r="AJ26">
        <v>10.09</v>
      </c>
      <c r="AK26">
        <v>10.55</v>
      </c>
      <c r="AL26">
        <v>21018052</v>
      </c>
      <c r="AM26">
        <v>31.94</v>
      </c>
      <c r="AN26">
        <v>31.861999999999998</v>
      </c>
      <c r="AO26">
        <v>31.86</v>
      </c>
      <c r="AP26">
        <v>31.975999999999999</v>
      </c>
      <c r="AQ26" t="s">
        <v>10</v>
      </c>
    </row>
    <row r="27" spans="4:43">
      <c r="D27" s="2">
        <v>40203</v>
      </c>
      <c r="E27" s="6">
        <f t="shared" si="2"/>
        <v>-1.9403909142247544E-2</v>
      </c>
      <c r="F27" s="3">
        <f t="shared" si="0"/>
        <v>-6.2273860096291322E-3</v>
      </c>
      <c r="G27">
        <v>317.79000000000002</v>
      </c>
      <c r="H27" s="4">
        <v>318.74</v>
      </c>
      <c r="I27">
        <v>314.64</v>
      </c>
      <c r="J27">
        <v>321.24</v>
      </c>
      <c r="K27">
        <v>7221368</v>
      </c>
      <c r="L27">
        <v>6.8125</v>
      </c>
      <c r="M27" s="4">
        <v>6.8312999999999997</v>
      </c>
      <c r="N27">
        <v>6.7925000000000004</v>
      </c>
      <c r="O27">
        <v>6.8875000000000002</v>
      </c>
      <c r="P27">
        <v>10935856</v>
      </c>
      <c r="Q27">
        <v>46.23</v>
      </c>
      <c r="R27">
        <v>46.21</v>
      </c>
      <c r="S27">
        <v>46.12</v>
      </c>
      <c r="T27">
        <v>46.35</v>
      </c>
      <c r="U27" t="s">
        <v>10</v>
      </c>
      <c r="Z27" s="2">
        <v>40203</v>
      </c>
      <c r="AA27" s="6">
        <f t="shared" si="3"/>
        <v>5.9051710526315748E-2</v>
      </c>
      <c r="AB27" s="3">
        <f t="shared" si="1"/>
        <v>7.1319600665557426E-2</v>
      </c>
      <c r="AC27">
        <v>60.1</v>
      </c>
      <c r="AD27" s="4">
        <v>60.8</v>
      </c>
      <c r="AE27">
        <v>62230836</v>
      </c>
      <c r="AF27">
        <v>321.24</v>
      </c>
      <c r="AG27">
        <v>7221368</v>
      </c>
      <c r="AH27">
        <v>10.15</v>
      </c>
      <c r="AI27" s="4">
        <v>10.09</v>
      </c>
      <c r="AJ27">
        <v>10.09</v>
      </c>
      <c r="AK27">
        <v>10.39</v>
      </c>
      <c r="AL27">
        <v>20606421</v>
      </c>
      <c r="AM27">
        <v>31.905999999999999</v>
      </c>
      <c r="AN27">
        <v>31.908000000000001</v>
      </c>
      <c r="AO27">
        <v>31.864999999999998</v>
      </c>
      <c r="AP27">
        <v>31.936</v>
      </c>
      <c r="AQ27" t="s">
        <v>10</v>
      </c>
    </row>
    <row r="28" spans="4:43">
      <c r="D28" s="2">
        <v>40204</v>
      </c>
      <c r="E28" s="6">
        <f t="shared" si="2"/>
        <v>-1.2343524502729464E-2</v>
      </c>
      <c r="F28" s="3">
        <f t="shared" si="0"/>
        <v>-1.3501057301992025E-2</v>
      </c>
      <c r="G28">
        <v>317.79000000000002</v>
      </c>
      <c r="H28" s="4">
        <v>318.74</v>
      </c>
      <c r="I28">
        <v>314.64</v>
      </c>
      <c r="J28">
        <v>321.24</v>
      </c>
      <c r="K28">
        <v>7221368</v>
      </c>
      <c r="L28">
        <v>6.7575000000000003</v>
      </c>
      <c r="M28" s="4">
        <v>6.7812999999999999</v>
      </c>
      <c r="N28">
        <v>6.7187999999999999</v>
      </c>
      <c r="O28">
        <v>6.8638000000000003</v>
      </c>
      <c r="P28">
        <v>10453368</v>
      </c>
      <c r="Q28">
        <v>46.23</v>
      </c>
      <c r="R28">
        <v>46.21</v>
      </c>
      <c r="S28">
        <v>46.12</v>
      </c>
      <c r="T28">
        <v>46.35</v>
      </c>
      <c r="U28" t="s">
        <v>10</v>
      </c>
      <c r="Z28" s="2">
        <v>40204</v>
      </c>
      <c r="AA28" s="6">
        <f t="shared" si="3"/>
        <v>5.815408496732033E-2</v>
      </c>
      <c r="AB28" s="3">
        <f t="shared" si="1"/>
        <v>8.3530133333333367E-2</v>
      </c>
      <c r="AC28">
        <v>60</v>
      </c>
      <c r="AD28" s="4">
        <v>61.2</v>
      </c>
      <c r="AE28">
        <v>79168237</v>
      </c>
      <c r="AF28">
        <v>321.24</v>
      </c>
      <c r="AG28">
        <v>7221368</v>
      </c>
      <c r="AH28">
        <v>10</v>
      </c>
      <c r="AI28" s="4">
        <v>10.16</v>
      </c>
      <c r="AJ28">
        <v>9.9499999999999993</v>
      </c>
      <c r="AK28">
        <v>10.18</v>
      </c>
      <c r="AL28">
        <v>21914212</v>
      </c>
      <c r="AM28">
        <v>31.994</v>
      </c>
      <c r="AN28">
        <v>31.901</v>
      </c>
      <c r="AO28">
        <v>31.841000000000001</v>
      </c>
      <c r="AP28">
        <v>32.073999999999998</v>
      </c>
      <c r="AQ28" t="s">
        <v>10</v>
      </c>
    </row>
    <row r="29" spans="4:43">
      <c r="D29" s="2">
        <v>40205</v>
      </c>
      <c r="E29" s="6">
        <f t="shared" si="2"/>
        <v>-8.3104968708515026E-3</v>
      </c>
      <c r="F29" s="3">
        <f t="shared" si="0"/>
        <v>-3.9111452138882452E-3</v>
      </c>
      <c r="G29">
        <v>312.77999999999997</v>
      </c>
      <c r="H29" s="4">
        <v>316.38</v>
      </c>
      <c r="I29">
        <v>310.64</v>
      </c>
      <c r="J29">
        <v>316.73</v>
      </c>
      <c r="K29">
        <v>10356768</v>
      </c>
      <c r="L29">
        <v>6.8037999999999998</v>
      </c>
      <c r="M29" s="4">
        <v>6.7088000000000001</v>
      </c>
      <c r="N29">
        <v>6.7062999999999997</v>
      </c>
      <c r="O29">
        <v>6.8425000000000002</v>
      </c>
      <c r="P29">
        <v>12956504</v>
      </c>
      <c r="Q29">
        <v>46.44</v>
      </c>
      <c r="R29">
        <v>46.43</v>
      </c>
      <c r="S29">
        <v>46.31</v>
      </c>
      <c r="T29">
        <v>46.68</v>
      </c>
      <c r="U29" t="s">
        <v>10</v>
      </c>
      <c r="Z29" s="2">
        <v>40205</v>
      </c>
      <c r="AA29" s="6">
        <f t="shared" si="3"/>
        <v>5.9403973509933872E-2</v>
      </c>
      <c r="AB29" s="3">
        <f t="shared" si="1"/>
        <v>8.0441714285714339E-2</v>
      </c>
      <c r="AC29">
        <v>59.5</v>
      </c>
      <c r="AD29" s="4">
        <v>60.4</v>
      </c>
      <c r="AE29">
        <v>52683237</v>
      </c>
      <c r="AF29">
        <v>316.73</v>
      </c>
      <c r="AG29">
        <v>10356768</v>
      </c>
      <c r="AH29">
        <v>9.99</v>
      </c>
      <c r="AI29" s="4">
        <v>10.029999999999999</v>
      </c>
      <c r="AJ29">
        <v>9.94</v>
      </c>
      <c r="AK29">
        <v>10.14</v>
      </c>
      <c r="AL29">
        <v>22965120</v>
      </c>
      <c r="AM29">
        <v>32.046999999999997</v>
      </c>
      <c r="AN29">
        <v>31.994</v>
      </c>
      <c r="AO29">
        <v>31.951999999999998</v>
      </c>
      <c r="AP29">
        <v>32.054000000000002</v>
      </c>
      <c r="AQ29" t="s">
        <v>10</v>
      </c>
    </row>
    <row r="30" spans="4:43">
      <c r="D30" s="2">
        <v>40206</v>
      </c>
      <c r="E30" s="6">
        <f t="shared" si="2"/>
        <v>8.8848693216183605E-3</v>
      </c>
      <c r="F30" s="3">
        <f t="shared" si="0"/>
        <v>1.4974154814267893E-2</v>
      </c>
      <c r="G30">
        <v>311.47000000000003</v>
      </c>
      <c r="H30" s="4">
        <v>314.13</v>
      </c>
      <c r="I30">
        <v>309.94</v>
      </c>
      <c r="J30">
        <v>319.38</v>
      </c>
      <c r="K30">
        <v>13432672</v>
      </c>
      <c r="L30">
        <v>6.5425000000000004</v>
      </c>
      <c r="M30" s="4">
        <v>6.8250000000000002</v>
      </c>
      <c r="N30">
        <v>6.5263</v>
      </c>
      <c r="O30">
        <v>6.8274999999999997</v>
      </c>
      <c r="P30">
        <v>22575376</v>
      </c>
      <c r="Q30">
        <v>46.32</v>
      </c>
      <c r="R30">
        <v>46.58</v>
      </c>
      <c r="S30">
        <v>46.21</v>
      </c>
      <c r="T30">
        <v>46.58</v>
      </c>
      <c r="U30" t="s">
        <v>10</v>
      </c>
      <c r="Z30" s="2">
        <v>40206</v>
      </c>
      <c r="AA30" s="6">
        <f t="shared" si="3"/>
        <v>4.1136682926829149E-2</v>
      </c>
      <c r="AB30" s="3">
        <f t="shared" si="1"/>
        <v>8.7046956521739327E-2</v>
      </c>
      <c r="AC30">
        <v>59.8</v>
      </c>
      <c r="AD30" s="4">
        <v>61.5</v>
      </c>
      <c r="AE30">
        <v>44033633</v>
      </c>
      <c r="AF30">
        <v>319.38</v>
      </c>
      <c r="AG30">
        <v>13432672</v>
      </c>
      <c r="AH30">
        <v>10.050000000000001</v>
      </c>
      <c r="AI30" s="4">
        <v>10.18</v>
      </c>
      <c r="AJ30">
        <v>9.89</v>
      </c>
      <c r="AK30">
        <v>10.199999999999999</v>
      </c>
      <c r="AL30">
        <v>40249036</v>
      </c>
      <c r="AM30">
        <v>31.928000000000001</v>
      </c>
      <c r="AN30">
        <v>32.046999999999997</v>
      </c>
      <c r="AO30">
        <v>31.87</v>
      </c>
      <c r="AP30">
        <v>32.058</v>
      </c>
      <c r="AQ30" t="s">
        <v>10</v>
      </c>
    </row>
    <row r="31" spans="4:43">
      <c r="D31" s="2">
        <v>40207</v>
      </c>
      <c r="E31" s="6">
        <f t="shared" si="2"/>
        <v>-1.8879176379176243E-2</v>
      </c>
      <c r="F31" s="3">
        <f t="shared" si="0"/>
        <v>7.3374482936916507E-4</v>
      </c>
      <c r="G31">
        <v>309.44</v>
      </c>
      <c r="H31" s="4">
        <v>308.88</v>
      </c>
      <c r="I31">
        <v>300.60000000000002</v>
      </c>
      <c r="J31">
        <v>318.13</v>
      </c>
      <c r="K31">
        <v>15797824</v>
      </c>
      <c r="L31">
        <v>6.4888000000000003</v>
      </c>
      <c r="M31" s="4">
        <v>6.6825000000000001</v>
      </c>
      <c r="N31">
        <v>6.4512999999999998</v>
      </c>
      <c r="O31">
        <v>6.7024999999999997</v>
      </c>
      <c r="P31">
        <v>19383592</v>
      </c>
      <c r="Q31">
        <v>46.34</v>
      </c>
      <c r="R31">
        <v>46.32</v>
      </c>
      <c r="S31">
        <v>46.17</v>
      </c>
      <c r="T31">
        <v>46.53</v>
      </c>
      <c r="U31" t="s">
        <v>10</v>
      </c>
      <c r="Z31" s="2">
        <v>40207</v>
      </c>
      <c r="AA31" s="6">
        <f t="shared" si="3"/>
        <v>4.3500487804878363E-2</v>
      </c>
      <c r="AB31" s="3">
        <f t="shared" si="1"/>
        <v>9.9196767676767772E-2</v>
      </c>
      <c r="AC31">
        <v>59.4</v>
      </c>
      <c r="AD31" s="4">
        <v>61.5</v>
      </c>
      <c r="AE31">
        <v>91669608</v>
      </c>
      <c r="AF31">
        <v>318.13</v>
      </c>
      <c r="AG31">
        <v>15797824</v>
      </c>
      <c r="AH31">
        <v>10.16</v>
      </c>
      <c r="AI31" s="4">
        <v>10.24</v>
      </c>
      <c r="AJ31">
        <v>10.1</v>
      </c>
      <c r="AK31">
        <v>10.365</v>
      </c>
      <c r="AL31">
        <v>30072912</v>
      </c>
      <c r="AM31">
        <v>31.881</v>
      </c>
      <c r="AN31">
        <v>31.928000000000001</v>
      </c>
      <c r="AO31">
        <v>31.811</v>
      </c>
      <c r="AP31">
        <v>32.036999999999999</v>
      </c>
      <c r="AQ31" t="s">
        <v>10</v>
      </c>
    </row>
    <row r="32" spans="4:43">
      <c r="D32" s="2">
        <v>40210</v>
      </c>
      <c r="E32" s="6">
        <f t="shared" si="2"/>
        <v>-2.6522377327935165E-2</v>
      </c>
      <c r="F32" s="3">
        <f t="shared" si="0"/>
        <v>-1.8730870402402178E-2</v>
      </c>
      <c r="G32">
        <v>306.41000000000003</v>
      </c>
      <c r="H32" s="4">
        <v>308.75</v>
      </c>
      <c r="I32">
        <v>298.76</v>
      </c>
      <c r="J32">
        <v>316.25</v>
      </c>
      <c r="K32">
        <v>13625208</v>
      </c>
      <c r="L32">
        <v>6.6074999999999999</v>
      </c>
      <c r="M32" s="4">
        <v>6.5038</v>
      </c>
      <c r="N32">
        <v>6.5038</v>
      </c>
      <c r="O32">
        <v>6.6138000000000003</v>
      </c>
      <c r="P32">
        <v>9826520</v>
      </c>
      <c r="Q32">
        <v>46.23</v>
      </c>
      <c r="R32">
        <v>46.32</v>
      </c>
      <c r="S32">
        <v>46.19</v>
      </c>
      <c r="T32">
        <v>46.55</v>
      </c>
      <c r="U32" t="s">
        <v>10</v>
      </c>
      <c r="Z32" s="2">
        <v>40210</v>
      </c>
      <c r="AA32" s="6">
        <f t="shared" si="3"/>
        <v>6.7887973640856414E-2</v>
      </c>
      <c r="AB32" s="3">
        <f t="shared" si="1"/>
        <v>9.055273949579834E-2</v>
      </c>
      <c r="AC32">
        <v>59.5</v>
      </c>
      <c r="AD32" s="4">
        <v>60.7</v>
      </c>
      <c r="AE32">
        <v>75548872</v>
      </c>
      <c r="AF32">
        <v>316.25</v>
      </c>
      <c r="AG32">
        <v>13625208</v>
      </c>
      <c r="AH32">
        <v>10.08</v>
      </c>
      <c r="AI32" s="4">
        <v>10.14</v>
      </c>
      <c r="AJ32">
        <v>9.92</v>
      </c>
      <c r="AK32">
        <v>10.29</v>
      </c>
      <c r="AL32">
        <v>23074348</v>
      </c>
      <c r="AM32">
        <v>31.995999999999999</v>
      </c>
      <c r="AN32">
        <v>31.9</v>
      </c>
      <c r="AO32">
        <v>31.887</v>
      </c>
      <c r="AP32">
        <v>32.021000000000001</v>
      </c>
      <c r="AQ32" t="s">
        <v>10</v>
      </c>
    </row>
    <row r="33" spans="4:43">
      <c r="D33" s="2">
        <v>40211</v>
      </c>
      <c r="E33" s="6">
        <f t="shared" si="2"/>
        <v>-2.0946394230769272E-2</v>
      </c>
      <c r="F33" s="3">
        <f t="shared" si="0"/>
        <v>-1.92582051870549E-3</v>
      </c>
      <c r="G33">
        <v>304.99</v>
      </c>
      <c r="H33" s="4">
        <v>312</v>
      </c>
      <c r="I33">
        <v>302.70999999999998</v>
      </c>
      <c r="J33">
        <v>312.63</v>
      </c>
      <c r="K33">
        <v>10793352</v>
      </c>
      <c r="L33">
        <v>6.6337999999999999</v>
      </c>
      <c r="M33" s="4">
        <v>6.5987999999999998</v>
      </c>
      <c r="N33">
        <v>6.5175000000000001</v>
      </c>
      <c r="O33">
        <v>6.6375000000000002</v>
      </c>
      <c r="P33">
        <v>9933736</v>
      </c>
      <c r="Q33">
        <v>46.13</v>
      </c>
      <c r="R33">
        <v>46.23</v>
      </c>
      <c r="S33">
        <v>46.12</v>
      </c>
      <c r="T33">
        <v>46.37</v>
      </c>
      <c r="U33" t="s">
        <v>10</v>
      </c>
      <c r="Z33" s="2">
        <v>40211</v>
      </c>
      <c r="AA33" s="6">
        <f t="shared" si="3"/>
        <v>6.6443973509933807E-2</v>
      </c>
      <c r="AB33" s="3">
        <f t="shared" si="1"/>
        <v>9.1134372881355841E-2</v>
      </c>
      <c r="AC33">
        <v>59</v>
      </c>
      <c r="AD33" s="4">
        <v>60.4</v>
      </c>
      <c r="AE33">
        <v>66269345</v>
      </c>
      <c r="AF33">
        <v>312.63</v>
      </c>
      <c r="AG33">
        <v>10793352</v>
      </c>
      <c r="AH33">
        <v>9.9600000000000009</v>
      </c>
      <c r="AI33" s="4">
        <v>10.08</v>
      </c>
      <c r="AJ33">
        <v>9.9</v>
      </c>
      <c r="AK33">
        <v>10.08</v>
      </c>
      <c r="AL33">
        <v>18259202</v>
      </c>
      <c r="AM33">
        <v>31.933</v>
      </c>
      <c r="AN33">
        <v>31.951000000000001</v>
      </c>
      <c r="AO33">
        <v>31.913</v>
      </c>
      <c r="AP33">
        <v>32.030999999999999</v>
      </c>
      <c r="AQ33" t="s">
        <v>10</v>
      </c>
    </row>
    <row r="34" spans="4:43">
      <c r="D34" s="2">
        <v>40212</v>
      </c>
      <c r="E34" s="6">
        <f t="shared" si="2"/>
        <v>-3.6849051056730975E-4</v>
      </c>
      <c r="F34" s="3">
        <f t="shared" si="0"/>
        <v>-9.152110625909704E-3</v>
      </c>
      <c r="G34">
        <v>309.14999999999998</v>
      </c>
      <c r="H34" s="4">
        <v>306.13</v>
      </c>
      <c r="I34">
        <v>306.13</v>
      </c>
      <c r="J34">
        <v>312.5</v>
      </c>
      <c r="K34">
        <v>6876112</v>
      </c>
      <c r="L34">
        <v>6.65</v>
      </c>
      <c r="M34" s="4">
        <v>6.6375000000000002</v>
      </c>
      <c r="N34">
        <v>6.6138000000000003</v>
      </c>
      <c r="O34">
        <v>6.6775000000000002</v>
      </c>
      <c r="P34">
        <v>13235776</v>
      </c>
      <c r="Q34">
        <v>46.15</v>
      </c>
      <c r="R34">
        <v>46.13</v>
      </c>
      <c r="S34">
        <v>45.87</v>
      </c>
      <c r="T34">
        <v>46.18</v>
      </c>
      <c r="U34" t="s">
        <v>10</v>
      </c>
      <c r="Z34" s="2">
        <v>40212</v>
      </c>
      <c r="AA34" s="6">
        <f t="shared" si="3"/>
        <v>5.4901094527363359E-2</v>
      </c>
      <c r="AB34" s="3">
        <f t="shared" si="1"/>
        <v>8.1777687074829908E-2</v>
      </c>
      <c r="AC34">
        <v>58.8</v>
      </c>
      <c r="AD34" s="4">
        <v>60.3</v>
      </c>
      <c r="AE34">
        <v>42627861</v>
      </c>
      <c r="AF34">
        <v>312.5</v>
      </c>
      <c r="AG34">
        <v>6876112</v>
      </c>
      <c r="AH34">
        <v>10.06</v>
      </c>
      <c r="AI34" s="4">
        <v>9.98</v>
      </c>
      <c r="AJ34">
        <v>9.92</v>
      </c>
      <c r="AK34">
        <v>10.14</v>
      </c>
      <c r="AL34">
        <v>14830277</v>
      </c>
      <c r="AM34">
        <v>31.867999999999999</v>
      </c>
      <c r="AN34">
        <v>31.933</v>
      </c>
      <c r="AO34">
        <v>31.808</v>
      </c>
      <c r="AP34">
        <v>31.994</v>
      </c>
      <c r="AQ34" t="s">
        <v>10</v>
      </c>
    </row>
    <row r="35" spans="4:43">
      <c r="D35" s="2">
        <v>40213</v>
      </c>
      <c r="E35" s="6">
        <f t="shared" si="2"/>
        <v>-4.2157530912276808E-3</v>
      </c>
      <c r="F35" s="3">
        <f t="shared" si="0"/>
        <v>6.2732602180286534E-3</v>
      </c>
      <c r="G35">
        <v>303.63</v>
      </c>
      <c r="H35" s="4">
        <v>308.13</v>
      </c>
      <c r="I35">
        <v>301.54000000000002</v>
      </c>
      <c r="J35">
        <v>308.75</v>
      </c>
      <c r="K35">
        <v>6780808</v>
      </c>
      <c r="L35">
        <v>6.3362999999999996</v>
      </c>
      <c r="M35" s="4">
        <v>6.5425000000000004</v>
      </c>
      <c r="N35">
        <v>6.33</v>
      </c>
      <c r="O35">
        <v>6.5750000000000002</v>
      </c>
      <c r="P35">
        <v>19711800</v>
      </c>
      <c r="Q35">
        <v>46.7</v>
      </c>
      <c r="R35">
        <v>46.14</v>
      </c>
      <c r="S35">
        <v>45.99</v>
      </c>
      <c r="T35">
        <v>46.74</v>
      </c>
      <c r="U35" t="s">
        <v>10</v>
      </c>
      <c r="Z35" s="2">
        <v>40213</v>
      </c>
      <c r="AA35" s="6">
        <f t="shared" si="3"/>
        <v>6.8640266666666561E-2</v>
      </c>
      <c r="AB35" s="3">
        <f t="shared" si="1"/>
        <v>8.7153016949152562E-2</v>
      </c>
      <c r="AC35">
        <v>59</v>
      </c>
      <c r="AD35" s="4">
        <v>60</v>
      </c>
      <c r="AE35">
        <v>42632165</v>
      </c>
      <c r="AF35">
        <v>308.75</v>
      </c>
      <c r="AG35">
        <v>6780808</v>
      </c>
      <c r="AH35">
        <v>9.68</v>
      </c>
      <c r="AI35" s="4">
        <v>10.02</v>
      </c>
      <c r="AJ35">
        <v>9.6</v>
      </c>
      <c r="AK35">
        <v>10.050000000000001</v>
      </c>
      <c r="AL35">
        <v>18370646</v>
      </c>
      <c r="AM35">
        <v>32.006999999999998</v>
      </c>
      <c r="AN35">
        <v>31.867999999999999</v>
      </c>
      <c r="AO35">
        <v>31.861000000000001</v>
      </c>
      <c r="AP35">
        <v>32.006999999999998</v>
      </c>
      <c r="AQ35" t="s">
        <v>10</v>
      </c>
    </row>
    <row r="36" spans="4:43">
      <c r="D36" s="2">
        <v>40214</v>
      </c>
      <c r="E36" s="6">
        <f t="shared" si="2"/>
        <v>-7.070718454417424E-3</v>
      </c>
      <c r="F36" s="3">
        <f t="shared" si="0"/>
        <v>1.0122411506681583E-2</v>
      </c>
      <c r="G36">
        <v>294.08999999999997</v>
      </c>
      <c r="H36" s="4">
        <v>298.14</v>
      </c>
      <c r="I36">
        <v>291.13</v>
      </c>
      <c r="J36">
        <v>299.81</v>
      </c>
      <c r="K36">
        <v>14679096</v>
      </c>
      <c r="L36">
        <v>6.3662999999999998</v>
      </c>
      <c r="M36" s="4">
        <v>6.33</v>
      </c>
      <c r="N36">
        <v>6.1939000000000002</v>
      </c>
      <c r="O36">
        <v>6.3949999999999996</v>
      </c>
      <c r="P36">
        <v>21075944</v>
      </c>
      <c r="Q36">
        <v>46.93</v>
      </c>
      <c r="R36">
        <v>46.72</v>
      </c>
      <c r="S36">
        <v>46.35</v>
      </c>
      <c r="T36">
        <v>47.05</v>
      </c>
      <c r="U36" t="s">
        <v>10</v>
      </c>
      <c r="Z36" s="2">
        <v>40214</v>
      </c>
      <c r="AA36" s="6">
        <f t="shared" si="3"/>
        <v>7.021678756476657E-2</v>
      </c>
      <c r="AB36" s="3">
        <f t="shared" si="1"/>
        <v>7.6676923076923087E-2</v>
      </c>
      <c r="AC36">
        <v>57.2</v>
      </c>
      <c r="AD36" s="4">
        <v>57.9</v>
      </c>
      <c r="AE36">
        <v>62430018</v>
      </c>
      <c r="AF36">
        <v>299.81</v>
      </c>
      <c r="AG36">
        <v>14679096</v>
      </c>
      <c r="AH36">
        <v>9.56</v>
      </c>
      <c r="AI36" s="4">
        <v>9.6</v>
      </c>
      <c r="AJ36">
        <v>9.3949999999999996</v>
      </c>
      <c r="AK36">
        <v>9.7100000000000009</v>
      </c>
      <c r="AL36">
        <v>33731125</v>
      </c>
      <c r="AM36">
        <v>32.076000000000001</v>
      </c>
      <c r="AN36">
        <v>32.006999999999998</v>
      </c>
      <c r="AO36">
        <v>31.922000000000001</v>
      </c>
      <c r="AP36">
        <v>32.116</v>
      </c>
      <c r="AQ36" t="s">
        <v>10</v>
      </c>
    </row>
    <row r="37" spans="4:43">
      <c r="D37" s="2">
        <v>40217</v>
      </c>
      <c r="E37" s="6">
        <f t="shared" si="2"/>
        <v>3.5947363113844055E-3</v>
      </c>
      <c r="F37" s="3">
        <f t="shared" si="0"/>
        <v>-7.6228989848570183E-4</v>
      </c>
      <c r="G37">
        <v>300.45</v>
      </c>
      <c r="H37" s="4">
        <v>297.51</v>
      </c>
      <c r="I37">
        <v>293.06</v>
      </c>
      <c r="J37">
        <v>305.25</v>
      </c>
      <c r="K37">
        <v>9911496</v>
      </c>
      <c r="L37">
        <v>6.39</v>
      </c>
      <c r="M37" s="4">
        <v>6.4013</v>
      </c>
      <c r="N37">
        <v>6.3513000000000002</v>
      </c>
      <c r="O37">
        <v>6.4838000000000005</v>
      </c>
      <c r="P37">
        <v>14686776</v>
      </c>
      <c r="Q37">
        <v>46.9</v>
      </c>
      <c r="R37">
        <v>46.9</v>
      </c>
      <c r="S37">
        <v>46.44</v>
      </c>
      <c r="T37">
        <v>46.98</v>
      </c>
      <c r="U37" t="s">
        <v>10</v>
      </c>
      <c r="Z37" s="2">
        <v>40217</v>
      </c>
      <c r="AA37" s="6">
        <f t="shared" si="3"/>
        <v>5.6560687285223565E-2</v>
      </c>
      <c r="AB37" s="3">
        <f t="shared" si="1"/>
        <v>9.191368421052637E-2</v>
      </c>
      <c r="AC37">
        <v>57</v>
      </c>
      <c r="AD37" s="4">
        <v>58.2</v>
      </c>
      <c r="AE37">
        <v>45288431</v>
      </c>
      <c r="AF37">
        <v>305.25</v>
      </c>
      <c r="AG37">
        <v>9911496</v>
      </c>
      <c r="AH37">
        <v>9.61</v>
      </c>
      <c r="AI37" s="4">
        <v>9.6999999999999993</v>
      </c>
      <c r="AJ37">
        <v>9.43</v>
      </c>
      <c r="AK37">
        <v>9.74</v>
      </c>
      <c r="AL37">
        <v>25172986</v>
      </c>
      <c r="AM37">
        <v>32.082000000000001</v>
      </c>
      <c r="AN37">
        <v>32.161000000000001</v>
      </c>
      <c r="AO37">
        <v>32.017000000000003</v>
      </c>
      <c r="AP37">
        <v>32.162999999999997</v>
      </c>
      <c r="AQ37" t="s">
        <v>10</v>
      </c>
    </row>
    <row r="38" spans="4:43">
      <c r="D38" s="2">
        <v>40218</v>
      </c>
      <c r="E38" s="6">
        <f t="shared" si="2"/>
        <v>-1.2497917569054273E-3</v>
      </c>
      <c r="F38" s="3">
        <f t="shared" si="0"/>
        <v>-1.2357306858972184E-2</v>
      </c>
      <c r="G38">
        <v>309.23</v>
      </c>
      <c r="H38" s="4">
        <v>300.13</v>
      </c>
      <c r="I38">
        <v>299.25</v>
      </c>
      <c r="J38">
        <v>310.25</v>
      </c>
      <c r="K38">
        <v>11478264</v>
      </c>
      <c r="L38">
        <v>6.6574999999999998</v>
      </c>
      <c r="M38" s="4">
        <v>6.5750000000000002</v>
      </c>
      <c r="N38">
        <v>6.5374999999999996</v>
      </c>
      <c r="O38">
        <v>6.7</v>
      </c>
      <c r="P38">
        <v>20499400</v>
      </c>
      <c r="Q38">
        <v>46.45</v>
      </c>
      <c r="R38">
        <v>46.91</v>
      </c>
      <c r="S38">
        <v>46.43</v>
      </c>
      <c r="T38">
        <v>46.96</v>
      </c>
      <c r="U38" t="s">
        <v>10</v>
      </c>
      <c r="Z38" s="2">
        <v>40218</v>
      </c>
      <c r="AA38" s="6">
        <f t="shared" si="3"/>
        <v>4.1581148648648592E-2</v>
      </c>
      <c r="AB38" s="3">
        <f t="shared" si="1"/>
        <v>7.4497746967070899E-2</v>
      </c>
      <c r="AC38">
        <v>57.7</v>
      </c>
      <c r="AD38" s="4">
        <v>59.2</v>
      </c>
      <c r="AE38">
        <v>45784665</v>
      </c>
      <c r="AF38">
        <v>310.25</v>
      </c>
      <c r="AG38">
        <v>11478264</v>
      </c>
      <c r="AH38">
        <v>9.6</v>
      </c>
      <c r="AI38" s="4">
        <v>9.6999999999999993</v>
      </c>
      <c r="AJ38">
        <v>9.5500000000000007</v>
      </c>
      <c r="AK38">
        <v>9.8175000000000008</v>
      </c>
      <c r="AL38">
        <v>29316230</v>
      </c>
      <c r="AM38">
        <v>31.957999999999998</v>
      </c>
      <c r="AN38">
        <v>32.082000000000001</v>
      </c>
      <c r="AO38">
        <v>31.920999999999999</v>
      </c>
      <c r="AP38">
        <v>32.130000000000003</v>
      </c>
      <c r="AQ38" t="s">
        <v>10</v>
      </c>
    </row>
    <row r="39" spans="4:43">
      <c r="D39" s="2">
        <v>40219</v>
      </c>
      <c r="E39" s="6">
        <f t="shared" si="2"/>
        <v>-3.2526188557614466E-3</v>
      </c>
      <c r="F39" s="3">
        <f t="shared" si="0"/>
        <v>3.7767681681097898E-3</v>
      </c>
      <c r="G39">
        <v>308.37</v>
      </c>
      <c r="H39" s="4">
        <v>310.25</v>
      </c>
      <c r="I39">
        <v>306</v>
      </c>
      <c r="J39">
        <v>312.02</v>
      </c>
      <c r="K39">
        <v>7940976</v>
      </c>
      <c r="L39">
        <v>6.6387999999999998</v>
      </c>
      <c r="M39" s="4">
        <v>6.6437999999999997</v>
      </c>
      <c r="N39">
        <v>6.5613000000000001</v>
      </c>
      <c r="O39">
        <v>6.7</v>
      </c>
      <c r="P39">
        <v>13441320</v>
      </c>
      <c r="Q39">
        <v>46.59</v>
      </c>
      <c r="R39">
        <v>46.45</v>
      </c>
      <c r="S39">
        <v>46.37</v>
      </c>
      <c r="T39">
        <v>46.68</v>
      </c>
      <c r="U39" t="s">
        <v>10</v>
      </c>
      <c r="Z39" s="2">
        <v>40219</v>
      </c>
      <c r="AA39" s="6">
        <f t="shared" si="3"/>
        <v>3.5275675675675577E-2</v>
      </c>
      <c r="AB39" s="3">
        <f t="shared" si="1"/>
        <v>5.5142268041237008E-2</v>
      </c>
      <c r="AC39">
        <v>58.2</v>
      </c>
      <c r="AD39" s="4">
        <v>59.2</v>
      </c>
      <c r="AE39">
        <v>53809831</v>
      </c>
      <c r="AF39">
        <v>312.02</v>
      </c>
      <c r="AG39">
        <v>7940976</v>
      </c>
      <c r="AH39">
        <v>9.6999999999999993</v>
      </c>
      <c r="AI39" s="4">
        <v>9.6</v>
      </c>
      <c r="AJ39">
        <v>9.51</v>
      </c>
      <c r="AK39">
        <v>9.73</v>
      </c>
      <c r="AL39">
        <v>17525596</v>
      </c>
      <c r="AM39">
        <v>31.984000000000002</v>
      </c>
      <c r="AN39">
        <v>31.920999999999999</v>
      </c>
      <c r="AO39">
        <v>31.902999999999999</v>
      </c>
      <c r="AP39">
        <v>31.994</v>
      </c>
      <c r="AQ39" t="s">
        <v>10</v>
      </c>
    </row>
    <row r="40" spans="4:43">
      <c r="D40" s="2">
        <v>40220</v>
      </c>
      <c r="E40" s="6">
        <f t="shared" si="2"/>
        <v>2.0587066929769193E-3</v>
      </c>
      <c r="F40" s="3">
        <f t="shared" si="0"/>
        <v>-1.0516794210880143E-2</v>
      </c>
      <c r="G40">
        <v>312.31</v>
      </c>
      <c r="H40" s="4">
        <v>309.13</v>
      </c>
      <c r="I40">
        <v>308.75</v>
      </c>
      <c r="J40">
        <v>314.77</v>
      </c>
      <c r="K40">
        <v>7855704</v>
      </c>
      <c r="L40">
        <v>6.7838000000000003</v>
      </c>
      <c r="M40" s="4">
        <v>6.65</v>
      </c>
      <c r="N40">
        <v>6.6425000000000001</v>
      </c>
      <c r="O40">
        <v>6.7888000000000002</v>
      </c>
      <c r="P40">
        <v>14263504</v>
      </c>
      <c r="Q40">
        <v>46.47</v>
      </c>
      <c r="R40">
        <v>46.66</v>
      </c>
      <c r="S40">
        <v>46.41</v>
      </c>
      <c r="T40">
        <v>46.66</v>
      </c>
      <c r="U40" t="s">
        <v>10</v>
      </c>
      <c r="Z40" s="2">
        <v>40220</v>
      </c>
      <c r="AA40" s="6">
        <f t="shared" si="3"/>
        <v>4.8124324324324341E-2</v>
      </c>
      <c r="AB40" s="3">
        <f t="shared" si="1"/>
        <v>6.9190927835051541E-2</v>
      </c>
      <c r="AC40">
        <v>58.2</v>
      </c>
      <c r="AD40" s="4">
        <v>59.2</v>
      </c>
      <c r="AE40">
        <v>53809831</v>
      </c>
      <c r="AF40">
        <v>314.77</v>
      </c>
      <c r="AG40">
        <v>7855704</v>
      </c>
      <c r="AH40">
        <v>9.89</v>
      </c>
      <c r="AI40" s="4">
        <v>9.74</v>
      </c>
      <c r="AJ40">
        <v>9.6</v>
      </c>
      <c r="AK40">
        <v>9.91</v>
      </c>
      <c r="AL40">
        <v>13726034</v>
      </c>
      <c r="AM40">
        <v>31.943999999999999</v>
      </c>
      <c r="AN40">
        <v>31.984000000000002</v>
      </c>
      <c r="AO40">
        <v>31.867999999999999</v>
      </c>
      <c r="AP40">
        <v>31.984000000000002</v>
      </c>
      <c r="AQ40" t="s">
        <v>10</v>
      </c>
    </row>
    <row r="41" spans="4:43">
      <c r="D41" s="2">
        <v>40221</v>
      </c>
      <c r="E41" s="6">
        <f t="shared" si="2"/>
        <v>1.9336557435383428E-2</v>
      </c>
      <c r="F41" s="3">
        <f t="shared" si="0"/>
        <v>-1.0022093432806578E-3</v>
      </c>
      <c r="G41">
        <v>312.31</v>
      </c>
      <c r="H41" s="4">
        <v>309.13</v>
      </c>
      <c r="I41">
        <v>308.75</v>
      </c>
      <c r="J41">
        <v>314.77</v>
      </c>
      <c r="K41">
        <v>7855704</v>
      </c>
      <c r="L41">
        <v>6.7538</v>
      </c>
      <c r="M41" s="4">
        <v>6.7125000000000004</v>
      </c>
      <c r="N41">
        <v>6.6899999999999995</v>
      </c>
      <c r="O41">
        <v>6.7874999999999996</v>
      </c>
      <c r="P41">
        <v>15057512</v>
      </c>
      <c r="Q41">
        <v>46.48</v>
      </c>
      <c r="R41">
        <v>46.45</v>
      </c>
      <c r="S41">
        <v>46.45</v>
      </c>
      <c r="T41">
        <v>46.48</v>
      </c>
      <c r="U41" t="s">
        <v>10</v>
      </c>
      <c r="Z41" s="2">
        <v>40221</v>
      </c>
      <c r="AA41" s="6">
        <f t="shared" si="3"/>
        <v>6.731810810810801E-2</v>
      </c>
      <c r="AB41" s="3">
        <f t="shared" si="1"/>
        <v>7.5318797250858882E-2</v>
      </c>
      <c r="AC41">
        <v>58.2</v>
      </c>
      <c r="AD41" s="4">
        <v>59.2</v>
      </c>
      <c r="AE41">
        <v>53809831</v>
      </c>
      <c r="AF41">
        <v>314.77</v>
      </c>
      <c r="AG41">
        <v>7855704</v>
      </c>
      <c r="AH41">
        <v>9.7100000000000009</v>
      </c>
      <c r="AI41" s="4">
        <v>9.7899999999999991</v>
      </c>
      <c r="AJ41">
        <v>9.65</v>
      </c>
      <c r="AK41">
        <v>9.85</v>
      </c>
      <c r="AL41">
        <v>13563893</v>
      </c>
      <c r="AM41">
        <v>31.963000000000001</v>
      </c>
      <c r="AN41">
        <v>31.943999999999999</v>
      </c>
      <c r="AO41">
        <v>31.867999999999999</v>
      </c>
      <c r="AP41">
        <v>32.003</v>
      </c>
      <c r="AQ41" t="s">
        <v>10</v>
      </c>
    </row>
    <row r="42" spans="4:43">
      <c r="D42" s="2">
        <v>40224</v>
      </c>
      <c r="E42" s="6">
        <f t="shared" si="2"/>
        <v>-1.2230428620917722E-2</v>
      </c>
      <c r="F42" s="3">
        <f t="shared" si="0"/>
        <v>-2.7855153203343308E-3</v>
      </c>
      <c r="G42">
        <v>312.33</v>
      </c>
      <c r="H42" s="4">
        <v>317.52999999999997</v>
      </c>
      <c r="I42">
        <v>309.36</v>
      </c>
      <c r="J42">
        <v>317.8</v>
      </c>
      <c r="K42">
        <v>9459800</v>
      </c>
      <c r="L42">
        <v>6.7538</v>
      </c>
      <c r="M42" s="4">
        <v>6.7125000000000004</v>
      </c>
      <c r="N42">
        <v>6.6899999999999995</v>
      </c>
      <c r="O42">
        <v>6.7874999999999996</v>
      </c>
      <c r="P42">
        <v>15057512</v>
      </c>
      <c r="Q42">
        <v>46.4</v>
      </c>
      <c r="R42">
        <v>46.44</v>
      </c>
      <c r="S42">
        <v>46.3</v>
      </c>
      <c r="T42">
        <v>46.51</v>
      </c>
      <c r="U42" t="s">
        <v>10</v>
      </c>
      <c r="Z42" s="2">
        <v>40224</v>
      </c>
      <c r="AA42" s="6">
        <f t="shared" si="3"/>
        <v>5.005777027027003E-2</v>
      </c>
      <c r="AB42" s="3">
        <f t="shared" si="1"/>
        <v>7.6664501718213041E-2</v>
      </c>
      <c r="AC42">
        <v>58.2</v>
      </c>
      <c r="AD42" s="4">
        <v>59.2</v>
      </c>
      <c r="AE42">
        <v>53809831</v>
      </c>
      <c r="AF42">
        <v>317.8</v>
      </c>
      <c r="AG42">
        <v>9459800</v>
      </c>
      <c r="AH42">
        <v>9.7100000000000009</v>
      </c>
      <c r="AI42" s="4">
        <v>9.7899999999999991</v>
      </c>
      <c r="AJ42">
        <v>9.65</v>
      </c>
      <c r="AK42">
        <v>9.85</v>
      </c>
      <c r="AL42">
        <v>13563893</v>
      </c>
      <c r="AM42">
        <v>32.003</v>
      </c>
      <c r="AN42">
        <v>32.01</v>
      </c>
      <c r="AO42">
        <v>31.98</v>
      </c>
      <c r="AP42">
        <v>32.01</v>
      </c>
      <c r="AQ42" t="s">
        <v>10</v>
      </c>
    </row>
    <row r="43" spans="4:43">
      <c r="D43" s="2">
        <v>40225</v>
      </c>
      <c r="E43" s="6">
        <f t="shared" si="2"/>
        <v>2.5881024000000696E-3</v>
      </c>
      <c r="F43" s="3">
        <f t="shared" si="0"/>
        <v>-8.6498677914882416E-3</v>
      </c>
      <c r="G43">
        <v>317.68</v>
      </c>
      <c r="H43" s="4">
        <v>312.5</v>
      </c>
      <c r="I43">
        <v>310.88</v>
      </c>
      <c r="J43">
        <v>318.88</v>
      </c>
      <c r="K43">
        <v>4966224</v>
      </c>
      <c r="L43">
        <v>6.9363000000000001</v>
      </c>
      <c r="M43" s="4">
        <v>6.8537999999999997</v>
      </c>
      <c r="N43">
        <v>6.8262999999999998</v>
      </c>
      <c r="O43">
        <v>6.9413</v>
      </c>
      <c r="P43">
        <v>11752792</v>
      </c>
      <c r="Q43">
        <v>45.95</v>
      </c>
      <c r="R43">
        <v>46.39</v>
      </c>
      <c r="S43">
        <v>45.95</v>
      </c>
      <c r="T43">
        <v>46.43</v>
      </c>
      <c r="U43" t="s">
        <v>10</v>
      </c>
      <c r="Z43" s="2">
        <v>40225</v>
      </c>
      <c r="AA43" s="6">
        <f t="shared" si="3"/>
        <v>5.0221790540540434E-2</v>
      </c>
      <c r="AB43" s="3">
        <f t="shared" si="1"/>
        <v>6.7809278350515534E-2</v>
      </c>
      <c r="AC43">
        <v>58.2</v>
      </c>
      <c r="AD43" s="4">
        <v>59.2</v>
      </c>
      <c r="AE43">
        <v>53809831</v>
      </c>
      <c r="AF43">
        <v>318.88</v>
      </c>
      <c r="AG43">
        <v>4966224</v>
      </c>
      <c r="AH43">
        <v>9.91</v>
      </c>
      <c r="AI43" s="4">
        <v>9.75</v>
      </c>
      <c r="AJ43">
        <v>9.7200000000000006</v>
      </c>
      <c r="AK43">
        <v>9.92</v>
      </c>
      <c r="AL43">
        <v>9532769</v>
      </c>
      <c r="AM43">
        <v>31.87</v>
      </c>
      <c r="AN43">
        <v>32.015000000000001</v>
      </c>
      <c r="AO43">
        <v>31.864999999999998</v>
      </c>
      <c r="AP43">
        <v>32.015000000000001</v>
      </c>
      <c r="AQ43" t="s">
        <v>10</v>
      </c>
    </row>
    <row r="44" spans="4:43">
      <c r="D44" s="2">
        <v>40226</v>
      </c>
      <c r="E44" s="6">
        <f t="shared" si="2"/>
        <v>7.010697368015073E-5</v>
      </c>
      <c r="F44" s="3">
        <f t="shared" si="0"/>
        <v>7.7076517485628049E-3</v>
      </c>
      <c r="G44">
        <v>314.83</v>
      </c>
      <c r="H44" s="4">
        <v>318.77</v>
      </c>
      <c r="I44">
        <v>314.02999999999997</v>
      </c>
      <c r="J44">
        <v>320.8</v>
      </c>
      <c r="K44">
        <v>8692960</v>
      </c>
      <c r="L44">
        <v>6.9249999999999998</v>
      </c>
      <c r="M44" s="4">
        <v>6.87</v>
      </c>
      <c r="N44">
        <v>6.8588000000000005</v>
      </c>
      <c r="O44">
        <v>6.9249999999999998</v>
      </c>
      <c r="P44">
        <v>11483208</v>
      </c>
      <c r="Q44">
        <v>46.18</v>
      </c>
      <c r="R44">
        <v>45.96</v>
      </c>
      <c r="S44">
        <v>45.84</v>
      </c>
      <c r="T44">
        <v>46.22</v>
      </c>
      <c r="U44" t="s">
        <v>10</v>
      </c>
      <c r="Z44" s="2">
        <v>40226</v>
      </c>
      <c r="AA44" s="6">
        <f t="shared" si="3"/>
        <v>6.9242128378378398E-2</v>
      </c>
      <c r="AB44" s="3">
        <f t="shared" si="1"/>
        <v>9.0225945017182063E-2</v>
      </c>
      <c r="AC44">
        <v>58.2</v>
      </c>
      <c r="AD44" s="4">
        <v>59.2</v>
      </c>
      <c r="AE44">
        <v>53809831</v>
      </c>
      <c r="AF44">
        <v>320.8</v>
      </c>
      <c r="AG44">
        <v>8692960</v>
      </c>
      <c r="AH44">
        <v>10.02</v>
      </c>
      <c r="AI44" s="4">
        <v>9.9499999999999993</v>
      </c>
      <c r="AJ44">
        <v>9.9</v>
      </c>
      <c r="AK44">
        <v>10.06</v>
      </c>
      <c r="AL44">
        <v>13959305</v>
      </c>
      <c r="AM44">
        <v>31.885000000000002</v>
      </c>
      <c r="AN44">
        <v>31.937000000000001</v>
      </c>
      <c r="AO44">
        <v>31.835000000000001</v>
      </c>
      <c r="AP44">
        <v>31.96</v>
      </c>
      <c r="AQ44" t="s">
        <v>10</v>
      </c>
    </row>
    <row r="45" spans="4:43">
      <c r="D45" s="2">
        <v>40227</v>
      </c>
      <c r="E45" s="6">
        <f t="shared" si="2"/>
        <v>1.4223317902213095E-2</v>
      </c>
      <c r="F45" s="3">
        <f t="shared" si="0"/>
        <v>5.6153578983928476E-3</v>
      </c>
      <c r="G45">
        <v>316.70999999999998</v>
      </c>
      <c r="H45" s="4">
        <v>315.38</v>
      </c>
      <c r="I45">
        <v>312</v>
      </c>
      <c r="J45">
        <v>318.38</v>
      </c>
      <c r="K45">
        <v>4253208</v>
      </c>
      <c r="L45">
        <v>6.9787999999999997</v>
      </c>
      <c r="M45" s="4">
        <v>6.8788</v>
      </c>
      <c r="N45">
        <v>6.8774999999999995</v>
      </c>
      <c r="O45">
        <v>6.9893999999999998</v>
      </c>
      <c r="P45">
        <v>11971624</v>
      </c>
      <c r="Q45">
        <v>46.3</v>
      </c>
      <c r="R45">
        <v>46.19</v>
      </c>
      <c r="S45">
        <v>46.05</v>
      </c>
      <c r="T45">
        <v>46.37</v>
      </c>
      <c r="U45" t="s">
        <v>10</v>
      </c>
      <c r="Z45" s="2">
        <v>40227</v>
      </c>
      <c r="AA45" s="6">
        <f t="shared" si="3"/>
        <v>7.9350337837837959E-2</v>
      </c>
      <c r="AB45" s="3">
        <f t="shared" si="1"/>
        <v>0.10176013745704493</v>
      </c>
      <c r="AC45">
        <v>58.2</v>
      </c>
      <c r="AD45" s="4">
        <v>59.2</v>
      </c>
      <c r="AE45">
        <v>53809831</v>
      </c>
      <c r="AF45">
        <v>318.38</v>
      </c>
      <c r="AG45">
        <v>4253208</v>
      </c>
      <c r="AH45">
        <v>10.06</v>
      </c>
      <c r="AI45" s="4">
        <v>10.06</v>
      </c>
      <c r="AJ45">
        <v>9.91</v>
      </c>
      <c r="AK45">
        <v>10.1</v>
      </c>
      <c r="AL45">
        <v>5163070</v>
      </c>
      <c r="AM45">
        <v>31.87</v>
      </c>
      <c r="AN45">
        <v>31.885000000000002</v>
      </c>
      <c r="AO45">
        <v>31.86</v>
      </c>
      <c r="AP45">
        <v>31.956</v>
      </c>
      <c r="AQ45" t="s">
        <v>10</v>
      </c>
    </row>
    <row r="46" spans="4:43">
      <c r="D46" s="2">
        <v>40228</v>
      </c>
      <c r="E46" s="6">
        <f t="shared" si="2"/>
        <v>2.3569126453534484E-2</v>
      </c>
      <c r="F46" s="3">
        <f t="shared" si="0"/>
        <v>1.4342126046438253E-2</v>
      </c>
      <c r="G46">
        <v>316.55</v>
      </c>
      <c r="H46" s="4">
        <v>315.61</v>
      </c>
      <c r="I46">
        <v>313.14</v>
      </c>
      <c r="J46">
        <v>318.06</v>
      </c>
      <c r="K46">
        <v>6567304</v>
      </c>
      <c r="L46">
        <v>6.9988000000000001</v>
      </c>
      <c r="M46" s="4">
        <v>6.95</v>
      </c>
      <c r="N46">
        <v>6.9249999999999998</v>
      </c>
      <c r="O46">
        <v>7.0263</v>
      </c>
      <c r="P46">
        <v>12771408</v>
      </c>
      <c r="Q46">
        <v>46.2</v>
      </c>
      <c r="R46">
        <v>46.29</v>
      </c>
      <c r="S46">
        <v>46.18</v>
      </c>
      <c r="T46">
        <v>46.53</v>
      </c>
      <c r="U46" t="s">
        <v>10</v>
      </c>
      <c r="Z46" s="2">
        <v>40228</v>
      </c>
      <c r="AA46" s="6">
        <f t="shared" si="3"/>
        <v>8.3149324324324425E-2</v>
      </c>
      <c r="AB46" s="3">
        <f t="shared" si="1"/>
        <v>0.10322061855670106</v>
      </c>
      <c r="AC46">
        <v>58.2</v>
      </c>
      <c r="AD46" s="4">
        <v>59.2</v>
      </c>
      <c r="AE46">
        <v>53809831</v>
      </c>
      <c r="AF46">
        <v>318.06</v>
      </c>
      <c r="AG46">
        <v>6567304</v>
      </c>
      <c r="AH46">
        <v>10.02</v>
      </c>
      <c r="AI46" s="4">
        <v>10.050000000000001</v>
      </c>
      <c r="AJ46">
        <v>9.92</v>
      </c>
      <c r="AK46">
        <v>10.09</v>
      </c>
      <c r="AL46">
        <v>8055068</v>
      </c>
      <c r="AM46">
        <v>31.943999999999999</v>
      </c>
      <c r="AN46">
        <v>31.87</v>
      </c>
      <c r="AO46">
        <v>31.87</v>
      </c>
      <c r="AP46">
        <v>31.984999999999999</v>
      </c>
      <c r="AQ46" t="s">
        <v>10</v>
      </c>
    </row>
    <row r="47" spans="4:43">
      <c r="D47" s="2">
        <v>40231</v>
      </c>
      <c r="E47" s="6">
        <f t="shared" si="2"/>
        <v>1.3915513948464575E-2</v>
      </c>
      <c r="F47" s="3">
        <f t="shared" si="0"/>
        <v>9.0411506354348692E-3</v>
      </c>
      <c r="G47">
        <v>321.04000000000002</v>
      </c>
      <c r="H47" s="4">
        <v>319.39</v>
      </c>
      <c r="I47">
        <v>317.61</v>
      </c>
      <c r="J47">
        <v>328.69</v>
      </c>
      <c r="K47">
        <v>6921912</v>
      </c>
      <c r="L47">
        <v>6.99</v>
      </c>
      <c r="M47" s="4">
        <v>7.0163000000000002</v>
      </c>
      <c r="N47">
        <v>6.9562999999999997</v>
      </c>
      <c r="O47">
        <v>7.0414000000000003</v>
      </c>
      <c r="P47">
        <v>9315680</v>
      </c>
      <c r="Q47">
        <v>46.17</v>
      </c>
      <c r="R47">
        <v>46.27</v>
      </c>
      <c r="S47">
        <v>46.1</v>
      </c>
      <c r="T47">
        <v>46.29</v>
      </c>
      <c r="U47" t="s">
        <v>10</v>
      </c>
      <c r="Z47" s="2">
        <v>40231</v>
      </c>
      <c r="AA47" s="6">
        <f t="shared" si="3"/>
        <v>5.8145123966941936E-2</v>
      </c>
      <c r="AB47" s="3">
        <f t="shared" si="1"/>
        <v>8.6810000000000054E-2</v>
      </c>
      <c r="AC47">
        <v>59</v>
      </c>
      <c r="AD47" s="4">
        <v>60.5</v>
      </c>
      <c r="AE47">
        <v>47566787</v>
      </c>
      <c r="AF47">
        <v>328.69</v>
      </c>
      <c r="AG47">
        <v>6921912</v>
      </c>
      <c r="AH47">
        <v>10</v>
      </c>
      <c r="AI47" s="4">
        <v>10.029999999999999</v>
      </c>
      <c r="AJ47">
        <v>9.98</v>
      </c>
      <c r="AK47">
        <v>10.09</v>
      </c>
      <c r="AL47">
        <v>8422845</v>
      </c>
      <c r="AM47">
        <v>31.965</v>
      </c>
      <c r="AN47">
        <v>31.945</v>
      </c>
      <c r="AO47">
        <v>31.91</v>
      </c>
      <c r="AP47">
        <v>31.98</v>
      </c>
      <c r="AQ47" t="s">
        <v>10</v>
      </c>
    </row>
    <row r="48" spans="4:43">
      <c r="D48" s="2">
        <v>40232</v>
      </c>
      <c r="E48" s="6">
        <f t="shared" si="2"/>
        <v>9.282899674756262E-3</v>
      </c>
      <c r="F48" s="3">
        <f t="shared" si="0"/>
        <v>6.3215923882724567E-3</v>
      </c>
      <c r="G48">
        <v>322.66000000000003</v>
      </c>
      <c r="H48" s="4">
        <v>319.76</v>
      </c>
      <c r="I48">
        <v>319.38</v>
      </c>
      <c r="J48">
        <v>323.63</v>
      </c>
      <c r="K48">
        <v>4206000</v>
      </c>
      <c r="L48">
        <v>6.9399999999999995</v>
      </c>
      <c r="M48" s="4">
        <v>7.0175000000000001</v>
      </c>
      <c r="N48">
        <v>6.9074999999999998</v>
      </c>
      <c r="O48">
        <v>7.0362999999999998</v>
      </c>
      <c r="P48">
        <v>10234592</v>
      </c>
      <c r="Q48">
        <v>46.27</v>
      </c>
      <c r="R48">
        <v>46.17</v>
      </c>
      <c r="S48">
        <v>46.1</v>
      </c>
      <c r="T48">
        <v>46.32</v>
      </c>
      <c r="U48" t="s">
        <v>10</v>
      </c>
      <c r="Z48" s="2">
        <v>40232</v>
      </c>
      <c r="AA48" s="6">
        <f t="shared" si="3"/>
        <v>6.7278797996660922E-2</v>
      </c>
      <c r="AB48" s="3">
        <f t="shared" si="1"/>
        <v>8.5378375634517667E-2</v>
      </c>
      <c r="AC48">
        <v>59.1</v>
      </c>
      <c r="AD48" s="4">
        <v>59.9</v>
      </c>
      <c r="AE48">
        <v>50403754</v>
      </c>
      <c r="AF48">
        <v>323.63</v>
      </c>
      <c r="AG48">
        <v>4206000</v>
      </c>
      <c r="AH48">
        <v>9.85</v>
      </c>
      <c r="AI48" s="4">
        <v>10.029999999999999</v>
      </c>
      <c r="AJ48">
        <v>9.7750000000000004</v>
      </c>
      <c r="AK48">
        <v>10.029999999999999</v>
      </c>
      <c r="AL48">
        <v>18118038</v>
      </c>
      <c r="AM48">
        <v>31.977</v>
      </c>
      <c r="AN48">
        <v>31.965</v>
      </c>
      <c r="AO48">
        <v>31.934999999999999</v>
      </c>
      <c r="AP48">
        <v>32.008000000000003</v>
      </c>
      <c r="AQ48" t="s">
        <v>10</v>
      </c>
    </row>
    <row r="49" spans="4:43">
      <c r="D49" s="2">
        <v>40233</v>
      </c>
      <c r="E49" s="6">
        <f t="shared" si="2"/>
        <v>7.0051430005018123E-3</v>
      </c>
      <c r="F49" s="3">
        <f t="shared" si="0"/>
        <v>1.9426158241211411E-3</v>
      </c>
      <c r="G49">
        <v>322.04000000000002</v>
      </c>
      <c r="H49" s="4">
        <v>318.88</v>
      </c>
      <c r="I49">
        <v>318.88</v>
      </c>
      <c r="J49">
        <v>324.81</v>
      </c>
      <c r="K49">
        <v>6056456</v>
      </c>
      <c r="L49">
        <v>7.0587999999999997</v>
      </c>
      <c r="M49" s="4">
        <v>6.96</v>
      </c>
      <c r="N49">
        <v>6.96</v>
      </c>
      <c r="O49">
        <v>7.0712999999999999</v>
      </c>
      <c r="P49">
        <v>10800280</v>
      </c>
      <c r="Q49">
        <v>46.36</v>
      </c>
      <c r="R49">
        <v>46.27</v>
      </c>
      <c r="S49">
        <v>46.19</v>
      </c>
      <c r="T49">
        <v>46.4</v>
      </c>
      <c r="U49" t="s">
        <v>10</v>
      </c>
      <c r="Z49" s="2">
        <v>40233</v>
      </c>
      <c r="AA49" s="6">
        <f t="shared" si="3"/>
        <v>6.3600337837837806E-2</v>
      </c>
      <c r="AB49" s="3">
        <f t="shared" si="1"/>
        <v>7.7934075342465547E-2</v>
      </c>
      <c r="AC49">
        <v>58.4</v>
      </c>
      <c r="AD49" s="4">
        <v>59.2</v>
      </c>
      <c r="AE49">
        <v>54930712</v>
      </c>
      <c r="AF49">
        <v>324.81</v>
      </c>
      <c r="AG49">
        <v>6056456</v>
      </c>
      <c r="AH49">
        <v>9.82</v>
      </c>
      <c r="AI49" s="4">
        <v>9.85</v>
      </c>
      <c r="AJ49">
        <v>9.75</v>
      </c>
      <c r="AK49">
        <v>9.9600000000000009</v>
      </c>
      <c r="AL49">
        <v>13237584</v>
      </c>
      <c r="AM49">
        <v>31.954999999999998</v>
      </c>
      <c r="AN49">
        <v>31.962</v>
      </c>
      <c r="AO49">
        <v>31.943000000000001</v>
      </c>
      <c r="AP49">
        <v>32.006999999999998</v>
      </c>
      <c r="AQ49" t="s">
        <v>10</v>
      </c>
    </row>
    <row r="50" spans="4:43">
      <c r="D50" s="2">
        <v>40234</v>
      </c>
      <c r="E50" s="6">
        <f t="shared" si="2"/>
        <v>1.9289577692714444E-2</v>
      </c>
      <c r="F50" s="3">
        <f t="shared" si="0"/>
        <v>-8.3759971880063011E-3</v>
      </c>
      <c r="G50">
        <v>327.17</v>
      </c>
      <c r="H50" s="4">
        <v>321.33</v>
      </c>
      <c r="I50">
        <v>321.33</v>
      </c>
      <c r="J50">
        <v>328.71</v>
      </c>
      <c r="K50">
        <v>9571808</v>
      </c>
      <c r="L50">
        <v>7.0987999999999998</v>
      </c>
      <c r="M50" s="4">
        <v>6.9874999999999998</v>
      </c>
      <c r="N50">
        <v>6.9713000000000003</v>
      </c>
      <c r="O50">
        <v>7.1</v>
      </c>
      <c r="P50">
        <v>12741976</v>
      </c>
      <c r="Q50">
        <v>46.43</v>
      </c>
      <c r="R50">
        <v>46.4</v>
      </c>
      <c r="S50">
        <v>46.25</v>
      </c>
      <c r="T50">
        <v>46.63</v>
      </c>
      <c r="U50" t="s">
        <v>10</v>
      </c>
      <c r="Z50" s="2">
        <v>40234</v>
      </c>
      <c r="AA50" s="6">
        <f t="shared" si="3"/>
        <v>6.5528353140916762E-2</v>
      </c>
      <c r="AB50" s="3">
        <f t="shared" si="1"/>
        <v>7.8562176165803077E-2</v>
      </c>
      <c r="AC50">
        <v>57.9</v>
      </c>
      <c r="AD50" s="4">
        <v>58.9</v>
      </c>
      <c r="AE50">
        <v>55696162</v>
      </c>
      <c r="AF50">
        <v>328.71</v>
      </c>
      <c r="AG50">
        <v>9571808</v>
      </c>
      <c r="AH50">
        <v>9.75</v>
      </c>
      <c r="AI50" s="4">
        <v>9.75</v>
      </c>
      <c r="AJ50">
        <v>9.56</v>
      </c>
      <c r="AK50">
        <v>9.7899999999999991</v>
      </c>
      <c r="AL50">
        <v>18315776</v>
      </c>
      <c r="AM50">
        <v>32.024999999999999</v>
      </c>
      <c r="AN50">
        <v>31.954999999999998</v>
      </c>
      <c r="AO50">
        <v>31.954999999999998</v>
      </c>
      <c r="AP50">
        <v>32.039000000000001</v>
      </c>
      <c r="AQ50" t="s">
        <v>10</v>
      </c>
    </row>
    <row r="51" spans="4:43">
      <c r="D51" s="2">
        <v>40235</v>
      </c>
      <c r="E51" s="6">
        <f t="shared" si="2"/>
        <v>7.423324576944168E-3</v>
      </c>
      <c r="F51" s="3">
        <f t="shared" si="0"/>
        <v>8.1655085475340616E-3</v>
      </c>
      <c r="G51">
        <v>325.24</v>
      </c>
      <c r="H51" s="4">
        <v>327.38</v>
      </c>
      <c r="I51">
        <v>322.76</v>
      </c>
      <c r="J51">
        <v>328.75</v>
      </c>
      <c r="K51">
        <v>11960656</v>
      </c>
      <c r="L51">
        <v>7.1124999999999998</v>
      </c>
      <c r="M51" s="4">
        <v>7.1050000000000004</v>
      </c>
      <c r="N51">
        <v>7.0225</v>
      </c>
      <c r="O51">
        <v>7.1224999999999996</v>
      </c>
      <c r="P51">
        <v>10532016</v>
      </c>
      <c r="Q51">
        <v>46.15</v>
      </c>
      <c r="R51">
        <v>46.46</v>
      </c>
      <c r="S51">
        <v>46.09</v>
      </c>
      <c r="T51">
        <v>46.49</v>
      </c>
      <c r="U51" t="s">
        <v>10</v>
      </c>
      <c r="Z51" s="2">
        <v>40235</v>
      </c>
      <c r="AA51" s="6">
        <f t="shared" si="3"/>
        <v>6.0250424448217377E-2</v>
      </c>
      <c r="AB51" s="3">
        <f t="shared" si="1"/>
        <v>7.238020689655178E-2</v>
      </c>
      <c r="AC51">
        <v>58</v>
      </c>
      <c r="AD51" s="4">
        <v>58.9</v>
      </c>
      <c r="AE51">
        <v>30917014</v>
      </c>
      <c r="AF51">
        <v>328.75</v>
      </c>
      <c r="AG51">
        <v>11960656</v>
      </c>
      <c r="AH51">
        <v>9.75</v>
      </c>
      <c r="AI51" s="4">
        <v>9.73</v>
      </c>
      <c r="AJ51">
        <v>9.64</v>
      </c>
      <c r="AK51">
        <v>9.7799999999999994</v>
      </c>
      <c r="AL51">
        <v>9389768</v>
      </c>
      <c r="AM51">
        <v>31.962</v>
      </c>
      <c r="AN51">
        <v>32.024999999999999</v>
      </c>
      <c r="AO51">
        <v>31.951999999999998</v>
      </c>
      <c r="AP51">
        <v>32.048000000000002</v>
      </c>
      <c r="AQ51" t="s">
        <v>10</v>
      </c>
    </row>
    <row r="52" spans="4:43">
      <c r="D52" s="2">
        <v>40238</v>
      </c>
      <c r="E52" s="6">
        <f t="shared" si="2"/>
        <v>6.773474250105771E-4</v>
      </c>
      <c r="F52" s="3">
        <f t="shared" si="0"/>
        <v>1.0751829418275793E-2</v>
      </c>
      <c r="G52">
        <v>325.24</v>
      </c>
      <c r="H52" s="4">
        <v>327.38</v>
      </c>
      <c r="I52">
        <v>322.76</v>
      </c>
      <c r="J52">
        <v>328.75</v>
      </c>
      <c r="K52">
        <v>11960656</v>
      </c>
      <c r="L52">
        <v>7.2925000000000004</v>
      </c>
      <c r="M52" s="4">
        <v>7.1325000000000003</v>
      </c>
      <c r="N52">
        <v>7.1124999999999998</v>
      </c>
      <c r="O52">
        <v>7.3137999999999996</v>
      </c>
      <c r="P52">
        <v>12406296</v>
      </c>
      <c r="Q52">
        <v>46.09</v>
      </c>
      <c r="R52">
        <v>46.06</v>
      </c>
      <c r="S52">
        <v>46.06</v>
      </c>
      <c r="T52">
        <v>46.11</v>
      </c>
      <c r="U52" t="s">
        <v>10</v>
      </c>
      <c r="Z52" s="2">
        <v>40238</v>
      </c>
      <c r="AA52" s="6">
        <f t="shared" si="3"/>
        <v>4.0759599332220287E-2</v>
      </c>
      <c r="AB52" s="3">
        <f t="shared" si="1"/>
        <v>8.7920481099656334E-2</v>
      </c>
      <c r="AC52">
        <v>58.2</v>
      </c>
      <c r="AD52" s="4">
        <v>59.9</v>
      </c>
      <c r="AE52">
        <v>60260360</v>
      </c>
      <c r="AF52">
        <v>328.75</v>
      </c>
      <c r="AG52">
        <v>11960656</v>
      </c>
      <c r="AH52">
        <v>9.9499999999999993</v>
      </c>
      <c r="AI52" s="4">
        <v>9.91</v>
      </c>
      <c r="AJ52">
        <v>9.89</v>
      </c>
      <c r="AK52">
        <v>9.9949999999999992</v>
      </c>
      <c r="AL52">
        <v>13624927</v>
      </c>
      <c r="AM52">
        <v>31.946000000000002</v>
      </c>
      <c r="AN52">
        <v>31.97</v>
      </c>
      <c r="AO52">
        <v>31.911000000000001</v>
      </c>
      <c r="AP52">
        <v>31.977</v>
      </c>
      <c r="AQ52" t="s">
        <v>10</v>
      </c>
    </row>
    <row r="53" spans="4:43">
      <c r="D53" s="2">
        <v>40239</v>
      </c>
      <c r="E53" s="6">
        <f t="shared" si="2"/>
        <v>2.0064719271623677E-2</v>
      </c>
      <c r="F53" s="3">
        <f t="shared" si="0"/>
        <v>1.3091603307787691E-2</v>
      </c>
      <c r="G53">
        <v>330.13</v>
      </c>
      <c r="H53" s="4">
        <v>329.5</v>
      </c>
      <c r="I53">
        <v>326.88</v>
      </c>
      <c r="J53">
        <v>331.34</v>
      </c>
      <c r="K53">
        <v>9419672</v>
      </c>
      <c r="L53">
        <v>7.3849999999999998</v>
      </c>
      <c r="M53" s="4">
        <v>7.2912999999999997</v>
      </c>
      <c r="N53">
        <v>7.2888000000000002</v>
      </c>
      <c r="O53">
        <v>7.45</v>
      </c>
      <c r="P53">
        <v>14400408</v>
      </c>
      <c r="Q53">
        <v>45.87</v>
      </c>
      <c r="R53">
        <v>46.09</v>
      </c>
      <c r="S53">
        <v>45.83</v>
      </c>
      <c r="T53">
        <v>46.18</v>
      </c>
      <c r="U53" t="s">
        <v>10</v>
      </c>
      <c r="Z53" s="2">
        <v>40239</v>
      </c>
      <c r="AA53" s="6">
        <f t="shared" si="3"/>
        <v>5.0292396694214814E-2</v>
      </c>
      <c r="AB53" s="3">
        <f t="shared" si="1"/>
        <v>7.5996436974789638E-2</v>
      </c>
      <c r="AC53">
        <v>59.5</v>
      </c>
      <c r="AD53" s="4">
        <v>60.5</v>
      </c>
      <c r="AE53">
        <v>53539019</v>
      </c>
      <c r="AF53">
        <v>331.34</v>
      </c>
      <c r="AG53">
        <v>9419672</v>
      </c>
      <c r="AH53">
        <v>9.9499999999999993</v>
      </c>
      <c r="AI53" s="4">
        <v>10.02</v>
      </c>
      <c r="AJ53">
        <v>9.9</v>
      </c>
      <c r="AK53">
        <v>10.1</v>
      </c>
      <c r="AL53">
        <v>12071010</v>
      </c>
      <c r="AM53">
        <v>31.946999999999999</v>
      </c>
      <c r="AN53">
        <v>31.931000000000001</v>
      </c>
      <c r="AO53">
        <v>31.914999999999999</v>
      </c>
      <c r="AP53">
        <v>31.972000000000001</v>
      </c>
      <c r="AQ53" t="s">
        <v>10</v>
      </c>
    </row>
    <row r="54" spans="4:43">
      <c r="D54" s="2">
        <v>40240</v>
      </c>
      <c r="E54" s="6">
        <f t="shared" si="2"/>
        <v>2.4559023682061421E-2</v>
      </c>
      <c r="F54" s="3">
        <f t="shared" si="0"/>
        <v>1.5590494479116979E-2</v>
      </c>
      <c r="G54">
        <v>333.28</v>
      </c>
      <c r="H54" s="4">
        <v>330.63</v>
      </c>
      <c r="I54">
        <v>329.08</v>
      </c>
      <c r="J54">
        <v>334.56</v>
      </c>
      <c r="K54">
        <v>6588080</v>
      </c>
      <c r="L54">
        <v>7.38</v>
      </c>
      <c r="M54" s="4">
        <v>7.4</v>
      </c>
      <c r="N54">
        <v>7.3624999999999998</v>
      </c>
      <c r="O54">
        <v>7.4349999999999996</v>
      </c>
      <c r="P54">
        <v>10651520</v>
      </c>
      <c r="Q54">
        <v>45.74</v>
      </c>
      <c r="R54">
        <v>45.87</v>
      </c>
      <c r="S54">
        <v>45.66</v>
      </c>
      <c r="T54">
        <v>46.02</v>
      </c>
      <c r="U54" t="s">
        <v>10</v>
      </c>
      <c r="Z54" s="2">
        <v>40240</v>
      </c>
      <c r="AA54" s="6">
        <f t="shared" si="3"/>
        <v>5.8143594009983479E-2</v>
      </c>
      <c r="AB54" s="3">
        <f t="shared" si="1"/>
        <v>7.45970469798658E-2</v>
      </c>
      <c r="AC54">
        <v>59.6</v>
      </c>
      <c r="AD54" s="4">
        <v>60.1</v>
      </c>
      <c r="AE54">
        <v>32225387</v>
      </c>
      <c r="AF54">
        <v>334.56</v>
      </c>
      <c r="AG54">
        <v>6588080</v>
      </c>
      <c r="AH54">
        <v>9.86</v>
      </c>
      <c r="AI54" s="4">
        <v>10.06</v>
      </c>
      <c r="AJ54">
        <v>9.81</v>
      </c>
      <c r="AK54">
        <v>10.07</v>
      </c>
      <c r="AL54">
        <v>13229463</v>
      </c>
      <c r="AM54">
        <v>31.832000000000001</v>
      </c>
      <c r="AN54">
        <v>31.957000000000001</v>
      </c>
      <c r="AO54">
        <v>31.832000000000001</v>
      </c>
      <c r="AP54">
        <v>31.972000000000001</v>
      </c>
      <c r="AQ54" t="s">
        <v>10</v>
      </c>
    </row>
    <row r="55" spans="4:43">
      <c r="D55" s="2">
        <v>40241</v>
      </c>
      <c r="E55" s="6">
        <f t="shared" si="2"/>
        <v>1.445890308039055E-2</v>
      </c>
      <c r="F55" s="3">
        <f t="shared" si="0"/>
        <v>2.5229373742301275E-2</v>
      </c>
      <c r="G55">
        <v>327.98</v>
      </c>
      <c r="H55" s="4">
        <v>332.75</v>
      </c>
      <c r="I55">
        <v>325.5</v>
      </c>
      <c r="J55">
        <v>333</v>
      </c>
      <c r="K55">
        <v>7243816</v>
      </c>
      <c r="L55">
        <v>7.2737999999999996</v>
      </c>
      <c r="M55" s="4">
        <v>7.3338000000000001</v>
      </c>
      <c r="N55">
        <v>7.2074999999999996</v>
      </c>
      <c r="O55">
        <v>7.3338000000000001</v>
      </c>
      <c r="P55">
        <v>17265784</v>
      </c>
      <c r="Q55">
        <v>45.85</v>
      </c>
      <c r="R55">
        <v>45.74</v>
      </c>
      <c r="S55">
        <v>45.74</v>
      </c>
      <c r="T55">
        <v>45.93</v>
      </c>
      <c r="U55" t="s">
        <v>10</v>
      </c>
      <c r="Z55" s="2">
        <v>40241</v>
      </c>
      <c r="AA55" s="6">
        <f t="shared" si="3"/>
        <v>4.9710769230769225E-2</v>
      </c>
      <c r="AB55" s="3">
        <f t="shared" si="1"/>
        <v>6.5967226027397352E-2</v>
      </c>
      <c r="AC55">
        <v>58.4</v>
      </c>
      <c r="AD55" s="4">
        <v>59.8</v>
      </c>
      <c r="AE55">
        <v>53471642</v>
      </c>
      <c r="AF55">
        <v>333</v>
      </c>
      <c r="AG55">
        <v>7243816</v>
      </c>
      <c r="AH55">
        <v>9.8699999999999992</v>
      </c>
      <c r="AI55" s="4">
        <v>9.77</v>
      </c>
      <c r="AJ55">
        <v>9.75</v>
      </c>
      <c r="AK55">
        <v>9.91</v>
      </c>
      <c r="AL55">
        <v>21954980</v>
      </c>
      <c r="AM55">
        <v>31.859000000000002</v>
      </c>
      <c r="AN55">
        <v>31.832000000000001</v>
      </c>
      <c r="AO55">
        <v>31.805</v>
      </c>
      <c r="AP55">
        <v>31.905000000000001</v>
      </c>
      <c r="AQ55" t="s">
        <v>10</v>
      </c>
    </row>
    <row r="56" spans="4:43">
      <c r="D56" s="2">
        <v>40242</v>
      </c>
      <c r="E56" s="6">
        <f t="shared" si="2"/>
        <v>1.2729291702101797E-2</v>
      </c>
      <c r="F56" s="3">
        <f t="shared" si="0"/>
        <v>7.1846749226005535E-3</v>
      </c>
      <c r="G56">
        <v>329.46</v>
      </c>
      <c r="H56" s="4">
        <v>329.24</v>
      </c>
      <c r="I56">
        <v>326.63</v>
      </c>
      <c r="J56">
        <v>330</v>
      </c>
      <c r="K56">
        <v>5444184</v>
      </c>
      <c r="L56">
        <v>7.4450000000000003</v>
      </c>
      <c r="M56" s="4">
        <v>7.2912999999999997</v>
      </c>
      <c r="N56">
        <v>7.2874999999999996</v>
      </c>
      <c r="O56">
        <v>7.4462999999999999</v>
      </c>
      <c r="P56">
        <v>11571584</v>
      </c>
      <c r="Q56">
        <v>45.51</v>
      </c>
      <c r="R56">
        <v>45.84</v>
      </c>
      <c r="S56">
        <v>45.48</v>
      </c>
      <c r="T56">
        <v>45.88</v>
      </c>
      <c r="U56" t="s">
        <v>10</v>
      </c>
      <c r="Z56" s="2">
        <v>40242</v>
      </c>
      <c r="AA56" s="6">
        <f t="shared" si="3"/>
        <v>4.121963576158949E-2</v>
      </c>
      <c r="AB56" s="3">
        <f t="shared" si="1"/>
        <v>6.5309463087248387E-2</v>
      </c>
      <c r="AC56">
        <v>59.6</v>
      </c>
      <c r="AD56" s="4">
        <v>60.4</v>
      </c>
      <c r="AE56">
        <v>59754500</v>
      </c>
      <c r="AF56">
        <v>330</v>
      </c>
      <c r="AG56">
        <v>5444184</v>
      </c>
      <c r="AH56">
        <v>10.130000000000001</v>
      </c>
      <c r="AI56" s="4">
        <v>9.99</v>
      </c>
      <c r="AJ56">
        <v>9.9600000000000009</v>
      </c>
      <c r="AK56">
        <v>10.15</v>
      </c>
      <c r="AL56">
        <v>17723641</v>
      </c>
      <c r="AM56">
        <v>31.777999999999999</v>
      </c>
      <c r="AN56">
        <v>31.859000000000002</v>
      </c>
      <c r="AO56">
        <v>31.777999999999999</v>
      </c>
      <c r="AP56">
        <v>31.91</v>
      </c>
      <c r="AQ56" t="s">
        <v>10</v>
      </c>
    </row>
    <row r="57" spans="4:43">
      <c r="D57" s="2">
        <v>40245</v>
      </c>
      <c r="E57" s="6">
        <f t="shared" si="2"/>
        <v>2.3033651961523516E-2</v>
      </c>
      <c r="F57" s="3">
        <f t="shared" si="0"/>
        <v>1.4132023823848039E-2</v>
      </c>
      <c r="G57">
        <v>332.44</v>
      </c>
      <c r="H57" s="4">
        <v>331.63</v>
      </c>
      <c r="I57">
        <v>329.76</v>
      </c>
      <c r="J57">
        <v>334.92</v>
      </c>
      <c r="K57">
        <v>9318304</v>
      </c>
      <c r="L57">
        <v>7.4838000000000005</v>
      </c>
      <c r="M57" s="4">
        <v>7.3949999999999996</v>
      </c>
      <c r="N57">
        <v>7.3949999999999996</v>
      </c>
      <c r="O57">
        <v>7.5</v>
      </c>
      <c r="P57">
        <v>9249600</v>
      </c>
      <c r="Q57">
        <v>45.59</v>
      </c>
      <c r="R57">
        <v>45.57</v>
      </c>
      <c r="S57">
        <v>45.41</v>
      </c>
      <c r="T57">
        <v>45.68</v>
      </c>
      <c r="U57" t="s">
        <v>10</v>
      </c>
      <c r="Z57" s="2">
        <v>40245</v>
      </c>
      <c r="AA57" s="6">
        <f t="shared" si="3"/>
        <v>5.4877287581699408E-2</v>
      </c>
      <c r="AB57" s="3">
        <f t="shared" si="1"/>
        <v>6.7225940594059397E-2</v>
      </c>
      <c r="AC57">
        <v>60.6</v>
      </c>
      <c r="AD57" s="4">
        <v>61.2</v>
      </c>
      <c r="AE57">
        <v>44068339</v>
      </c>
      <c r="AF57">
        <v>334.92</v>
      </c>
      <c r="AG57">
        <v>9318304</v>
      </c>
      <c r="AH57">
        <v>10.23</v>
      </c>
      <c r="AI57" s="4">
        <v>10.19</v>
      </c>
      <c r="AJ57">
        <v>10.15</v>
      </c>
      <c r="AK57">
        <v>10.25</v>
      </c>
      <c r="AL57">
        <v>16149704</v>
      </c>
      <c r="AM57">
        <v>31.734000000000002</v>
      </c>
      <c r="AN57">
        <v>31.864999999999998</v>
      </c>
      <c r="AO57">
        <v>31.673999999999999</v>
      </c>
      <c r="AP57">
        <v>31.905000000000001</v>
      </c>
      <c r="AQ57" t="s">
        <v>10</v>
      </c>
    </row>
    <row r="58" spans="4:43">
      <c r="D58" s="2">
        <v>40246</v>
      </c>
      <c r="E58" s="6">
        <f t="shared" si="2"/>
        <v>4.2650252116248621E-2</v>
      </c>
      <c r="F58" s="3">
        <f t="shared" si="0"/>
        <v>1.4811526424036492E-2</v>
      </c>
      <c r="G58">
        <v>335.49</v>
      </c>
      <c r="H58" s="4">
        <v>327.23</v>
      </c>
      <c r="I58">
        <v>327.23</v>
      </c>
      <c r="J58">
        <v>337.69</v>
      </c>
      <c r="K58">
        <v>9006072</v>
      </c>
      <c r="L58">
        <v>7.4349999999999996</v>
      </c>
      <c r="M58" s="4">
        <v>7.4612999999999996</v>
      </c>
      <c r="N58">
        <v>7.4050000000000002</v>
      </c>
      <c r="O58">
        <v>7.4988000000000001</v>
      </c>
      <c r="P58">
        <v>14155552</v>
      </c>
      <c r="Q58">
        <v>45.63</v>
      </c>
      <c r="R58">
        <v>45.59</v>
      </c>
      <c r="S58">
        <v>45.5</v>
      </c>
      <c r="T58">
        <v>45.69</v>
      </c>
      <c r="U58" t="s">
        <v>10</v>
      </c>
      <c r="Z58" s="2">
        <v>40246</v>
      </c>
      <c r="AA58" s="6">
        <f t="shared" si="3"/>
        <v>5.7455439739413583E-2</v>
      </c>
      <c r="AB58" s="3">
        <f t="shared" si="1"/>
        <v>6.2609177631579138E-2</v>
      </c>
      <c r="AC58">
        <v>60.8</v>
      </c>
      <c r="AD58" s="4">
        <v>61.4</v>
      </c>
      <c r="AE58">
        <v>29874924</v>
      </c>
      <c r="AF58">
        <v>337.69</v>
      </c>
      <c r="AG58">
        <v>9006072</v>
      </c>
      <c r="AH58">
        <v>10.25</v>
      </c>
      <c r="AI58" s="4">
        <v>10.19</v>
      </c>
      <c r="AJ58">
        <v>10.16</v>
      </c>
      <c r="AK58">
        <v>10.34</v>
      </c>
      <c r="AL58">
        <v>14016894</v>
      </c>
      <c r="AM58">
        <v>31.701000000000001</v>
      </c>
      <c r="AN58">
        <v>31.734000000000002</v>
      </c>
      <c r="AO58">
        <v>31.689</v>
      </c>
      <c r="AP58">
        <v>32.125</v>
      </c>
      <c r="AQ58" t="s">
        <v>10</v>
      </c>
    </row>
    <row r="59" spans="4:43">
      <c r="D59" s="2">
        <v>40247</v>
      </c>
      <c r="E59" s="6">
        <f t="shared" si="2"/>
        <v>1.0812650835741788E-2</v>
      </c>
      <c r="F59" s="3">
        <f t="shared" si="0"/>
        <v>1.1109021990914902E-2</v>
      </c>
      <c r="G59">
        <v>332.41</v>
      </c>
      <c r="H59" s="4">
        <v>335.63</v>
      </c>
      <c r="I59">
        <v>331.13</v>
      </c>
      <c r="J59">
        <v>336.43</v>
      </c>
      <c r="K59">
        <v>7890440</v>
      </c>
      <c r="L59">
        <v>7.4756</v>
      </c>
      <c r="M59" s="4">
        <v>7.3949999999999996</v>
      </c>
      <c r="N59">
        <v>7.3674999999999997</v>
      </c>
      <c r="O59">
        <v>7.5</v>
      </c>
      <c r="P59">
        <v>9910264</v>
      </c>
      <c r="Q59">
        <v>45.45</v>
      </c>
      <c r="R59">
        <v>45.63</v>
      </c>
      <c r="S59">
        <v>45.36</v>
      </c>
      <c r="T59">
        <v>45.66</v>
      </c>
      <c r="U59" t="s">
        <v>10</v>
      </c>
      <c r="Z59" s="2">
        <v>40247</v>
      </c>
      <c r="AA59" s="6">
        <f t="shared" si="3"/>
        <v>5.8421009771986832E-2</v>
      </c>
      <c r="AB59" s="3">
        <f t="shared" si="1"/>
        <v>6.4522105263158158E-2</v>
      </c>
      <c r="AC59">
        <v>60.8</v>
      </c>
      <c r="AD59" s="4">
        <v>61.4</v>
      </c>
      <c r="AE59">
        <v>30588530</v>
      </c>
      <c r="AF59">
        <v>336.43</v>
      </c>
      <c r="AG59">
        <v>7890440</v>
      </c>
      <c r="AH59">
        <v>10.34</v>
      </c>
      <c r="AI59" s="4">
        <v>10.24</v>
      </c>
      <c r="AJ59">
        <v>10.210000000000001</v>
      </c>
      <c r="AK59">
        <v>10.5</v>
      </c>
      <c r="AL59">
        <v>12290998</v>
      </c>
      <c r="AM59">
        <v>31.603000000000002</v>
      </c>
      <c r="AN59">
        <v>31.701000000000001</v>
      </c>
      <c r="AO59">
        <v>31.564</v>
      </c>
      <c r="AP59">
        <v>31.747</v>
      </c>
      <c r="AQ59" t="s">
        <v>10</v>
      </c>
    </row>
    <row r="60" spans="4:43">
      <c r="D60" s="2">
        <v>40248</v>
      </c>
      <c r="E60" s="6">
        <f t="shared" si="2"/>
        <v>1.4287479849543372E-2</v>
      </c>
      <c r="F60" s="3">
        <f t="shared" si="0"/>
        <v>1.0456516683066353E-2</v>
      </c>
      <c r="G60">
        <v>335.37</v>
      </c>
      <c r="H60" s="4">
        <v>334.98</v>
      </c>
      <c r="I60">
        <v>331.25</v>
      </c>
      <c r="J60">
        <v>336.88</v>
      </c>
      <c r="K60">
        <v>4816048</v>
      </c>
      <c r="L60">
        <v>7.4962999999999997</v>
      </c>
      <c r="M60" s="4">
        <v>7.4413</v>
      </c>
      <c r="N60">
        <v>7.4278000000000004</v>
      </c>
      <c r="O60">
        <v>7.4962999999999997</v>
      </c>
      <c r="P60">
        <v>8727968</v>
      </c>
      <c r="Q60">
        <v>45.54</v>
      </c>
      <c r="R60">
        <v>45.45</v>
      </c>
      <c r="S60">
        <v>45.31</v>
      </c>
      <c r="T60">
        <v>45.67</v>
      </c>
      <c r="U60" t="s">
        <v>10</v>
      </c>
      <c r="Z60" s="2">
        <v>40248</v>
      </c>
      <c r="AA60" s="6">
        <f t="shared" si="3"/>
        <v>5.779203883495132E-2</v>
      </c>
      <c r="AB60" s="3">
        <f t="shared" si="1"/>
        <v>7.0702614379084983E-2</v>
      </c>
      <c r="AC60">
        <v>61.2</v>
      </c>
      <c r="AD60" s="4">
        <v>61.8</v>
      </c>
      <c r="AE60">
        <v>25381134</v>
      </c>
      <c r="AF60">
        <v>336.88</v>
      </c>
      <c r="AG60">
        <v>4816048</v>
      </c>
      <c r="AH60">
        <v>10.5</v>
      </c>
      <c r="AI60" s="4">
        <v>10.36</v>
      </c>
      <c r="AJ60">
        <v>10.3</v>
      </c>
      <c r="AK60">
        <v>10.5</v>
      </c>
      <c r="AL60">
        <v>18745081</v>
      </c>
      <c r="AM60">
        <v>31.625</v>
      </c>
      <c r="AN60">
        <v>31.611000000000001</v>
      </c>
      <c r="AO60">
        <v>31.588999999999999</v>
      </c>
      <c r="AP60">
        <v>31.7</v>
      </c>
      <c r="AQ60" t="s">
        <v>10</v>
      </c>
    </row>
    <row r="61" spans="4:43">
      <c r="D61" s="2">
        <v>40249</v>
      </c>
      <c r="E61" s="6">
        <f t="shared" si="2"/>
        <v>9.7826597633134948E-3</v>
      </c>
      <c r="F61" s="3">
        <f t="shared" si="0"/>
        <v>2.2129518793392089E-2</v>
      </c>
      <c r="G61">
        <v>334.16</v>
      </c>
      <c r="H61" s="4">
        <v>338</v>
      </c>
      <c r="I61">
        <v>332.04</v>
      </c>
      <c r="J61">
        <v>338</v>
      </c>
      <c r="K61">
        <v>3523152</v>
      </c>
      <c r="L61">
        <v>7.39</v>
      </c>
      <c r="M61" s="4">
        <v>7.51</v>
      </c>
      <c r="N61">
        <v>7.3775000000000004</v>
      </c>
      <c r="O61">
        <v>7.51</v>
      </c>
      <c r="P61">
        <v>11543752</v>
      </c>
      <c r="Q61">
        <v>45.48</v>
      </c>
      <c r="R61">
        <v>45.53</v>
      </c>
      <c r="S61">
        <v>45.42</v>
      </c>
      <c r="T61">
        <v>45.67</v>
      </c>
      <c r="U61" t="s">
        <v>10</v>
      </c>
      <c r="Z61" s="2">
        <v>40249</v>
      </c>
      <c r="AA61" s="6">
        <f t="shared" si="3"/>
        <v>7.9878048780487765E-2</v>
      </c>
      <c r="AB61" s="3">
        <f t="shared" si="1"/>
        <v>8.9766006600659809E-2</v>
      </c>
      <c r="AC61">
        <v>60.6</v>
      </c>
      <c r="AD61" s="4">
        <v>61.5</v>
      </c>
      <c r="AE61">
        <v>67953067</v>
      </c>
      <c r="AF61">
        <v>338</v>
      </c>
      <c r="AG61">
        <v>3523152</v>
      </c>
      <c r="AH61">
        <v>10.33</v>
      </c>
      <c r="AI61" s="4">
        <v>10.45</v>
      </c>
      <c r="AJ61">
        <v>10.25</v>
      </c>
      <c r="AK61">
        <v>10.49</v>
      </c>
      <c r="AL61">
        <v>12629119</v>
      </c>
      <c r="AM61">
        <v>31.597999999999999</v>
      </c>
      <c r="AN61">
        <v>31.625</v>
      </c>
      <c r="AO61">
        <v>31.518000000000001</v>
      </c>
      <c r="AP61">
        <v>31.698</v>
      </c>
      <c r="AQ61" t="s">
        <v>10</v>
      </c>
    </row>
    <row r="62" spans="4:43">
      <c r="D62" s="2">
        <v>40252</v>
      </c>
      <c r="E62" s="6">
        <f t="shared" si="2"/>
        <v>1.8547318755103959E-2</v>
      </c>
      <c r="F62" s="3">
        <f t="shared" si="0"/>
        <v>4.084463661671478E-3</v>
      </c>
      <c r="G62">
        <v>337.66</v>
      </c>
      <c r="H62" s="4">
        <v>330.63</v>
      </c>
      <c r="I62">
        <v>329.38</v>
      </c>
      <c r="J62">
        <v>339.06</v>
      </c>
      <c r="K62">
        <v>12733824</v>
      </c>
      <c r="L62">
        <v>7.4387999999999996</v>
      </c>
      <c r="M62" s="4">
        <v>7.4188000000000001</v>
      </c>
      <c r="N62">
        <v>7.3925000000000001</v>
      </c>
      <c r="O62">
        <v>7.4625000000000004</v>
      </c>
      <c r="P62">
        <v>12232832</v>
      </c>
      <c r="Q62">
        <v>45.7</v>
      </c>
      <c r="R62">
        <v>45.57</v>
      </c>
      <c r="S62">
        <v>45.49</v>
      </c>
      <c r="T62">
        <v>45.78</v>
      </c>
      <c r="U62" t="s">
        <v>10</v>
      </c>
      <c r="Z62" s="2">
        <v>40252</v>
      </c>
      <c r="AA62" s="6">
        <f t="shared" si="3"/>
        <v>6.7377161500815852E-2</v>
      </c>
      <c r="AB62" s="3">
        <f t="shared" si="1"/>
        <v>8.7837324414715701E-2</v>
      </c>
      <c r="AC62">
        <v>59.8</v>
      </c>
      <c r="AD62" s="4">
        <v>61.3</v>
      </c>
      <c r="AE62">
        <v>38060794</v>
      </c>
      <c r="AF62">
        <v>339.06</v>
      </c>
      <c r="AG62">
        <v>12733824</v>
      </c>
      <c r="AH62">
        <v>10.14</v>
      </c>
      <c r="AI62" s="4">
        <v>10.24</v>
      </c>
      <c r="AJ62">
        <v>10.07</v>
      </c>
      <c r="AK62">
        <v>10.25</v>
      </c>
      <c r="AL62">
        <v>11265693</v>
      </c>
      <c r="AM62">
        <v>31.763999999999999</v>
      </c>
      <c r="AN62">
        <v>31.67</v>
      </c>
      <c r="AO62">
        <v>31.599</v>
      </c>
      <c r="AP62">
        <v>31.763999999999999</v>
      </c>
      <c r="AQ62" t="s">
        <v>10</v>
      </c>
    </row>
    <row r="63" spans="4:43">
      <c r="D63" s="2">
        <v>40253</v>
      </c>
      <c r="E63" s="6">
        <f t="shared" si="2"/>
        <v>1.1362125461256145E-3</v>
      </c>
      <c r="F63" s="3">
        <f t="shared" si="0"/>
        <v>8.6151256075406302E-4</v>
      </c>
      <c r="G63">
        <v>341.54</v>
      </c>
      <c r="H63" s="4">
        <v>338.75</v>
      </c>
      <c r="I63">
        <v>335.29</v>
      </c>
      <c r="J63">
        <v>343.59</v>
      </c>
      <c r="K63">
        <v>6577528</v>
      </c>
      <c r="L63">
        <v>7.5149999999999997</v>
      </c>
      <c r="M63" s="4">
        <v>7.5012999999999996</v>
      </c>
      <c r="N63">
        <v>7.4488000000000003</v>
      </c>
      <c r="O63">
        <v>7.5213000000000001</v>
      </c>
      <c r="P63">
        <v>7426368</v>
      </c>
      <c r="Q63">
        <v>45.57</v>
      </c>
      <c r="R63">
        <v>45.59</v>
      </c>
      <c r="S63">
        <v>45.56</v>
      </c>
      <c r="T63">
        <v>45.59</v>
      </c>
      <c r="U63" t="s">
        <v>10</v>
      </c>
      <c r="Z63" s="2">
        <v>40253</v>
      </c>
      <c r="AA63" s="6">
        <f t="shared" si="3"/>
        <v>6.8035083056478429E-2</v>
      </c>
      <c r="AB63" s="3">
        <f t="shared" si="1"/>
        <v>7.6708341708542571E-2</v>
      </c>
      <c r="AC63">
        <v>59.7</v>
      </c>
      <c r="AD63" s="4">
        <v>60.2</v>
      </c>
      <c r="AE63">
        <v>29427456</v>
      </c>
      <c r="AF63">
        <v>343.59</v>
      </c>
      <c r="AG63">
        <v>6577528</v>
      </c>
      <c r="AH63">
        <v>10.29</v>
      </c>
      <c r="AI63" s="4">
        <v>10.14</v>
      </c>
      <c r="AJ63">
        <v>10.11</v>
      </c>
      <c r="AK63">
        <v>10.33</v>
      </c>
      <c r="AL63">
        <v>9673356</v>
      </c>
      <c r="AM63">
        <v>31.696000000000002</v>
      </c>
      <c r="AN63">
        <v>31.704000000000001</v>
      </c>
      <c r="AO63">
        <v>31.67</v>
      </c>
      <c r="AP63">
        <v>31.747</v>
      </c>
      <c r="AQ63" t="s">
        <v>10</v>
      </c>
    </row>
    <row r="64" spans="4:43">
      <c r="D64" s="2">
        <v>40254</v>
      </c>
      <c r="E64" s="6">
        <f t="shared" si="2"/>
        <v>9.5933712735529753E-3</v>
      </c>
      <c r="F64" s="3">
        <f t="shared" si="0"/>
        <v>-3.5827806830466269E-3</v>
      </c>
      <c r="G64">
        <v>342.29</v>
      </c>
      <c r="H64" s="4">
        <v>339.13</v>
      </c>
      <c r="I64">
        <v>339.13</v>
      </c>
      <c r="J64">
        <v>344.21</v>
      </c>
      <c r="K64">
        <v>7223400</v>
      </c>
      <c r="L64">
        <v>7.6425000000000001</v>
      </c>
      <c r="M64" s="4">
        <v>7.5024999999999995</v>
      </c>
      <c r="N64">
        <v>7.5024999999999995</v>
      </c>
      <c r="O64">
        <v>7.6875</v>
      </c>
      <c r="P64">
        <v>14308360</v>
      </c>
      <c r="Q64">
        <v>45.46</v>
      </c>
      <c r="R64">
        <v>45.56</v>
      </c>
      <c r="S64">
        <v>45.34</v>
      </c>
      <c r="T64">
        <v>45.65</v>
      </c>
      <c r="U64" t="s">
        <v>10</v>
      </c>
      <c r="Z64" s="2">
        <v>40254</v>
      </c>
      <c r="AA64" s="6">
        <f t="shared" si="3"/>
        <v>7.1106206896551782E-2</v>
      </c>
      <c r="AB64" s="3">
        <f t="shared" si="1"/>
        <v>9.4493355592654149E-2</v>
      </c>
      <c r="AC64">
        <v>59.9</v>
      </c>
      <c r="AD64" s="4">
        <v>60.9</v>
      </c>
      <c r="AE64">
        <v>69036068</v>
      </c>
      <c r="AF64">
        <v>344.21</v>
      </c>
      <c r="AG64">
        <v>7223400</v>
      </c>
      <c r="AH64">
        <v>10.42</v>
      </c>
      <c r="AI64" s="4">
        <v>10.36</v>
      </c>
      <c r="AJ64">
        <v>10.34</v>
      </c>
      <c r="AK64">
        <v>10.47</v>
      </c>
      <c r="AL64">
        <v>12314374</v>
      </c>
      <c r="AM64">
        <v>31.640999999999998</v>
      </c>
      <c r="AN64">
        <v>31.696000000000002</v>
      </c>
      <c r="AO64">
        <v>31.562999999999999</v>
      </c>
      <c r="AP64">
        <v>31.725999999999999</v>
      </c>
      <c r="AQ64" t="s">
        <v>10</v>
      </c>
    </row>
    <row r="65" spans="4:43">
      <c r="D65" s="2">
        <v>40255</v>
      </c>
      <c r="E65" s="6">
        <f t="shared" si="2"/>
        <v>9.8732115854367475E-3</v>
      </c>
      <c r="F65" s="3">
        <f t="shared" si="0"/>
        <v>4.9834409527904633E-4</v>
      </c>
      <c r="G65">
        <v>348.45</v>
      </c>
      <c r="H65" s="4">
        <v>343.88</v>
      </c>
      <c r="I65">
        <v>342.5</v>
      </c>
      <c r="J65">
        <v>349.24</v>
      </c>
      <c r="K65">
        <v>9741752</v>
      </c>
      <c r="L65">
        <v>7.7213000000000003</v>
      </c>
      <c r="M65" s="4">
        <v>7.6688000000000001</v>
      </c>
      <c r="N65">
        <v>7.6550000000000002</v>
      </c>
      <c r="O65">
        <v>7.7374999999999998</v>
      </c>
      <c r="P65">
        <v>13469456</v>
      </c>
      <c r="Q65">
        <v>45.46</v>
      </c>
      <c r="R65">
        <v>45.44</v>
      </c>
      <c r="S65">
        <v>45.37</v>
      </c>
      <c r="T65">
        <v>45.64</v>
      </c>
      <c r="U65" t="s">
        <v>10</v>
      </c>
      <c r="Z65" s="2">
        <v>40255</v>
      </c>
      <c r="AA65" s="6">
        <f t="shared" si="3"/>
        <v>8.8116237623762306E-2</v>
      </c>
      <c r="AB65" s="3">
        <f t="shared" si="1"/>
        <v>0.10471546666666653</v>
      </c>
      <c r="AC65">
        <v>60</v>
      </c>
      <c r="AD65" s="4">
        <v>60.6</v>
      </c>
      <c r="AE65">
        <v>70172871</v>
      </c>
      <c r="AF65">
        <v>349.24</v>
      </c>
      <c r="AG65">
        <v>9741752</v>
      </c>
      <c r="AH65">
        <v>10.34</v>
      </c>
      <c r="AI65" s="4">
        <v>10.46</v>
      </c>
      <c r="AJ65">
        <v>10.220000000000001</v>
      </c>
      <c r="AK65">
        <v>10.48</v>
      </c>
      <c r="AL65">
        <v>13981824</v>
      </c>
      <c r="AM65">
        <v>31.684000000000001</v>
      </c>
      <c r="AN65">
        <v>31.640999999999998</v>
      </c>
      <c r="AO65">
        <v>31.55</v>
      </c>
      <c r="AP65">
        <v>31.684000000000001</v>
      </c>
      <c r="AQ65" t="s">
        <v>10</v>
      </c>
    </row>
    <row r="66" spans="4:43">
      <c r="D66" s="2">
        <v>40256</v>
      </c>
      <c r="E66" s="6">
        <f t="shared" si="2"/>
        <v>5.9922605758773173E-3</v>
      </c>
      <c r="F66" s="3">
        <f t="shared" si="0"/>
        <v>6.6766087608933766E-3</v>
      </c>
      <c r="G66">
        <v>346.54</v>
      </c>
      <c r="H66" s="4">
        <v>349.38</v>
      </c>
      <c r="I66">
        <v>345.01</v>
      </c>
      <c r="J66">
        <v>349.38</v>
      </c>
      <c r="K66">
        <v>13110832</v>
      </c>
      <c r="L66">
        <v>7.5875000000000004</v>
      </c>
      <c r="M66" s="4">
        <v>7.6688000000000001</v>
      </c>
      <c r="N66">
        <v>7.5187999999999997</v>
      </c>
      <c r="O66">
        <v>7.7237999999999998</v>
      </c>
      <c r="P66">
        <v>12532584</v>
      </c>
      <c r="Q66">
        <v>45.49</v>
      </c>
      <c r="R66">
        <v>45.52</v>
      </c>
      <c r="S66">
        <v>45.35</v>
      </c>
      <c r="T66">
        <v>45.6</v>
      </c>
      <c r="U66" t="s">
        <v>10</v>
      </c>
      <c r="Z66" s="2">
        <v>40256</v>
      </c>
      <c r="AA66" s="6">
        <f t="shared" si="3"/>
        <v>8.6608822553897236E-2</v>
      </c>
      <c r="AB66" s="3">
        <f t="shared" si="1"/>
        <v>9.2041541038525798E-2</v>
      </c>
      <c r="AC66">
        <v>59.7</v>
      </c>
      <c r="AD66" s="4">
        <v>60.3</v>
      </c>
      <c r="AE66">
        <v>46018065</v>
      </c>
      <c r="AF66">
        <v>349.38</v>
      </c>
      <c r="AG66">
        <v>13110832</v>
      </c>
      <c r="AH66">
        <v>10.09</v>
      </c>
      <c r="AI66" s="4">
        <v>10.3</v>
      </c>
      <c r="AJ66">
        <v>10.08</v>
      </c>
      <c r="AK66">
        <v>10.34</v>
      </c>
      <c r="AL66">
        <v>12898149</v>
      </c>
      <c r="AM66">
        <v>31.648</v>
      </c>
      <c r="AN66">
        <v>31.684000000000001</v>
      </c>
      <c r="AO66">
        <v>31.61</v>
      </c>
      <c r="AP66">
        <v>31.74</v>
      </c>
      <c r="AQ66" t="s">
        <v>10</v>
      </c>
    </row>
    <row r="67" spans="4:43">
      <c r="D67" s="2">
        <v>40259</v>
      </c>
      <c r="E67" s="6">
        <f t="shared" si="2"/>
        <v>2.2266794569925086E-3</v>
      </c>
      <c r="F67" s="3">
        <f t="shared" si="0"/>
        <v>2.7895291148054557E-3</v>
      </c>
      <c r="G67">
        <v>344.67</v>
      </c>
      <c r="H67" s="4">
        <v>344.01</v>
      </c>
      <c r="I67">
        <v>338.38</v>
      </c>
      <c r="J67">
        <v>347.25</v>
      </c>
      <c r="K67">
        <v>4476144</v>
      </c>
      <c r="L67">
        <v>7.6988000000000003</v>
      </c>
      <c r="M67" s="4">
        <v>7.5812999999999997</v>
      </c>
      <c r="N67">
        <v>7.5125000000000002</v>
      </c>
      <c r="O67">
        <v>7.7125000000000004</v>
      </c>
      <c r="P67">
        <v>10736600</v>
      </c>
      <c r="Q67">
        <v>45.59</v>
      </c>
      <c r="R67">
        <v>45.44</v>
      </c>
      <c r="S67">
        <v>45.44</v>
      </c>
      <c r="T67">
        <v>45.77</v>
      </c>
      <c r="U67" t="s">
        <v>10</v>
      </c>
      <c r="Z67" s="2">
        <v>40259</v>
      </c>
      <c r="AA67" s="6">
        <f t="shared" si="3"/>
        <v>7.1266812080536868E-2</v>
      </c>
      <c r="AB67" s="3">
        <f t="shared" si="1"/>
        <v>8.9342482993197248E-2</v>
      </c>
      <c r="AC67">
        <v>58.8</v>
      </c>
      <c r="AD67" s="4">
        <v>59.6</v>
      </c>
      <c r="AE67">
        <v>47084489</v>
      </c>
      <c r="AF67">
        <v>347.25</v>
      </c>
      <c r="AG67">
        <v>4476144</v>
      </c>
      <c r="AH67">
        <v>10.18</v>
      </c>
      <c r="AI67" s="4">
        <v>10.09</v>
      </c>
      <c r="AJ67">
        <v>10.039999999999999</v>
      </c>
      <c r="AK67">
        <v>10.24</v>
      </c>
      <c r="AL67">
        <v>9479189</v>
      </c>
      <c r="AM67">
        <v>31.741</v>
      </c>
      <c r="AN67">
        <v>31.638999999999999</v>
      </c>
      <c r="AO67">
        <v>31.629000000000001</v>
      </c>
      <c r="AP67">
        <v>31.771000000000001</v>
      </c>
      <c r="AQ67" t="s">
        <v>10</v>
      </c>
    </row>
    <row r="68" spans="4:43">
      <c r="D68" s="2">
        <v>40260</v>
      </c>
      <c r="E68" s="6">
        <f t="shared" si="2"/>
        <v>1.5792217267936781E-2</v>
      </c>
      <c r="F68" s="3">
        <f t="shared" si="0"/>
        <v>1.2093849080532681E-2</v>
      </c>
      <c r="G68">
        <v>346.94</v>
      </c>
      <c r="H68" s="4">
        <v>345.38</v>
      </c>
      <c r="I68">
        <v>345.38</v>
      </c>
      <c r="J68">
        <v>349.88</v>
      </c>
      <c r="K68">
        <v>5311920</v>
      </c>
      <c r="L68">
        <v>7.79</v>
      </c>
      <c r="M68" s="4">
        <v>7.7088000000000001</v>
      </c>
      <c r="N68">
        <v>7.6749999999999998</v>
      </c>
      <c r="O68">
        <v>7.7963000000000005</v>
      </c>
      <c r="P68">
        <v>7804000</v>
      </c>
      <c r="Q68">
        <v>45.55</v>
      </c>
      <c r="R68">
        <v>45.57</v>
      </c>
      <c r="S68">
        <v>45.55</v>
      </c>
      <c r="T68">
        <v>45.76</v>
      </c>
      <c r="U68" t="s">
        <v>10</v>
      </c>
      <c r="Z68" s="2">
        <v>40260</v>
      </c>
      <c r="AA68" s="6">
        <f t="shared" si="3"/>
        <v>7.5285790349417514E-2</v>
      </c>
      <c r="AB68" s="3">
        <f t="shared" si="1"/>
        <v>8.8022857142856958E-2</v>
      </c>
      <c r="AC68">
        <v>59.5</v>
      </c>
      <c r="AD68" s="4">
        <v>60.1</v>
      </c>
      <c r="AE68">
        <v>48154303</v>
      </c>
      <c r="AF68">
        <v>349.88</v>
      </c>
      <c r="AG68">
        <v>5311920</v>
      </c>
      <c r="AH68">
        <v>10.27</v>
      </c>
      <c r="AI68" s="4">
        <v>10.199999999999999</v>
      </c>
      <c r="AJ68">
        <v>10.15</v>
      </c>
      <c r="AK68">
        <v>10.29</v>
      </c>
      <c r="AL68">
        <v>19340122</v>
      </c>
      <c r="AM68">
        <v>31.734000000000002</v>
      </c>
      <c r="AN68">
        <v>31.741</v>
      </c>
      <c r="AO68">
        <v>31.707999999999998</v>
      </c>
      <c r="AP68">
        <v>31.805</v>
      </c>
      <c r="AQ68" t="s">
        <v>10</v>
      </c>
    </row>
    <row r="69" spans="4:43">
      <c r="D69" s="2">
        <v>40261</v>
      </c>
      <c r="E69" s="6">
        <f t="shared" si="2"/>
        <v>3.3464010654930654E-2</v>
      </c>
      <c r="F69" s="3">
        <f t="shared" si="0"/>
        <v>2.3035761226725127E-2</v>
      </c>
      <c r="G69">
        <v>346.94</v>
      </c>
      <c r="H69" s="4">
        <v>345.38</v>
      </c>
      <c r="I69">
        <v>345.38</v>
      </c>
      <c r="J69">
        <v>349.88</v>
      </c>
      <c r="K69">
        <v>5311920</v>
      </c>
      <c r="L69">
        <v>7.6775000000000002</v>
      </c>
      <c r="M69" s="4">
        <v>7.7512999999999996</v>
      </c>
      <c r="N69">
        <v>7.6749999999999998</v>
      </c>
      <c r="O69">
        <v>7.7874999999999996</v>
      </c>
      <c r="P69">
        <v>8195832</v>
      </c>
      <c r="Q69">
        <v>45.79</v>
      </c>
      <c r="R69">
        <v>45.82</v>
      </c>
      <c r="S69">
        <v>45.79</v>
      </c>
      <c r="T69">
        <v>45.85</v>
      </c>
      <c r="U69" t="s">
        <v>10</v>
      </c>
      <c r="Z69" s="2">
        <v>40261</v>
      </c>
      <c r="AA69" s="6">
        <f t="shared" si="3"/>
        <v>7.2066381578947292E-2</v>
      </c>
      <c r="AB69" s="3">
        <f t="shared" si="1"/>
        <v>8.0192678868552525E-2</v>
      </c>
      <c r="AC69">
        <v>60.1</v>
      </c>
      <c r="AD69" s="4">
        <v>60.8</v>
      </c>
      <c r="AE69">
        <v>47014236</v>
      </c>
      <c r="AF69">
        <v>349.88</v>
      </c>
      <c r="AG69">
        <v>5311920</v>
      </c>
      <c r="AH69">
        <v>10.33</v>
      </c>
      <c r="AI69" s="4">
        <v>10.23</v>
      </c>
      <c r="AJ69">
        <v>10.199999999999999</v>
      </c>
      <c r="AK69">
        <v>10.41</v>
      </c>
      <c r="AL69">
        <v>19698695</v>
      </c>
      <c r="AM69">
        <v>31.73</v>
      </c>
      <c r="AN69">
        <v>31.734000000000002</v>
      </c>
      <c r="AO69">
        <v>31.673999999999999</v>
      </c>
      <c r="AP69">
        <v>31.884</v>
      </c>
      <c r="AQ69" t="s">
        <v>10</v>
      </c>
    </row>
    <row r="70" spans="4:43">
      <c r="D70" s="2">
        <v>40262</v>
      </c>
      <c r="E70" s="6">
        <f t="shared" si="2"/>
        <v>1.4490371845949479E-2</v>
      </c>
      <c r="F70" s="3">
        <f t="shared" si="0"/>
        <v>4.3781884346392186E-3</v>
      </c>
      <c r="G70">
        <v>351.74</v>
      </c>
      <c r="H70" s="4">
        <v>346.38</v>
      </c>
      <c r="I70">
        <v>343.75</v>
      </c>
      <c r="J70">
        <v>358.75</v>
      </c>
      <c r="K70">
        <v>16490888</v>
      </c>
      <c r="L70">
        <v>7.7050000000000001</v>
      </c>
      <c r="M70" s="4">
        <v>7.7338000000000005</v>
      </c>
      <c r="N70">
        <v>7.6950000000000003</v>
      </c>
      <c r="O70">
        <v>7.7687999999999997</v>
      </c>
      <c r="P70">
        <v>9613408</v>
      </c>
      <c r="Q70">
        <v>45.68</v>
      </c>
      <c r="R70">
        <v>45.77</v>
      </c>
      <c r="S70">
        <v>45.52</v>
      </c>
      <c r="T70">
        <v>45.95</v>
      </c>
      <c r="U70" t="s">
        <v>10</v>
      </c>
      <c r="Z70" s="2">
        <v>40262</v>
      </c>
      <c r="AA70" s="6">
        <f t="shared" si="3"/>
        <v>6.5585691056910589E-2</v>
      </c>
      <c r="AB70" s="3">
        <f t="shared" si="1"/>
        <v>9.104817275747501E-2</v>
      </c>
      <c r="AC70">
        <v>60.2</v>
      </c>
      <c r="AD70" s="4">
        <v>61.5</v>
      </c>
      <c r="AE70">
        <v>62807258</v>
      </c>
      <c r="AF70">
        <v>358.75</v>
      </c>
      <c r="AG70">
        <v>16490888</v>
      </c>
      <c r="AH70">
        <v>10.42</v>
      </c>
      <c r="AI70" s="4">
        <v>10.35</v>
      </c>
      <c r="AJ70">
        <v>10.35</v>
      </c>
      <c r="AK70">
        <v>10.55</v>
      </c>
      <c r="AL70">
        <v>19470287</v>
      </c>
      <c r="AM70">
        <v>31.73</v>
      </c>
      <c r="AN70">
        <v>31.72</v>
      </c>
      <c r="AO70">
        <v>31.72</v>
      </c>
      <c r="AP70">
        <v>31.779</v>
      </c>
      <c r="AQ70" t="s">
        <v>10</v>
      </c>
    </row>
    <row r="71" spans="4:43">
      <c r="D71" s="2">
        <v>40263</v>
      </c>
      <c r="E71" s="6">
        <f t="shared" si="2"/>
        <v>-8.7739256562580081E-5</v>
      </c>
      <c r="F71" s="3">
        <f t="shared" si="0"/>
        <v>1.7207864844603904E-3</v>
      </c>
      <c r="G71">
        <v>346.86</v>
      </c>
      <c r="H71" s="4">
        <v>351.61</v>
      </c>
      <c r="I71">
        <v>345.38</v>
      </c>
      <c r="J71">
        <v>353.13</v>
      </c>
      <c r="K71">
        <v>9662464</v>
      </c>
      <c r="L71">
        <v>7.6150000000000002</v>
      </c>
      <c r="M71" s="4">
        <v>7.6887999999999996</v>
      </c>
      <c r="N71">
        <v>7.5788000000000002</v>
      </c>
      <c r="O71">
        <v>7.7050000000000001</v>
      </c>
      <c r="P71">
        <v>9277944</v>
      </c>
      <c r="Q71">
        <v>45.19</v>
      </c>
      <c r="R71">
        <v>45.63</v>
      </c>
      <c r="S71">
        <v>45.17</v>
      </c>
      <c r="T71">
        <v>45.64</v>
      </c>
      <c r="U71" t="s">
        <v>10</v>
      </c>
      <c r="Z71" s="2">
        <v>40263</v>
      </c>
      <c r="AA71" s="6">
        <f t="shared" si="3"/>
        <v>6.7545806451613011E-2</v>
      </c>
      <c r="AB71" s="3">
        <f t="shared" si="1"/>
        <v>0.10239701492537323</v>
      </c>
      <c r="AC71">
        <v>60.3</v>
      </c>
      <c r="AD71" s="4">
        <v>62</v>
      </c>
      <c r="AE71">
        <v>77400895</v>
      </c>
      <c r="AF71">
        <v>353.13</v>
      </c>
      <c r="AG71">
        <v>9662464</v>
      </c>
      <c r="AH71">
        <v>10.36</v>
      </c>
      <c r="AI71" s="4">
        <v>10.45</v>
      </c>
      <c r="AJ71">
        <v>10.32</v>
      </c>
      <c r="AK71">
        <v>10.55</v>
      </c>
      <c r="AL71">
        <v>12750453</v>
      </c>
      <c r="AM71">
        <v>31.806000000000001</v>
      </c>
      <c r="AN71">
        <v>31.76</v>
      </c>
      <c r="AO71">
        <v>31.754999999999999</v>
      </c>
      <c r="AP71">
        <v>31.815999999999999</v>
      </c>
      <c r="AQ71" t="s">
        <v>10</v>
      </c>
    </row>
    <row r="72" spans="4:43">
      <c r="D72" s="2">
        <v>40266</v>
      </c>
      <c r="E72" s="6">
        <f t="shared" si="2"/>
        <v>-1.3802755620013762E-3</v>
      </c>
      <c r="F72" s="3">
        <f t="shared" si="0"/>
        <v>-5.9146592849990132E-3</v>
      </c>
      <c r="G72">
        <v>339.58</v>
      </c>
      <c r="H72" s="4">
        <v>344.75</v>
      </c>
      <c r="I72">
        <v>337.53</v>
      </c>
      <c r="J72">
        <v>347.25</v>
      </c>
      <c r="K72">
        <v>15263000</v>
      </c>
      <c r="L72">
        <v>7.5374999999999996</v>
      </c>
      <c r="M72" s="4">
        <v>7.5250000000000004</v>
      </c>
      <c r="N72">
        <v>7.4874999999999998</v>
      </c>
      <c r="O72">
        <v>7.5724999999999998</v>
      </c>
      <c r="P72">
        <v>10812824</v>
      </c>
      <c r="Q72">
        <v>44.86</v>
      </c>
      <c r="R72">
        <v>45.21</v>
      </c>
      <c r="S72">
        <v>44.86</v>
      </c>
      <c r="T72">
        <v>45.37</v>
      </c>
      <c r="U72" t="s">
        <v>10</v>
      </c>
      <c r="Z72" s="2">
        <v>40266</v>
      </c>
      <c r="AA72" s="6">
        <f t="shared" si="3"/>
        <v>5.7052584269662976E-2</v>
      </c>
      <c r="AB72" s="3">
        <f t="shared" si="1"/>
        <v>7.7426709886547762E-2</v>
      </c>
      <c r="AC72">
        <v>61.7</v>
      </c>
      <c r="AD72" s="4">
        <v>62.3</v>
      </c>
      <c r="AE72">
        <v>37559622</v>
      </c>
      <c r="AF72">
        <v>347.25</v>
      </c>
      <c r="AG72">
        <v>15263000</v>
      </c>
      <c r="AH72">
        <v>10.54</v>
      </c>
      <c r="AI72" s="4">
        <v>10.49</v>
      </c>
      <c r="AJ72">
        <v>10.39</v>
      </c>
      <c r="AK72">
        <v>10.54</v>
      </c>
      <c r="AL72">
        <v>11553019</v>
      </c>
      <c r="AM72">
        <v>31.686</v>
      </c>
      <c r="AN72">
        <v>31.783000000000001</v>
      </c>
      <c r="AO72">
        <v>31.658000000000001</v>
      </c>
      <c r="AP72">
        <v>31.818000000000001</v>
      </c>
      <c r="AQ72" t="s">
        <v>10</v>
      </c>
    </row>
    <row r="73" spans="4:43">
      <c r="D73" s="2">
        <v>40267</v>
      </c>
      <c r="E73" s="6">
        <f t="shared" si="2"/>
        <v>-1.8997878484295905E-3</v>
      </c>
      <c r="F73" s="3">
        <f t="shared" si="0"/>
        <v>1.2843030468064454E-2</v>
      </c>
      <c r="G73">
        <v>330.51</v>
      </c>
      <c r="H73" s="4">
        <v>339.38</v>
      </c>
      <c r="I73">
        <v>328.83</v>
      </c>
      <c r="J73">
        <v>340.25</v>
      </c>
      <c r="K73">
        <v>11637432</v>
      </c>
      <c r="L73">
        <v>7.4663000000000004</v>
      </c>
      <c r="M73" s="4">
        <v>7.4225000000000003</v>
      </c>
      <c r="N73">
        <v>7.4013</v>
      </c>
      <c r="O73">
        <v>7.5087999999999999</v>
      </c>
      <c r="P73">
        <v>15747256</v>
      </c>
      <c r="Q73">
        <v>45.1</v>
      </c>
      <c r="R73">
        <v>44.94</v>
      </c>
      <c r="S73">
        <v>44.94</v>
      </c>
      <c r="T73">
        <v>45.22</v>
      </c>
      <c r="U73" t="s">
        <v>10</v>
      </c>
      <c r="Z73" s="2">
        <v>40267</v>
      </c>
      <c r="AA73" s="6">
        <f t="shared" si="3"/>
        <v>7.0418076923076889E-2</v>
      </c>
      <c r="AB73" s="3">
        <f t="shared" si="1"/>
        <v>8.6191701782819763E-2</v>
      </c>
      <c r="AC73">
        <v>61.7</v>
      </c>
      <c r="AD73" s="4">
        <v>62.4</v>
      </c>
      <c r="AE73">
        <v>30055532</v>
      </c>
      <c r="AF73">
        <v>340.25</v>
      </c>
      <c r="AG73">
        <v>11637432</v>
      </c>
      <c r="AH73">
        <v>10.55</v>
      </c>
      <c r="AI73" s="4">
        <v>10.57</v>
      </c>
      <c r="AJ73">
        <v>10.46</v>
      </c>
      <c r="AK73">
        <v>10.62</v>
      </c>
      <c r="AL73">
        <v>12009160</v>
      </c>
      <c r="AM73">
        <v>31.701999999999998</v>
      </c>
      <c r="AN73">
        <v>31.686</v>
      </c>
      <c r="AO73">
        <v>31.64</v>
      </c>
      <c r="AP73">
        <v>31.707999999999998</v>
      </c>
      <c r="AQ73" t="s">
        <v>10</v>
      </c>
    </row>
    <row r="74" spans="4:43">
      <c r="D74" s="2">
        <v>40268</v>
      </c>
      <c r="E74" s="6">
        <f t="shared" si="2"/>
        <v>1.2497645112782063E-2</v>
      </c>
      <c r="F74" s="3">
        <f t="shared" si="0"/>
        <v>1.6904568947062604E-2</v>
      </c>
      <c r="G74">
        <v>326.99</v>
      </c>
      <c r="H74" s="4">
        <v>332.5</v>
      </c>
      <c r="I74">
        <v>325.83</v>
      </c>
      <c r="J74">
        <v>334.59</v>
      </c>
      <c r="K74">
        <v>14756272</v>
      </c>
      <c r="L74">
        <v>7.3513000000000002</v>
      </c>
      <c r="M74" s="4">
        <v>7.3975</v>
      </c>
      <c r="N74">
        <v>7.3324999999999996</v>
      </c>
      <c r="O74">
        <v>7.4440999999999997</v>
      </c>
      <c r="P74">
        <v>13053904</v>
      </c>
      <c r="Q74">
        <v>44.95</v>
      </c>
      <c r="R74">
        <v>45.09</v>
      </c>
      <c r="S74">
        <v>44.89</v>
      </c>
      <c r="T74">
        <v>45.25</v>
      </c>
      <c r="U74" t="s">
        <v>10</v>
      </c>
      <c r="Z74" s="2">
        <v>40268</v>
      </c>
      <c r="AA74" s="6">
        <f t="shared" si="3"/>
        <v>7.5421543408360048E-2</v>
      </c>
      <c r="AB74" s="3">
        <f t="shared" si="1"/>
        <v>7.499746341463398E-2</v>
      </c>
      <c r="AC74">
        <v>61.5</v>
      </c>
      <c r="AD74" s="4">
        <v>62.2</v>
      </c>
      <c r="AE74">
        <v>39288879</v>
      </c>
      <c r="AF74">
        <v>334.59</v>
      </c>
      <c r="AG74">
        <v>14756272</v>
      </c>
      <c r="AH74">
        <v>10.49</v>
      </c>
      <c r="AI74" s="4">
        <v>10.44</v>
      </c>
      <c r="AJ74">
        <v>10.37</v>
      </c>
      <c r="AK74">
        <v>10.52</v>
      </c>
      <c r="AL74">
        <v>14117761</v>
      </c>
      <c r="AM74">
        <v>31.663</v>
      </c>
      <c r="AN74">
        <v>31.701999999999998</v>
      </c>
      <c r="AO74">
        <v>31.632999999999999</v>
      </c>
      <c r="AP74">
        <v>31.747</v>
      </c>
      <c r="AQ74" t="s">
        <v>10</v>
      </c>
    </row>
    <row r="75" spans="4:43">
      <c r="D75" s="2">
        <v>40269</v>
      </c>
      <c r="E75" s="6">
        <f t="shared" si="2"/>
        <v>1.2060689423546656E-2</v>
      </c>
      <c r="F75" s="3">
        <f t="shared" si="0"/>
        <v>4.2078577633983816E-3</v>
      </c>
      <c r="G75">
        <v>333.81</v>
      </c>
      <c r="H75" s="4">
        <v>327.52</v>
      </c>
      <c r="I75">
        <v>327.5</v>
      </c>
      <c r="J75">
        <v>334.75</v>
      </c>
      <c r="K75">
        <v>9382856</v>
      </c>
      <c r="L75">
        <v>7.5225</v>
      </c>
      <c r="M75" s="4">
        <v>7.4574999999999996</v>
      </c>
      <c r="N75">
        <v>7.4349999999999996</v>
      </c>
      <c r="O75">
        <v>7.5237999999999996</v>
      </c>
      <c r="P75">
        <v>15446224</v>
      </c>
      <c r="Q75">
        <v>44.95</v>
      </c>
      <c r="R75">
        <v>45.09</v>
      </c>
      <c r="S75">
        <v>44.89</v>
      </c>
      <c r="T75">
        <v>45.25</v>
      </c>
      <c r="U75" t="s">
        <v>10</v>
      </c>
      <c r="Z75" s="2">
        <v>40269</v>
      </c>
      <c r="AA75" s="6">
        <f t="shared" si="3"/>
        <v>6.286358400000025E-2</v>
      </c>
      <c r="AB75" s="3">
        <f t="shared" si="1"/>
        <v>8.4711544715447173E-2</v>
      </c>
      <c r="AC75">
        <v>61.5</v>
      </c>
      <c r="AD75" s="4">
        <v>62.5</v>
      </c>
      <c r="AE75">
        <v>54739709</v>
      </c>
      <c r="AF75">
        <v>334.75</v>
      </c>
      <c r="AG75">
        <v>9382856</v>
      </c>
      <c r="AH75">
        <v>10.6</v>
      </c>
      <c r="AI75" s="4">
        <v>10.55</v>
      </c>
      <c r="AJ75">
        <v>10.51</v>
      </c>
      <c r="AK75">
        <v>10.69</v>
      </c>
      <c r="AL75">
        <v>14763891</v>
      </c>
      <c r="AM75">
        <v>31.616</v>
      </c>
      <c r="AN75">
        <v>31.663</v>
      </c>
      <c r="AO75">
        <v>31.614999999999998</v>
      </c>
      <c r="AP75">
        <v>31.7</v>
      </c>
      <c r="AQ75" t="s">
        <v>10</v>
      </c>
    </row>
    <row r="76" spans="4:43">
      <c r="D76" s="2">
        <v>40270</v>
      </c>
      <c r="E76" s="6">
        <f t="shared" si="2"/>
        <v>3.5629961529066945E-2</v>
      </c>
      <c r="F76" s="3">
        <f t="shared" ref="F76:F139" si="4">M76*Q76/G76-1</f>
        <v>4.2078577633983816E-3</v>
      </c>
      <c r="G76">
        <v>333.81</v>
      </c>
      <c r="H76" s="4">
        <v>327.52</v>
      </c>
      <c r="I76">
        <v>327.5</v>
      </c>
      <c r="J76">
        <v>334.75</v>
      </c>
      <c r="K76">
        <v>9382856</v>
      </c>
      <c r="L76">
        <v>7.5225</v>
      </c>
      <c r="M76" s="4">
        <v>7.4574999999999996</v>
      </c>
      <c r="N76">
        <v>7.4349999999999996</v>
      </c>
      <c r="O76">
        <v>7.5237999999999996</v>
      </c>
      <c r="P76">
        <v>15446224</v>
      </c>
      <c r="Q76">
        <v>44.95</v>
      </c>
      <c r="R76">
        <v>45.09</v>
      </c>
      <c r="S76">
        <v>44.89</v>
      </c>
      <c r="T76">
        <v>45.25</v>
      </c>
      <c r="U76" t="s">
        <v>10</v>
      </c>
      <c r="Z76" s="2">
        <v>40270</v>
      </c>
      <c r="AA76" s="6">
        <f t="shared" si="3"/>
        <v>7.2414720000000043E-2</v>
      </c>
      <c r="AB76" s="3">
        <f t="shared" ref="AB76:AB139" si="5">AI76*AM76/$AI$4/AC76-1</f>
        <v>7.4706924315619982E-2</v>
      </c>
      <c r="AC76">
        <v>62.1</v>
      </c>
      <c r="AD76" s="4">
        <v>62.5</v>
      </c>
      <c r="AE76">
        <v>17373507</v>
      </c>
      <c r="AF76">
        <v>334.75</v>
      </c>
      <c r="AG76">
        <v>9382856</v>
      </c>
      <c r="AH76">
        <v>10.6</v>
      </c>
      <c r="AI76" s="4">
        <v>10.55</v>
      </c>
      <c r="AJ76">
        <v>10.51</v>
      </c>
      <c r="AK76">
        <v>10.69</v>
      </c>
      <c r="AL76">
        <v>14763891</v>
      </c>
      <c r="AM76">
        <v>31.63</v>
      </c>
      <c r="AN76">
        <v>31.616</v>
      </c>
      <c r="AO76">
        <v>31.614999999999998</v>
      </c>
      <c r="AP76">
        <v>31.831</v>
      </c>
      <c r="AQ76" t="s">
        <v>10</v>
      </c>
    </row>
    <row r="77" spans="4:43">
      <c r="D77" s="2">
        <v>40273</v>
      </c>
      <c r="E77" s="6">
        <f t="shared" ref="E77:E140" si="6">L76*R77/H77-1</f>
        <v>1.6802889638496632E-2</v>
      </c>
      <c r="F77" s="3">
        <f t="shared" si="4"/>
        <v>4.0622124634046575E-3</v>
      </c>
      <c r="G77">
        <v>334.74</v>
      </c>
      <c r="H77" s="4">
        <v>334.99</v>
      </c>
      <c r="I77">
        <v>329.75</v>
      </c>
      <c r="J77">
        <v>336.75</v>
      </c>
      <c r="K77">
        <v>8062368</v>
      </c>
      <c r="L77">
        <v>7.6349999999999998</v>
      </c>
      <c r="M77" s="4">
        <v>7.5613000000000001</v>
      </c>
      <c r="N77">
        <v>7.5274999999999999</v>
      </c>
      <c r="O77">
        <v>7.6675000000000004</v>
      </c>
      <c r="P77">
        <v>8668144</v>
      </c>
      <c r="Q77">
        <v>44.45</v>
      </c>
      <c r="R77">
        <v>45.28</v>
      </c>
      <c r="S77">
        <v>44.44</v>
      </c>
      <c r="T77">
        <v>45.28</v>
      </c>
      <c r="U77" t="s">
        <v>10</v>
      </c>
      <c r="Z77" s="2">
        <v>40273</v>
      </c>
      <c r="AA77" s="6">
        <f t="shared" ref="AA77:AA140" si="7">AH76*AN77/$AI$4/AD77-1</f>
        <v>7.3364479999999732E-2</v>
      </c>
      <c r="AB77" s="3">
        <f t="shared" si="5"/>
        <v>8.5328760064412146E-2</v>
      </c>
      <c r="AC77">
        <v>62.1</v>
      </c>
      <c r="AD77" s="4">
        <v>62.5</v>
      </c>
      <c r="AE77">
        <v>17373507</v>
      </c>
      <c r="AF77">
        <v>336.75</v>
      </c>
      <c r="AG77">
        <v>8062368</v>
      </c>
      <c r="AH77">
        <v>10.73</v>
      </c>
      <c r="AI77" s="4">
        <v>10.66</v>
      </c>
      <c r="AJ77">
        <v>10.42</v>
      </c>
      <c r="AK77">
        <v>10.78</v>
      </c>
      <c r="AL77">
        <v>7253489</v>
      </c>
      <c r="AM77">
        <v>31.613</v>
      </c>
      <c r="AN77">
        <v>31.643999999999998</v>
      </c>
      <c r="AO77">
        <v>31.605</v>
      </c>
      <c r="AP77">
        <v>31.646999999999998</v>
      </c>
      <c r="AQ77" t="s">
        <v>10</v>
      </c>
    </row>
    <row r="78" spans="4:43">
      <c r="D78" s="2">
        <v>40274</v>
      </c>
      <c r="E78" s="6">
        <f t="shared" si="6"/>
        <v>1.2306487695749491E-2</v>
      </c>
      <c r="F78" s="3">
        <f t="shared" si="4"/>
        <v>1.4768338312060481E-2</v>
      </c>
      <c r="G78">
        <v>331.41</v>
      </c>
      <c r="H78" s="4">
        <v>335.25</v>
      </c>
      <c r="I78">
        <v>330.63</v>
      </c>
      <c r="J78">
        <v>335.63</v>
      </c>
      <c r="K78">
        <v>5718720</v>
      </c>
      <c r="L78">
        <v>7.6413000000000002</v>
      </c>
      <c r="M78" s="4">
        <v>7.5625</v>
      </c>
      <c r="N78">
        <v>7.5225</v>
      </c>
      <c r="O78">
        <v>7.6813000000000002</v>
      </c>
      <c r="P78">
        <v>9165928</v>
      </c>
      <c r="Q78">
        <v>44.47</v>
      </c>
      <c r="R78">
        <v>44.45</v>
      </c>
      <c r="S78">
        <v>44.39</v>
      </c>
      <c r="T78">
        <v>44.61</v>
      </c>
      <c r="U78" t="s">
        <v>10</v>
      </c>
      <c r="Z78" s="2">
        <v>40274</v>
      </c>
      <c r="AA78" s="6">
        <f t="shared" si="7"/>
        <v>6.8099685039370028E-2</v>
      </c>
      <c r="AB78" s="3">
        <f t="shared" si="5"/>
        <v>7.9506815286624288E-2</v>
      </c>
      <c r="AC78">
        <v>62.8</v>
      </c>
      <c r="AD78" s="4">
        <v>63.5</v>
      </c>
      <c r="AE78">
        <v>53216421</v>
      </c>
      <c r="AF78">
        <v>335.63</v>
      </c>
      <c r="AG78">
        <v>5718720</v>
      </c>
      <c r="AH78">
        <v>10.83</v>
      </c>
      <c r="AI78" s="4">
        <v>10.74</v>
      </c>
      <c r="AJ78">
        <v>10.71</v>
      </c>
      <c r="AK78">
        <v>10.84</v>
      </c>
      <c r="AL78">
        <v>11816457</v>
      </c>
      <c r="AM78">
        <v>31.561</v>
      </c>
      <c r="AN78">
        <v>31.605</v>
      </c>
      <c r="AO78">
        <v>31.544</v>
      </c>
      <c r="AP78">
        <v>31.658999999999999</v>
      </c>
      <c r="AQ78" t="s">
        <v>10</v>
      </c>
    </row>
    <row r="79" spans="4:43">
      <c r="D79" s="2">
        <v>40275</v>
      </c>
      <c r="E79" s="6">
        <f t="shared" si="6"/>
        <v>3.6215252374118156E-2</v>
      </c>
      <c r="F79" s="3">
        <f t="shared" si="4"/>
        <v>3.0656531606499726E-2</v>
      </c>
      <c r="G79">
        <v>330.47</v>
      </c>
      <c r="H79" s="4">
        <v>327.49</v>
      </c>
      <c r="I79">
        <v>320.05</v>
      </c>
      <c r="J79">
        <v>334.35</v>
      </c>
      <c r="K79">
        <v>9356968</v>
      </c>
      <c r="L79">
        <v>7.4824999999999999</v>
      </c>
      <c r="M79" s="4">
        <v>7.6487999999999996</v>
      </c>
      <c r="N79">
        <v>7.4524999999999997</v>
      </c>
      <c r="O79">
        <v>7.6787999999999998</v>
      </c>
      <c r="P79">
        <v>11134408</v>
      </c>
      <c r="Q79">
        <v>44.53</v>
      </c>
      <c r="R79">
        <v>44.41</v>
      </c>
      <c r="S79">
        <v>44.33</v>
      </c>
      <c r="T79">
        <v>44.63</v>
      </c>
      <c r="U79" t="s">
        <v>10</v>
      </c>
      <c r="Z79" s="2">
        <v>40275</v>
      </c>
      <c r="AA79" s="6">
        <f t="shared" si="7"/>
        <v>7.6553165354330766E-2</v>
      </c>
      <c r="AB79" s="3">
        <f t="shared" si="5"/>
        <v>8.3589128367670185E-2</v>
      </c>
      <c r="AC79">
        <v>63.1</v>
      </c>
      <c r="AD79" s="4">
        <v>63.5</v>
      </c>
      <c r="AE79">
        <v>48435972</v>
      </c>
      <c r="AF79">
        <v>334.35</v>
      </c>
      <c r="AG79">
        <v>9356968</v>
      </c>
      <c r="AH79">
        <v>10.85</v>
      </c>
      <c r="AI79" s="4">
        <v>10.87</v>
      </c>
      <c r="AJ79">
        <v>10.81</v>
      </c>
      <c r="AK79">
        <v>10.98</v>
      </c>
      <c r="AL79">
        <v>11936933</v>
      </c>
      <c r="AM79">
        <v>31.451000000000001</v>
      </c>
      <c r="AN79">
        <v>31.561</v>
      </c>
      <c r="AO79">
        <v>31.419</v>
      </c>
      <c r="AP79">
        <v>31.576999999999998</v>
      </c>
      <c r="AQ79" t="s">
        <v>10</v>
      </c>
    </row>
    <row r="80" spans="4:43">
      <c r="D80" s="2">
        <v>40276</v>
      </c>
      <c r="E80" s="6">
        <f t="shared" si="6"/>
        <v>1.4750000000000041E-2</v>
      </c>
      <c r="F80" s="3">
        <f t="shared" si="4"/>
        <v>-5.0373306904527571E-4</v>
      </c>
      <c r="G80">
        <v>332.97</v>
      </c>
      <c r="H80" s="4">
        <v>328.5</v>
      </c>
      <c r="I80">
        <v>328.5</v>
      </c>
      <c r="J80">
        <v>334.74</v>
      </c>
      <c r="K80">
        <v>7939856</v>
      </c>
      <c r="L80">
        <v>7.5388000000000002</v>
      </c>
      <c r="M80" s="4">
        <v>7.4888000000000003</v>
      </c>
      <c r="N80">
        <v>7.4138000000000002</v>
      </c>
      <c r="O80">
        <v>7.5537999999999998</v>
      </c>
      <c r="P80">
        <v>10984408</v>
      </c>
      <c r="Q80">
        <v>44.44</v>
      </c>
      <c r="R80">
        <v>44.55</v>
      </c>
      <c r="S80">
        <v>44.41</v>
      </c>
      <c r="T80">
        <v>44.73</v>
      </c>
      <c r="U80" t="s">
        <v>10</v>
      </c>
      <c r="Z80" s="2">
        <v>40276</v>
      </c>
      <c r="AA80" s="6">
        <f t="shared" si="7"/>
        <v>8.2898888888888855E-2</v>
      </c>
      <c r="AB80" s="3">
        <f t="shared" si="5"/>
        <v>9.0562222222221989E-2</v>
      </c>
      <c r="AC80">
        <v>62.1</v>
      </c>
      <c r="AD80" s="4">
        <v>63</v>
      </c>
      <c r="AE80">
        <v>48608322</v>
      </c>
      <c r="AF80">
        <v>334.74</v>
      </c>
      <c r="AG80">
        <v>7939856</v>
      </c>
      <c r="AH80">
        <v>10.62</v>
      </c>
      <c r="AI80" s="4">
        <v>10.77</v>
      </c>
      <c r="AJ80">
        <v>10.58</v>
      </c>
      <c r="AK80">
        <v>10.77</v>
      </c>
      <c r="AL80">
        <v>12805441</v>
      </c>
      <c r="AM80">
        <v>31.440999999999999</v>
      </c>
      <c r="AN80">
        <v>31.439</v>
      </c>
      <c r="AO80">
        <v>31.439</v>
      </c>
      <c r="AP80">
        <v>31.512</v>
      </c>
      <c r="AQ80" t="s">
        <v>10</v>
      </c>
    </row>
    <row r="81" spans="4:43">
      <c r="D81" s="2">
        <v>40277</v>
      </c>
      <c r="E81" s="6">
        <f t="shared" si="6"/>
        <v>8.1520503023557733E-3</v>
      </c>
      <c r="F81" s="3">
        <f t="shared" si="4"/>
        <v>1.6665670214033312E-4</v>
      </c>
      <c r="G81">
        <v>334.52</v>
      </c>
      <c r="H81" s="4">
        <v>332.39</v>
      </c>
      <c r="I81">
        <v>332.39</v>
      </c>
      <c r="J81">
        <v>337.24</v>
      </c>
      <c r="K81">
        <v>8996776</v>
      </c>
      <c r="L81">
        <v>7.62</v>
      </c>
      <c r="M81" s="4">
        <v>7.5525000000000002</v>
      </c>
      <c r="N81">
        <v>7.5213000000000001</v>
      </c>
      <c r="O81">
        <v>7.6212999999999997</v>
      </c>
      <c r="P81">
        <v>7717016</v>
      </c>
      <c r="Q81">
        <v>44.3</v>
      </c>
      <c r="R81">
        <v>44.45</v>
      </c>
      <c r="S81">
        <v>44.17</v>
      </c>
      <c r="T81">
        <v>44.5</v>
      </c>
      <c r="U81" t="s">
        <v>10</v>
      </c>
      <c r="Z81" s="2">
        <v>40277</v>
      </c>
      <c r="AA81" s="6">
        <f t="shared" si="7"/>
        <v>6.0010857142857033E-2</v>
      </c>
      <c r="AB81" s="3">
        <f t="shared" si="5"/>
        <v>8.5464555735056624E-2</v>
      </c>
      <c r="AC81">
        <v>61.9</v>
      </c>
      <c r="AD81" s="4">
        <v>63</v>
      </c>
      <c r="AE81">
        <v>31648457</v>
      </c>
      <c r="AF81">
        <v>337.24</v>
      </c>
      <c r="AG81">
        <v>8996776</v>
      </c>
      <c r="AH81">
        <v>10.62</v>
      </c>
      <c r="AI81" s="4">
        <v>10.71</v>
      </c>
      <c r="AJ81">
        <v>10.51</v>
      </c>
      <c r="AK81">
        <v>10.75</v>
      </c>
      <c r="AL81">
        <v>13105866</v>
      </c>
      <c r="AM81">
        <v>31.367999999999999</v>
      </c>
      <c r="AN81">
        <v>31.440999999999999</v>
      </c>
      <c r="AO81">
        <v>31.367000000000001</v>
      </c>
      <c r="AP81">
        <v>31.576999999999998</v>
      </c>
      <c r="AQ81" t="s">
        <v>10</v>
      </c>
    </row>
    <row r="82" spans="4:43">
      <c r="D82" s="2">
        <v>40280</v>
      </c>
      <c r="E82" s="6">
        <f t="shared" si="6"/>
        <v>7.0274617263357264E-3</v>
      </c>
      <c r="F82" s="3">
        <f t="shared" si="4"/>
        <v>6.1081845016248693E-3</v>
      </c>
      <c r="G82">
        <v>335.39</v>
      </c>
      <c r="H82" s="4">
        <v>335.74</v>
      </c>
      <c r="I82">
        <v>331.51</v>
      </c>
      <c r="J82">
        <v>337.25</v>
      </c>
      <c r="K82">
        <v>9119440</v>
      </c>
      <c r="L82">
        <v>7.6787999999999998</v>
      </c>
      <c r="M82" s="4">
        <v>7.5862999999999996</v>
      </c>
      <c r="N82">
        <v>7.5774999999999997</v>
      </c>
      <c r="O82">
        <v>7.7125000000000004</v>
      </c>
      <c r="P82">
        <v>17323592</v>
      </c>
      <c r="Q82">
        <v>44.48</v>
      </c>
      <c r="R82">
        <v>44.37</v>
      </c>
      <c r="S82">
        <v>44.24</v>
      </c>
      <c r="T82">
        <v>44.63</v>
      </c>
      <c r="U82" t="s">
        <v>10</v>
      </c>
      <c r="Z82" s="2">
        <v>40280</v>
      </c>
      <c r="AA82" s="6">
        <f t="shared" si="7"/>
        <v>5.2485552050473006E-2</v>
      </c>
      <c r="AB82" s="3">
        <f t="shared" si="5"/>
        <v>6.7373789808917284E-2</v>
      </c>
      <c r="AC82">
        <v>62.8</v>
      </c>
      <c r="AD82" s="4">
        <v>63.4</v>
      </c>
      <c r="AE82">
        <v>34992889</v>
      </c>
      <c r="AF82">
        <v>337.25</v>
      </c>
      <c r="AG82">
        <v>9119440</v>
      </c>
      <c r="AH82">
        <v>10.59</v>
      </c>
      <c r="AI82" s="4">
        <v>10.67</v>
      </c>
      <c r="AJ82">
        <v>10.59</v>
      </c>
      <c r="AK82">
        <v>10.69</v>
      </c>
      <c r="AL82">
        <v>9899980</v>
      </c>
      <c r="AM82">
        <v>31.411000000000001</v>
      </c>
      <c r="AN82">
        <v>31.416</v>
      </c>
      <c r="AO82">
        <v>31.324999999999999</v>
      </c>
      <c r="AP82">
        <v>31.446000000000002</v>
      </c>
      <c r="AQ82" t="s">
        <v>10</v>
      </c>
    </row>
    <row r="83" spans="4:43">
      <c r="D83" s="2">
        <v>40281</v>
      </c>
      <c r="E83" s="6">
        <f t="shared" si="6"/>
        <v>3.1103468679245294E-2</v>
      </c>
      <c r="F83" s="3">
        <f t="shared" si="4"/>
        <v>-4.4070282394892413E-3</v>
      </c>
      <c r="G83">
        <v>347.74</v>
      </c>
      <c r="H83" s="4">
        <v>331.25</v>
      </c>
      <c r="I83">
        <v>329.38</v>
      </c>
      <c r="J83">
        <v>349.23</v>
      </c>
      <c r="K83">
        <v>72233376</v>
      </c>
      <c r="L83">
        <v>7.8812999999999995</v>
      </c>
      <c r="M83" s="4">
        <v>7.7625000000000002</v>
      </c>
      <c r="N83">
        <v>7.7012999999999998</v>
      </c>
      <c r="O83">
        <v>7.9663000000000004</v>
      </c>
      <c r="P83">
        <v>40295720</v>
      </c>
      <c r="Q83">
        <v>44.6</v>
      </c>
      <c r="R83">
        <v>44.48</v>
      </c>
      <c r="S83">
        <v>44.47</v>
      </c>
      <c r="T83">
        <v>44.75</v>
      </c>
      <c r="U83" t="s">
        <v>10</v>
      </c>
      <c r="Z83" s="2">
        <v>40281</v>
      </c>
      <c r="AA83" s="6">
        <f t="shared" si="7"/>
        <v>5.4334358161648222E-2</v>
      </c>
      <c r="AB83" s="3">
        <f t="shared" si="5"/>
        <v>6.8426731078905068E-2</v>
      </c>
      <c r="AC83">
        <v>62.1</v>
      </c>
      <c r="AD83" s="4">
        <v>63.1</v>
      </c>
      <c r="AE83">
        <v>42767182</v>
      </c>
      <c r="AF83">
        <v>349.23</v>
      </c>
      <c r="AG83">
        <v>72233376</v>
      </c>
      <c r="AH83">
        <v>10.67</v>
      </c>
      <c r="AI83" s="4">
        <v>10.54</v>
      </c>
      <c r="AJ83">
        <v>10.51</v>
      </c>
      <c r="AK83">
        <v>10.7</v>
      </c>
      <c r="AL83">
        <v>10261643</v>
      </c>
      <c r="AM83">
        <v>31.475000000000001</v>
      </c>
      <c r="AN83">
        <v>31.411000000000001</v>
      </c>
      <c r="AO83">
        <v>31.411000000000001</v>
      </c>
      <c r="AP83">
        <v>31.51</v>
      </c>
      <c r="AQ83" t="s">
        <v>10</v>
      </c>
    </row>
    <row r="84" spans="4:43">
      <c r="D84" s="2">
        <v>40282</v>
      </c>
      <c r="E84" s="6">
        <f t="shared" si="6"/>
        <v>5.3536495094339775E-2</v>
      </c>
      <c r="F84" s="3">
        <f t="shared" si="4"/>
        <v>6.4587047794326669E-3</v>
      </c>
      <c r="G84">
        <v>347.74</v>
      </c>
      <c r="H84" s="4">
        <v>331.25</v>
      </c>
      <c r="I84">
        <v>329.38</v>
      </c>
      <c r="J84">
        <v>349.23</v>
      </c>
      <c r="K84">
        <v>72233376</v>
      </c>
      <c r="L84">
        <v>7.85</v>
      </c>
      <c r="M84" s="4">
        <v>7.9074999999999998</v>
      </c>
      <c r="N84">
        <v>7.8013000000000003</v>
      </c>
      <c r="O84">
        <v>7.9213000000000005</v>
      </c>
      <c r="P84">
        <v>16727368</v>
      </c>
      <c r="Q84">
        <v>44.26</v>
      </c>
      <c r="R84">
        <v>44.28</v>
      </c>
      <c r="S84">
        <v>44.23</v>
      </c>
      <c r="T84">
        <v>44.29</v>
      </c>
      <c r="U84" t="s">
        <v>10</v>
      </c>
      <c r="Z84" s="2">
        <v>40282</v>
      </c>
      <c r="AA84" s="6">
        <f t="shared" si="7"/>
        <v>5.2784482758620799E-2</v>
      </c>
      <c r="AB84" s="3">
        <f t="shared" si="5"/>
        <v>7.721481717011125E-2</v>
      </c>
      <c r="AC84">
        <v>62.9</v>
      </c>
      <c r="AD84" s="4">
        <v>63.8</v>
      </c>
      <c r="AE84">
        <v>55676512</v>
      </c>
      <c r="AF84">
        <v>349.23</v>
      </c>
      <c r="AG84">
        <v>72233376</v>
      </c>
      <c r="AH84">
        <v>11.25</v>
      </c>
      <c r="AI84" s="4">
        <v>10.83</v>
      </c>
      <c r="AJ84">
        <v>10.82</v>
      </c>
      <c r="AK84">
        <v>11.25</v>
      </c>
      <c r="AL84">
        <v>30646702</v>
      </c>
      <c r="AM84">
        <v>31.282</v>
      </c>
      <c r="AN84">
        <v>31.475000000000001</v>
      </c>
      <c r="AO84">
        <v>31.151</v>
      </c>
      <c r="AP84">
        <v>31.488</v>
      </c>
      <c r="AQ84" t="s">
        <v>10</v>
      </c>
    </row>
    <row r="85" spans="4:43">
      <c r="D85" s="2">
        <v>40283</v>
      </c>
      <c r="E85" s="6">
        <f t="shared" si="6"/>
        <v>-6.9709614725048663E-3</v>
      </c>
      <c r="F85" s="3">
        <f t="shared" si="4"/>
        <v>-1.9475099942889429E-3</v>
      </c>
      <c r="G85">
        <v>350.2</v>
      </c>
      <c r="H85" s="4">
        <v>349.88</v>
      </c>
      <c r="I85">
        <v>344.91</v>
      </c>
      <c r="J85">
        <v>353.09</v>
      </c>
      <c r="K85">
        <v>25731552</v>
      </c>
      <c r="L85">
        <v>7.8324999999999996</v>
      </c>
      <c r="M85" s="4">
        <v>7.8738000000000001</v>
      </c>
      <c r="N85">
        <v>7.8062000000000005</v>
      </c>
      <c r="O85">
        <v>7.8875000000000002</v>
      </c>
      <c r="P85">
        <v>12100080</v>
      </c>
      <c r="Q85">
        <v>44.39</v>
      </c>
      <c r="R85">
        <v>44.26</v>
      </c>
      <c r="S85">
        <v>44.13</v>
      </c>
      <c r="T85">
        <v>44.54</v>
      </c>
      <c r="U85" t="s">
        <v>10</v>
      </c>
      <c r="Z85" s="2">
        <v>40283</v>
      </c>
      <c r="AA85" s="6">
        <f t="shared" si="7"/>
        <v>8.3605546995377367E-2</v>
      </c>
      <c r="AB85" s="3">
        <f t="shared" si="5"/>
        <v>9.3088156249999887E-2</v>
      </c>
      <c r="AC85">
        <v>64</v>
      </c>
      <c r="AD85" s="4">
        <v>64.900000000000006</v>
      </c>
      <c r="AE85">
        <v>71063334</v>
      </c>
      <c r="AF85">
        <v>353.09</v>
      </c>
      <c r="AG85">
        <v>25731552</v>
      </c>
      <c r="AH85">
        <v>11.13</v>
      </c>
      <c r="AI85" s="4">
        <v>11.19</v>
      </c>
      <c r="AJ85">
        <v>11.08</v>
      </c>
      <c r="AK85">
        <v>11.24</v>
      </c>
      <c r="AL85">
        <v>9173453</v>
      </c>
      <c r="AM85">
        <v>31.259</v>
      </c>
      <c r="AN85">
        <v>31.256</v>
      </c>
      <c r="AO85">
        <v>31.213000000000001</v>
      </c>
      <c r="AP85">
        <v>31.309000000000001</v>
      </c>
      <c r="AQ85" t="s">
        <v>10</v>
      </c>
    </row>
    <row r="86" spans="4:43">
      <c r="D86" s="2">
        <v>40284</v>
      </c>
      <c r="E86" s="6">
        <f t="shared" si="6"/>
        <v>-7.9161196415319379E-3</v>
      </c>
      <c r="F86" s="3">
        <f t="shared" si="4"/>
        <v>-2.6478857077285589E-3</v>
      </c>
      <c r="G86">
        <v>348.58</v>
      </c>
      <c r="H86" s="4">
        <v>350.38</v>
      </c>
      <c r="I86">
        <v>345.13</v>
      </c>
      <c r="J86">
        <v>351.13</v>
      </c>
      <c r="K86">
        <v>7329920</v>
      </c>
      <c r="L86">
        <v>7.7475000000000005</v>
      </c>
      <c r="M86" s="4">
        <v>7.7949999999999999</v>
      </c>
      <c r="N86">
        <v>7.6913</v>
      </c>
      <c r="O86">
        <v>7.8113000000000001</v>
      </c>
      <c r="P86">
        <v>23810504</v>
      </c>
      <c r="Q86">
        <v>44.6</v>
      </c>
      <c r="R86">
        <v>44.38</v>
      </c>
      <c r="S86">
        <v>44.27</v>
      </c>
      <c r="T86">
        <v>44.64</v>
      </c>
      <c r="U86" t="s">
        <v>10</v>
      </c>
      <c r="Z86" s="2">
        <v>40284</v>
      </c>
      <c r="AA86" s="6">
        <f t="shared" si="7"/>
        <v>9.2347472527472663E-2</v>
      </c>
      <c r="AB86" s="3">
        <f t="shared" si="5"/>
        <v>9.271001589825123E-2</v>
      </c>
      <c r="AC86">
        <v>62.9</v>
      </c>
      <c r="AD86" s="4">
        <v>63.7</v>
      </c>
      <c r="AE86">
        <v>49739068</v>
      </c>
      <c r="AF86">
        <v>351.13</v>
      </c>
      <c r="AG86">
        <v>7329920</v>
      </c>
      <c r="AH86">
        <v>10.85</v>
      </c>
      <c r="AI86" s="4">
        <v>10.99</v>
      </c>
      <c r="AJ86">
        <v>10.6875</v>
      </c>
      <c r="AK86">
        <v>11.01</v>
      </c>
      <c r="AL86">
        <v>18171725</v>
      </c>
      <c r="AM86">
        <v>31.27</v>
      </c>
      <c r="AN86">
        <v>31.259</v>
      </c>
      <c r="AO86">
        <v>31.234999999999999</v>
      </c>
      <c r="AP86">
        <v>31.298999999999999</v>
      </c>
      <c r="AQ86" t="s">
        <v>10</v>
      </c>
    </row>
    <row r="87" spans="4:43">
      <c r="D87" s="2">
        <v>40287</v>
      </c>
      <c r="E87" s="6">
        <f t="shared" si="6"/>
        <v>-3.3974007220215485E-3</v>
      </c>
      <c r="F87" s="3">
        <f t="shared" si="4"/>
        <v>-3.5803366376929713E-3</v>
      </c>
      <c r="G87">
        <v>343.99</v>
      </c>
      <c r="H87" s="4">
        <v>346.25</v>
      </c>
      <c r="I87">
        <v>342</v>
      </c>
      <c r="J87">
        <v>346.83</v>
      </c>
      <c r="K87">
        <v>9441016</v>
      </c>
      <c r="L87">
        <v>7.7187999999999999</v>
      </c>
      <c r="M87" s="4">
        <v>7.68</v>
      </c>
      <c r="N87">
        <v>7.6188000000000002</v>
      </c>
      <c r="O87">
        <v>7.7613000000000003</v>
      </c>
      <c r="P87">
        <v>11329456</v>
      </c>
      <c r="Q87">
        <v>44.63</v>
      </c>
      <c r="R87">
        <v>44.54</v>
      </c>
      <c r="S87">
        <v>44.41</v>
      </c>
      <c r="T87">
        <v>44.86</v>
      </c>
      <c r="U87" t="s">
        <v>10</v>
      </c>
      <c r="Z87" s="2">
        <v>40287</v>
      </c>
      <c r="AA87" s="6">
        <f t="shared" si="7"/>
        <v>7.4974050632911293E-2</v>
      </c>
      <c r="AB87" s="3">
        <f t="shared" si="5"/>
        <v>8.0678076923077047E-2</v>
      </c>
      <c r="AC87">
        <v>62.4</v>
      </c>
      <c r="AD87" s="4">
        <v>63.2</v>
      </c>
      <c r="AE87">
        <v>66490569</v>
      </c>
      <c r="AF87">
        <v>346.83</v>
      </c>
      <c r="AG87">
        <v>9441016</v>
      </c>
      <c r="AH87">
        <v>10.84</v>
      </c>
      <c r="AI87" s="4">
        <v>10.74</v>
      </c>
      <c r="AJ87">
        <v>10.66</v>
      </c>
      <c r="AK87">
        <v>10.9</v>
      </c>
      <c r="AL87">
        <v>14212382</v>
      </c>
      <c r="AM87">
        <v>31.393999999999998</v>
      </c>
      <c r="AN87">
        <v>31.308</v>
      </c>
      <c r="AO87">
        <v>31.273</v>
      </c>
      <c r="AP87">
        <v>31.423999999999999</v>
      </c>
      <c r="AQ87" t="s">
        <v>10</v>
      </c>
    </row>
    <row r="88" spans="4:43">
      <c r="D88" s="2">
        <v>40288</v>
      </c>
      <c r="E88" s="6">
        <f t="shared" si="6"/>
        <v>-1.0858599529735669E-2</v>
      </c>
      <c r="F88" s="3">
        <f t="shared" si="4"/>
        <v>2.6392918952213851E-3</v>
      </c>
      <c r="G88">
        <v>340.91</v>
      </c>
      <c r="H88" s="4">
        <v>348.74</v>
      </c>
      <c r="I88">
        <v>340</v>
      </c>
      <c r="J88">
        <v>348.74</v>
      </c>
      <c r="K88">
        <v>10173168</v>
      </c>
      <c r="L88">
        <v>7.7788000000000004</v>
      </c>
      <c r="M88" s="4">
        <v>7.6863000000000001</v>
      </c>
      <c r="N88">
        <v>7.6475</v>
      </c>
      <c r="O88">
        <v>7.7874999999999996</v>
      </c>
      <c r="P88">
        <v>11047720</v>
      </c>
      <c r="Q88">
        <v>44.47</v>
      </c>
      <c r="R88">
        <v>44.69</v>
      </c>
      <c r="S88">
        <v>44.47</v>
      </c>
      <c r="T88">
        <v>44.77</v>
      </c>
      <c r="U88" t="s">
        <v>10</v>
      </c>
      <c r="Z88" s="2">
        <v>40288</v>
      </c>
      <c r="AA88" s="6">
        <f t="shared" si="7"/>
        <v>8.0352253968253962E-2</v>
      </c>
      <c r="AB88" s="3">
        <f t="shared" si="5"/>
        <v>9.1208205128205266E-2</v>
      </c>
      <c r="AC88">
        <v>62.4</v>
      </c>
      <c r="AD88" s="4">
        <v>63</v>
      </c>
      <c r="AE88">
        <v>37544680</v>
      </c>
      <c r="AF88">
        <v>348.74</v>
      </c>
      <c r="AG88">
        <v>10173168</v>
      </c>
      <c r="AH88">
        <v>10.9</v>
      </c>
      <c r="AI88" s="4">
        <v>10.88</v>
      </c>
      <c r="AJ88">
        <v>10.83</v>
      </c>
      <c r="AK88">
        <v>11.02</v>
      </c>
      <c r="AL88">
        <v>9802880</v>
      </c>
      <c r="AM88">
        <v>31.292000000000002</v>
      </c>
      <c r="AN88">
        <v>31.393999999999998</v>
      </c>
      <c r="AO88">
        <v>31.277000000000001</v>
      </c>
      <c r="AP88">
        <v>31.401</v>
      </c>
      <c r="AQ88" t="s">
        <v>10</v>
      </c>
    </row>
    <row r="89" spans="4:43">
      <c r="D89" s="2">
        <v>40289</v>
      </c>
      <c r="E89" s="6">
        <f t="shared" si="6"/>
        <v>9.7829794680355242E-3</v>
      </c>
      <c r="F89" s="3">
        <f t="shared" si="4"/>
        <v>1.5437385713443108E-2</v>
      </c>
      <c r="G89">
        <v>339.06</v>
      </c>
      <c r="H89" s="4">
        <v>342.88</v>
      </c>
      <c r="I89">
        <v>337.54</v>
      </c>
      <c r="J89">
        <v>343.72</v>
      </c>
      <c r="K89">
        <v>7035872</v>
      </c>
      <c r="L89">
        <v>7.6962999999999999</v>
      </c>
      <c r="M89" s="4">
        <v>7.73</v>
      </c>
      <c r="N89">
        <v>7.6513</v>
      </c>
      <c r="O89">
        <v>7.7350000000000003</v>
      </c>
      <c r="P89">
        <v>9608728</v>
      </c>
      <c r="Q89">
        <v>44.54</v>
      </c>
      <c r="R89">
        <v>44.51</v>
      </c>
      <c r="S89">
        <v>44.38</v>
      </c>
      <c r="T89">
        <v>44.62</v>
      </c>
      <c r="U89" t="s">
        <v>10</v>
      </c>
      <c r="Z89" s="2">
        <v>40289</v>
      </c>
      <c r="AA89" s="6">
        <f t="shared" si="7"/>
        <v>8.10865293185421E-2</v>
      </c>
      <c r="AB89" s="3">
        <f t="shared" si="5"/>
        <v>9.3195184590690205E-2</v>
      </c>
      <c r="AC89">
        <v>62.3</v>
      </c>
      <c r="AD89" s="4">
        <v>63.1</v>
      </c>
      <c r="AE89">
        <v>44946838</v>
      </c>
      <c r="AF89">
        <v>343.72</v>
      </c>
      <c r="AG89">
        <v>7035872</v>
      </c>
      <c r="AH89">
        <v>10.84</v>
      </c>
      <c r="AI89" s="4">
        <v>10.89</v>
      </c>
      <c r="AJ89">
        <v>10.65</v>
      </c>
      <c r="AK89">
        <v>10.93</v>
      </c>
      <c r="AL89">
        <v>15628823</v>
      </c>
      <c r="AM89">
        <v>31.27</v>
      </c>
      <c r="AN89">
        <v>31.292000000000002</v>
      </c>
      <c r="AO89">
        <v>31.204999999999998</v>
      </c>
      <c r="AP89">
        <v>31.338000000000001</v>
      </c>
      <c r="AQ89" t="s">
        <v>10</v>
      </c>
    </row>
    <row r="90" spans="4:43">
      <c r="D90" s="2">
        <v>40290</v>
      </c>
      <c r="E90" s="6">
        <f t="shared" si="6"/>
        <v>1.4501937961595379E-2</v>
      </c>
      <c r="F90" s="3">
        <f t="shared" si="4"/>
        <v>3.4829429075926566E-3</v>
      </c>
      <c r="G90">
        <v>339.8</v>
      </c>
      <c r="H90" s="4">
        <v>338.5</v>
      </c>
      <c r="I90">
        <v>336.63</v>
      </c>
      <c r="J90">
        <v>345.36</v>
      </c>
      <c r="K90">
        <v>7798128</v>
      </c>
      <c r="L90">
        <v>7.78</v>
      </c>
      <c r="M90" s="4">
        <v>7.6487999999999996</v>
      </c>
      <c r="N90">
        <v>7.5949999999999998</v>
      </c>
      <c r="O90">
        <v>7.79</v>
      </c>
      <c r="P90">
        <v>9623440</v>
      </c>
      <c r="Q90">
        <v>44.58</v>
      </c>
      <c r="R90">
        <v>44.62</v>
      </c>
      <c r="S90">
        <v>44.34</v>
      </c>
      <c r="T90">
        <v>44.73</v>
      </c>
      <c r="U90" t="s">
        <v>10</v>
      </c>
      <c r="Z90" s="2">
        <v>40290</v>
      </c>
      <c r="AA90" s="6">
        <f t="shared" si="7"/>
        <v>9.6979935275080864E-2</v>
      </c>
      <c r="AB90" s="3">
        <f t="shared" si="5"/>
        <v>9.7615921052631505E-2</v>
      </c>
      <c r="AC90">
        <v>60.8</v>
      </c>
      <c r="AD90" s="4">
        <v>61.8</v>
      </c>
      <c r="AE90">
        <v>90675238</v>
      </c>
      <c r="AF90">
        <v>345.36</v>
      </c>
      <c r="AG90">
        <v>7798128</v>
      </c>
      <c r="AH90">
        <v>10.97</v>
      </c>
      <c r="AI90" s="4">
        <v>10.68</v>
      </c>
      <c r="AJ90">
        <v>10.65</v>
      </c>
      <c r="AK90">
        <v>10.98</v>
      </c>
      <c r="AL90">
        <v>15815824</v>
      </c>
      <c r="AM90">
        <v>31.242999999999999</v>
      </c>
      <c r="AN90">
        <v>31.27</v>
      </c>
      <c r="AO90">
        <v>31.216000000000001</v>
      </c>
      <c r="AP90">
        <v>31.302</v>
      </c>
      <c r="AQ90" t="s">
        <v>10</v>
      </c>
    </row>
    <row r="91" spans="4:43">
      <c r="D91" s="2">
        <v>40291</v>
      </c>
      <c r="E91" s="6">
        <f t="shared" si="6"/>
        <v>1.4940914940914984E-2</v>
      </c>
      <c r="F91" s="3">
        <f t="shared" si="4"/>
        <v>1.5540995100771671E-2</v>
      </c>
      <c r="G91">
        <v>340.87</v>
      </c>
      <c r="H91" s="4">
        <v>341.88</v>
      </c>
      <c r="I91">
        <v>339.61</v>
      </c>
      <c r="J91">
        <v>344.21</v>
      </c>
      <c r="K91">
        <v>6303792</v>
      </c>
      <c r="L91">
        <v>7.7438000000000002</v>
      </c>
      <c r="M91" s="4">
        <v>7.7912999999999997</v>
      </c>
      <c r="N91">
        <v>7.6725000000000003</v>
      </c>
      <c r="O91">
        <v>7.8025000000000002</v>
      </c>
      <c r="P91">
        <v>8546528</v>
      </c>
      <c r="Q91">
        <v>44.43</v>
      </c>
      <c r="R91">
        <v>44.6</v>
      </c>
      <c r="S91">
        <v>44.37</v>
      </c>
      <c r="T91">
        <v>44.69</v>
      </c>
      <c r="U91" t="s">
        <v>10</v>
      </c>
      <c r="Z91" s="2">
        <v>40291</v>
      </c>
      <c r="AA91" s="6">
        <f t="shared" si="7"/>
        <v>9.9566698717948876E-2</v>
      </c>
      <c r="AB91" s="3">
        <f t="shared" si="5"/>
        <v>0.11233103896103924</v>
      </c>
      <c r="AC91">
        <v>61.6</v>
      </c>
      <c r="AD91" s="4">
        <v>62.4</v>
      </c>
      <c r="AE91">
        <v>48952350</v>
      </c>
      <c r="AF91">
        <v>344.21</v>
      </c>
      <c r="AG91">
        <v>6303792</v>
      </c>
      <c r="AH91">
        <v>10.96</v>
      </c>
      <c r="AI91" s="4">
        <v>10.98</v>
      </c>
      <c r="AJ91">
        <v>10.8</v>
      </c>
      <c r="AK91">
        <v>10.98</v>
      </c>
      <c r="AL91">
        <v>9076723</v>
      </c>
      <c r="AM91">
        <v>31.202000000000002</v>
      </c>
      <c r="AN91">
        <v>31.273</v>
      </c>
      <c r="AO91">
        <v>31.202000000000002</v>
      </c>
      <c r="AP91">
        <v>31.273</v>
      </c>
      <c r="AQ91" t="s">
        <v>10</v>
      </c>
    </row>
    <row r="92" spans="4:43">
      <c r="D92" s="2">
        <v>40294</v>
      </c>
      <c r="E92" s="6">
        <f t="shared" si="6"/>
        <v>8.8769501260037575E-3</v>
      </c>
      <c r="F92" s="3">
        <f t="shared" si="4"/>
        <v>4.406154160703224E-3</v>
      </c>
      <c r="G92">
        <v>342.37</v>
      </c>
      <c r="H92" s="4">
        <v>341.26</v>
      </c>
      <c r="I92">
        <v>340.63</v>
      </c>
      <c r="J92">
        <v>344.25</v>
      </c>
      <c r="K92">
        <v>4798888</v>
      </c>
      <c r="L92">
        <v>7.8075000000000001</v>
      </c>
      <c r="M92" s="4">
        <v>7.7363</v>
      </c>
      <c r="N92">
        <v>7.7249999999999996</v>
      </c>
      <c r="O92">
        <v>7.8288000000000002</v>
      </c>
      <c r="P92">
        <v>12220864</v>
      </c>
      <c r="Q92">
        <v>44.45</v>
      </c>
      <c r="R92">
        <v>44.46</v>
      </c>
      <c r="S92">
        <v>44.32</v>
      </c>
      <c r="T92">
        <v>44.57</v>
      </c>
      <c r="U92" t="s">
        <v>10</v>
      </c>
      <c r="Z92" s="2">
        <v>40294</v>
      </c>
      <c r="AA92" s="6">
        <f t="shared" si="7"/>
        <v>7.9973584905660422E-2</v>
      </c>
      <c r="AB92" s="3">
        <f t="shared" si="5"/>
        <v>0.10368153846153838</v>
      </c>
      <c r="AC92">
        <v>62.4</v>
      </c>
      <c r="AD92" s="4">
        <v>63.6</v>
      </c>
      <c r="AE92">
        <v>67547718</v>
      </c>
      <c r="AF92">
        <v>344.25</v>
      </c>
      <c r="AG92">
        <v>4798888</v>
      </c>
      <c r="AH92">
        <v>10.99</v>
      </c>
      <c r="AI92" s="4">
        <v>11.04</v>
      </c>
      <c r="AJ92">
        <v>10.95</v>
      </c>
      <c r="AK92">
        <v>11.11</v>
      </c>
      <c r="AL92">
        <v>10142918</v>
      </c>
      <c r="AM92">
        <v>31.190999999999999</v>
      </c>
      <c r="AN92">
        <v>31.335000000000001</v>
      </c>
      <c r="AO92">
        <v>31.154</v>
      </c>
      <c r="AP92">
        <v>31.344999999999999</v>
      </c>
      <c r="AQ92" t="s">
        <v>10</v>
      </c>
    </row>
    <row r="93" spans="4:43">
      <c r="D93" s="2">
        <v>40295</v>
      </c>
      <c r="E93" s="6">
        <f t="shared" si="6"/>
        <v>1.7533710500088118E-2</v>
      </c>
      <c r="F93" s="3">
        <f t="shared" si="4"/>
        <v>2.0048953767023203E-2</v>
      </c>
      <c r="G93">
        <v>342.18</v>
      </c>
      <c r="H93" s="4">
        <v>341.14</v>
      </c>
      <c r="I93">
        <v>340.54</v>
      </c>
      <c r="J93">
        <v>343.13</v>
      </c>
      <c r="K93">
        <v>3862344</v>
      </c>
      <c r="L93">
        <v>7.5600000000000005</v>
      </c>
      <c r="M93" s="4">
        <v>7.7963000000000005</v>
      </c>
      <c r="N93">
        <v>7.5513000000000003</v>
      </c>
      <c r="O93">
        <v>7.8</v>
      </c>
      <c r="P93">
        <v>11589416</v>
      </c>
      <c r="Q93">
        <v>44.77</v>
      </c>
      <c r="R93">
        <v>44.46</v>
      </c>
      <c r="S93">
        <v>44.33</v>
      </c>
      <c r="T93">
        <v>44.77</v>
      </c>
      <c r="U93" t="s">
        <v>10</v>
      </c>
      <c r="Z93" s="2">
        <v>40295</v>
      </c>
      <c r="AA93" s="6">
        <f t="shared" si="7"/>
        <v>7.6260879120878977E-2</v>
      </c>
      <c r="AB93" s="3">
        <f t="shared" si="5"/>
        <v>8.1958605388272598E-2</v>
      </c>
      <c r="AC93">
        <v>63.1</v>
      </c>
      <c r="AD93" s="4">
        <v>63.7</v>
      </c>
      <c r="AE93">
        <v>25421212</v>
      </c>
      <c r="AF93">
        <v>343.13</v>
      </c>
      <c r="AG93">
        <v>3862344</v>
      </c>
      <c r="AH93">
        <v>10.6</v>
      </c>
      <c r="AI93" s="4">
        <v>10.89</v>
      </c>
      <c r="AJ93">
        <v>10.56</v>
      </c>
      <c r="AK93">
        <v>10.89</v>
      </c>
      <c r="AL93">
        <v>27257338</v>
      </c>
      <c r="AM93">
        <v>31.346</v>
      </c>
      <c r="AN93">
        <v>31.190999999999999</v>
      </c>
      <c r="AO93">
        <v>31.152999999999999</v>
      </c>
      <c r="AP93">
        <v>31.346</v>
      </c>
      <c r="AQ93" t="s">
        <v>10</v>
      </c>
    </row>
    <row r="94" spans="4:43">
      <c r="D94" s="2">
        <v>40296</v>
      </c>
      <c r="E94" s="6">
        <f t="shared" si="6"/>
        <v>-4.8360438784812443E-3</v>
      </c>
      <c r="F94" s="3">
        <f t="shared" si="4"/>
        <v>2.1203769559032803E-3</v>
      </c>
      <c r="G94">
        <v>337.44</v>
      </c>
      <c r="H94" s="4">
        <v>340.03</v>
      </c>
      <c r="I94">
        <v>336.39</v>
      </c>
      <c r="J94">
        <v>341.49</v>
      </c>
      <c r="K94">
        <v>5892680</v>
      </c>
      <c r="L94">
        <v>7.5449999999999999</v>
      </c>
      <c r="M94" s="4">
        <v>7.5649999999999995</v>
      </c>
      <c r="N94">
        <v>7.5137999999999998</v>
      </c>
      <c r="O94">
        <v>7.62</v>
      </c>
      <c r="P94">
        <v>11844768</v>
      </c>
      <c r="Q94">
        <v>44.7</v>
      </c>
      <c r="R94">
        <v>44.76</v>
      </c>
      <c r="S94">
        <v>44.42</v>
      </c>
      <c r="T94">
        <v>44.85</v>
      </c>
      <c r="U94" t="s">
        <v>10</v>
      </c>
      <c r="Z94" s="2">
        <v>40296</v>
      </c>
      <c r="AA94" s="6">
        <f t="shared" si="7"/>
        <v>5.7493929712459924E-2</v>
      </c>
      <c r="AB94" s="3">
        <f t="shared" si="5"/>
        <v>8.8932064516129117E-2</v>
      </c>
      <c r="AC94">
        <v>62</v>
      </c>
      <c r="AD94" s="4">
        <v>62.6</v>
      </c>
      <c r="AE94">
        <v>73211720</v>
      </c>
      <c r="AF94">
        <v>341.49</v>
      </c>
      <c r="AG94">
        <v>5892680</v>
      </c>
      <c r="AH94">
        <v>10.5</v>
      </c>
      <c r="AI94" s="4">
        <v>10.74</v>
      </c>
      <c r="AJ94">
        <v>10.4</v>
      </c>
      <c r="AK94">
        <v>10.75</v>
      </c>
      <c r="AL94">
        <v>19735646</v>
      </c>
      <c r="AM94">
        <v>31.431000000000001</v>
      </c>
      <c r="AN94">
        <v>31.225999999999999</v>
      </c>
      <c r="AO94">
        <v>31.225999999999999</v>
      </c>
      <c r="AP94">
        <v>31.431000000000001</v>
      </c>
      <c r="AQ94" t="s">
        <v>10</v>
      </c>
    </row>
    <row r="95" spans="4:43">
      <c r="D95" s="2">
        <v>40297</v>
      </c>
      <c r="E95" s="6">
        <f t="shared" si="6"/>
        <v>4.1111111111113985E-4</v>
      </c>
      <c r="F95" s="3">
        <f t="shared" si="4"/>
        <v>-5.8631585164184985E-3</v>
      </c>
      <c r="G95">
        <v>338.64</v>
      </c>
      <c r="H95" s="4">
        <v>337.5</v>
      </c>
      <c r="I95">
        <v>334.38</v>
      </c>
      <c r="J95">
        <v>341.61</v>
      </c>
      <c r="K95">
        <v>11859904</v>
      </c>
      <c r="L95">
        <v>7.6262999999999996</v>
      </c>
      <c r="M95" s="4">
        <v>7.55</v>
      </c>
      <c r="N95">
        <v>7.5038</v>
      </c>
      <c r="O95">
        <v>7.6574999999999998</v>
      </c>
      <c r="P95">
        <v>8250496</v>
      </c>
      <c r="Q95">
        <v>44.59</v>
      </c>
      <c r="R95">
        <v>44.75</v>
      </c>
      <c r="S95">
        <v>44.48</v>
      </c>
      <c r="T95">
        <v>44.77</v>
      </c>
      <c r="U95" t="s">
        <v>10</v>
      </c>
      <c r="Z95" s="2">
        <v>40297</v>
      </c>
      <c r="AA95" s="6">
        <f t="shared" si="7"/>
        <v>5.8643086816720258E-2</v>
      </c>
      <c r="AB95" s="3">
        <f t="shared" si="5"/>
        <v>6.9707337662337387E-2</v>
      </c>
      <c r="AC95">
        <v>61.6</v>
      </c>
      <c r="AD95" s="4">
        <v>62.2</v>
      </c>
      <c r="AE95">
        <v>40236312</v>
      </c>
      <c r="AF95">
        <v>341.61</v>
      </c>
      <c r="AG95">
        <v>11859904</v>
      </c>
      <c r="AH95">
        <v>10.56</v>
      </c>
      <c r="AI95" s="4">
        <v>10.54</v>
      </c>
      <c r="AJ95">
        <v>10.45</v>
      </c>
      <c r="AK95">
        <v>10.6</v>
      </c>
      <c r="AL95">
        <v>13022287</v>
      </c>
      <c r="AM95">
        <v>31.259</v>
      </c>
      <c r="AN95">
        <v>31.356000000000002</v>
      </c>
      <c r="AO95">
        <v>31.167999999999999</v>
      </c>
      <c r="AP95">
        <v>31.446999999999999</v>
      </c>
      <c r="AQ95" t="s">
        <v>10</v>
      </c>
    </row>
    <row r="96" spans="4:43">
      <c r="D96" s="2">
        <v>40298</v>
      </c>
      <c r="E96" s="6">
        <f t="shared" si="6"/>
        <v>5.3935649707497202E-3</v>
      </c>
      <c r="F96" s="3">
        <f t="shared" si="4"/>
        <v>-3.3984865749261406E-3</v>
      </c>
      <c r="G96">
        <v>342.27</v>
      </c>
      <c r="H96" s="4">
        <v>338.46</v>
      </c>
      <c r="I96">
        <v>334.64</v>
      </c>
      <c r="J96">
        <v>344.85</v>
      </c>
      <c r="K96">
        <v>9028352</v>
      </c>
      <c r="L96">
        <v>7.4924999999999997</v>
      </c>
      <c r="M96" s="4">
        <v>7.6550000000000002</v>
      </c>
      <c r="N96">
        <v>7.4824999999999999</v>
      </c>
      <c r="O96">
        <v>7.6550000000000002</v>
      </c>
      <c r="P96">
        <v>12493784</v>
      </c>
      <c r="Q96">
        <v>44.56</v>
      </c>
      <c r="R96">
        <v>44.62</v>
      </c>
      <c r="S96">
        <v>44.4</v>
      </c>
      <c r="T96">
        <v>44.62</v>
      </c>
      <c r="U96" t="s">
        <v>10</v>
      </c>
      <c r="Z96" s="2">
        <v>40298</v>
      </c>
      <c r="AA96" s="6">
        <f t="shared" si="7"/>
        <v>5.0576842105263031E-2</v>
      </c>
      <c r="AB96" s="3">
        <f t="shared" si="5"/>
        <v>6.924728155339821E-2</v>
      </c>
      <c r="AC96">
        <v>61.8</v>
      </c>
      <c r="AD96" s="4">
        <v>62.7</v>
      </c>
      <c r="AE96">
        <v>43450247</v>
      </c>
      <c r="AF96">
        <v>344.85</v>
      </c>
      <c r="AG96">
        <v>9028352</v>
      </c>
      <c r="AH96">
        <v>10.59</v>
      </c>
      <c r="AI96" s="4">
        <v>10.59</v>
      </c>
      <c r="AJ96">
        <v>10.455</v>
      </c>
      <c r="AK96">
        <v>10.65</v>
      </c>
      <c r="AL96">
        <v>15450584</v>
      </c>
      <c r="AM96">
        <v>31.199000000000002</v>
      </c>
      <c r="AN96">
        <v>31.189</v>
      </c>
      <c r="AO96">
        <v>31.172999999999998</v>
      </c>
      <c r="AP96">
        <v>31.341000000000001</v>
      </c>
      <c r="AQ96" t="s">
        <v>10</v>
      </c>
    </row>
    <row r="97" spans="4:43">
      <c r="D97" s="2">
        <v>40301</v>
      </c>
      <c r="E97" s="6">
        <f t="shared" si="6"/>
        <v>-1.6439652886230505E-2</v>
      </c>
      <c r="F97" s="3">
        <f t="shared" si="4"/>
        <v>-5.9048269310693069E-3</v>
      </c>
      <c r="G97">
        <v>336.86</v>
      </c>
      <c r="H97" s="4">
        <v>339.37</v>
      </c>
      <c r="I97">
        <v>335</v>
      </c>
      <c r="J97">
        <v>339.98</v>
      </c>
      <c r="K97">
        <v>6133368</v>
      </c>
      <c r="L97">
        <v>7.5937999999999999</v>
      </c>
      <c r="M97" s="4">
        <v>7.51</v>
      </c>
      <c r="N97">
        <v>7.4888000000000003</v>
      </c>
      <c r="O97">
        <v>7.62</v>
      </c>
      <c r="P97">
        <v>9354600</v>
      </c>
      <c r="Q97">
        <v>44.59</v>
      </c>
      <c r="R97">
        <v>44.55</v>
      </c>
      <c r="S97">
        <v>44.43</v>
      </c>
      <c r="T97">
        <v>44.7</v>
      </c>
      <c r="U97" t="s">
        <v>10</v>
      </c>
      <c r="Z97" s="2">
        <v>40301</v>
      </c>
      <c r="AA97" s="6">
        <f t="shared" si="7"/>
        <v>5.7951150159744502E-2</v>
      </c>
      <c r="AB97" s="3">
        <f t="shared" si="5"/>
        <v>8.7749153094462518E-2</v>
      </c>
      <c r="AC97">
        <v>61.4</v>
      </c>
      <c r="AD97" s="4">
        <v>62.6</v>
      </c>
      <c r="AE97">
        <v>22439818</v>
      </c>
      <c r="AF97">
        <v>339.98</v>
      </c>
      <c r="AG97">
        <v>6133368</v>
      </c>
      <c r="AH97">
        <v>10.66</v>
      </c>
      <c r="AI97" s="4">
        <v>10.67</v>
      </c>
      <c r="AJ97">
        <v>10.53</v>
      </c>
      <c r="AK97">
        <v>10.7</v>
      </c>
      <c r="AL97">
        <v>7652585</v>
      </c>
      <c r="AM97">
        <v>31.297000000000001</v>
      </c>
      <c r="AN97">
        <v>31.268999999999998</v>
      </c>
      <c r="AO97">
        <v>31.234999999999999</v>
      </c>
      <c r="AP97">
        <v>31.306000000000001</v>
      </c>
      <c r="AQ97" t="s">
        <v>10</v>
      </c>
    </row>
    <row r="98" spans="4:43">
      <c r="D98" s="2">
        <v>40302</v>
      </c>
      <c r="E98" s="6">
        <f t="shared" si="6"/>
        <v>1.4123029603998472E-3</v>
      </c>
      <c r="F98" s="3">
        <f t="shared" si="4"/>
        <v>1.8276307498424904E-2</v>
      </c>
      <c r="G98">
        <v>333.27</v>
      </c>
      <c r="H98" s="4">
        <v>338.13</v>
      </c>
      <c r="I98">
        <v>331.75</v>
      </c>
      <c r="J98">
        <v>339</v>
      </c>
      <c r="K98">
        <v>8965120</v>
      </c>
      <c r="L98">
        <v>7.3238000000000003</v>
      </c>
      <c r="M98" s="4">
        <v>7.5163000000000002</v>
      </c>
      <c r="N98">
        <v>7.2225000000000001</v>
      </c>
      <c r="O98">
        <v>7.5425000000000004</v>
      </c>
      <c r="P98">
        <v>22008288</v>
      </c>
      <c r="Q98">
        <v>45.15</v>
      </c>
      <c r="R98">
        <v>44.59</v>
      </c>
      <c r="S98">
        <v>44.5</v>
      </c>
      <c r="T98">
        <v>45.16</v>
      </c>
      <c r="U98" t="s">
        <v>10</v>
      </c>
      <c r="Z98" s="2">
        <v>40302</v>
      </c>
      <c r="AA98" s="6">
        <f t="shared" si="7"/>
        <v>7.6212967741935422E-2</v>
      </c>
      <c r="AB98" s="3">
        <f t="shared" si="5"/>
        <v>9.4938157894736808E-2</v>
      </c>
      <c r="AC98">
        <v>60.8</v>
      </c>
      <c r="AD98" s="4">
        <v>62</v>
      </c>
      <c r="AE98">
        <v>38777618</v>
      </c>
      <c r="AF98">
        <v>339</v>
      </c>
      <c r="AG98">
        <v>8965120</v>
      </c>
      <c r="AH98">
        <v>10.09</v>
      </c>
      <c r="AI98" s="4">
        <v>10.6</v>
      </c>
      <c r="AJ98">
        <v>10.02</v>
      </c>
      <c r="AK98">
        <v>10.6</v>
      </c>
      <c r="AL98">
        <v>24852324</v>
      </c>
      <c r="AM98">
        <v>31.402000000000001</v>
      </c>
      <c r="AN98">
        <v>31.297000000000001</v>
      </c>
      <c r="AO98">
        <v>31.271000000000001</v>
      </c>
      <c r="AP98">
        <v>31.404</v>
      </c>
      <c r="AQ98" t="s">
        <v>10</v>
      </c>
    </row>
    <row r="99" spans="4:43">
      <c r="D99" s="2">
        <v>40303</v>
      </c>
      <c r="E99" s="6">
        <f t="shared" si="6"/>
        <v>-1.5110970196575702E-3</v>
      </c>
      <c r="F99" s="3">
        <f t="shared" si="4"/>
        <v>-4.2095238095236631E-3</v>
      </c>
      <c r="G99">
        <v>336.63</v>
      </c>
      <c r="H99" s="4">
        <v>331.17</v>
      </c>
      <c r="I99">
        <v>326.16000000000003</v>
      </c>
      <c r="J99">
        <v>338.5</v>
      </c>
      <c r="K99">
        <v>13866224</v>
      </c>
      <c r="L99">
        <v>7.3662999999999998</v>
      </c>
      <c r="M99" s="4">
        <v>7.3738000000000001</v>
      </c>
      <c r="N99">
        <v>7.2750000000000004</v>
      </c>
      <c r="O99">
        <v>7.3788</v>
      </c>
      <c r="P99">
        <v>16460552</v>
      </c>
      <c r="Q99">
        <v>45.46</v>
      </c>
      <c r="R99">
        <v>45.15</v>
      </c>
      <c r="S99">
        <v>44.69</v>
      </c>
      <c r="T99">
        <v>45.52</v>
      </c>
      <c r="U99" t="s">
        <v>10</v>
      </c>
      <c r="Z99" s="2">
        <v>40303</v>
      </c>
      <c r="AA99" s="6">
        <f t="shared" si="7"/>
        <v>4.9963388704318712E-2</v>
      </c>
      <c r="AB99" s="3">
        <f t="shared" si="5"/>
        <v>5.7175418060200656E-2</v>
      </c>
      <c r="AC99">
        <v>59.8</v>
      </c>
      <c r="AD99" s="4">
        <v>60.2</v>
      </c>
      <c r="AE99">
        <v>94194138</v>
      </c>
      <c r="AF99">
        <v>338.5</v>
      </c>
      <c r="AG99">
        <v>13866224</v>
      </c>
      <c r="AH99">
        <v>9.9600000000000009</v>
      </c>
      <c r="AI99" s="4">
        <v>10.029999999999999</v>
      </c>
      <c r="AJ99">
        <v>9.83</v>
      </c>
      <c r="AK99">
        <v>10.09</v>
      </c>
      <c r="AL99">
        <v>20044045</v>
      </c>
      <c r="AM99">
        <v>31.515000000000001</v>
      </c>
      <c r="AN99">
        <v>31.321999999999999</v>
      </c>
      <c r="AO99">
        <v>31.321000000000002</v>
      </c>
      <c r="AP99">
        <v>31.57</v>
      </c>
      <c r="AQ99" t="s">
        <v>10</v>
      </c>
    </row>
    <row r="100" spans="4:43">
      <c r="D100" s="2">
        <v>40304</v>
      </c>
      <c r="E100" s="6">
        <f t="shared" si="6"/>
        <v>-3.3404204704273743E-3</v>
      </c>
      <c r="F100" s="3">
        <f t="shared" si="4"/>
        <v>6.7282631594787201E-3</v>
      </c>
      <c r="G100">
        <v>332.27</v>
      </c>
      <c r="H100" s="4">
        <v>336.29</v>
      </c>
      <c r="I100">
        <v>330.69</v>
      </c>
      <c r="J100">
        <v>336.29</v>
      </c>
      <c r="K100">
        <v>8445904</v>
      </c>
      <c r="L100">
        <v>7.1037999999999997</v>
      </c>
      <c r="M100" s="4">
        <v>7.31</v>
      </c>
      <c r="N100">
        <v>6.8137999999999996</v>
      </c>
      <c r="O100">
        <v>7.3487999999999998</v>
      </c>
      <c r="P100">
        <v>18760344</v>
      </c>
      <c r="Q100">
        <v>45.76</v>
      </c>
      <c r="R100">
        <v>45.5</v>
      </c>
      <c r="S100">
        <v>45.15</v>
      </c>
      <c r="T100">
        <v>46.18</v>
      </c>
      <c r="U100" t="s">
        <v>10</v>
      </c>
      <c r="Z100" s="2">
        <v>40304</v>
      </c>
      <c r="AA100" s="6">
        <f t="shared" si="7"/>
        <v>4.8610083472454324E-2</v>
      </c>
      <c r="AB100" s="3">
        <f t="shared" si="5"/>
        <v>6.3633783783783704E-2</v>
      </c>
      <c r="AC100">
        <v>59.2</v>
      </c>
      <c r="AD100" s="4">
        <v>59.9</v>
      </c>
      <c r="AE100">
        <v>48965822</v>
      </c>
      <c r="AF100">
        <v>336.29</v>
      </c>
      <c r="AG100">
        <v>8445904</v>
      </c>
      <c r="AH100">
        <v>9.77</v>
      </c>
      <c r="AI100" s="4">
        <v>9.9600000000000009</v>
      </c>
      <c r="AJ100">
        <v>9.5</v>
      </c>
      <c r="AK100">
        <v>10.092499999999999</v>
      </c>
      <c r="AL100">
        <v>23946070</v>
      </c>
      <c r="AM100">
        <v>31.61</v>
      </c>
      <c r="AN100">
        <v>31.532</v>
      </c>
      <c r="AO100">
        <v>31.451000000000001</v>
      </c>
      <c r="AP100">
        <v>31.643999999999998</v>
      </c>
      <c r="AQ100" t="s">
        <v>10</v>
      </c>
    </row>
    <row r="101" spans="4:43">
      <c r="D101" s="2">
        <v>40305</v>
      </c>
      <c r="E101" s="6">
        <f t="shared" si="6"/>
        <v>-1.3085530390430478E-2</v>
      </c>
      <c r="F101" s="3">
        <f t="shared" si="4"/>
        <v>-6.8528935220567577E-3</v>
      </c>
      <c r="G101">
        <v>327.11</v>
      </c>
      <c r="H101" s="4">
        <v>329.38</v>
      </c>
      <c r="I101">
        <v>325.88</v>
      </c>
      <c r="J101">
        <v>330.75</v>
      </c>
      <c r="K101">
        <v>9613416</v>
      </c>
      <c r="L101">
        <v>7.06</v>
      </c>
      <c r="M101" s="4">
        <v>7.1025</v>
      </c>
      <c r="N101">
        <v>6.9138000000000002</v>
      </c>
      <c r="O101">
        <v>7.1775000000000002</v>
      </c>
      <c r="P101">
        <v>21308176</v>
      </c>
      <c r="Q101">
        <v>45.74</v>
      </c>
      <c r="R101">
        <v>45.76</v>
      </c>
      <c r="S101">
        <v>45.4</v>
      </c>
      <c r="T101">
        <v>45.98</v>
      </c>
      <c r="U101" t="s">
        <v>10</v>
      </c>
      <c r="Z101" s="2">
        <v>40305</v>
      </c>
      <c r="AA101" s="6">
        <f t="shared" si="7"/>
        <v>2.7719467554076616E-2</v>
      </c>
      <c r="AB101" s="3">
        <f t="shared" si="5"/>
        <v>7.0012307692307818E-2</v>
      </c>
      <c r="AC101">
        <v>58.5</v>
      </c>
      <c r="AD101" s="4">
        <v>60.1</v>
      </c>
      <c r="AE101">
        <v>61576134</v>
      </c>
      <c r="AF101">
        <v>330.75</v>
      </c>
      <c r="AG101">
        <v>9613416</v>
      </c>
      <c r="AH101">
        <v>9.89</v>
      </c>
      <c r="AI101" s="4">
        <v>9.9</v>
      </c>
      <c r="AJ101">
        <v>9.6649999999999991</v>
      </c>
      <c r="AK101">
        <v>10.01</v>
      </c>
      <c r="AL101">
        <v>26579397</v>
      </c>
      <c r="AM101">
        <v>31.614000000000001</v>
      </c>
      <c r="AN101">
        <v>31.61</v>
      </c>
      <c r="AO101">
        <v>31.579000000000001</v>
      </c>
      <c r="AP101">
        <v>31.785</v>
      </c>
      <c r="AQ101" t="s">
        <v>10</v>
      </c>
    </row>
    <row r="102" spans="4:43">
      <c r="D102" s="2">
        <v>40308</v>
      </c>
      <c r="E102" s="6">
        <f t="shared" si="6"/>
        <v>-1.6833781143136273E-2</v>
      </c>
      <c r="F102" s="3">
        <f t="shared" si="4"/>
        <v>-8.4172098307722099E-4</v>
      </c>
      <c r="G102">
        <v>334.46</v>
      </c>
      <c r="H102" s="4">
        <v>327.52</v>
      </c>
      <c r="I102">
        <v>327.5</v>
      </c>
      <c r="J102">
        <v>338.46</v>
      </c>
      <c r="K102">
        <v>6016328</v>
      </c>
      <c r="L102">
        <v>7.5</v>
      </c>
      <c r="M102" s="4">
        <v>7.4162999999999997</v>
      </c>
      <c r="N102">
        <v>7.3712999999999997</v>
      </c>
      <c r="O102">
        <v>7.5137999999999998</v>
      </c>
      <c r="P102">
        <v>17212328</v>
      </c>
      <c r="Q102">
        <v>45.06</v>
      </c>
      <c r="R102">
        <v>45.61</v>
      </c>
      <c r="S102">
        <v>44.86</v>
      </c>
      <c r="T102">
        <v>45.61</v>
      </c>
      <c r="U102" t="s">
        <v>10</v>
      </c>
      <c r="Z102" s="2">
        <v>40308</v>
      </c>
      <c r="AA102" s="6">
        <f t="shared" si="7"/>
        <v>4.2373033333333199E-2</v>
      </c>
      <c r="AB102" s="3">
        <f t="shared" si="5"/>
        <v>8.5625762711864395E-2</v>
      </c>
      <c r="AC102">
        <v>59</v>
      </c>
      <c r="AD102" s="4">
        <v>60</v>
      </c>
      <c r="AE102">
        <v>56310864</v>
      </c>
      <c r="AF102">
        <v>338.46</v>
      </c>
      <c r="AG102">
        <v>6016328</v>
      </c>
      <c r="AH102">
        <v>10.3</v>
      </c>
      <c r="AI102" s="4">
        <v>10.199999999999999</v>
      </c>
      <c r="AJ102">
        <v>10.09</v>
      </c>
      <c r="AK102">
        <v>10.35</v>
      </c>
      <c r="AL102">
        <v>18143761</v>
      </c>
      <c r="AM102">
        <v>31.398</v>
      </c>
      <c r="AN102">
        <v>31.619</v>
      </c>
      <c r="AO102">
        <v>31.321000000000002</v>
      </c>
      <c r="AP102">
        <v>31.664999999999999</v>
      </c>
      <c r="AQ102" t="s">
        <v>10</v>
      </c>
    </row>
    <row r="103" spans="4:43">
      <c r="D103" s="2">
        <v>40309</v>
      </c>
      <c r="E103" s="6">
        <f t="shared" si="6"/>
        <v>1.2644952506517315E-2</v>
      </c>
      <c r="F103" s="3">
        <f t="shared" si="4"/>
        <v>-6.3862413181392519E-4</v>
      </c>
      <c r="G103">
        <v>332.59</v>
      </c>
      <c r="H103" s="4">
        <v>333.73</v>
      </c>
      <c r="I103">
        <v>329.5</v>
      </c>
      <c r="J103">
        <v>334.31</v>
      </c>
      <c r="K103">
        <v>7238144</v>
      </c>
      <c r="L103">
        <v>7.3825000000000003</v>
      </c>
      <c r="M103" s="4">
        <v>7.36</v>
      </c>
      <c r="N103">
        <v>7.32</v>
      </c>
      <c r="O103">
        <v>7.5</v>
      </c>
      <c r="P103">
        <v>14264152</v>
      </c>
      <c r="Q103">
        <v>45.16</v>
      </c>
      <c r="R103">
        <v>45.06</v>
      </c>
      <c r="S103">
        <v>44.75</v>
      </c>
      <c r="T103">
        <v>45.45</v>
      </c>
      <c r="U103" t="s">
        <v>10</v>
      </c>
      <c r="Z103" s="2">
        <v>40309</v>
      </c>
      <c r="AA103" s="6">
        <f t="shared" si="7"/>
        <v>6.7324752475247385E-2</v>
      </c>
      <c r="AB103" s="3">
        <f t="shared" si="5"/>
        <v>6.1461101836393972E-2</v>
      </c>
      <c r="AC103">
        <v>59.9</v>
      </c>
      <c r="AD103" s="4">
        <v>60.6</v>
      </c>
      <c r="AE103">
        <v>67876267</v>
      </c>
      <c r="AF103">
        <v>334.31</v>
      </c>
      <c r="AG103">
        <v>7238144</v>
      </c>
      <c r="AH103">
        <v>10.17</v>
      </c>
      <c r="AI103" s="4">
        <v>10.1</v>
      </c>
      <c r="AJ103">
        <v>10.09</v>
      </c>
      <c r="AK103">
        <v>10.32</v>
      </c>
      <c r="AL103">
        <v>18171284</v>
      </c>
      <c r="AM103">
        <v>31.475999999999999</v>
      </c>
      <c r="AN103">
        <v>31.398</v>
      </c>
      <c r="AO103">
        <v>31.3</v>
      </c>
      <c r="AP103">
        <v>31.536000000000001</v>
      </c>
      <c r="AQ103" t="s">
        <v>10</v>
      </c>
    </row>
    <row r="104" spans="4:43">
      <c r="D104" s="2">
        <v>40310</v>
      </c>
      <c r="E104" s="6">
        <f t="shared" si="6"/>
        <v>5.6215123819864932E-3</v>
      </c>
      <c r="F104" s="3">
        <f t="shared" si="4"/>
        <v>-7.1586468184121621E-3</v>
      </c>
      <c r="G104">
        <v>335.21</v>
      </c>
      <c r="H104" s="4">
        <v>331.53</v>
      </c>
      <c r="I104">
        <v>326.88</v>
      </c>
      <c r="J104">
        <v>337.36</v>
      </c>
      <c r="K104">
        <v>9742176</v>
      </c>
      <c r="L104">
        <v>7.4413</v>
      </c>
      <c r="M104" s="4">
        <v>7.3925000000000001</v>
      </c>
      <c r="N104">
        <v>7.3380999999999998</v>
      </c>
      <c r="O104">
        <v>7.4538000000000002</v>
      </c>
      <c r="P104">
        <v>14634472</v>
      </c>
      <c r="Q104">
        <v>45.02</v>
      </c>
      <c r="R104">
        <v>45.16</v>
      </c>
      <c r="S104">
        <v>45.01</v>
      </c>
      <c r="T104">
        <v>45.48</v>
      </c>
      <c r="U104" t="s">
        <v>10</v>
      </c>
      <c r="Z104" s="2">
        <v>40310</v>
      </c>
      <c r="AA104" s="6">
        <f t="shared" si="7"/>
        <v>4.9544000000000032E-2</v>
      </c>
      <c r="AB104" s="3">
        <f t="shared" si="5"/>
        <v>8.047246666666652E-2</v>
      </c>
      <c r="AC104">
        <v>60</v>
      </c>
      <c r="AD104" s="4">
        <v>61</v>
      </c>
      <c r="AE104">
        <v>27731388</v>
      </c>
      <c r="AF104">
        <v>337.36</v>
      </c>
      <c r="AG104">
        <v>9742176</v>
      </c>
      <c r="AH104">
        <v>10.23</v>
      </c>
      <c r="AI104" s="4">
        <v>10.27</v>
      </c>
      <c r="AJ104">
        <v>10.18</v>
      </c>
      <c r="AK104">
        <v>10.3</v>
      </c>
      <c r="AL104">
        <v>13240146</v>
      </c>
      <c r="AM104">
        <v>31.562000000000001</v>
      </c>
      <c r="AN104">
        <v>31.475999999999999</v>
      </c>
      <c r="AO104">
        <v>31.451000000000001</v>
      </c>
      <c r="AP104">
        <v>31.632000000000001</v>
      </c>
      <c r="AQ104" t="s">
        <v>10</v>
      </c>
    </row>
    <row r="105" spans="4:43">
      <c r="D105" s="2">
        <v>40311</v>
      </c>
      <c r="E105" s="6">
        <f t="shared" si="6"/>
        <v>8.3983767209763194E-3</v>
      </c>
      <c r="F105" s="3">
        <f t="shared" si="4"/>
        <v>-1.6200076861676571E-3</v>
      </c>
      <c r="G105">
        <v>338.27</v>
      </c>
      <c r="H105" s="4">
        <v>332.66</v>
      </c>
      <c r="I105">
        <v>332.66</v>
      </c>
      <c r="J105">
        <v>359.38</v>
      </c>
      <c r="K105">
        <v>5440024</v>
      </c>
      <c r="L105">
        <v>7.4562999999999997</v>
      </c>
      <c r="M105" s="4">
        <v>7.48</v>
      </c>
      <c r="N105">
        <v>7.4249999999999998</v>
      </c>
      <c r="O105">
        <v>7.5425000000000004</v>
      </c>
      <c r="P105">
        <v>10126744</v>
      </c>
      <c r="Q105">
        <v>45.15</v>
      </c>
      <c r="R105">
        <v>45.08</v>
      </c>
      <c r="S105">
        <v>44.99</v>
      </c>
      <c r="T105">
        <v>45.24</v>
      </c>
      <c r="U105" t="s">
        <v>10</v>
      </c>
      <c r="Z105" s="2">
        <v>40311</v>
      </c>
      <c r="AA105" s="6">
        <f t="shared" si="7"/>
        <v>4.9681170731707525E-2</v>
      </c>
      <c r="AB105" s="3">
        <f t="shared" si="5"/>
        <v>7.0262148760330545E-2</v>
      </c>
      <c r="AC105">
        <v>60.5</v>
      </c>
      <c r="AD105" s="4">
        <v>61.5</v>
      </c>
      <c r="AE105">
        <v>39908872</v>
      </c>
      <c r="AF105">
        <v>359.38</v>
      </c>
      <c r="AG105">
        <v>5440024</v>
      </c>
      <c r="AH105">
        <v>10.25</v>
      </c>
      <c r="AI105" s="4">
        <v>10.26</v>
      </c>
      <c r="AJ105">
        <v>10.18</v>
      </c>
      <c r="AK105">
        <v>10.35</v>
      </c>
      <c r="AL105">
        <v>21055096</v>
      </c>
      <c r="AM105">
        <v>31.555</v>
      </c>
      <c r="AN105">
        <v>31.552</v>
      </c>
      <c r="AO105">
        <v>31.437000000000001</v>
      </c>
      <c r="AP105">
        <v>31.58</v>
      </c>
      <c r="AQ105" t="s">
        <v>10</v>
      </c>
    </row>
    <row r="106" spans="4:43">
      <c r="D106" s="2">
        <v>40312</v>
      </c>
      <c r="E106" s="6">
        <f t="shared" si="6"/>
        <v>-6.4136324723247373E-3</v>
      </c>
      <c r="F106" s="3">
        <f t="shared" si="4"/>
        <v>1.0538836767323367E-2</v>
      </c>
      <c r="G106">
        <v>331.49</v>
      </c>
      <c r="H106" s="4">
        <v>338.75</v>
      </c>
      <c r="I106">
        <v>328.75</v>
      </c>
      <c r="J106">
        <v>340.88</v>
      </c>
      <c r="K106">
        <v>7404464</v>
      </c>
      <c r="L106">
        <v>7.2338000000000005</v>
      </c>
      <c r="M106" s="4">
        <v>7.3413000000000004</v>
      </c>
      <c r="N106">
        <v>7.1262999999999996</v>
      </c>
      <c r="O106">
        <v>7.3413000000000004</v>
      </c>
      <c r="P106">
        <v>14412680</v>
      </c>
      <c r="Q106">
        <v>45.63</v>
      </c>
      <c r="R106">
        <v>45.14</v>
      </c>
      <c r="S106">
        <v>45.05</v>
      </c>
      <c r="T106">
        <v>45.64</v>
      </c>
      <c r="U106" t="s">
        <v>10</v>
      </c>
      <c r="Z106" s="2">
        <v>40312</v>
      </c>
      <c r="AA106" s="6">
        <f t="shared" si="7"/>
        <v>5.0499999999999989E-2</v>
      </c>
      <c r="AB106" s="3">
        <f t="shared" si="5"/>
        <v>5.6500396694215027E-2</v>
      </c>
      <c r="AC106">
        <v>60.5</v>
      </c>
      <c r="AD106" s="4">
        <v>61.5</v>
      </c>
      <c r="AE106">
        <v>31601187</v>
      </c>
      <c r="AF106">
        <v>340.88</v>
      </c>
      <c r="AG106">
        <v>7404464</v>
      </c>
      <c r="AH106">
        <v>9.8699999999999992</v>
      </c>
      <c r="AI106" s="4">
        <v>10.130000000000001</v>
      </c>
      <c r="AJ106">
        <v>9.7100000000000009</v>
      </c>
      <c r="AK106">
        <v>10.23</v>
      </c>
      <c r="AL106">
        <v>28096225</v>
      </c>
      <c r="AM106">
        <v>31.548999999999999</v>
      </c>
      <c r="AN106">
        <v>31.515000000000001</v>
      </c>
      <c r="AO106">
        <v>31.504000000000001</v>
      </c>
      <c r="AP106">
        <v>31.667999999999999</v>
      </c>
      <c r="AQ106" t="s">
        <v>10</v>
      </c>
    </row>
    <row r="107" spans="4:43">
      <c r="D107" s="2">
        <v>40315</v>
      </c>
      <c r="E107" s="6">
        <f t="shared" si="6"/>
        <v>-3.907422736473154E-3</v>
      </c>
      <c r="F107" s="3">
        <f t="shared" si="4"/>
        <v>4.6052592954990423E-3</v>
      </c>
      <c r="G107">
        <v>327.04000000000002</v>
      </c>
      <c r="H107" s="4">
        <v>331.01</v>
      </c>
      <c r="I107">
        <v>322.01</v>
      </c>
      <c r="J107">
        <v>331.01</v>
      </c>
      <c r="K107">
        <v>8852408</v>
      </c>
      <c r="L107">
        <v>7.2350000000000003</v>
      </c>
      <c r="M107" s="4">
        <v>7.1688000000000001</v>
      </c>
      <c r="N107">
        <v>7.0462999999999996</v>
      </c>
      <c r="O107">
        <v>7.2587999999999999</v>
      </c>
      <c r="P107">
        <v>12085080</v>
      </c>
      <c r="Q107">
        <v>45.83</v>
      </c>
      <c r="R107">
        <v>45.58</v>
      </c>
      <c r="S107">
        <v>45.26</v>
      </c>
      <c r="T107">
        <v>45.98</v>
      </c>
      <c r="U107" t="s">
        <v>10</v>
      </c>
      <c r="Z107" s="2">
        <v>40315</v>
      </c>
      <c r="AA107" s="6">
        <f t="shared" si="7"/>
        <v>3.0395371900826307E-2</v>
      </c>
      <c r="AB107" s="3">
        <f t="shared" si="5"/>
        <v>6.7735431472081276E-2</v>
      </c>
      <c r="AC107">
        <v>59.1</v>
      </c>
      <c r="AD107" s="4">
        <v>60.5</v>
      </c>
      <c r="AE107">
        <v>73215488</v>
      </c>
      <c r="AF107">
        <v>331.01</v>
      </c>
      <c r="AG107">
        <v>8852408</v>
      </c>
      <c r="AH107">
        <v>9.9700000000000006</v>
      </c>
      <c r="AI107" s="4">
        <v>9.93</v>
      </c>
      <c r="AJ107">
        <v>9.66</v>
      </c>
      <c r="AK107">
        <v>10.02</v>
      </c>
      <c r="AL107">
        <v>12911892</v>
      </c>
      <c r="AM107">
        <v>31.774000000000001</v>
      </c>
      <c r="AN107">
        <v>31.58</v>
      </c>
      <c r="AO107">
        <v>31.58</v>
      </c>
      <c r="AP107">
        <v>31.774000000000001</v>
      </c>
      <c r="AQ107" t="s">
        <v>10</v>
      </c>
    </row>
    <row r="108" spans="4:43">
      <c r="D108" s="2">
        <v>40316</v>
      </c>
      <c r="E108" s="6">
        <f t="shared" si="6"/>
        <v>-2.7667669172931619E-3</v>
      </c>
      <c r="F108" s="3">
        <f t="shared" si="4"/>
        <v>1.2551346417161158E-2</v>
      </c>
      <c r="G108">
        <v>328.65</v>
      </c>
      <c r="H108" s="4">
        <v>332.5</v>
      </c>
      <c r="I108">
        <v>322.76</v>
      </c>
      <c r="J108">
        <v>332.5</v>
      </c>
      <c r="K108">
        <v>7680344</v>
      </c>
      <c r="L108">
        <v>7.1813000000000002</v>
      </c>
      <c r="M108" s="4">
        <v>7.25</v>
      </c>
      <c r="N108">
        <v>7.1513</v>
      </c>
      <c r="O108">
        <v>7.34</v>
      </c>
      <c r="P108">
        <v>14344664</v>
      </c>
      <c r="Q108">
        <v>45.9</v>
      </c>
      <c r="R108">
        <v>45.83</v>
      </c>
      <c r="S108">
        <v>45.57</v>
      </c>
      <c r="T108">
        <v>45.93</v>
      </c>
      <c r="U108" t="s">
        <v>10</v>
      </c>
      <c r="Z108" s="2">
        <v>40316</v>
      </c>
      <c r="AA108" s="6">
        <f t="shared" si="7"/>
        <v>5.5955933333333485E-2</v>
      </c>
      <c r="AB108" s="3">
        <f t="shared" si="5"/>
        <v>6.9562289562289603E-2</v>
      </c>
      <c r="AC108">
        <v>59.4</v>
      </c>
      <c r="AD108" s="4">
        <v>60</v>
      </c>
      <c r="AE108">
        <v>30477112</v>
      </c>
      <c r="AF108">
        <v>332.5</v>
      </c>
      <c r="AG108">
        <v>7680344</v>
      </c>
      <c r="AH108">
        <v>9.73</v>
      </c>
      <c r="AI108" s="4">
        <v>10</v>
      </c>
      <c r="AJ108">
        <v>9.65</v>
      </c>
      <c r="AK108">
        <v>10.07</v>
      </c>
      <c r="AL108">
        <v>15893130</v>
      </c>
      <c r="AM108">
        <v>31.765999999999998</v>
      </c>
      <c r="AN108">
        <v>31.774000000000001</v>
      </c>
      <c r="AO108">
        <v>31.690999999999999</v>
      </c>
      <c r="AP108">
        <v>31.805</v>
      </c>
      <c r="AQ108" t="s">
        <v>10</v>
      </c>
    </row>
    <row r="109" spans="4:43">
      <c r="D109" s="2">
        <v>40317</v>
      </c>
      <c r="E109" s="6">
        <f t="shared" si="6"/>
        <v>2.6514676806084214E-3</v>
      </c>
      <c r="F109" s="3">
        <f t="shared" si="4"/>
        <v>1.5804570322104805E-2</v>
      </c>
      <c r="G109">
        <v>325.36</v>
      </c>
      <c r="H109" s="4">
        <v>328.75</v>
      </c>
      <c r="I109">
        <v>324.18</v>
      </c>
      <c r="J109">
        <v>331.54</v>
      </c>
      <c r="K109">
        <v>12465888</v>
      </c>
      <c r="L109">
        <v>7.1113</v>
      </c>
      <c r="M109" s="4">
        <v>7.1275000000000004</v>
      </c>
      <c r="N109">
        <v>7.0488</v>
      </c>
      <c r="O109">
        <v>7.2263000000000002</v>
      </c>
      <c r="P109">
        <v>11212912</v>
      </c>
      <c r="Q109">
        <v>46.37</v>
      </c>
      <c r="R109">
        <v>45.9</v>
      </c>
      <c r="S109">
        <v>45.53</v>
      </c>
      <c r="T109">
        <v>46.79</v>
      </c>
      <c r="U109" t="s">
        <v>10</v>
      </c>
      <c r="Z109" s="2">
        <v>40317</v>
      </c>
      <c r="AA109" s="6">
        <f t="shared" si="7"/>
        <v>3.719187919463085E-2</v>
      </c>
      <c r="AB109" s="3">
        <f t="shared" si="5"/>
        <v>6.34820819112627E-2</v>
      </c>
      <c r="AC109">
        <v>58.6</v>
      </c>
      <c r="AD109" s="4">
        <v>59.6</v>
      </c>
      <c r="AE109">
        <v>48557073</v>
      </c>
      <c r="AF109">
        <v>331.54</v>
      </c>
      <c r="AG109">
        <v>12465888</v>
      </c>
      <c r="AH109">
        <v>9.82</v>
      </c>
      <c r="AI109" s="4">
        <v>9.75</v>
      </c>
      <c r="AJ109">
        <v>9.66</v>
      </c>
      <c r="AK109">
        <v>9.9049999999999994</v>
      </c>
      <c r="AL109">
        <v>17018278</v>
      </c>
      <c r="AM109">
        <v>31.959</v>
      </c>
      <c r="AN109">
        <v>31.765999999999998</v>
      </c>
      <c r="AO109">
        <v>31.721</v>
      </c>
      <c r="AP109">
        <v>32.015000000000001</v>
      </c>
      <c r="AQ109" t="s">
        <v>10</v>
      </c>
    </row>
    <row r="110" spans="4:43">
      <c r="D110" s="2">
        <v>40318</v>
      </c>
      <c r="E110" s="6">
        <f t="shared" si="6"/>
        <v>1.3224122511485525E-2</v>
      </c>
      <c r="F110" s="3">
        <f t="shared" si="4"/>
        <v>8.1742286751362858E-3</v>
      </c>
      <c r="G110">
        <v>325.08999999999997</v>
      </c>
      <c r="H110" s="4">
        <v>326.5</v>
      </c>
      <c r="I110">
        <v>323.31</v>
      </c>
      <c r="J110">
        <v>329.32</v>
      </c>
      <c r="K110">
        <v>7244024</v>
      </c>
      <c r="L110">
        <v>6.8975</v>
      </c>
      <c r="M110" s="4">
        <v>6.9437999999999995</v>
      </c>
      <c r="N110">
        <v>6.8388</v>
      </c>
      <c r="O110">
        <v>6.9962999999999997</v>
      </c>
      <c r="P110">
        <v>17262112</v>
      </c>
      <c r="Q110">
        <v>47.2</v>
      </c>
      <c r="R110">
        <v>46.52</v>
      </c>
      <c r="S110">
        <v>46.22</v>
      </c>
      <c r="T110">
        <v>47.64</v>
      </c>
      <c r="U110" t="s">
        <v>10</v>
      </c>
      <c r="Z110" s="2">
        <v>40318</v>
      </c>
      <c r="AA110" s="6">
        <f t="shared" si="7"/>
        <v>5.1381507537688442E-2</v>
      </c>
      <c r="AB110" s="3">
        <f t="shared" si="5"/>
        <v>5.83904923599321E-2</v>
      </c>
      <c r="AC110">
        <v>58.9</v>
      </c>
      <c r="AD110" s="4">
        <v>59.7</v>
      </c>
      <c r="AE110">
        <v>31740239</v>
      </c>
      <c r="AF110">
        <v>329.32</v>
      </c>
      <c r="AG110">
        <v>7244024</v>
      </c>
      <c r="AH110">
        <v>9.6300000000000008</v>
      </c>
      <c r="AI110" s="4">
        <v>9.68</v>
      </c>
      <c r="AJ110">
        <v>9.5500000000000007</v>
      </c>
      <c r="AK110">
        <v>9.76</v>
      </c>
      <c r="AL110">
        <v>21177007</v>
      </c>
      <c r="AM110">
        <v>32.200000000000003</v>
      </c>
      <c r="AN110">
        <v>31.959</v>
      </c>
      <c r="AO110">
        <v>31.882000000000001</v>
      </c>
      <c r="AP110">
        <v>32.21</v>
      </c>
      <c r="AQ110" t="s">
        <v>10</v>
      </c>
    </row>
    <row r="111" spans="4:43">
      <c r="D111" s="2">
        <v>40319</v>
      </c>
      <c r="E111" s="6">
        <f t="shared" si="6"/>
        <v>1.4211838006230604E-2</v>
      </c>
      <c r="F111" s="3">
        <f t="shared" si="4"/>
        <v>-5.5867470252852769E-3</v>
      </c>
      <c r="G111">
        <v>322.72000000000003</v>
      </c>
      <c r="H111" s="4">
        <v>321</v>
      </c>
      <c r="I111">
        <v>318.75</v>
      </c>
      <c r="J111">
        <v>326</v>
      </c>
      <c r="K111">
        <v>7703352</v>
      </c>
      <c r="L111">
        <v>7.0488</v>
      </c>
      <c r="M111" s="4">
        <v>6.8063000000000002</v>
      </c>
      <c r="N111">
        <v>6.7651000000000003</v>
      </c>
      <c r="O111">
        <v>7.0587999999999997</v>
      </c>
      <c r="P111">
        <v>12757512</v>
      </c>
      <c r="Q111">
        <v>47.15</v>
      </c>
      <c r="R111">
        <v>47.2</v>
      </c>
      <c r="S111">
        <v>46.79</v>
      </c>
      <c r="T111">
        <v>47.54</v>
      </c>
      <c r="U111" t="s">
        <v>10</v>
      </c>
      <c r="Z111" s="2">
        <v>40319</v>
      </c>
      <c r="AA111" s="6">
        <f t="shared" si="7"/>
        <v>4.9360406091370823E-2</v>
      </c>
      <c r="AB111" s="3">
        <f t="shared" si="5"/>
        <v>5.1989637305699388E-2</v>
      </c>
      <c r="AC111">
        <v>57.9</v>
      </c>
      <c r="AD111" s="4">
        <v>59.1</v>
      </c>
      <c r="AE111">
        <v>45749508</v>
      </c>
      <c r="AF111">
        <v>326</v>
      </c>
      <c r="AG111">
        <v>7703352</v>
      </c>
      <c r="AH111">
        <v>9.7899999999999991</v>
      </c>
      <c r="AI111" s="4">
        <v>9.5</v>
      </c>
      <c r="AJ111">
        <v>9.44</v>
      </c>
      <c r="AK111">
        <v>9.8699999999999992</v>
      </c>
      <c r="AL111">
        <v>15401165</v>
      </c>
      <c r="AM111">
        <v>32.058</v>
      </c>
      <c r="AN111">
        <v>32.200000000000003</v>
      </c>
      <c r="AO111">
        <v>32.021000000000001</v>
      </c>
      <c r="AP111">
        <v>32.207000000000001</v>
      </c>
      <c r="AQ111" t="s">
        <v>10</v>
      </c>
    </row>
    <row r="112" spans="4:43">
      <c r="D112" s="2">
        <v>40322</v>
      </c>
      <c r="E112" s="6">
        <f t="shared" si="6"/>
        <v>1.1145021790144094E-2</v>
      </c>
      <c r="F112" s="3">
        <f t="shared" si="4"/>
        <v>1.3806029841562983E-2</v>
      </c>
      <c r="G112">
        <v>325.05</v>
      </c>
      <c r="H112" s="4">
        <v>328.13</v>
      </c>
      <c r="I112">
        <v>322.41000000000003</v>
      </c>
      <c r="J112">
        <v>328.75</v>
      </c>
      <c r="K112">
        <v>7898912</v>
      </c>
      <c r="L112">
        <v>6.9574999999999996</v>
      </c>
      <c r="M112" s="4">
        <v>7.0025000000000004</v>
      </c>
      <c r="N112">
        <v>6.9363000000000001</v>
      </c>
      <c r="O112">
        <v>7.0462999999999996</v>
      </c>
      <c r="P112">
        <v>9018928</v>
      </c>
      <c r="Q112">
        <v>47.06</v>
      </c>
      <c r="R112">
        <v>47.07</v>
      </c>
      <c r="S112">
        <v>46.76</v>
      </c>
      <c r="T112">
        <v>47.22</v>
      </c>
      <c r="U112" t="s">
        <v>10</v>
      </c>
      <c r="Z112" s="2">
        <v>40322</v>
      </c>
      <c r="AA112" s="6">
        <f t="shared" si="7"/>
        <v>5.4560402684563858E-2</v>
      </c>
      <c r="AB112" s="3">
        <f t="shared" si="5"/>
        <v>5.9465212947189316E-2</v>
      </c>
      <c r="AC112">
        <v>58.7</v>
      </c>
      <c r="AD112" s="4">
        <v>59.6</v>
      </c>
      <c r="AE112">
        <v>19317628</v>
      </c>
      <c r="AF112">
        <v>328.75</v>
      </c>
      <c r="AG112">
        <v>7898912</v>
      </c>
      <c r="AH112">
        <v>9.6</v>
      </c>
      <c r="AI112" s="4">
        <v>9.7100000000000009</v>
      </c>
      <c r="AJ112">
        <v>9.6</v>
      </c>
      <c r="AK112">
        <v>9.81</v>
      </c>
      <c r="AL112">
        <v>11426805</v>
      </c>
      <c r="AM112">
        <v>32.024000000000001</v>
      </c>
      <c r="AN112">
        <v>32.1</v>
      </c>
      <c r="AO112">
        <v>31.991</v>
      </c>
      <c r="AP112">
        <v>32.136000000000003</v>
      </c>
      <c r="AQ112" t="s">
        <v>10</v>
      </c>
    </row>
    <row r="113" spans="4:43">
      <c r="D113" s="2">
        <v>40323</v>
      </c>
      <c r="E113" s="6">
        <f t="shared" si="6"/>
        <v>1.9812772246421861E-2</v>
      </c>
      <c r="F113" s="3">
        <f t="shared" si="4"/>
        <v>1.6702561025673246E-2</v>
      </c>
      <c r="G113">
        <v>316.67</v>
      </c>
      <c r="H113" s="4">
        <v>321.39999999999998</v>
      </c>
      <c r="I113">
        <v>313.75</v>
      </c>
      <c r="J113">
        <v>323.36</v>
      </c>
      <c r="K113">
        <v>9551600</v>
      </c>
      <c r="L113">
        <v>6.9488000000000003</v>
      </c>
      <c r="M113" s="4">
        <v>6.7524999999999995</v>
      </c>
      <c r="N113">
        <v>6.66</v>
      </c>
      <c r="O113">
        <v>6.9488000000000003</v>
      </c>
      <c r="P113">
        <v>15256888</v>
      </c>
      <c r="Q113">
        <v>47.68</v>
      </c>
      <c r="R113">
        <v>47.11</v>
      </c>
      <c r="S113">
        <v>46.86</v>
      </c>
      <c r="T113">
        <v>48.04</v>
      </c>
      <c r="U113" t="s">
        <v>10</v>
      </c>
      <c r="Z113" s="2">
        <v>40323</v>
      </c>
      <c r="AA113" s="6">
        <f t="shared" si="7"/>
        <v>4.3906281833616445E-2</v>
      </c>
      <c r="AB113" s="3">
        <f t="shared" si="5"/>
        <v>5.6903614457831431E-2</v>
      </c>
      <c r="AC113">
        <v>58.1</v>
      </c>
      <c r="AD113" s="4">
        <v>58.9</v>
      </c>
      <c r="AE113">
        <v>48480269</v>
      </c>
      <c r="AF113">
        <v>323.36</v>
      </c>
      <c r="AG113">
        <v>9551600</v>
      </c>
      <c r="AH113">
        <v>9.57</v>
      </c>
      <c r="AI113" s="4">
        <v>9.5</v>
      </c>
      <c r="AJ113">
        <v>9.3000000000000007</v>
      </c>
      <c r="AK113">
        <v>9.57</v>
      </c>
      <c r="AL113">
        <v>24248305</v>
      </c>
      <c r="AM113">
        <v>32.319000000000003</v>
      </c>
      <c r="AN113">
        <v>32.024000000000001</v>
      </c>
      <c r="AO113">
        <v>32.009</v>
      </c>
      <c r="AP113">
        <v>32.338999999999999</v>
      </c>
      <c r="AQ113" t="s">
        <v>10</v>
      </c>
    </row>
    <row r="114" spans="4:43">
      <c r="D114" s="2">
        <v>40324</v>
      </c>
      <c r="E114" s="6">
        <f t="shared" si="6"/>
        <v>3.2686648161432297E-2</v>
      </c>
      <c r="F114" s="3">
        <f t="shared" si="4"/>
        <v>1.2328541342367938E-2</v>
      </c>
      <c r="G114">
        <v>327.63</v>
      </c>
      <c r="H114" s="4">
        <v>320.63</v>
      </c>
      <c r="I114">
        <v>319.39999999999998</v>
      </c>
      <c r="J114">
        <v>329.99</v>
      </c>
      <c r="K114">
        <v>8290000</v>
      </c>
      <c r="L114">
        <v>6.9488000000000003</v>
      </c>
      <c r="M114" s="4">
        <v>7.0149999999999997</v>
      </c>
      <c r="N114">
        <v>6.9112999999999998</v>
      </c>
      <c r="O114">
        <v>7.1162999999999998</v>
      </c>
      <c r="P114">
        <v>11776752</v>
      </c>
      <c r="Q114">
        <v>47.28</v>
      </c>
      <c r="R114">
        <v>47.65</v>
      </c>
      <c r="S114">
        <v>47.27</v>
      </c>
      <c r="T114">
        <v>47.91</v>
      </c>
      <c r="U114" t="s">
        <v>10</v>
      </c>
      <c r="Z114" s="2">
        <v>40324</v>
      </c>
      <c r="AA114" s="6">
        <f t="shared" si="7"/>
        <v>4.8450271186440963E-2</v>
      </c>
      <c r="AB114" s="3">
        <f t="shared" si="5"/>
        <v>6.7315145299145174E-2</v>
      </c>
      <c r="AC114">
        <v>58.5</v>
      </c>
      <c r="AD114" s="4">
        <v>59</v>
      </c>
      <c r="AE114">
        <v>42819865</v>
      </c>
      <c r="AF114">
        <v>329.99</v>
      </c>
      <c r="AG114">
        <v>8290000</v>
      </c>
      <c r="AH114">
        <v>9.4600000000000009</v>
      </c>
      <c r="AI114" s="4">
        <v>9.68</v>
      </c>
      <c r="AJ114">
        <v>9.4600000000000009</v>
      </c>
      <c r="AK114">
        <v>9.75</v>
      </c>
      <c r="AL114">
        <v>19662980</v>
      </c>
      <c r="AM114">
        <v>32.250999999999998</v>
      </c>
      <c r="AN114">
        <v>32.319000000000003</v>
      </c>
      <c r="AO114">
        <v>32.155999999999999</v>
      </c>
      <c r="AP114">
        <v>32.319000000000003</v>
      </c>
      <c r="AQ114" t="s">
        <v>10</v>
      </c>
    </row>
    <row r="115" spans="4:43">
      <c r="D115" s="2">
        <v>40325</v>
      </c>
      <c r="E115" s="6">
        <f t="shared" si="6"/>
        <v>-7.9218974751339433E-3</v>
      </c>
      <c r="F115" s="3">
        <f t="shared" si="4"/>
        <v>-5.1755493008899256E-3</v>
      </c>
      <c r="G115">
        <v>330.42</v>
      </c>
      <c r="H115" s="4">
        <v>326.75</v>
      </c>
      <c r="I115">
        <v>324.38</v>
      </c>
      <c r="J115">
        <v>333</v>
      </c>
      <c r="K115">
        <v>12215296</v>
      </c>
      <c r="L115">
        <v>7.24</v>
      </c>
      <c r="M115" s="4">
        <v>7.0462999999999996</v>
      </c>
      <c r="N115">
        <v>7.0462999999999996</v>
      </c>
      <c r="O115">
        <v>7.24</v>
      </c>
      <c r="P115">
        <v>12762016</v>
      </c>
      <c r="Q115">
        <v>46.65</v>
      </c>
      <c r="R115">
        <v>46.65</v>
      </c>
      <c r="S115">
        <v>46.65</v>
      </c>
      <c r="T115">
        <v>46.65</v>
      </c>
      <c r="U115" t="s">
        <v>10</v>
      </c>
      <c r="Z115" s="2">
        <v>40325</v>
      </c>
      <c r="AA115" s="6">
        <f t="shared" si="7"/>
        <v>2.691251264755512E-2</v>
      </c>
      <c r="AB115" s="3">
        <f t="shared" si="5"/>
        <v>6.2056152512998342E-2</v>
      </c>
      <c r="AC115">
        <v>57.7</v>
      </c>
      <c r="AD115" s="4">
        <v>59.3</v>
      </c>
      <c r="AE115">
        <v>55503342</v>
      </c>
      <c r="AF115">
        <v>333</v>
      </c>
      <c r="AG115">
        <v>12215296</v>
      </c>
      <c r="AH115">
        <v>9.89</v>
      </c>
      <c r="AI115" s="4">
        <v>9.6</v>
      </c>
      <c r="AJ115">
        <v>9.6</v>
      </c>
      <c r="AK115">
        <v>9.91</v>
      </c>
      <c r="AL115">
        <v>13810335</v>
      </c>
      <c r="AM115">
        <v>31.917000000000002</v>
      </c>
      <c r="AN115">
        <v>32.186</v>
      </c>
      <c r="AO115">
        <v>31.907</v>
      </c>
      <c r="AP115">
        <v>32.295999999999999</v>
      </c>
      <c r="AQ115" t="s">
        <v>10</v>
      </c>
    </row>
    <row r="116" spans="4:43">
      <c r="D116" s="2">
        <v>40326</v>
      </c>
      <c r="E116" s="6">
        <f t="shared" si="6"/>
        <v>1.1942713326941412E-2</v>
      </c>
      <c r="F116" s="3">
        <f t="shared" si="4"/>
        <v>1.3370981235807378E-2</v>
      </c>
      <c r="G116">
        <v>334.68</v>
      </c>
      <c r="H116" s="4">
        <v>333.76</v>
      </c>
      <c r="I116">
        <v>329.66</v>
      </c>
      <c r="J116">
        <v>335.55</v>
      </c>
      <c r="K116">
        <v>7454520</v>
      </c>
      <c r="L116">
        <v>7.1913</v>
      </c>
      <c r="M116" s="4">
        <v>7.25</v>
      </c>
      <c r="N116">
        <v>7.1574999999999998</v>
      </c>
      <c r="O116">
        <v>7.2637999999999998</v>
      </c>
      <c r="P116">
        <v>10636520</v>
      </c>
      <c r="Q116">
        <v>46.78</v>
      </c>
      <c r="R116">
        <v>46.65</v>
      </c>
      <c r="S116">
        <v>46.44</v>
      </c>
      <c r="T116">
        <v>47.14</v>
      </c>
      <c r="U116" t="s">
        <v>10</v>
      </c>
      <c r="Z116" s="2">
        <v>40326</v>
      </c>
      <c r="AA116" s="6">
        <f t="shared" si="7"/>
        <v>6.282535353535379E-2</v>
      </c>
      <c r="AB116" s="3">
        <f t="shared" si="5"/>
        <v>9.6259348198971084E-2</v>
      </c>
      <c r="AC116">
        <v>58.3</v>
      </c>
      <c r="AD116" s="4">
        <v>59.4</v>
      </c>
      <c r="AE116">
        <v>61148591</v>
      </c>
      <c r="AF116">
        <v>335.55</v>
      </c>
      <c r="AG116">
        <v>7454520</v>
      </c>
      <c r="AH116">
        <v>9.75</v>
      </c>
      <c r="AI116" s="4">
        <v>9.98</v>
      </c>
      <c r="AJ116">
        <v>9.73</v>
      </c>
      <c r="AK116">
        <v>9.98</v>
      </c>
      <c r="AL116">
        <v>13449800</v>
      </c>
      <c r="AM116">
        <v>32.020000000000003</v>
      </c>
      <c r="AN116">
        <v>31.917000000000002</v>
      </c>
      <c r="AO116">
        <v>31.869</v>
      </c>
      <c r="AP116">
        <v>32.052999999999997</v>
      </c>
      <c r="AQ116" t="s">
        <v>10</v>
      </c>
    </row>
    <row r="117" spans="4:43">
      <c r="D117" s="2">
        <v>40329</v>
      </c>
      <c r="E117" s="6">
        <f t="shared" si="6"/>
        <v>-2.2313022113022107E-2</v>
      </c>
      <c r="F117" s="3">
        <f t="shared" si="4"/>
        <v>1.5763732129420394E-2</v>
      </c>
      <c r="G117">
        <v>332.25</v>
      </c>
      <c r="H117" s="4">
        <v>341.88</v>
      </c>
      <c r="I117">
        <v>328.07</v>
      </c>
      <c r="J117">
        <v>341.88</v>
      </c>
      <c r="K117">
        <v>7421056</v>
      </c>
      <c r="L117">
        <v>7.1913</v>
      </c>
      <c r="M117" s="4">
        <v>7.25</v>
      </c>
      <c r="N117">
        <v>7.1574999999999998</v>
      </c>
      <c r="O117">
        <v>7.2637999999999998</v>
      </c>
      <c r="P117">
        <v>10636520</v>
      </c>
      <c r="Q117">
        <v>46.55</v>
      </c>
      <c r="R117">
        <v>46.48</v>
      </c>
      <c r="S117">
        <v>46.43</v>
      </c>
      <c r="T117">
        <v>46.74</v>
      </c>
      <c r="U117" t="s">
        <v>10</v>
      </c>
      <c r="Z117" s="2">
        <v>40329</v>
      </c>
      <c r="AA117" s="6">
        <f t="shared" si="7"/>
        <v>4.0269933554817339E-2</v>
      </c>
      <c r="AB117" s="3">
        <f t="shared" si="5"/>
        <v>8.3542857142857363E-2</v>
      </c>
      <c r="AC117">
        <v>58.8</v>
      </c>
      <c r="AD117" s="4">
        <v>60.2</v>
      </c>
      <c r="AE117">
        <v>25401129</v>
      </c>
      <c r="AF117">
        <v>341.88</v>
      </c>
      <c r="AG117">
        <v>7421056</v>
      </c>
      <c r="AH117">
        <v>9.75</v>
      </c>
      <c r="AI117" s="4">
        <v>9.98</v>
      </c>
      <c r="AJ117">
        <v>9.73</v>
      </c>
      <c r="AK117">
        <v>9.98</v>
      </c>
      <c r="AL117">
        <v>13449800</v>
      </c>
      <c r="AM117">
        <v>31.92</v>
      </c>
      <c r="AN117">
        <v>32.115000000000002</v>
      </c>
      <c r="AO117">
        <v>31.888000000000002</v>
      </c>
      <c r="AP117">
        <v>32.115000000000002</v>
      </c>
      <c r="AQ117" t="s">
        <v>10</v>
      </c>
    </row>
    <row r="118" spans="4:43">
      <c r="D118" s="2">
        <v>40330</v>
      </c>
      <c r="E118" s="6">
        <f t="shared" si="6"/>
        <v>9.746233578401764E-3</v>
      </c>
      <c r="F118" s="3">
        <f t="shared" si="4"/>
        <v>2.5111571759541373E-2</v>
      </c>
      <c r="G118">
        <v>328.04</v>
      </c>
      <c r="H118" s="4">
        <v>331.88</v>
      </c>
      <c r="I118">
        <v>327.2</v>
      </c>
      <c r="J118">
        <v>332.19</v>
      </c>
      <c r="K118">
        <v>6063040</v>
      </c>
      <c r="L118">
        <v>7.0712999999999999</v>
      </c>
      <c r="M118" s="4">
        <v>7.12</v>
      </c>
      <c r="N118">
        <v>7.0525000000000002</v>
      </c>
      <c r="O118">
        <v>7.2249999999999996</v>
      </c>
      <c r="P118">
        <v>11213880</v>
      </c>
      <c r="Q118">
        <v>47.23</v>
      </c>
      <c r="R118">
        <v>46.6</v>
      </c>
      <c r="S118">
        <v>46.51</v>
      </c>
      <c r="T118">
        <v>47.48</v>
      </c>
      <c r="U118" t="s">
        <v>10</v>
      </c>
      <c r="Z118" s="2">
        <v>40330</v>
      </c>
      <c r="AA118" s="6">
        <f t="shared" si="7"/>
        <v>3.8374999999999826E-2</v>
      </c>
      <c r="AB118" s="3">
        <f t="shared" si="5"/>
        <v>5.8038885135135221E-2</v>
      </c>
      <c r="AC118">
        <v>59.2</v>
      </c>
      <c r="AD118" s="4">
        <v>60</v>
      </c>
      <c r="AE118">
        <v>27362043</v>
      </c>
      <c r="AF118">
        <v>332.19</v>
      </c>
      <c r="AG118">
        <v>6063040</v>
      </c>
      <c r="AH118">
        <v>9.85</v>
      </c>
      <c r="AI118" s="4">
        <v>9.73</v>
      </c>
      <c r="AJ118">
        <v>9.6875</v>
      </c>
      <c r="AK118">
        <v>9.98</v>
      </c>
      <c r="AL118">
        <v>21414744</v>
      </c>
      <c r="AM118">
        <v>32.186999999999998</v>
      </c>
      <c r="AN118">
        <v>31.95</v>
      </c>
      <c r="AO118">
        <v>31.9</v>
      </c>
      <c r="AP118">
        <v>32.338000000000001</v>
      </c>
      <c r="AQ118" t="s">
        <v>10</v>
      </c>
    </row>
    <row r="119" spans="4:43">
      <c r="D119" s="2">
        <v>40331</v>
      </c>
      <c r="E119" s="6">
        <f t="shared" si="6"/>
        <v>1.4816780010929786E-2</v>
      </c>
      <c r="F119" s="3">
        <f t="shared" si="4"/>
        <v>3.2724297791111301E-3</v>
      </c>
      <c r="G119">
        <v>330.03</v>
      </c>
      <c r="H119" s="4">
        <v>329.38</v>
      </c>
      <c r="I119">
        <v>328.01</v>
      </c>
      <c r="J119">
        <v>332.5</v>
      </c>
      <c r="K119">
        <v>6916528</v>
      </c>
      <c r="L119">
        <v>7.3087999999999997</v>
      </c>
      <c r="M119" s="4">
        <v>7.0750000000000002</v>
      </c>
      <c r="N119">
        <v>7</v>
      </c>
      <c r="O119">
        <v>7.3087999999999997</v>
      </c>
      <c r="P119">
        <v>13995224</v>
      </c>
      <c r="Q119">
        <v>46.8</v>
      </c>
      <c r="R119">
        <v>47.27</v>
      </c>
      <c r="S119">
        <v>46.79</v>
      </c>
      <c r="T119">
        <v>47.52</v>
      </c>
      <c r="U119" t="s">
        <v>10</v>
      </c>
      <c r="Z119" s="2">
        <v>40331</v>
      </c>
      <c r="AA119" s="6">
        <f t="shared" si="7"/>
        <v>4.9840397350993548E-2</v>
      </c>
      <c r="AB119" s="3">
        <f t="shared" si="5"/>
        <v>8.0237774030354148E-2</v>
      </c>
      <c r="AC119">
        <v>59.3</v>
      </c>
      <c r="AD119" s="4">
        <v>60.4</v>
      </c>
      <c r="AE119">
        <v>35323855</v>
      </c>
      <c r="AF119">
        <v>332.5</v>
      </c>
      <c r="AG119">
        <v>6916528</v>
      </c>
      <c r="AH119">
        <v>10.08</v>
      </c>
      <c r="AI119" s="4">
        <v>9.9499999999999993</v>
      </c>
      <c r="AJ119">
        <v>9.8000000000000007</v>
      </c>
      <c r="AK119">
        <v>10.08</v>
      </c>
      <c r="AL119">
        <v>13858298</v>
      </c>
      <c r="AM119">
        <v>32.19</v>
      </c>
      <c r="AN119">
        <v>32.188000000000002</v>
      </c>
      <c r="AO119">
        <v>32.183</v>
      </c>
      <c r="AP119">
        <v>32.293999999999997</v>
      </c>
      <c r="AQ119" t="s">
        <v>10</v>
      </c>
    </row>
    <row r="120" spans="4:43">
      <c r="D120" s="2">
        <v>40332</v>
      </c>
      <c r="E120" s="6">
        <f t="shared" si="6"/>
        <v>2.8727338345864606E-2</v>
      </c>
      <c r="F120" s="3">
        <f t="shared" si="4"/>
        <v>2.2203409933283735E-2</v>
      </c>
      <c r="G120">
        <v>337.25</v>
      </c>
      <c r="H120" s="4">
        <v>332.5</v>
      </c>
      <c r="I120">
        <v>332.49</v>
      </c>
      <c r="J120">
        <v>338.23</v>
      </c>
      <c r="K120">
        <v>6002904</v>
      </c>
      <c r="L120">
        <v>7.3487999999999998</v>
      </c>
      <c r="M120" s="4">
        <v>7.3724999999999996</v>
      </c>
      <c r="N120">
        <v>7.2525000000000004</v>
      </c>
      <c r="O120">
        <v>7.3937999999999997</v>
      </c>
      <c r="P120">
        <v>12805336</v>
      </c>
      <c r="Q120">
        <v>46.76</v>
      </c>
      <c r="R120">
        <v>46.8</v>
      </c>
      <c r="S120">
        <v>46.57</v>
      </c>
      <c r="T120">
        <v>47.2</v>
      </c>
      <c r="U120" t="s">
        <v>10</v>
      </c>
      <c r="Z120" s="2">
        <v>40332</v>
      </c>
      <c r="AA120" s="6">
        <f t="shared" si="7"/>
        <v>6.3853114754098161E-2</v>
      </c>
      <c r="AB120" s="3">
        <f t="shared" si="5"/>
        <v>7.83738181818181E-2</v>
      </c>
      <c r="AC120">
        <v>60.5</v>
      </c>
      <c r="AD120" s="4">
        <v>61</v>
      </c>
      <c r="AE120">
        <v>46966536</v>
      </c>
      <c r="AF120">
        <v>338.23</v>
      </c>
      <c r="AG120">
        <v>6002904</v>
      </c>
      <c r="AH120">
        <v>9.91</v>
      </c>
      <c r="AI120" s="4">
        <v>10.119999999999999</v>
      </c>
      <c r="AJ120">
        <v>9.85</v>
      </c>
      <c r="AK120">
        <v>10.14</v>
      </c>
      <c r="AL120">
        <v>26076475</v>
      </c>
      <c r="AM120">
        <v>32.234000000000002</v>
      </c>
      <c r="AN120">
        <v>32.19</v>
      </c>
      <c r="AO120">
        <v>32.006</v>
      </c>
      <c r="AP120">
        <v>32.255000000000003</v>
      </c>
      <c r="AQ120" t="s">
        <v>10</v>
      </c>
    </row>
    <row r="121" spans="4:43">
      <c r="D121" s="2">
        <v>40333</v>
      </c>
      <c r="E121" s="6">
        <f t="shared" si="6"/>
        <v>1.9062546528803459E-2</v>
      </c>
      <c r="F121" s="3">
        <f t="shared" si="4"/>
        <v>5.6064170966230176E-3</v>
      </c>
      <c r="G121">
        <v>341.12</v>
      </c>
      <c r="H121" s="4">
        <v>338.5</v>
      </c>
      <c r="I121">
        <v>335.13</v>
      </c>
      <c r="J121">
        <v>342.25</v>
      </c>
      <c r="K121">
        <v>5510168</v>
      </c>
      <c r="L121">
        <v>7.2237999999999998</v>
      </c>
      <c r="M121" s="4">
        <v>7.2263000000000002</v>
      </c>
      <c r="N121">
        <v>7.1813000000000002</v>
      </c>
      <c r="O121">
        <v>7.3236999999999997</v>
      </c>
      <c r="P121">
        <v>14380480</v>
      </c>
      <c r="Q121">
        <v>47.47</v>
      </c>
      <c r="R121">
        <v>46.94</v>
      </c>
      <c r="S121">
        <v>46.61</v>
      </c>
      <c r="T121">
        <v>47.49</v>
      </c>
      <c r="U121" t="s">
        <v>10</v>
      </c>
      <c r="Z121" s="2">
        <v>40333</v>
      </c>
      <c r="AA121" s="6">
        <f t="shared" si="7"/>
        <v>4.7340786885246011E-2</v>
      </c>
      <c r="AB121" s="3">
        <f t="shared" si="5"/>
        <v>4.1791694352159459E-2</v>
      </c>
      <c r="AC121">
        <v>60.2</v>
      </c>
      <c r="AD121" s="4">
        <v>61</v>
      </c>
      <c r="AE121">
        <v>41862087</v>
      </c>
      <c r="AF121">
        <v>342.25</v>
      </c>
      <c r="AG121">
        <v>5510168</v>
      </c>
      <c r="AH121">
        <v>9.6199999999999992</v>
      </c>
      <c r="AI121" s="4">
        <v>9.74</v>
      </c>
      <c r="AJ121">
        <v>9.58</v>
      </c>
      <c r="AK121">
        <v>9.8699999999999992</v>
      </c>
      <c r="AL121">
        <v>22816211</v>
      </c>
      <c r="AM121">
        <v>32.195</v>
      </c>
      <c r="AN121">
        <v>32.234000000000002</v>
      </c>
      <c r="AO121">
        <v>32.054000000000002</v>
      </c>
      <c r="AP121">
        <v>32.26</v>
      </c>
      <c r="AQ121" t="s">
        <v>10</v>
      </c>
    </row>
    <row r="122" spans="4:43">
      <c r="D122" s="2">
        <v>40336</v>
      </c>
      <c r="E122" s="6">
        <f t="shared" si="6"/>
        <v>1.3442357263488525E-2</v>
      </c>
      <c r="F122" s="3">
        <f t="shared" si="4"/>
        <v>2.0037971613366956E-2</v>
      </c>
      <c r="G122">
        <v>333.96</v>
      </c>
      <c r="H122" s="4">
        <v>337.51</v>
      </c>
      <c r="I122">
        <v>331.25</v>
      </c>
      <c r="J122">
        <v>338.75</v>
      </c>
      <c r="K122">
        <v>8282304</v>
      </c>
      <c r="L122">
        <v>7.0688000000000004</v>
      </c>
      <c r="M122" s="4">
        <v>7.1913</v>
      </c>
      <c r="N122">
        <v>7.0563000000000002</v>
      </c>
      <c r="O122">
        <v>7.2450000000000001</v>
      </c>
      <c r="P122">
        <v>10572288</v>
      </c>
      <c r="Q122">
        <v>47.37</v>
      </c>
      <c r="R122">
        <v>47.35</v>
      </c>
      <c r="S122">
        <v>46.77</v>
      </c>
      <c r="T122">
        <v>47.64</v>
      </c>
      <c r="U122" t="s">
        <v>10</v>
      </c>
      <c r="Z122" s="2">
        <v>40336</v>
      </c>
      <c r="AA122" s="6">
        <f t="shared" si="7"/>
        <v>3.9991289782244532E-2</v>
      </c>
      <c r="AB122" s="3">
        <f t="shared" si="5"/>
        <v>8.2073594548551787E-2</v>
      </c>
      <c r="AC122">
        <v>58.7</v>
      </c>
      <c r="AD122" s="4">
        <v>59.7</v>
      </c>
      <c r="AE122">
        <v>69279054</v>
      </c>
      <c r="AF122">
        <v>338.75</v>
      </c>
      <c r="AG122">
        <v>8282304</v>
      </c>
      <c r="AH122">
        <v>9.43</v>
      </c>
      <c r="AI122" s="4">
        <v>9.8000000000000007</v>
      </c>
      <c r="AJ122">
        <v>9.39</v>
      </c>
      <c r="AK122">
        <v>9.8000000000000007</v>
      </c>
      <c r="AL122">
        <v>11634175</v>
      </c>
      <c r="AM122">
        <v>32.406999999999996</v>
      </c>
      <c r="AN122">
        <v>32.270000000000003</v>
      </c>
      <c r="AO122">
        <v>32.270000000000003</v>
      </c>
      <c r="AP122">
        <v>32.444000000000003</v>
      </c>
      <c r="AQ122" t="s">
        <v>10</v>
      </c>
    </row>
    <row r="123" spans="4:43">
      <c r="D123" s="2">
        <v>40337</v>
      </c>
      <c r="E123" s="6">
        <f t="shared" si="6"/>
        <v>1.8154988621392754E-3</v>
      </c>
      <c r="F123" s="3">
        <f t="shared" si="4"/>
        <v>3.3621650944817283E-3</v>
      </c>
      <c r="G123">
        <v>331.81</v>
      </c>
      <c r="H123" s="4">
        <v>333.96</v>
      </c>
      <c r="I123">
        <v>330.98</v>
      </c>
      <c r="J123">
        <v>336.23</v>
      </c>
      <c r="K123">
        <v>8019040</v>
      </c>
      <c r="L123">
        <v>7.1725000000000003</v>
      </c>
      <c r="M123" s="4">
        <v>7.0774999999999997</v>
      </c>
      <c r="N123">
        <v>6.9924999999999997</v>
      </c>
      <c r="O123">
        <v>7.1749999999999998</v>
      </c>
      <c r="P123">
        <v>11010712</v>
      </c>
      <c r="Q123">
        <v>47.04</v>
      </c>
      <c r="R123">
        <v>47.33</v>
      </c>
      <c r="S123">
        <v>47.02</v>
      </c>
      <c r="T123">
        <v>47.5</v>
      </c>
      <c r="U123" t="s">
        <v>10</v>
      </c>
      <c r="Z123" s="2">
        <v>40337</v>
      </c>
      <c r="AA123" s="6">
        <f t="shared" si="7"/>
        <v>3.2425709459459107E-2</v>
      </c>
      <c r="AB123" s="3">
        <f t="shared" si="5"/>
        <v>4.9912500000000026E-2</v>
      </c>
      <c r="AC123">
        <v>58.4</v>
      </c>
      <c r="AD123" s="4">
        <v>59.2</v>
      </c>
      <c r="AE123">
        <v>40431068</v>
      </c>
      <c r="AF123">
        <v>336.23</v>
      </c>
      <c r="AG123">
        <v>8019040</v>
      </c>
      <c r="AH123">
        <v>9.51</v>
      </c>
      <c r="AI123" s="4">
        <v>9.49</v>
      </c>
      <c r="AJ123">
        <v>9.3049999999999997</v>
      </c>
      <c r="AK123">
        <v>9.5299999999999994</v>
      </c>
      <c r="AL123">
        <v>14852738</v>
      </c>
      <c r="AM123">
        <v>32.305</v>
      </c>
      <c r="AN123">
        <v>32.406999999999996</v>
      </c>
      <c r="AO123">
        <v>32.290999999999997</v>
      </c>
      <c r="AP123">
        <v>32.454000000000001</v>
      </c>
      <c r="AQ123" t="s">
        <v>10</v>
      </c>
    </row>
    <row r="124" spans="4:43">
      <c r="D124" s="2">
        <v>40338</v>
      </c>
      <c r="E124" s="6">
        <f t="shared" si="6"/>
        <v>1.8149556400506972E-2</v>
      </c>
      <c r="F124" s="3">
        <f t="shared" si="4"/>
        <v>3.0771821284895751E-2</v>
      </c>
      <c r="G124">
        <v>328.12</v>
      </c>
      <c r="H124" s="4">
        <v>331.38</v>
      </c>
      <c r="I124">
        <v>327.06</v>
      </c>
      <c r="J124">
        <v>333.5</v>
      </c>
      <c r="K124">
        <v>6194184</v>
      </c>
      <c r="L124">
        <v>7.1449999999999996</v>
      </c>
      <c r="M124" s="4">
        <v>7.1550000000000002</v>
      </c>
      <c r="N124">
        <v>7.1238000000000001</v>
      </c>
      <c r="O124">
        <v>7.2925000000000004</v>
      </c>
      <c r="P124">
        <v>10700240</v>
      </c>
      <c r="Q124">
        <v>47.27</v>
      </c>
      <c r="R124">
        <v>47.04</v>
      </c>
      <c r="S124">
        <v>46.87</v>
      </c>
      <c r="T124">
        <v>47.34</v>
      </c>
      <c r="U124" t="s">
        <v>10</v>
      </c>
      <c r="Z124" s="2">
        <v>40338</v>
      </c>
      <c r="AA124" s="6">
        <f t="shared" si="7"/>
        <v>4.1425593220339119E-2</v>
      </c>
      <c r="AB124" s="3">
        <f t="shared" si="5"/>
        <v>6.5427615780445869E-2</v>
      </c>
      <c r="AC124">
        <v>58.3</v>
      </c>
      <c r="AD124" s="4">
        <v>59</v>
      </c>
      <c r="AE124">
        <v>46104845</v>
      </c>
      <c r="AF124">
        <v>333.5</v>
      </c>
      <c r="AG124">
        <v>6194184</v>
      </c>
      <c r="AH124">
        <v>9.56</v>
      </c>
      <c r="AI124" s="4">
        <v>9.59</v>
      </c>
      <c r="AJ124">
        <v>9.5299999999999994</v>
      </c>
      <c r="AK124">
        <v>9.8000000000000007</v>
      </c>
      <c r="AL124">
        <v>16636049</v>
      </c>
      <c r="AM124">
        <v>32.384999999999998</v>
      </c>
      <c r="AN124">
        <v>32.305</v>
      </c>
      <c r="AO124">
        <v>32.279000000000003</v>
      </c>
      <c r="AP124">
        <v>32.402999999999999</v>
      </c>
      <c r="AQ124" t="s">
        <v>10</v>
      </c>
    </row>
    <row r="125" spans="4:43">
      <c r="D125" s="2">
        <v>40339</v>
      </c>
      <c r="E125" s="6">
        <f t="shared" si="6"/>
        <v>3.1306809510728506E-2</v>
      </c>
      <c r="F125" s="3">
        <f t="shared" si="4"/>
        <v>2.8009616256917225E-2</v>
      </c>
      <c r="G125">
        <v>330.69</v>
      </c>
      <c r="H125" s="4">
        <v>327.63</v>
      </c>
      <c r="I125">
        <v>327.25</v>
      </c>
      <c r="J125">
        <v>331.75</v>
      </c>
      <c r="K125">
        <v>5663664</v>
      </c>
      <c r="L125">
        <v>7.3624999999999998</v>
      </c>
      <c r="M125" s="4">
        <v>7.25</v>
      </c>
      <c r="N125">
        <v>7.22</v>
      </c>
      <c r="O125">
        <v>7.3624999999999998</v>
      </c>
      <c r="P125">
        <v>11865464</v>
      </c>
      <c r="Q125">
        <v>46.89</v>
      </c>
      <c r="R125">
        <v>47.29</v>
      </c>
      <c r="S125">
        <v>46.82</v>
      </c>
      <c r="T125">
        <v>47.3</v>
      </c>
      <c r="U125" t="s">
        <v>10</v>
      </c>
      <c r="Z125" s="2">
        <v>40339</v>
      </c>
      <c r="AA125" s="6">
        <f t="shared" si="7"/>
        <v>3.4174581939799609E-2</v>
      </c>
      <c r="AB125" s="3">
        <f t="shared" si="5"/>
        <v>7.1996326530612276E-2</v>
      </c>
      <c r="AC125">
        <v>58.8</v>
      </c>
      <c r="AD125" s="4">
        <v>59.8</v>
      </c>
      <c r="AE125">
        <v>28817238</v>
      </c>
      <c r="AF125">
        <v>331.75</v>
      </c>
      <c r="AG125">
        <v>5663664</v>
      </c>
      <c r="AH125">
        <v>9.7899999999999991</v>
      </c>
      <c r="AI125" s="4">
        <v>9.74</v>
      </c>
      <c r="AJ125">
        <v>9.6999999999999993</v>
      </c>
      <c r="AK125">
        <v>9.8800000000000008</v>
      </c>
      <c r="AL125">
        <v>14853324</v>
      </c>
      <c r="AM125">
        <v>32.357999999999997</v>
      </c>
      <c r="AN125">
        <v>32.344999999999999</v>
      </c>
      <c r="AO125">
        <v>32.243000000000002</v>
      </c>
      <c r="AP125">
        <v>32.44</v>
      </c>
      <c r="AQ125" t="s">
        <v>10</v>
      </c>
    </row>
    <row r="126" spans="4:43">
      <c r="D126" s="2">
        <v>40340</v>
      </c>
      <c r="E126" s="6">
        <f t="shared" si="6"/>
        <v>2.6801269473183398E-2</v>
      </c>
      <c r="F126" s="3">
        <f t="shared" si="4"/>
        <v>3.7170846004135782E-2</v>
      </c>
      <c r="G126">
        <v>328.84</v>
      </c>
      <c r="H126" s="4">
        <v>336.36</v>
      </c>
      <c r="I126">
        <v>327.54000000000002</v>
      </c>
      <c r="J126">
        <v>336.36</v>
      </c>
      <c r="K126">
        <v>11320896</v>
      </c>
      <c r="L126">
        <v>7.4287999999999998</v>
      </c>
      <c r="M126" s="4">
        <v>7.2613000000000003</v>
      </c>
      <c r="N126">
        <v>7.2462999999999997</v>
      </c>
      <c r="O126">
        <v>7.4462999999999999</v>
      </c>
      <c r="P126">
        <v>9593640</v>
      </c>
      <c r="Q126">
        <v>46.97</v>
      </c>
      <c r="R126">
        <v>46.91</v>
      </c>
      <c r="S126">
        <v>46.79</v>
      </c>
      <c r="T126">
        <v>47.17</v>
      </c>
      <c r="U126" t="s">
        <v>10</v>
      </c>
      <c r="Z126" s="2">
        <v>40340</v>
      </c>
      <c r="AA126" s="6">
        <f t="shared" si="7"/>
        <v>4.3500727272727246E-2</v>
      </c>
      <c r="AB126" s="3">
        <f t="shared" si="5"/>
        <v>5.1935900000000146E-2</v>
      </c>
      <c r="AC126">
        <v>60</v>
      </c>
      <c r="AD126" s="4">
        <v>60.5</v>
      </c>
      <c r="AE126">
        <v>41159183</v>
      </c>
      <c r="AF126">
        <v>336.36</v>
      </c>
      <c r="AG126">
        <v>11320896</v>
      </c>
      <c r="AH126">
        <v>9.8000000000000007</v>
      </c>
      <c r="AI126" s="4">
        <v>9.77</v>
      </c>
      <c r="AJ126">
        <v>9.6999999999999993</v>
      </c>
      <c r="AK126">
        <v>9.8949999999999996</v>
      </c>
      <c r="AL126">
        <v>11804602</v>
      </c>
      <c r="AM126">
        <v>32.301000000000002</v>
      </c>
      <c r="AN126">
        <v>32.243000000000002</v>
      </c>
      <c r="AO126">
        <v>32.185000000000002</v>
      </c>
      <c r="AP126">
        <v>32.36</v>
      </c>
      <c r="AQ126" t="s">
        <v>10</v>
      </c>
    </row>
    <row r="127" spans="4:43">
      <c r="D127" s="2">
        <v>40343</v>
      </c>
      <c r="E127" s="6">
        <f t="shared" si="6"/>
        <v>5.4016784398961626E-2</v>
      </c>
      <c r="F127" s="3">
        <f t="shared" si="4"/>
        <v>2.3688901835129617E-2</v>
      </c>
      <c r="G127">
        <v>343.3</v>
      </c>
      <c r="H127" s="4">
        <v>331.26</v>
      </c>
      <c r="I127">
        <v>331.26</v>
      </c>
      <c r="J127">
        <v>345</v>
      </c>
      <c r="K127">
        <v>10924880</v>
      </c>
      <c r="L127">
        <v>7.6375000000000002</v>
      </c>
      <c r="M127" s="4">
        <v>7.5350000000000001</v>
      </c>
      <c r="N127">
        <v>7.5350000000000001</v>
      </c>
      <c r="O127">
        <v>7.75</v>
      </c>
      <c r="P127">
        <v>15150576</v>
      </c>
      <c r="Q127">
        <v>46.64</v>
      </c>
      <c r="R127">
        <v>47</v>
      </c>
      <c r="S127">
        <v>46.48</v>
      </c>
      <c r="T127">
        <v>47.04</v>
      </c>
      <c r="U127" t="s">
        <v>10</v>
      </c>
      <c r="Z127" s="2">
        <v>40343</v>
      </c>
      <c r="AA127" s="6">
        <f t="shared" si="7"/>
        <v>2.8106188925081543E-2</v>
      </c>
      <c r="AB127" s="3">
        <f t="shared" si="5"/>
        <v>3.6058423645320081E-2</v>
      </c>
      <c r="AC127">
        <v>60.9</v>
      </c>
      <c r="AD127" s="4">
        <v>61.4</v>
      </c>
      <c r="AE127">
        <v>44942360</v>
      </c>
      <c r="AF127">
        <v>345</v>
      </c>
      <c r="AG127">
        <v>10924880</v>
      </c>
      <c r="AH127">
        <v>9.85</v>
      </c>
      <c r="AI127" s="4">
        <v>9.81</v>
      </c>
      <c r="AJ127">
        <v>9.8000000000000007</v>
      </c>
      <c r="AK127">
        <v>10.01</v>
      </c>
      <c r="AL127">
        <v>11076073</v>
      </c>
      <c r="AM127">
        <v>32.158999999999999</v>
      </c>
      <c r="AN127">
        <v>32.207000000000001</v>
      </c>
      <c r="AO127">
        <v>32.128999999999998</v>
      </c>
      <c r="AP127">
        <v>32.238999999999997</v>
      </c>
      <c r="AQ127" t="s">
        <v>10</v>
      </c>
    </row>
    <row r="128" spans="4:43">
      <c r="D128" s="2">
        <v>40344</v>
      </c>
      <c r="E128" s="6">
        <f t="shared" si="6"/>
        <v>3.6565502183406151E-2</v>
      </c>
      <c r="F128" s="3">
        <f t="shared" si="4"/>
        <v>3.776257313362974E-2</v>
      </c>
      <c r="G128">
        <v>341.84</v>
      </c>
      <c r="H128" s="4">
        <v>343.5</v>
      </c>
      <c r="I128">
        <v>340.26</v>
      </c>
      <c r="J128">
        <v>347.5</v>
      </c>
      <c r="K128">
        <v>8697056</v>
      </c>
      <c r="L128">
        <v>7.8250000000000002</v>
      </c>
      <c r="M128" s="4">
        <v>7.6437999999999997</v>
      </c>
      <c r="N128">
        <v>7.6262999999999996</v>
      </c>
      <c r="O128">
        <v>7.8375000000000004</v>
      </c>
      <c r="P128">
        <v>11290600</v>
      </c>
      <c r="Q128">
        <v>46.41</v>
      </c>
      <c r="R128">
        <v>46.62</v>
      </c>
      <c r="S128">
        <v>46.41</v>
      </c>
      <c r="T128">
        <v>46.89</v>
      </c>
      <c r="U128" t="s">
        <v>10</v>
      </c>
      <c r="Z128" s="2">
        <v>40344</v>
      </c>
      <c r="AA128" s="6">
        <f t="shared" si="7"/>
        <v>2.3477059773828746E-2</v>
      </c>
      <c r="AB128" s="3">
        <f t="shared" si="5"/>
        <v>5.5749093904448044E-2</v>
      </c>
      <c r="AC128">
        <v>60.7</v>
      </c>
      <c r="AD128" s="4">
        <v>61.9</v>
      </c>
      <c r="AE128">
        <v>37547033</v>
      </c>
      <c r="AF128">
        <v>347.5</v>
      </c>
      <c r="AG128">
        <v>8697056</v>
      </c>
      <c r="AH128">
        <v>10.27</v>
      </c>
      <c r="AI128" s="4">
        <v>9.9499999999999993</v>
      </c>
      <c r="AJ128">
        <v>9.91</v>
      </c>
      <c r="AK128">
        <v>10.31</v>
      </c>
      <c r="AL128">
        <v>15911956</v>
      </c>
      <c r="AM128">
        <v>32.203000000000003</v>
      </c>
      <c r="AN128">
        <v>32.158999999999999</v>
      </c>
      <c r="AO128">
        <v>32.154000000000003</v>
      </c>
      <c r="AP128">
        <v>32.262999999999998</v>
      </c>
      <c r="AQ128" t="s">
        <v>10</v>
      </c>
    </row>
    <row r="129" spans="4:43">
      <c r="D129" s="2">
        <v>40345</v>
      </c>
      <c r="E129" s="6">
        <f t="shared" si="6"/>
        <v>5.5076479076479057E-2</v>
      </c>
      <c r="F129" s="3">
        <f t="shared" si="4"/>
        <v>4.4234023745558515E-2</v>
      </c>
      <c r="G129">
        <v>346.17</v>
      </c>
      <c r="H129" s="4">
        <v>346.5</v>
      </c>
      <c r="I129">
        <v>342.75</v>
      </c>
      <c r="J129">
        <v>347.44</v>
      </c>
      <c r="K129">
        <v>6287768</v>
      </c>
      <c r="L129">
        <v>7.9450000000000003</v>
      </c>
      <c r="M129" s="4">
        <v>7.7587999999999999</v>
      </c>
      <c r="N129">
        <v>7.7512999999999996</v>
      </c>
      <c r="O129">
        <v>7.9612999999999996</v>
      </c>
      <c r="P129">
        <v>12022408</v>
      </c>
      <c r="Q129">
        <v>46.59</v>
      </c>
      <c r="R129">
        <v>46.72</v>
      </c>
      <c r="S129">
        <v>46.38</v>
      </c>
      <c r="T129">
        <v>46.75</v>
      </c>
      <c r="U129" t="s">
        <v>10</v>
      </c>
      <c r="Z129" s="2">
        <v>40345</v>
      </c>
      <c r="AA129" s="6">
        <f t="shared" si="7"/>
        <v>6.857773828756053E-2</v>
      </c>
      <c r="AB129" s="3">
        <f t="shared" si="5"/>
        <v>7.469604612850067E-2</v>
      </c>
      <c r="AC129">
        <v>60.7</v>
      </c>
      <c r="AD129" s="4">
        <v>61.9</v>
      </c>
      <c r="AE129">
        <v>37547033</v>
      </c>
      <c r="AF129">
        <v>347.44</v>
      </c>
      <c r="AG129">
        <v>6287768</v>
      </c>
      <c r="AH129">
        <v>10.31</v>
      </c>
      <c r="AI129" s="4">
        <v>10.15</v>
      </c>
      <c r="AJ129">
        <v>10.11</v>
      </c>
      <c r="AK129">
        <v>10.39</v>
      </c>
      <c r="AL129">
        <v>10921233</v>
      </c>
      <c r="AM129">
        <v>32.134999999999998</v>
      </c>
      <c r="AN129">
        <v>32.203000000000003</v>
      </c>
      <c r="AO129">
        <v>32.049999999999997</v>
      </c>
      <c r="AP129">
        <v>32.262</v>
      </c>
      <c r="AQ129" t="s">
        <v>10</v>
      </c>
    </row>
    <row r="130" spans="4:43">
      <c r="D130" s="2">
        <v>40346</v>
      </c>
      <c r="E130" s="6">
        <f t="shared" si="6"/>
        <v>6.5628183361629899E-2</v>
      </c>
      <c r="F130" s="3">
        <f t="shared" si="4"/>
        <v>6.4254599114608846E-2</v>
      </c>
      <c r="G130">
        <v>345.61</v>
      </c>
      <c r="H130" s="4">
        <v>347.51</v>
      </c>
      <c r="I130">
        <v>341.63</v>
      </c>
      <c r="J130">
        <v>347.98</v>
      </c>
      <c r="K130">
        <v>6101512</v>
      </c>
      <c r="L130">
        <v>7.8975</v>
      </c>
      <c r="M130" s="4">
        <v>7.9287999999999998</v>
      </c>
      <c r="N130">
        <v>7.8262999999999998</v>
      </c>
      <c r="O130">
        <v>7.9863</v>
      </c>
      <c r="P130">
        <v>8352608</v>
      </c>
      <c r="Q130">
        <v>46.39</v>
      </c>
      <c r="R130">
        <v>46.61</v>
      </c>
      <c r="S130">
        <v>46.27</v>
      </c>
      <c r="T130">
        <v>46.77</v>
      </c>
      <c r="U130" t="s">
        <v>10</v>
      </c>
      <c r="Z130" s="2">
        <v>40346</v>
      </c>
      <c r="AA130" s="6">
        <f t="shared" si="7"/>
        <v>6.1781059390048298E-2</v>
      </c>
      <c r="AB130" s="3">
        <f t="shared" si="5"/>
        <v>7.8778735818476386E-2</v>
      </c>
      <c r="AC130">
        <v>61.7</v>
      </c>
      <c r="AD130" s="4">
        <v>62.3</v>
      </c>
      <c r="AE130">
        <v>56251957</v>
      </c>
      <c r="AF130">
        <v>347.98</v>
      </c>
      <c r="AG130">
        <v>6101512</v>
      </c>
      <c r="AH130">
        <v>10.29</v>
      </c>
      <c r="AI130" s="4">
        <v>10.34</v>
      </c>
      <c r="AJ130">
        <v>10.18</v>
      </c>
      <c r="AK130">
        <v>10.36</v>
      </c>
      <c r="AL130">
        <v>8264924</v>
      </c>
      <c r="AM130">
        <v>32.186</v>
      </c>
      <c r="AN130">
        <v>32.08</v>
      </c>
      <c r="AO130">
        <v>32.08</v>
      </c>
      <c r="AP130">
        <v>32.237000000000002</v>
      </c>
      <c r="AQ130" t="s">
        <v>10</v>
      </c>
    </row>
    <row r="131" spans="4:43">
      <c r="D131" s="2">
        <v>40347</v>
      </c>
      <c r="E131" s="6">
        <f t="shared" si="6"/>
        <v>8.214975774048705E-2</v>
      </c>
      <c r="F131" s="3">
        <f t="shared" si="4"/>
        <v>4.2048898842852012E-2</v>
      </c>
      <c r="G131">
        <v>348.27</v>
      </c>
      <c r="H131" s="4">
        <v>338.48</v>
      </c>
      <c r="I131">
        <v>338.48</v>
      </c>
      <c r="J131">
        <v>351.88</v>
      </c>
      <c r="K131">
        <v>9737600</v>
      </c>
      <c r="L131">
        <v>7.9275000000000002</v>
      </c>
      <c r="M131" s="4">
        <v>7.8638000000000003</v>
      </c>
      <c r="N131">
        <v>7.8638000000000003</v>
      </c>
      <c r="O131">
        <v>7.9538000000000002</v>
      </c>
      <c r="P131">
        <v>10495680</v>
      </c>
      <c r="Q131">
        <v>46.15</v>
      </c>
      <c r="R131">
        <v>46.38</v>
      </c>
      <c r="S131">
        <v>46.1</v>
      </c>
      <c r="T131">
        <v>46.6</v>
      </c>
      <c r="U131" t="s">
        <v>10</v>
      </c>
      <c r="Z131" s="2">
        <v>40347</v>
      </c>
      <c r="AA131" s="6">
        <f t="shared" si="7"/>
        <v>5.6440000000000046E-2</v>
      </c>
      <c r="AB131" s="3">
        <f t="shared" si="5"/>
        <v>6.2938511326861013E-2</v>
      </c>
      <c r="AC131">
        <v>61.8</v>
      </c>
      <c r="AD131" s="4">
        <v>62.7</v>
      </c>
      <c r="AE131">
        <v>46332963</v>
      </c>
      <c r="AF131">
        <v>351.88</v>
      </c>
      <c r="AG131">
        <v>9737600</v>
      </c>
      <c r="AH131">
        <v>10.199999999999999</v>
      </c>
      <c r="AI131" s="4">
        <v>10.24</v>
      </c>
      <c r="AJ131">
        <v>10.18</v>
      </c>
      <c r="AK131">
        <v>10.3475</v>
      </c>
      <c r="AL131">
        <v>8883169</v>
      </c>
      <c r="AM131">
        <v>32.075000000000003</v>
      </c>
      <c r="AN131">
        <v>32.186</v>
      </c>
      <c r="AO131">
        <v>32.052999999999997</v>
      </c>
      <c r="AP131">
        <v>32.222999999999999</v>
      </c>
      <c r="AQ131" t="s">
        <v>10</v>
      </c>
    </row>
    <row r="132" spans="4:43">
      <c r="D132" s="2">
        <v>40350</v>
      </c>
      <c r="E132" s="6">
        <f t="shared" si="6"/>
        <v>4.3424432497013221E-2</v>
      </c>
      <c r="F132" s="3">
        <f t="shared" si="4"/>
        <v>4.8030334190231283E-2</v>
      </c>
      <c r="G132">
        <v>350.1</v>
      </c>
      <c r="H132" s="4">
        <v>351.54</v>
      </c>
      <c r="I132">
        <v>348.91</v>
      </c>
      <c r="J132">
        <v>352.35</v>
      </c>
      <c r="K132">
        <v>7668056</v>
      </c>
      <c r="L132">
        <v>7.9038000000000004</v>
      </c>
      <c r="M132" s="4">
        <v>7.9938000000000002</v>
      </c>
      <c r="N132">
        <v>7.88</v>
      </c>
      <c r="O132">
        <v>8.0625</v>
      </c>
      <c r="P132">
        <v>13213144</v>
      </c>
      <c r="Q132">
        <v>45.9</v>
      </c>
      <c r="R132">
        <v>46.27</v>
      </c>
      <c r="S132">
        <v>45.63</v>
      </c>
      <c r="T132">
        <v>46.27</v>
      </c>
      <c r="U132" t="s">
        <v>10</v>
      </c>
      <c r="Z132" s="2">
        <v>40350</v>
      </c>
      <c r="AA132" s="6">
        <f t="shared" si="7"/>
        <v>2.2337833594976209E-2</v>
      </c>
      <c r="AB132" s="3">
        <f t="shared" si="5"/>
        <v>3.7113470681457761E-2</v>
      </c>
      <c r="AC132">
        <v>63.1</v>
      </c>
      <c r="AD132" s="4">
        <v>63.7</v>
      </c>
      <c r="AE132">
        <v>68409797</v>
      </c>
      <c r="AF132">
        <v>352.35</v>
      </c>
      <c r="AG132">
        <v>7668056</v>
      </c>
      <c r="AH132">
        <v>10.36</v>
      </c>
      <c r="AI132" s="4">
        <v>10.34</v>
      </c>
      <c r="AJ132">
        <v>10.29</v>
      </c>
      <c r="AK132">
        <v>10.48</v>
      </c>
      <c r="AL132">
        <v>15083502</v>
      </c>
      <c r="AM132">
        <v>31.645</v>
      </c>
      <c r="AN132">
        <v>31.923000000000002</v>
      </c>
      <c r="AO132">
        <v>31.611000000000001</v>
      </c>
      <c r="AP132">
        <v>31.923000000000002</v>
      </c>
      <c r="AQ132" t="s">
        <v>10</v>
      </c>
    </row>
    <row r="133" spans="4:43">
      <c r="D133" s="2">
        <v>40351</v>
      </c>
      <c r="E133" s="6">
        <f t="shared" si="6"/>
        <v>3.6989763374485563E-2</v>
      </c>
      <c r="F133" s="3">
        <f t="shared" si="4"/>
        <v>5.3459192228743291E-2</v>
      </c>
      <c r="G133">
        <v>345.89</v>
      </c>
      <c r="H133" s="4">
        <v>349.92</v>
      </c>
      <c r="I133">
        <v>345</v>
      </c>
      <c r="J133">
        <v>349.92</v>
      </c>
      <c r="K133">
        <v>5154400</v>
      </c>
      <c r="L133">
        <v>7.7549999999999999</v>
      </c>
      <c r="M133" s="4">
        <v>7.87</v>
      </c>
      <c r="N133">
        <v>7.7512999999999996</v>
      </c>
      <c r="O133">
        <v>7.9588000000000001</v>
      </c>
      <c r="P133">
        <v>12601144</v>
      </c>
      <c r="Q133">
        <v>46.3</v>
      </c>
      <c r="R133">
        <v>45.91</v>
      </c>
      <c r="S133">
        <v>45.8</v>
      </c>
      <c r="T133">
        <v>46.37</v>
      </c>
      <c r="U133" t="s">
        <v>10</v>
      </c>
      <c r="Z133" s="2">
        <v>40351</v>
      </c>
      <c r="AA133" s="6">
        <f t="shared" si="7"/>
        <v>3.5836334913112111E-2</v>
      </c>
      <c r="AB133" s="3">
        <f t="shared" si="5"/>
        <v>4.9229201277955159E-2</v>
      </c>
      <c r="AC133">
        <v>62.6</v>
      </c>
      <c r="AD133" s="4">
        <v>63.3</v>
      </c>
      <c r="AE133">
        <v>30495957</v>
      </c>
      <c r="AF133">
        <v>349.92</v>
      </c>
      <c r="AG133">
        <v>5154400</v>
      </c>
      <c r="AH133">
        <v>10.09</v>
      </c>
      <c r="AI133" s="4">
        <v>10.34</v>
      </c>
      <c r="AJ133">
        <v>10.07</v>
      </c>
      <c r="AK133">
        <v>10.42</v>
      </c>
      <c r="AL133">
        <v>11366773</v>
      </c>
      <c r="AM133">
        <v>31.760999999999999</v>
      </c>
      <c r="AN133">
        <v>31.645</v>
      </c>
      <c r="AO133">
        <v>31.632999999999999</v>
      </c>
      <c r="AP133">
        <v>31.835999999999999</v>
      </c>
      <c r="AQ133" t="s">
        <v>10</v>
      </c>
    </row>
    <row r="134" spans="4:43">
      <c r="D134" s="2">
        <v>40352</v>
      </c>
      <c r="E134" s="6">
        <f t="shared" si="6"/>
        <v>3.8155612097380276E-2</v>
      </c>
      <c r="F134" s="3">
        <f t="shared" si="4"/>
        <v>3.6177582065652469E-2</v>
      </c>
      <c r="G134">
        <v>349.72</v>
      </c>
      <c r="H134" s="4">
        <v>345.86</v>
      </c>
      <c r="I134">
        <v>339.73</v>
      </c>
      <c r="J134">
        <v>351</v>
      </c>
      <c r="K134">
        <v>5415496</v>
      </c>
      <c r="L134">
        <v>7.7750000000000004</v>
      </c>
      <c r="M134" s="4">
        <v>7.7963000000000005</v>
      </c>
      <c r="N134">
        <v>7.7038000000000002</v>
      </c>
      <c r="O134">
        <v>7.8463000000000003</v>
      </c>
      <c r="P134">
        <v>6632704</v>
      </c>
      <c r="Q134">
        <v>46.48</v>
      </c>
      <c r="R134">
        <v>46.3</v>
      </c>
      <c r="S134">
        <v>46.13</v>
      </c>
      <c r="T134">
        <v>46.83</v>
      </c>
      <c r="U134" t="s">
        <v>10</v>
      </c>
      <c r="Z134" s="2">
        <v>40352</v>
      </c>
      <c r="AA134" s="6">
        <f t="shared" si="7"/>
        <v>2.6370943999999952E-2</v>
      </c>
      <c r="AB134" s="3">
        <f t="shared" si="5"/>
        <v>4.6480709677419352E-2</v>
      </c>
      <c r="AC134">
        <v>62</v>
      </c>
      <c r="AD134" s="4">
        <v>62.5</v>
      </c>
      <c r="AE134">
        <v>37195840</v>
      </c>
      <c r="AF134">
        <v>351</v>
      </c>
      <c r="AG134">
        <v>5415496</v>
      </c>
      <c r="AH134">
        <v>10.15</v>
      </c>
      <c r="AI134" s="4">
        <v>10.14</v>
      </c>
      <c r="AJ134">
        <v>10.02</v>
      </c>
      <c r="AK134">
        <v>10.23</v>
      </c>
      <c r="AL134">
        <v>9204199</v>
      </c>
      <c r="AM134">
        <v>31.992999999999999</v>
      </c>
      <c r="AN134">
        <v>31.788</v>
      </c>
      <c r="AO134">
        <v>31.733000000000001</v>
      </c>
      <c r="AP134">
        <v>32.005000000000003</v>
      </c>
      <c r="AQ134" t="s">
        <v>10</v>
      </c>
    </row>
    <row r="135" spans="4:43">
      <c r="D135" s="2">
        <v>40353</v>
      </c>
      <c r="E135" s="6">
        <f t="shared" si="6"/>
        <v>2.9112597324815193E-2</v>
      </c>
      <c r="F135" s="3">
        <f t="shared" si="4"/>
        <v>1.9107816574084557E-2</v>
      </c>
      <c r="G135">
        <v>352.84</v>
      </c>
      <c r="H135" s="4">
        <v>350.63</v>
      </c>
      <c r="I135">
        <v>347.88</v>
      </c>
      <c r="J135">
        <v>354.21</v>
      </c>
      <c r="K135">
        <v>13219664</v>
      </c>
      <c r="L135">
        <v>7.6887999999999996</v>
      </c>
      <c r="M135" s="4">
        <v>7.7263000000000002</v>
      </c>
      <c r="N135">
        <v>7.6662999999999997</v>
      </c>
      <c r="O135">
        <v>7.7949999999999999</v>
      </c>
      <c r="P135">
        <v>5949584</v>
      </c>
      <c r="Q135">
        <v>46.54</v>
      </c>
      <c r="R135">
        <v>46.41</v>
      </c>
      <c r="S135">
        <v>46.1</v>
      </c>
      <c r="T135">
        <v>46.76</v>
      </c>
      <c r="U135" t="s">
        <v>10</v>
      </c>
      <c r="Z135" s="2">
        <v>40353</v>
      </c>
      <c r="AA135" s="6">
        <f t="shared" si="7"/>
        <v>4.4144533762057847E-2</v>
      </c>
      <c r="AB135" s="3">
        <f t="shared" si="5"/>
        <v>4.696894651539707E-2</v>
      </c>
      <c r="AC135">
        <v>61.7</v>
      </c>
      <c r="AD135" s="4">
        <v>62.2</v>
      </c>
      <c r="AE135">
        <v>35361329</v>
      </c>
      <c r="AF135">
        <v>354.21</v>
      </c>
      <c r="AG135">
        <v>13219664</v>
      </c>
      <c r="AH135">
        <v>9.94</v>
      </c>
      <c r="AI135" s="4">
        <v>10.119999999999999</v>
      </c>
      <c r="AJ135">
        <v>9.89</v>
      </c>
      <c r="AK135">
        <v>10.119999999999999</v>
      </c>
      <c r="AL135">
        <v>16327822</v>
      </c>
      <c r="AM135">
        <v>31.916</v>
      </c>
      <c r="AN135">
        <v>31.992999999999999</v>
      </c>
      <c r="AO135">
        <v>31.89</v>
      </c>
      <c r="AP135">
        <v>31.992999999999999</v>
      </c>
      <c r="AQ135" t="s">
        <v>10</v>
      </c>
    </row>
    <row r="136" spans="4:43">
      <c r="D136" s="2">
        <v>40354</v>
      </c>
      <c r="E136" s="6">
        <f t="shared" si="6"/>
        <v>1.9190115302491151E-2</v>
      </c>
      <c r="F136" s="3">
        <f t="shared" si="4"/>
        <v>3.1055977650413347E-2</v>
      </c>
      <c r="G136">
        <v>347.21</v>
      </c>
      <c r="H136" s="4">
        <v>351.25</v>
      </c>
      <c r="I136">
        <v>346.38</v>
      </c>
      <c r="J136">
        <v>351.49</v>
      </c>
      <c r="K136">
        <v>3712880</v>
      </c>
      <c r="L136">
        <v>7.79</v>
      </c>
      <c r="M136" s="4">
        <v>7.7538</v>
      </c>
      <c r="N136">
        <v>7.6570999999999998</v>
      </c>
      <c r="O136">
        <v>7.8224999999999998</v>
      </c>
      <c r="P136">
        <v>9951696</v>
      </c>
      <c r="Q136">
        <v>46.17</v>
      </c>
      <c r="R136">
        <v>46.56</v>
      </c>
      <c r="S136">
        <v>46.13</v>
      </c>
      <c r="T136">
        <v>46.81</v>
      </c>
      <c r="U136" t="s">
        <v>10</v>
      </c>
      <c r="Z136" s="2">
        <v>40354</v>
      </c>
      <c r="AA136" s="6">
        <f t="shared" si="7"/>
        <v>2.5024361873990264E-2</v>
      </c>
      <c r="AB136" s="3">
        <f t="shared" si="5"/>
        <v>4.5806851549755168E-2</v>
      </c>
      <c r="AC136">
        <v>61.3</v>
      </c>
      <c r="AD136" s="4">
        <v>61.9</v>
      </c>
      <c r="AE136">
        <v>30579700</v>
      </c>
      <c r="AF136">
        <v>351.49</v>
      </c>
      <c r="AG136">
        <v>3712880</v>
      </c>
      <c r="AH136">
        <v>10.02</v>
      </c>
      <c r="AI136" s="4">
        <v>10.02</v>
      </c>
      <c r="AJ136">
        <v>9.9499999999999993</v>
      </c>
      <c r="AK136">
        <v>10.1</v>
      </c>
      <c r="AL136">
        <v>7108394</v>
      </c>
      <c r="AM136">
        <v>31.99</v>
      </c>
      <c r="AN136">
        <v>31.916</v>
      </c>
      <c r="AO136">
        <v>31.916</v>
      </c>
      <c r="AP136">
        <v>32.113999999999997</v>
      </c>
      <c r="AQ136" t="s">
        <v>10</v>
      </c>
    </row>
    <row r="137" spans="4:43">
      <c r="D137" s="2">
        <v>40357</v>
      </c>
      <c r="E137" s="6">
        <f t="shared" si="6"/>
        <v>4.2851223021582729E-2</v>
      </c>
      <c r="F137" s="3">
        <f t="shared" si="4"/>
        <v>2.8314014752370831E-2</v>
      </c>
      <c r="G137">
        <v>351.13</v>
      </c>
      <c r="H137" s="4">
        <v>347.5</v>
      </c>
      <c r="I137">
        <v>346.25</v>
      </c>
      <c r="J137">
        <v>352.13</v>
      </c>
      <c r="K137">
        <v>4072184</v>
      </c>
      <c r="L137">
        <v>7.7625000000000002</v>
      </c>
      <c r="M137" s="4">
        <v>7.77</v>
      </c>
      <c r="N137">
        <v>7.6624999999999996</v>
      </c>
      <c r="O137">
        <v>7.7975000000000003</v>
      </c>
      <c r="P137">
        <v>5749432</v>
      </c>
      <c r="Q137">
        <v>46.47</v>
      </c>
      <c r="R137">
        <v>46.52</v>
      </c>
      <c r="S137">
        <v>46.25</v>
      </c>
      <c r="T137">
        <v>46.72</v>
      </c>
      <c r="U137" t="s">
        <v>10</v>
      </c>
      <c r="Z137" s="2">
        <v>40357</v>
      </c>
      <c r="AA137" s="6">
        <f t="shared" si="7"/>
        <v>3.8799546191247813E-2</v>
      </c>
      <c r="AB137" s="3">
        <f t="shared" si="5"/>
        <v>5.2108346972176811E-2</v>
      </c>
      <c r="AC137">
        <v>61.1</v>
      </c>
      <c r="AD137" s="4">
        <v>61.7</v>
      </c>
      <c r="AE137">
        <v>20546533</v>
      </c>
      <c r="AF137">
        <v>352.13</v>
      </c>
      <c r="AG137">
        <v>4072184</v>
      </c>
      <c r="AH137">
        <v>10.039999999999999</v>
      </c>
      <c r="AI137" s="4">
        <v>10.050000000000001</v>
      </c>
      <c r="AJ137">
        <v>9.93</v>
      </c>
      <c r="AK137">
        <v>10.14</v>
      </c>
      <c r="AL137">
        <v>7603414</v>
      </c>
      <c r="AM137">
        <v>31.981999999999999</v>
      </c>
      <c r="AN137">
        <v>31.983000000000001</v>
      </c>
      <c r="AO137">
        <v>31.881</v>
      </c>
      <c r="AP137">
        <v>32.020000000000003</v>
      </c>
      <c r="AQ137" t="s">
        <v>10</v>
      </c>
    </row>
    <row r="138" spans="4:43">
      <c r="D138" s="2">
        <v>40358</v>
      </c>
      <c r="E138" s="6">
        <f t="shared" si="6"/>
        <v>3.0053851640513551E-2</v>
      </c>
      <c r="F138" s="3">
        <f t="shared" si="4"/>
        <v>2.5067430338784114E-2</v>
      </c>
      <c r="G138">
        <v>349.19</v>
      </c>
      <c r="H138" s="4">
        <v>350.5</v>
      </c>
      <c r="I138">
        <v>345.89</v>
      </c>
      <c r="J138">
        <v>351.7</v>
      </c>
      <c r="K138">
        <v>4071040</v>
      </c>
      <c r="L138">
        <v>7.4888000000000003</v>
      </c>
      <c r="M138" s="4">
        <v>7.6288</v>
      </c>
      <c r="N138">
        <v>7.4437999999999995</v>
      </c>
      <c r="O138">
        <v>7.65</v>
      </c>
      <c r="P138">
        <v>11656536</v>
      </c>
      <c r="Q138">
        <v>46.92</v>
      </c>
      <c r="R138">
        <v>46.51</v>
      </c>
      <c r="S138">
        <v>46.09</v>
      </c>
      <c r="T138">
        <v>46.98</v>
      </c>
      <c r="U138" t="s">
        <v>10</v>
      </c>
      <c r="Z138" s="2">
        <v>40358</v>
      </c>
      <c r="AA138" s="6">
        <f t="shared" si="7"/>
        <v>2.5651757188498214E-2</v>
      </c>
      <c r="AB138" s="3">
        <f t="shared" si="5"/>
        <v>4.7761508196721314E-2</v>
      </c>
      <c r="AC138">
        <v>61</v>
      </c>
      <c r="AD138" s="4">
        <v>62.6</v>
      </c>
      <c r="AE138">
        <v>47953458</v>
      </c>
      <c r="AF138">
        <v>351.7</v>
      </c>
      <c r="AG138">
        <v>4071040</v>
      </c>
      <c r="AH138">
        <v>9.81</v>
      </c>
      <c r="AI138" s="4">
        <v>9.93</v>
      </c>
      <c r="AJ138">
        <v>9.6950000000000003</v>
      </c>
      <c r="AK138">
        <v>9.93</v>
      </c>
      <c r="AL138">
        <v>15554830</v>
      </c>
      <c r="AM138">
        <v>32.182000000000002</v>
      </c>
      <c r="AN138">
        <v>31.975000000000001</v>
      </c>
      <c r="AO138">
        <v>31.933</v>
      </c>
      <c r="AP138">
        <v>32.201999999999998</v>
      </c>
      <c r="AQ138" t="s">
        <v>10</v>
      </c>
    </row>
    <row r="139" spans="4:43">
      <c r="D139" s="2">
        <v>40359</v>
      </c>
      <c r="E139" s="6">
        <f t="shared" si="6"/>
        <v>1.1446277897768198E-2</v>
      </c>
      <c r="F139" s="3">
        <f t="shared" si="4"/>
        <v>1.0175980279752528E-2</v>
      </c>
      <c r="G139">
        <v>348.88</v>
      </c>
      <c r="H139" s="4">
        <v>347.25</v>
      </c>
      <c r="I139">
        <v>341.5</v>
      </c>
      <c r="J139">
        <v>351.08</v>
      </c>
      <c r="K139">
        <v>10216648</v>
      </c>
      <c r="L139">
        <v>7.4888000000000003</v>
      </c>
      <c r="M139" s="4">
        <v>7.5113000000000003</v>
      </c>
      <c r="N139">
        <v>7.4524999999999997</v>
      </c>
      <c r="O139">
        <v>7.5949999999999998</v>
      </c>
      <c r="P139">
        <v>10960416</v>
      </c>
      <c r="Q139">
        <v>46.92</v>
      </c>
      <c r="R139">
        <v>46.9</v>
      </c>
      <c r="S139">
        <v>46.56</v>
      </c>
      <c r="T139">
        <v>46.95</v>
      </c>
      <c r="U139" t="s">
        <v>10</v>
      </c>
      <c r="Z139" s="2">
        <v>40359</v>
      </c>
      <c r="AA139" s="6">
        <f t="shared" si="7"/>
        <v>3.5099737704918255E-2</v>
      </c>
      <c r="AB139" s="3">
        <f t="shared" si="5"/>
        <v>4.7021691542288746E-2</v>
      </c>
      <c r="AC139">
        <v>60.3</v>
      </c>
      <c r="AD139" s="4">
        <v>61</v>
      </c>
      <c r="AE139">
        <v>58319672</v>
      </c>
      <c r="AF139">
        <v>351.08</v>
      </c>
      <c r="AG139">
        <v>10216648</v>
      </c>
      <c r="AH139">
        <v>9.76</v>
      </c>
      <c r="AI139" s="4">
        <v>9.84</v>
      </c>
      <c r="AJ139">
        <v>9.7200000000000006</v>
      </c>
      <c r="AK139">
        <v>9.99</v>
      </c>
      <c r="AL139">
        <v>15960287</v>
      </c>
      <c r="AM139">
        <v>32.081000000000003</v>
      </c>
      <c r="AN139">
        <v>32.182000000000002</v>
      </c>
      <c r="AO139">
        <v>31.82</v>
      </c>
      <c r="AP139">
        <v>32.216000000000001</v>
      </c>
      <c r="AQ139" t="s">
        <v>10</v>
      </c>
    </row>
    <row r="140" spans="4:43">
      <c r="D140" s="2">
        <v>40360</v>
      </c>
      <c r="E140" s="6">
        <f t="shared" si="6"/>
        <v>2.912723845428955E-3</v>
      </c>
      <c r="F140" s="3">
        <f t="shared" ref="F140:F203" si="8">M140*Q140/G140-1</f>
        <v>2.0633445125477046E-2</v>
      </c>
      <c r="G140">
        <v>345.88</v>
      </c>
      <c r="H140" s="4">
        <v>350.13</v>
      </c>
      <c r="I140">
        <v>343.76</v>
      </c>
      <c r="J140">
        <v>350.13</v>
      </c>
      <c r="K140">
        <v>6834512</v>
      </c>
      <c r="L140">
        <v>7.3875000000000002</v>
      </c>
      <c r="M140" s="4">
        <v>7.5237999999999996</v>
      </c>
      <c r="N140">
        <v>7.3375000000000004</v>
      </c>
      <c r="O140">
        <v>7.5537999999999998</v>
      </c>
      <c r="P140">
        <v>17753184</v>
      </c>
      <c r="Q140">
        <v>46.92</v>
      </c>
      <c r="R140">
        <v>46.89</v>
      </c>
      <c r="S140">
        <v>46.63</v>
      </c>
      <c r="T140">
        <v>47.1</v>
      </c>
      <c r="U140" t="s">
        <v>10</v>
      </c>
      <c r="Z140" s="2">
        <v>40360</v>
      </c>
      <c r="AA140" s="6">
        <f t="shared" si="7"/>
        <v>3.4076831683168329E-2</v>
      </c>
      <c r="AB140" s="3">
        <f t="shared" ref="AB140:AB203" si="9">AI140*AM140/$AI$4/AC140-1</f>
        <v>5.0495191986644317E-2</v>
      </c>
      <c r="AC140">
        <v>59.9</v>
      </c>
      <c r="AD140" s="4">
        <v>60.6</v>
      </c>
      <c r="AE140">
        <v>64938602</v>
      </c>
      <c r="AF140">
        <v>350.13</v>
      </c>
      <c r="AG140">
        <v>6834512</v>
      </c>
      <c r="AH140">
        <v>9.7899999999999991</v>
      </c>
      <c r="AI140" s="4">
        <v>9.77</v>
      </c>
      <c r="AJ140">
        <v>9.6</v>
      </c>
      <c r="AK140">
        <v>9.84</v>
      </c>
      <c r="AL140">
        <v>13232805</v>
      </c>
      <c r="AM140">
        <v>32.203000000000003</v>
      </c>
      <c r="AN140">
        <v>32.103000000000002</v>
      </c>
      <c r="AO140">
        <v>32.093000000000004</v>
      </c>
      <c r="AP140">
        <v>32.246000000000002</v>
      </c>
      <c r="AQ140" t="s">
        <v>10</v>
      </c>
    </row>
    <row r="141" spans="4:43">
      <c r="D141" s="2">
        <v>40361</v>
      </c>
      <c r="E141" s="6">
        <f t="shared" ref="E141:E204" si="10">L140*R141/H141-1</f>
        <v>-2.6331911090611282E-3</v>
      </c>
      <c r="F141" s="3">
        <f t="shared" si="8"/>
        <v>1.818098492403375E-2</v>
      </c>
      <c r="G141">
        <v>340.94</v>
      </c>
      <c r="H141" s="4">
        <v>346.87</v>
      </c>
      <c r="I141">
        <v>339.5</v>
      </c>
      <c r="J141">
        <v>346.87</v>
      </c>
      <c r="K141">
        <v>12772872</v>
      </c>
      <c r="L141">
        <v>7.36</v>
      </c>
      <c r="M141" s="4">
        <v>7.3875000000000002</v>
      </c>
      <c r="N141">
        <v>7.2493999999999996</v>
      </c>
      <c r="O141">
        <v>7.4074999999999998</v>
      </c>
      <c r="P141">
        <v>6176992</v>
      </c>
      <c r="Q141">
        <v>46.99</v>
      </c>
      <c r="R141">
        <v>46.83</v>
      </c>
      <c r="S141">
        <v>46.49</v>
      </c>
      <c r="T141">
        <v>47.14</v>
      </c>
      <c r="U141" t="s">
        <v>10</v>
      </c>
      <c r="Z141" s="2">
        <v>40361</v>
      </c>
      <c r="AA141" s="6">
        <f t="shared" ref="AA141:AA204" si="11">AH140*AN141/$AI$4/AD141-1</f>
        <v>3.8288369028006475E-2</v>
      </c>
      <c r="AB141" s="3">
        <f t="shared" si="9"/>
        <v>5.5905833333333321E-2</v>
      </c>
      <c r="AC141">
        <v>60</v>
      </c>
      <c r="AD141" s="4">
        <v>60.7</v>
      </c>
      <c r="AE141">
        <v>67028030</v>
      </c>
      <c r="AF141">
        <v>346.87</v>
      </c>
      <c r="AG141">
        <v>12772872</v>
      </c>
      <c r="AH141">
        <v>9.89</v>
      </c>
      <c r="AI141" s="4">
        <v>9.83</v>
      </c>
      <c r="AJ141">
        <v>9.75</v>
      </c>
      <c r="AK141">
        <v>9.98</v>
      </c>
      <c r="AL141">
        <v>12922118</v>
      </c>
      <c r="AM141">
        <v>32.225000000000001</v>
      </c>
      <c r="AN141">
        <v>32.188000000000002</v>
      </c>
      <c r="AO141">
        <v>32.033000000000001</v>
      </c>
      <c r="AP141">
        <v>32.256</v>
      </c>
      <c r="AQ141" t="s">
        <v>10</v>
      </c>
    </row>
    <row r="142" spans="4:43">
      <c r="D142" s="2">
        <v>40364</v>
      </c>
      <c r="E142" s="6">
        <f t="shared" si="10"/>
        <v>1.4665766374071687E-2</v>
      </c>
      <c r="F142" s="3">
        <f t="shared" si="8"/>
        <v>1.2272548333479349E-2</v>
      </c>
      <c r="G142">
        <v>342.93</v>
      </c>
      <c r="H142" s="4">
        <v>340.63</v>
      </c>
      <c r="I142">
        <v>340</v>
      </c>
      <c r="J142">
        <v>344</v>
      </c>
      <c r="K142">
        <v>4198064</v>
      </c>
      <c r="L142">
        <v>7.36</v>
      </c>
      <c r="M142" s="4">
        <v>7.3875000000000002</v>
      </c>
      <c r="N142">
        <v>7.2493999999999996</v>
      </c>
      <c r="O142">
        <v>7.4074999999999998</v>
      </c>
      <c r="P142">
        <v>6176992</v>
      </c>
      <c r="Q142">
        <v>46.99</v>
      </c>
      <c r="R142">
        <v>46.96</v>
      </c>
      <c r="S142">
        <v>46.51</v>
      </c>
      <c r="T142">
        <v>47.06</v>
      </c>
      <c r="U142" t="s">
        <v>10</v>
      </c>
      <c r="Z142" s="2">
        <v>40364</v>
      </c>
      <c r="AA142" s="6">
        <f t="shared" si="11"/>
        <v>3.1504595469255881E-2</v>
      </c>
      <c r="AB142" s="3">
        <f t="shared" si="9"/>
        <v>4.8174693200663476E-2</v>
      </c>
      <c r="AC142">
        <v>60.3</v>
      </c>
      <c r="AD142" s="4">
        <v>61.8</v>
      </c>
      <c r="AE142">
        <v>87984101</v>
      </c>
      <c r="AF142">
        <v>344</v>
      </c>
      <c r="AG142">
        <v>4198064</v>
      </c>
      <c r="AH142">
        <v>9.89</v>
      </c>
      <c r="AI142" s="4">
        <v>9.83</v>
      </c>
      <c r="AJ142">
        <v>9.75</v>
      </c>
      <c r="AK142">
        <v>9.98</v>
      </c>
      <c r="AL142">
        <v>12922118</v>
      </c>
      <c r="AM142">
        <v>32.149000000000001</v>
      </c>
      <c r="AN142">
        <v>32.228000000000002</v>
      </c>
      <c r="AO142">
        <v>32.134</v>
      </c>
      <c r="AP142">
        <v>32.244999999999997</v>
      </c>
      <c r="AQ142" t="s">
        <v>10</v>
      </c>
    </row>
    <row r="143" spans="4:43">
      <c r="D143" s="2">
        <v>40365</v>
      </c>
      <c r="E143" s="6">
        <f t="shared" si="10"/>
        <v>8.6514232384509171E-3</v>
      </c>
      <c r="F143" s="3">
        <f t="shared" si="8"/>
        <v>1.2218647670477534E-2</v>
      </c>
      <c r="G143">
        <v>348.14</v>
      </c>
      <c r="H143" s="4">
        <v>342.88</v>
      </c>
      <c r="I143">
        <v>342.88</v>
      </c>
      <c r="J143">
        <v>349.99</v>
      </c>
      <c r="K143">
        <v>6433648</v>
      </c>
      <c r="L143">
        <v>7.4275000000000002</v>
      </c>
      <c r="M143" s="4">
        <v>7.4850000000000003</v>
      </c>
      <c r="N143">
        <v>7.3624999999999998</v>
      </c>
      <c r="O143">
        <v>7.5563000000000002</v>
      </c>
      <c r="P143">
        <v>7440000</v>
      </c>
      <c r="Q143">
        <v>47.08</v>
      </c>
      <c r="R143">
        <v>46.99</v>
      </c>
      <c r="S143">
        <v>46.81</v>
      </c>
      <c r="T143">
        <v>47.16</v>
      </c>
      <c r="U143" t="s">
        <v>10</v>
      </c>
      <c r="Z143" s="2">
        <v>40365</v>
      </c>
      <c r="AA143" s="6">
        <f t="shared" si="11"/>
        <v>6.1548681135225269E-2</v>
      </c>
      <c r="AB143" s="3">
        <f t="shared" si="9"/>
        <v>6.1461530612245019E-2</v>
      </c>
      <c r="AC143">
        <v>58.8</v>
      </c>
      <c r="AD143" s="4">
        <v>59.9</v>
      </c>
      <c r="AE143">
        <v>69857079</v>
      </c>
      <c r="AF143">
        <v>349.99</v>
      </c>
      <c r="AG143">
        <v>6433648</v>
      </c>
      <c r="AH143">
        <v>9.84</v>
      </c>
      <c r="AI143" s="4">
        <v>9.7100000000000009</v>
      </c>
      <c r="AJ143">
        <v>9.7100000000000009</v>
      </c>
      <c r="AK143">
        <v>9.99</v>
      </c>
      <c r="AL143">
        <v>19172148</v>
      </c>
      <c r="AM143">
        <v>32.139000000000003</v>
      </c>
      <c r="AN143">
        <v>32.146999999999998</v>
      </c>
      <c r="AO143">
        <v>32.104999999999997</v>
      </c>
      <c r="AP143">
        <v>32.195999999999998</v>
      </c>
      <c r="AQ143" t="s">
        <v>10</v>
      </c>
    </row>
    <row r="144" spans="4:43">
      <c r="D144" s="2">
        <v>40366</v>
      </c>
      <c r="E144" s="6">
        <f t="shared" si="10"/>
        <v>4.2348432655874291E-3</v>
      </c>
      <c r="F144" s="3">
        <f t="shared" si="8"/>
        <v>4.7986886000228601E-3</v>
      </c>
      <c r="G144">
        <v>347.72</v>
      </c>
      <c r="H144" s="4">
        <v>348.36</v>
      </c>
      <c r="I144">
        <v>345.63</v>
      </c>
      <c r="J144">
        <v>349.95</v>
      </c>
      <c r="K144">
        <v>7176672</v>
      </c>
      <c r="L144">
        <v>7.5963000000000003</v>
      </c>
      <c r="M144" s="4">
        <v>7.4337999999999997</v>
      </c>
      <c r="N144">
        <v>7.4188000000000001</v>
      </c>
      <c r="O144">
        <v>7.6025</v>
      </c>
      <c r="P144">
        <v>7107192</v>
      </c>
      <c r="Q144">
        <v>47</v>
      </c>
      <c r="R144">
        <v>47.1</v>
      </c>
      <c r="S144">
        <v>46.82</v>
      </c>
      <c r="T144">
        <v>47.4</v>
      </c>
      <c r="U144" t="s">
        <v>10</v>
      </c>
      <c r="Z144" s="2">
        <v>40366</v>
      </c>
      <c r="AA144" s="6">
        <f t="shared" si="11"/>
        <v>5.591906510851441E-2</v>
      </c>
      <c r="AB144" s="3">
        <f t="shared" si="9"/>
        <v>7.0022804054054033E-2</v>
      </c>
      <c r="AC144">
        <v>59.2</v>
      </c>
      <c r="AD144" s="4">
        <v>59.9</v>
      </c>
      <c r="AE144">
        <v>59168632</v>
      </c>
      <c r="AF144">
        <v>349.95</v>
      </c>
      <c r="AG144">
        <v>7176672</v>
      </c>
      <c r="AH144">
        <v>10</v>
      </c>
      <c r="AI144" s="4">
        <v>9.85</v>
      </c>
      <c r="AJ144">
        <v>9.82</v>
      </c>
      <c r="AK144">
        <v>10.050000000000001</v>
      </c>
      <c r="AL144">
        <v>12953961</v>
      </c>
      <c r="AM144">
        <v>32.155000000000001</v>
      </c>
      <c r="AN144">
        <v>32.139000000000003</v>
      </c>
      <c r="AO144">
        <v>32.1</v>
      </c>
      <c r="AP144">
        <v>32.165999999999997</v>
      </c>
      <c r="AQ144" t="s">
        <v>10</v>
      </c>
    </row>
    <row r="145" spans="4:43">
      <c r="D145" s="2">
        <v>40367</v>
      </c>
      <c r="E145" s="6">
        <f t="shared" si="10"/>
        <v>1.7440802551761614E-2</v>
      </c>
      <c r="F145" s="3">
        <f t="shared" si="8"/>
        <v>2.0337425048082336E-2</v>
      </c>
      <c r="G145">
        <v>353.56</v>
      </c>
      <c r="H145" s="4">
        <v>351.13</v>
      </c>
      <c r="I145">
        <v>350.01</v>
      </c>
      <c r="J145">
        <v>355.8</v>
      </c>
      <c r="K145">
        <v>6983096</v>
      </c>
      <c r="L145">
        <v>7.6675000000000004</v>
      </c>
      <c r="M145" s="4">
        <v>7.6624999999999996</v>
      </c>
      <c r="N145">
        <v>7.6215000000000002</v>
      </c>
      <c r="O145">
        <v>7.7280999999999995</v>
      </c>
      <c r="P145">
        <v>11812984</v>
      </c>
      <c r="Q145">
        <v>47.08</v>
      </c>
      <c r="R145">
        <v>47.03</v>
      </c>
      <c r="S145">
        <v>46.93</v>
      </c>
      <c r="T145">
        <v>47.36</v>
      </c>
      <c r="U145" t="s">
        <v>10</v>
      </c>
      <c r="Z145" s="2">
        <v>40367</v>
      </c>
      <c r="AA145" s="6">
        <f t="shared" si="11"/>
        <v>6.4933774834437186E-2</v>
      </c>
      <c r="AB145" s="3">
        <f t="shared" si="9"/>
        <v>7.514237855946404E-2</v>
      </c>
      <c r="AC145">
        <v>59.7</v>
      </c>
      <c r="AD145" s="4">
        <v>60.4</v>
      </c>
      <c r="AE145">
        <v>50379965</v>
      </c>
      <c r="AF145">
        <v>355.8</v>
      </c>
      <c r="AG145">
        <v>6983096</v>
      </c>
      <c r="AH145">
        <v>10.09</v>
      </c>
      <c r="AI145" s="4">
        <v>10</v>
      </c>
      <c r="AJ145">
        <v>9.92</v>
      </c>
      <c r="AK145">
        <v>10.130000000000001</v>
      </c>
      <c r="AL145">
        <v>13385625</v>
      </c>
      <c r="AM145">
        <v>32.093000000000004</v>
      </c>
      <c r="AN145">
        <v>32.161000000000001</v>
      </c>
      <c r="AO145">
        <v>32.005000000000003</v>
      </c>
      <c r="AP145">
        <v>32.161000000000001</v>
      </c>
      <c r="AQ145" t="s">
        <v>10</v>
      </c>
    </row>
    <row r="146" spans="4:43">
      <c r="D146" s="2">
        <v>40368</v>
      </c>
      <c r="E146" s="6">
        <f t="shared" si="10"/>
        <v>1.9084392655367211E-2</v>
      </c>
      <c r="F146" s="3">
        <f t="shared" si="8"/>
        <v>7.635776522005866E-4</v>
      </c>
      <c r="G146">
        <v>359.23</v>
      </c>
      <c r="H146" s="4">
        <v>354</v>
      </c>
      <c r="I146">
        <v>354</v>
      </c>
      <c r="J146">
        <v>360.25</v>
      </c>
      <c r="K146">
        <v>8808288</v>
      </c>
      <c r="L146">
        <v>7.8212999999999999</v>
      </c>
      <c r="M146" s="4">
        <v>7.6850000000000005</v>
      </c>
      <c r="N146">
        <v>7.6763000000000003</v>
      </c>
      <c r="O146">
        <v>7.8288000000000002</v>
      </c>
      <c r="P146">
        <v>7368704</v>
      </c>
      <c r="Q146">
        <v>46.78</v>
      </c>
      <c r="R146">
        <v>47.05</v>
      </c>
      <c r="S146">
        <v>46.75</v>
      </c>
      <c r="T146">
        <v>47.1</v>
      </c>
      <c r="U146" t="s">
        <v>10</v>
      </c>
      <c r="Z146" s="2">
        <v>40368</v>
      </c>
      <c r="AA146" s="6">
        <f t="shared" si="11"/>
        <v>6.9806842975206562E-2</v>
      </c>
      <c r="AB146" s="3">
        <f t="shared" si="9"/>
        <v>7.8838297161936799E-2</v>
      </c>
      <c r="AC146">
        <v>59.9</v>
      </c>
      <c r="AD146" s="4">
        <v>60.5</v>
      </c>
      <c r="AE146">
        <v>38073744</v>
      </c>
      <c r="AF146">
        <v>360.25</v>
      </c>
      <c r="AG146">
        <v>8808288</v>
      </c>
      <c r="AH146">
        <v>10.15</v>
      </c>
      <c r="AI146" s="4">
        <v>10.09</v>
      </c>
      <c r="AJ146">
        <v>10.01</v>
      </c>
      <c r="AK146">
        <v>10.18</v>
      </c>
      <c r="AL146">
        <v>5183697</v>
      </c>
      <c r="AM146">
        <v>32.023000000000003</v>
      </c>
      <c r="AN146">
        <v>32.073</v>
      </c>
      <c r="AO146">
        <v>31.97</v>
      </c>
      <c r="AP146">
        <v>32.124000000000002</v>
      </c>
      <c r="AQ146" t="s">
        <v>10</v>
      </c>
    </row>
    <row r="147" spans="4:43">
      <c r="D147" s="2">
        <v>40371</v>
      </c>
      <c r="E147" s="6">
        <f t="shared" si="10"/>
        <v>9.3531242241164936E-3</v>
      </c>
      <c r="F147" s="3">
        <f t="shared" si="8"/>
        <v>1.5328047736125283E-2</v>
      </c>
      <c r="G147">
        <v>361.99</v>
      </c>
      <c r="H147" s="4">
        <v>362.49</v>
      </c>
      <c r="I147">
        <v>356.25</v>
      </c>
      <c r="J147">
        <v>363.94</v>
      </c>
      <c r="K147">
        <v>9689896</v>
      </c>
      <c r="L147">
        <v>7.8774999999999995</v>
      </c>
      <c r="M147" s="4">
        <v>7.8100000000000005</v>
      </c>
      <c r="N147">
        <v>7.7686999999999999</v>
      </c>
      <c r="O147">
        <v>7.92</v>
      </c>
      <c r="P147">
        <v>11361920</v>
      </c>
      <c r="Q147">
        <v>47.06</v>
      </c>
      <c r="R147">
        <v>46.78</v>
      </c>
      <c r="S147">
        <v>46.69</v>
      </c>
      <c r="T147">
        <v>47.15</v>
      </c>
      <c r="U147" t="s">
        <v>10</v>
      </c>
      <c r="Z147" s="2">
        <v>40371</v>
      </c>
      <c r="AA147" s="6">
        <f t="shared" si="11"/>
        <v>7.1712706270627091E-2</v>
      </c>
      <c r="AB147" s="3">
        <f t="shared" si="9"/>
        <v>8.3402341137123637E-2</v>
      </c>
      <c r="AC147">
        <v>59.8</v>
      </c>
      <c r="AD147" s="4">
        <v>60.6</v>
      </c>
      <c r="AE147">
        <v>44197990</v>
      </c>
      <c r="AF147">
        <v>363.94</v>
      </c>
      <c r="AG147">
        <v>9689896</v>
      </c>
      <c r="AH147">
        <v>10.07</v>
      </c>
      <c r="AI147" s="4">
        <v>10.1</v>
      </c>
      <c r="AJ147">
        <v>10.07</v>
      </c>
      <c r="AK147">
        <v>10.17</v>
      </c>
      <c r="AL147">
        <v>8052756</v>
      </c>
      <c r="AM147">
        <v>32.073</v>
      </c>
      <c r="AN147">
        <v>31.992999999999999</v>
      </c>
      <c r="AO147">
        <v>31.97</v>
      </c>
      <c r="AP147">
        <v>32.081000000000003</v>
      </c>
      <c r="AQ147" t="s">
        <v>10</v>
      </c>
    </row>
    <row r="148" spans="4:43">
      <c r="D148" s="2">
        <v>40372</v>
      </c>
      <c r="E148" s="6">
        <f t="shared" si="10"/>
        <v>3.2362017514502517E-2</v>
      </c>
      <c r="F148" s="3">
        <f t="shared" si="8"/>
        <v>8.6956148631254226E-3</v>
      </c>
      <c r="G148">
        <v>349.59</v>
      </c>
      <c r="H148" s="4">
        <v>358.56</v>
      </c>
      <c r="I148">
        <v>347.63</v>
      </c>
      <c r="J148">
        <v>359.38</v>
      </c>
      <c r="K148">
        <v>30729152</v>
      </c>
      <c r="L148">
        <v>7.4287999999999998</v>
      </c>
      <c r="M148" s="4">
        <v>7.53</v>
      </c>
      <c r="N148">
        <v>7.3375000000000004</v>
      </c>
      <c r="O148">
        <v>7.5587999999999997</v>
      </c>
      <c r="P148">
        <v>50377008</v>
      </c>
      <c r="Q148">
        <v>46.83</v>
      </c>
      <c r="R148">
        <v>46.99</v>
      </c>
      <c r="S148">
        <v>46.7</v>
      </c>
      <c r="T148">
        <v>47.17</v>
      </c>
      <c r="U148" t="s">
        <v>10</v>
      </c>
      <c r="Z148" s="2">
        <v>40372</v>
      </c>
      <c r="AA148" s="6">
        <f t="shared" si="11"/>
        <v>7.3007009966777447E-2</v>
      </c>
      <c r="AB148" s="3">
        <f t="shared" si="9"/>
        <v>9.5402016806722889E-2</v>
      </c>
      <c r="AC148">
        <v>59.5</v>
      </c>
      <c r="AD148" s="4">
        <v>60.2</v>
      </c>
      <c r="AE148">
        <v>37486904</v>
      </c>
      <c r="AF148">
        <v>359.38</v>
      </c>
      <c r="AG148">
        <v>30729152</v>
      </c>
      <c r="AH148">
        <v>10.14</v>
      </c>
      <c r="AI148" s="4">
        <v>10.130000000000001</v>
      </c>
      <c r="AJ148">
        <v>10.07</v>
      </c>
      <c r="AK148">
        <v>10.18</v>
      </c>
      <c r="AL148">
        <v>9159422</v>
      </c>
      <c r="AM148">
        <v>32.17</v>
      </c>
      <c r="AN148">
        <v>32.073</v>
      </c>
      <c r="AO148">
        <v>32.033999999999999</v>
      </c>
      <c r="AP148">
        <v>32.182000000000002</v>
      </c>
      <c r="AQ148" t="s">
        <v>10</v>
      </c>
    </row>
    <row r="149" spans="4:43">
      <c r="D149" s="2">
        <v>40373</v>
      </c>
      <c r="E149" s="6">
        <f t="shared" si="10"/>
        <v>-2.2223088834089078E-3</v>
      </c>
      <c r="F149" s="3">
        <f t="shared" si="8"/>
        <v>1.6011637403021473E-2</v>
      </c>
      <c r="G149">
        <v>342.86</v>
      </c>
      <c r="H149" s="4">
        <v>348.74</v>
      </c>
      <c r="I149">
        <v>341.92</v>
      </c>
      <c r="J149">
        <v>351.25</v>
      </c>
      <c r="K149">
        <v>16108600</v>
      </c>
      <c r="L149">
        <v>7.4225000000000003</v>
      </c>
      <c r="M149" s="4">
        <v>7.4275000000000002</v>
      </c>
      <c r="N149">
        <v>7.3662999999999998</v>
      </c>
      <c r="O149">
        <v>7.48</v>
      </c>
      <c r="P149">
        <v>14002088</v>
      </c>
      <c r="Q149">
        <v>46.9</v>
      </c>
      <c r="R149">
        <v>46.84</v>
      </c>
      <c r="S149">
        <v>46.64</v>
      </c>
      <c r="T149">
        <v>47.05</v>
      </c>
      <c r="U149" t="s">
        <v>10</v>
      </c>
      <c r="Z149" s="2">
        <v>40373</v>
      </c>
      <c r="AA149" s="6">
        <f t="shared" si="11"/>
        <v>7.4806589785832101E-2</v>
      </c>
      <c r="AB149" s="3">
        <f t="shared" si="9"/>
        <v>9.0395647840531446E-2</v>
      </c>
      <c r="AC149">
        <v>60.2</v>
      </c>
      <c r="AD149" s="4">
        <v>60.7</v>
      </c>
      <c r="AE149">
        <v>59847471</v>
      </c>
      <c r="AF149">
        <v>351.25</v>
      </c>
      <c r="AG149">
        <v>16108600</v>
      </c>
      <c r="AH149">
        <v>10.15</v>
      </c>
      <c r="AI149" s="4">
        <v>10.23</v>
      </c>
      <c r="AJ149">
        <v>10.06</v>
      </c>
      <c r="AK149">
        <v>10.23</v>
      </c>
      <c r="AL149">
        <v>15869286</v>
      </c>
      <c r="AM149">
        <v>32.082999999999998</v>
      </c>
      <c r="AN149">
        <v>32.17</v>
      </c>
      <c r="AO149">
        <v>32.04</v>
      </c>
      <c r="AP149">
        <v>32.201000000000001</v>
      </c>
      <c r="AQ149" t="s">
        <v>10</v>
      </c>
    </row>
    <row r="150" spans="4:43">
      <c r="D150" s="2">
        <v>40374</v>
      </c>
      <c r="E150" s="6">
        <f t="shared" si="10"/>
        <v>1.3219868995633322E-2</v>
      </c>
      <c r="F150" s="3">
        <f t="shared" si="8"/>
        <v>7.3824960139150519E-3</v>
      </c>
      <c r="G150">
        <v>344.95</v>
      </c>
      <c r="H150" s="4">
        <v>343.5</v>
      </c>
      <c r="I150">
        <v>341.88</v>
      </c>
      <c r="J150">
        <v>347</v>
      </c>
      <c r="K150">
        <v>9583984</v>
      </c>
      <c r="L150">
        <v>7.4188000000000001</v>
      </c>
      <c r="M150" s="4">
        <v>7.4188000000000001</v>
      </c>
      <c r="N150">
        <v>7.3550000000000004</v>
      </c>
      <c r="O150">
        <v>7.4488000000000003</v>
      </c>
      <c r="P150">
        <v>10436216</v>
      </c>
      <c r="Q150">
        <v>46.84</v>
      </c>
      <c r="R150">
        <v>46.89</v>
      </c>
      <c r="S150">
        <v>46.75</v>
      </c>
      <c r="T150">
        <v>46.98</v>
      </c>
      <c r="U150" t="s">
        <v>10</v>
      </c>
      <c r="Z150" s="2">
        <v>40374</v>
      </c>
      <c r="AA150" s="6">
        <f t="shared" si="11"/>
        <v>7.6269090909091064E-2</v>
      </c>
      <c r="AB150" s="3">
        <f t="shared" si="9"/>
        <v>7.7766455906821852E-2</v>
      </c>
      <c r="AC150">
        <v>60.1</v>
      </c>
      <c r="AD150" s="4">
        <v>60.5</v>
      </c>
      <c r="AE150">
        <v>32967245</v>
      </c>
      <c r="AF150">
        <v>347</v>
      </c>
      <c r="AG150">
        <v>9583984</v>
      </c>
      <c r="AH150">
        <v>10.15</v>
      </c>
      <c r="AI150" s="4">
        <v>10.09</v>
      </c>
      <c r="AJ150">
        <v>10.039999999999999</v>
      </c>
      <c r="AK150">
        <v>10.17</v>
      </c>
      <c r="AL150">
        <v>9778113</v>
      </c>
      <c r="AM150">
        <v>32.097999999999999</v>
      </c>
      <c r="AN150">
        <v>32.076000000000001</v>
      </c>
      <c r="AO150">
        <v>32.075000000000003</v>
      </c>
      <c r="AP150">
        <v>32.14</v>
      </c>
      <c r="AQ150" t="s">
        <v>10</v>
      </c>
    </row>
    <row r="151" spans="4:43">
      <c r="D151" s="2">
        <v>40375</v>
      </c>
      <c r="E151" s="6">
        <f t="shared" si="10"/>
        <v>6.376347826086981E-3</v>
      </c>
      <c r="F151" s="3">
        <f t="shared" si="8"/>
        <v>1.3271656151873978E-2</v>
      </c>
      <c r="G151">
        <v>347.13</v>
      </c>
      <c r="H151" s="4">
        <v>345</v>
      </c>
      <c r="I151">
        <v>343.8</v>
      </c>
      <c r="J151">
        <v>348.88</v>
      </c>
      <c r="K151">
        <v>9318944</v>
      </c>
      <c r="L151">
        <v>7.2888000000000002</v>
      </c>
      <c r="M151" s="4">
        <v>7.4363000000000001</v>
      </c>
      <c r="N151">
        <v>7.27</v>
      </c>
      <c r="O151">
        <v>7.4363000000000001</v>
      </c>
      <c r="P151">
        <v>13474232</v>
      </c>
      <c r="Q151">
        <v>47.3</v>
      </c>
      <c r="R151">
        <v>46.8</v>
      </c>
      <c r="S151">
        <v>46.59</v>
      </c>
      <c r="T151">
        <v>47.3</v>
      </c>
      <c r="U151" t="s">
        <v>10</v>
      </c>
      <c r="Z151" s="2">
        <v>40375</v>
      </c>
      <c r="AA151" s="6">
        <f t="shared" si="11"/>
        <v>7.7846115702479235E-2</v>
      </c>
      <c r="AB151" s="3">
        <f t="shared" si="9"/>
        <v>8.4725618729097008E-2</v>
      </c>
      <c r="AC151">
        <v>59.8</v>
      </c>
      <c r="AD151" s="4">
        <v>60.5</v>
      </c>
      <c r="AE151">
        <v>29941025</v>
      </c>
      <c r="AF151">
        <v>348.88</v>
      </c>
      <c r="AG151">
        <v>9318944</v>
      </c>
      <c r="AH151">
        <v>9.92</v>
      </c>
      <c r="AI151" s="4">
        <v>10.09</v>
      </c>
      <c r="AJ151">
        <v>9.9</v>
      </c>
      <c r="AK151">
        <v>10.15</v>
      </c>
      <c r="AL151">
        <v>16100724</v>
      </c>
      <c r="AM151">
        <v>32.143999999999998</v>
      </c>
      <c r="AN151">
        <v>32.122999999999998</v>
      </c>
      <c r="AO151">
        <v>32.04</v>
      </c>
      <c r="AP151">
        <v>32.143999999999998</v>
      </c>
      <c r="AQ151" t="s">
        <v>10</v>
      </c>
    </row>
    <row r="152" spans="4:43">
      <c r="D152" s="2">
        <v>40378</v>
      </c>
      <c r="E152" s="6">
        <f t="shared" si="10"/>
        <v>-4.1347961470183936E-3</v>
      </c>
      <c r="F152" s="3">
        <f t="shared" si="8"/>
        <v>3.3969824723512065E-3</v>
      </c>
      <c r="G152">
        <v>346.31</v>
      </c>
      <c r="H152" s="4">
        <v>343.63</v>
      </c>
      <c r="I152">
        <v>341.97</v>
      </c>
      <c r="J152">
        <v>349.1</v>
      </c>
      <c r="K152">
        <v>7849016</v>
      </c>
      <c r="L152">
        <v>7.3250000000000002</v>
      </c>
      <c r="M152" s="4">
        <v>7.3262999999999998</v>
      </c>
      <c r="N152">
        <v>7.2687999999999997</v>
      </c>
      <c r="O152">
        <v>7.3613</v>
      </c>
      <c r="P152">
        <v>7900032</v>
      </c>
      <c r="Q152">
        <v>47.43</v>
      </c>
      <c r="R152">
        <v>46.95</v>
      </c>
      <c r="S152">
        <v>46.89</v>
      </c>
      <c r="T152">
        <v>47.57</v>
      </c>
      <c r="U152" t="s">
        <v>10</v>
      </c>
      <c r="Z152" s="2">
        <v>40378</v>
      </c>
      <c r="AA152" s="6">
        <f t="shared" si="11"/>
        <v>3.8282544861337753E-2</v>
      </c>
      <c r="AB152" s="3">
        <f t="shared" si="9"/>
        <v>8.4993939393939177E-2</v>
      </c>
      <c r="AC152">
        <v>59.4</v>
      </c>
      <c r="AD152" s="4">
        <v>61.3</v>
      </c>
      <c r="AE152">
        <v>56305786</v>
      </c>
      <c r="AF152">
        <v>349.1</v>
      </c>
      <c r="AG152">
        <v>7849016</v>
      </c>
      <c r="AH152">
        <v>10.130000000000001</v>
      </c>
      <c r="AI152" s="4">
        <v>10.02</v>
      </c>
      <c r="AJ152">
        <v>10.01</v>
      </c>
      <c r="AK152">
        <v>10.15</v>
      </c>
      <c r="AL152">
        <v>8440733</v>
      </c>
      <c r="AM152">
        <v>32.159999999999997</v>
      </c>
      <c r="AN152">
        <v>32.08</v>
      </c>
      <c r="AO152">
        <v>32.07</v>
      </c>
      <c r="AP152">
        <v>32.179000000000002</v>
      </c>
      <c r="AQ152" t="s">
        <v>10</v>
      </c>
    </row>
    <row r="153" spans="4:43">
      <c r="D153" s="2">
        <v>40379</v>
      </c>
      <c r="E153" s="6">
        <f t="shared" si="10"/>
        <v>1.2026277372262806E-2</v>
      </c>
      <c r="F153" s="3">
        <f t="shared" si="8"/>
        <v>-1.1644399350649315E-2</v>
      </c>
      <c r="G153">
        <v>344.96</v>
      </c>
      <c r="H153" s="4">
        <v>342.5</v>
      </c>
      <c r="I153">
        <v>342.5</v>
      </c>
      <c r="J153">
        <v>347.84</v>
      </c>
      <c r="K153">
        <v>5823432</v>
      </c>
      <c r="L153">
        <v>7.36</v>
      </c>
      <c r="M153" s="4">
        <v>7.1837999999999997</v>
      </c>
      <c r="N153">
        <v>7.1675000000000004</v>
      </c>
      <c r="O153">
        <v>7.3688000000000002</v>
      </c>
      <c r="P153">
        <v>9255248</v>
      </c>
      <c r="Q153">
        <v>47.46</v>
      </c>
      <c r="R153">
        <v>47.32</v>
      </c>
      <c r="S153">
        <v>47.11</v>
      </c>
      <c r="T153">
        <v>47.67</v>
      </c>
      <c r="U153" t="s">
        <v>10</v>
      </c>
      <c r="Z153" s="2">
        <v>40379</v>
      </c>
      <c r="AA153" s="6">
        <f t="shared" si="11"/>
        <v>5.4306796116504907E-2</v>
      </c>
      <c r="AB153" s="3">
        <f t="shared" si="9"/>
        <v>5.9136590163934466E-2</v>
      </c>
      <c r="AC153">
        <v>61</v>
      </c>
      <c r="AD153" s="4">
        <v>61.8</v>
      </c>
      <c r="AE153">
        <v>53963801</v>
      </c>
      <c r="AF153">
        <v>347.84</v>
      </c>
      <c r="AG153">
        <v>5823432</v>
      </c>
      <c r="AH153">
        <v>10.3</v>
      </c>
      <c r="AI153" s="4">
        <v>10.06</v>
      </c>
      <c r="AJ153">
        <v>9.9700000000000006</v>
      </c>
      <c r="AK153">
        <v>10.31</v>
      </c>
      <c r="AL153">
        <v>12519062</v>
      </c>
      <c r="AM153">
        <v>32.110999999999997</v>
      </c>
      <c r="AN153">
        <v>32.159999999999997</v>
      </c>
      <c r="AO153">
        <v>32.039000000000001</v>
      </c>
      <c r="AP153">
        <v>32.177999999999997</v>
      </c>
      <c r="AQ153" t="s">
        <v>10</v>
      </c>
    </row>
    <row r="154" spans="4:43">
      <c r="D154" s="2">
        <v>40380</v>
      </c>
      <c r="E154" s="6">
        <f t="shared" si="10"/>
        <v>1.680407272727269E-2</v>
      </c>
      <c r="F154" s="3">
        <f t="shared" si="8"/>
        <v>1.5190977313398246E-2</v>
      </c>
      <c r="G154">
        <v>346.46</v>
      </c>
      <c r="H154" s="4">
        <v>343.75</v>
      </c>
      <c r="I154">
        <v>343.75</v>
      </c>
      <c r="J154">
        <v>347.38</v>
      </c>
      <c r="K154">
        <v>2841696</v>
      </c>
      <c r="L154">
        <v>7.2512999999999996</v>
      </c>
      <c r="M154" s="4">
        <v>7.3937999999999997</v>
      </c>
      <c r="N154">
        <v>7.2163000000000004</v>
      </c>
      <c r="O154">
        <v>7.4024999999999999</v>
      </c>
      <c r="P154">
        <v>10921096</v>
      </c>
      <c r="Q154">
        <v>47.57</v>
      </c>
      <c r="R154">
        <v>47.49</v>
      </c>
      <c r="S154">
        <v>47.17</v>
      </c>
      <c r="T154">
        <v>47.62</v>
      </c>
      <c r="U154" t="s">
        <v>10</v>
      </c>
      <c r="Z154" s="2">
        <v>40380</v>
      </c>
      <c r="AA154" s="6">
        <f t="shared" si="11"/>
        <v>6.7905331179321626E-2</v>
      </c>
      <c r="AB154" s="3">
        <f t="shared" si="9"/>
        <v>7.3064845528455047E-2</v>
      </c>
      <c r="AC154">
        <v>61.5</v>
      </c>
      <c r="AD154" s="4">
        <v>61.9</v>
      </c>
      <c r="AE154">
        <v>41276599</v>
      </c>
      <c r="AF154">
        <v>347.38</v>
      </c>
      <c r="AG154">
        <v>2841696</v>
      </c>
      <c r="AH154">
        <v>10.1</v>
      </c>
      <c r="AI154" s="4">
        <v>10.28</v>
      </c>
      <c r="AJ154">
        <v>10.07</v>
      </c>
      <c r="AK154">
        <v>10.3</v>
      </c>
      <c r="AL154">
        <v>12529699</v>
      </c>
      <c r="AM154">
        <v>32.097999999999999</v>
      </c>
      <c r="AN154">
        <v>32.088999999999999</v>
      </c>
      <c r="AO154">
        <v>32.042000000000002</v>
      </c>
      <c r="AP154">
        <v>32.127000000000002</v>
      </c>
      <c r="AQ154" t="s">
        <v>10</v>
      </c>
    </row>
    <row r="155" spans="4:43">
      <c r="D155" s="2">
        <v>40381</v>
      </c>
      <c r="E155" s="6">
        <f t="shared" si="10"/>
        <v>-3.9665181284180839E-3</v>
      </c>
      <c r="F155" s="3">
        <f t="shared" si="8"/>
        <v>5.216955650431343E-3</v>
      </c>
      <c r="G155">
        <v>344.31</v>
      </c>
      <c r="H155" s="4">
        <v>345.59</v>
      </c>
      <c r="I155">
        <v>340.88</v>
      </c>
      <c r="J155">
        <v>345.59</v>
      </c>
      <c r="K155">
        <v>8887072</v>
      </c>
      <c r="L155">
        <v>7.4950000000000001</v>
      </c>
      <c r="M155" s="4">
        <v>7.3250000000000002</v>
      </c>
      <c r="N155">
        <v>7.3025000000000002</v>
      </c>
      <c r="O155">
        <v>7.5225</v>
      </c>
      <c r="P155">
        <v>13023576</v>
      </c>
      <c r="Q155">
        <v>47.25</v>
      </c>
      <c r="R155">
        <v>47.47</v>
      </c>
      <c r="S155">
        <v>47.12</v>
      </c>
      <c r="T155">
        <v>47.6</v>
      </c>
      <c r="U155" t="s">
        <v>10</v>
      </c>
      <c r="Z155" s="2">
        <v>40381</v>
      </c>
      <c r="AA155" s="6">
        <f t="shared" si="11"/>
        <v>4.0154093097913179E-2</v>
      </c>
      <c r="AB155" s="3">
        <f t="shared" si="9"/>
        <v>6.8152691680260835E-2</v>
      </c>
      <c r="AC155">
        <v>61.3</v>
      </c>
      <c r="AD155" s="4">
        <v>62.3</v>
      </c>
      <c r="AE155">
        <v>45329604</v>
      </c>
      <c r="AF155">
        <v>345.59</v>
      </c>
      <c r="AG155">
        <v>8887072</v>
      </c>
      <c r="AH155">
        <v>10.38</v>
      </c>
      <c r="AI155" s="4">
        <v>10.18</v>
      </c>
      <c r="AJ155">
        <v>10.18</v>
      </c>
      <c r="AK155">
        <v>10.4</v>
      </c>
      <c r="AL155">
        <v>13268584</v>
      </c>
      <c r="AM155">
        <v>32.159999999999997</v>
      </c>
      <c r="AN155">
        <v>32.08</v>
      </c>
      <c r="AO155">
        <v>32.072000000000003</v>
      </c>
      <c r="AP155">
        <v>32.192</v>
      </c>
      <c r="AQ155" t="s">
        <v>10</v>
      </c>
    </row>
    <row r="156" spans="4:43">
      <c r="D156" s="2">
        <v>40382</v>
      </c>
      <c r="E156" s="6">
        <f t="shared" si="10"/>
        <v>-1.2463345969450201E-2</v>
      </c>
      <c r="F156" s="3">
        <f t="shared" si="8"/>
        <v>5.7584795153742263E-3</v>
      </c>
      <c r="G156">
        <v>348.31</v>
      </c>
      <c r="H156" s="4">
        <v>358.76</v>
      </c>
      <c r="I156">
        <v>345.63</v>
      </c>
      <c r="J156">
        <v>358.76</v>
      </c>
      <c r="K156">
        <v>5762576</v>
      </c>
      <c r="L156">
        <v>7.5225</v>
      </c>
      <c r="M156" s="4">
        <v>7.4188000000000001</v>
      </c>
      <c r="N156">
        <v>7.3825000000000003</v>
      </c>
      <c r="O156">
        <v>7.5274999999999999</v>
      </c>
      <c r="P156">
        <v>10907256</v>
      </c>
      <c r="Q156">
        <v>47.22</v>
      </c>
      <c r="R156">
        <v>47.27</v>
      </c>
      <c r="S156">
        <v>47</v>
      </c>
      <c r="T156">
        <v>47.53</v>
      </c>
      <c r="U156" t="s">
        <v>10</v>
      </c>
      <c r="Z156" s="2">
        <v>40382</v>
      </c>
      <c r="AA156" s="6">
        <f t="shared" si="11"/>
        <v>5.9583809523809705E-2</v>
      </c>
      <c r="AB156" s="3">
        <f t="shared" si="9"/>
        <v>6.7709423076923292E-2</v>
      </c>
      <c r="AC156">
        <v>62.4</v>
      </c>
      <c r="AD156" s="4">
        <v>63</v>
      </c>
      <c r="AE156">
        <v>66046064</v>
      </c>
      <c r="AF156">
        <v>358.76</v>
      </c>
      <c r="AG156">
        <v>5762576</v>
      </c>
      <c r="AH156">
        <v>10.46</v>
      </c>
      <c r="AI156" s="4">
        <v>10.38</v>
      </c>
      <c r="AJ156">
        <v>10.3</v>
      </c>
      <c r="AK156">
        <v>10.5</v>
      </c>
      <c r="AL156">
        <v>9313515</v>
      </c>
      <c r="AM156">
        <v>32.093000000000004</v>
      </c>
      <c r="AN156">
        <v>32.155000000000001</v>
      </c>
      <c r="AO156">
        <v>32.042999999999999</v>
      </c>
      <c r="AP156">
        <v>32.17</v>
      </c>
      <c r="AQ156" t="s">
        <v>10</v>
      </c>
    </row>
    <row r="157" spans="4:43">
      <c r="D157" s="2">
        <v>40385</v>
      </c>
      <c r="E157" s="6">
        <f t="shared" si="10"/>
        <v>1.6938131493831721E-2</v>
      </c>
      <c r="F157" s="3">
        <f t="shared" si="8"/>
        <v>1.4149931538110394E-2</v>
      </c>
      <c r="G157">
        <v>350.56</v>
      </c>
      <c r="H157" s="4">
        <v>349.37</v>
      </c>
      <c r="I157">
        <v>348.75</v>
      </c>
      <c r="J157">
        <v>351.25</v>
      </c>
      <c r="K157">
        <v>4954032</v>
      </c>
      <c r="L157">
        <v>7.5838000000000001</v>
      </c>
      <c r="M157" s="4">
        <v>7.5449999999999999</v>
      </c>
      <c r="N157">
        <v>7.4775</v>
      </c>
      <c r="O157">
        <v>7.5838000000000001</v>
      </c>
      <c r="P157">
        <v>6249496</v>
      </c>
      <c r="Q157">
        <v>47.12</v>
      </c>
      <c r="R157">
        <v>47.23</v>
      </c>
      <c r="S157">
        <v>46.95</v>
      </c>
      <c r="T157">
        <v>47.26</v>
      </c>
      <c r="U157" t="s">
        <v>10</v>
      </c>
      <c r="Z157" s="2">
        <v>40385</v>
      </c>
      <c r="AA157" s="6">
        <f t="shared" si="11"/>
        <v>6.426770206022181E-2</v>
      </c>
      <c r="AB157" s="3">
        <f t="shared" si="9"/>
        <v>7.7149566613162079E-2</v>
      </c>
      <c r="AC157">
        <v>62.3</v>
      </c>
      <c r="AD157" s="4">
        <v>63.1</v>
      </c>
      <c r="AE157">
        <v>27031638</v>
      </c>
      <c r="AF157">
        <v>351.25</v>
      </c>
      <c r="AG157">
        <v>4954032</v>
      </c>
      <c r="AH157">
        <v>10.57</v>
      </c>
      <c r="AI157" s="4">
        <v>10.47</v>
      </c>
      <c r="AJ157">
        <v>10.35</v>
      </c>
      <c r="AK157">
        <v>10.57</v>
      </c>
      <c r="AL157">
        <v>7232767</v>
      </c>
      <c r="AM157">
        <v>32.046999999999997</v>
      </c>
      <c r="AN157">
        <v>32.100999999999999</v>
      </c>
      <c r="AO157">
        <v>32.014000000000003</v>
      </c>
      <c r="AP157">
        <v>32.106000000000002</v>
      </c>
      <c r="AQ157" t="s">
        <v>10</v>
      </c>
    </row>
    <row r="158" spans="4:43">
      <c r="D158" s="2">
        <v>40386</v>
      </c>
      <c r="E158" s="6">
        <f t="shared" si="10"/>
        <v>1.8010448398576573E-2</v>
      </c>
      <c r="F158" s="3">
        <f t="shared" si="8"/>
        <v>9.6069004524885759E-3</v>
      </c>
      <c r="G158">
        <v>353.6</v>
      </c>
      <c r="H158" s="4">
        <v>351.25</v>
      </c>
      <c r="I158">
        <v>350.38</v>
      </c>
      <c r="J158">
        <v>354.25</v>
      </c>
      <c r="K158">
        <v>5635248</v>
      </c>
      <c r="L158">
        <v>7.5963000000000003</v>
      </c>
      <c r="M158" s="4">
        <v>7.62</v>
      </c>
      <c r="N158">
        <v>7.5274999999999999</v>
      </c>
      <c r="O158">
        <v>7.6349999999999998</v>
      </c>
      <c r="P158">
        <v>8487808</v>
      </c>
      <c r="Q158">
        <v>46.85</v>
      </c>
      <c r="R158">
        <v>47.15</v>
      </c>
      <c r="S158">
        <v>46.78</v>
      </c>
      <c r="T158">
        <v>47.23</v>
      </c>
      <c r="U158" t="s">
        <v>10</v>
      </c>
      <c r="Z158" s="2">
        <v>40386</v>
      </c>
      <c r="AA158" s="6">
        <f t="shared" si="11"/>
        <v>7.5455555555555387E-2</v>
      </c>
      <c r="AB158" s="3">
        <f t="shared" si="9"/>
        <v>8.6054831460674164E-2</v>
      </c>
      <c r="AC158">
        <v>62.3</v>
      </c>
      <c r="AD158" s="4">
        <v>63</v>
      </c>
      <c r="AE158">
        <v>21055224</v>
      </c>
      <c r="AF158">
        <v>354.25</v>
      </c>
      <c r="AG158">
        <v>5635248</v>
      </c>
      <c r="AH158">
        <v>10.44</v>
      </c>
      <c r="AI158" s="4">
        <v>10.58</v>
      </c>
      <c r="AJ158">
        <v>10.43</v>
      </c>
      <c r="AK158">
        <v>10.6</v>
      </c>
      <c r="AL158">
        <v>10941406</v>
      </c>
      <c r="AM158">
        <v>31.975999999999999</v>
      </c>
      <c r="AN158">
        <v>32.049999999999997</v>
      </c>
      <c r="AO158">
        <v>31.948</v>
      </c>
      <c r="AP158">
        <v>32.067999999999998</v>
      </c>
      <c r="AQ158" t="s">
        <v>10</v>
      </c>
    </row>
    <row r="159" spans="4:43">
      <c r="D159" s="2">
        <v>40387</v>
      </c>
      <c r="E159" s="6">
        <f t="shared" si="10"/>
        <v>6.5366110325317806E-3</v>
      </c>
      <c r="F159" s="3">
        <f t="shared" si="8"/>
        <v>9.1038671223975243E-4</v>
      </c>
      <c r="G159">
        <v>354.01</v>
      </c>
      <c r="H159" s="4">
        <v>353.5</v>
      </c>
      <c r="I159">
        <v>351.5</v>
      </c>
      <c r="J159">
        <v>355</v>
      </c>
      <c r="K159">
        <v>4261080</v>
      </c>
      <c r="L159">
        <v>7.5537999999999998</v>
      </c>
      <c r="M159" s="4">
        <v>7.5438000000000001</v>
      </c>
      <c r="N159">
        <v>7.5</v>
      </c>
      <c r="O159">
        <v>7.6074999999999999</v>
      </c>
      <c r="P159">
        <v>5607320</v>
      </c>
      <c r="Q159">
        <v>46.97</v>
      </c>
      <c r="R159">
        <v>46.84</v>
      </c>
      <c r="S159">
        <v>46.67</v>
      </c>
      <c r="T159">
        <v>47.01</v>
      </c>
      <c r="U159" t="s">
        <v>10</v>
      </c>
      <c r="Z159" s="2">
        <v>40387</v>
      </c>
      <c r="AA159" s="6">
        <f t="shared" si="11"/>
        <v>5.9610285714285727E-2</v>
      </c>
      <c r="AB159" s="3">
        <f t="shared" si="9"/>
        <v>7.6707331189710404E-2</v>
      </c>
      <c r="AC159">
        <v>62.2</v>
      </c>
      <c r="AD159" s="4">
        <v>63</v>
      </c>
      <c r="AE159">
        <v>26230920</v>
      </c>
      <c r="AF159">
        <v>355</v>
      </c>
      <c r="AG159">
        <v>4261080</v>
      </c>
      <c r="AH159">
        <v>10.46</v>
      </c>
      <c r="AI159" s="4">
        <v>10.46</v>
      </c>
      <c r="AJ159">
        <v>10.41</v>
      </c>
      <c r="AK159">
        <v>10.59</v>
      </c>
      <c r="AL159">
        <v>8375963</v>
      </c>
      <c r="AM159">
        <v>32.012999999999998</v>
      </c>
      <c r="AN159">
        <v>31.971</v>
      </c>
      <c r="AO159">
        <v>31.923000000000002</v>
      </c>
      <c r="AP159">
        <v>32.033000000000001</v>
      </c>
      <c r="AQ159" t="s">
        <v>10</v>
      </c>
    </row>
    <row r="160" spans="4:43">
      <c r="D160" s="2">
        <v>40388</v>
      </c>
      <c r="E160" s="6">
        <f t="shared" si="10"/>
        <v>4.9339658981475409E-3</v>
      </c>
      <c r="F160" s="3">
        <f t="shared" si="8"/>
        <v>-7.458886316145108E-4</v>
      </c>
      <c r="G160">
        <v>354.14</v>
      </c>
      <c r="H160" s="4">
        <v>353.06</v>
      </c>
      <c r="I160">
        <v>351.36</v>
      </c>
      <c r="J160">
        <v>355</v>
      </c>
      <c r="K160">
        <v>4027904</v>
      </c>
      <c r="L160">
        <v>7.5513000000000003</v>
      </c>
      <c r="M160" s="4">
        <v>7.5663</v>
      </c>
      <c r="N160">
        <v>7.4612999999999996</v>
      </c>
      <c r="O160">
        <v>7.6088000000000005</v>
      </c>
      <c r="P160">
        <v>5987760</v>
      </c>
      <c r="Q160">
        <v>46.77</v>
      </c>
      <c r="R160">
        <v>46.97</v>
      </c>
      <c r="S160">
        <v>46.65</v>
      </c>
      <c r="T160">
        <v>46.98</v>
      </c>
      <c r="U160" t="s">
        <v>10</v>
      </c>
      <c r="Z160" s="2">
        <v>40388</v>
      </c>
      <c r="AA160" s="6">
        <f t="shared" si="11"/>
        <v>6.2138285714285812E-2</v>
      </c>
      <c r="AB160" s="3">
        <f t="shared" si="9"/>
        <v>6.4826357827475922E-2</v>
      </c>
      <c r="AC160">
        <v>62.6</v>
      </c>
      <c r="AD160" s="4">
        <v>63</v>
      </c>
      <c r="AE160">
        <v>38359914</v>
      </c>
      <c r="AF160">
        <v>355</v>
      </c>
      <c r="AG160">
        <v>4027904</v>
      </c>
      <c r="AH160">
        <v>10.18</v>
      </c>
      <c r="AI160" s="4">
        <v>10.43</v>
      </c>
      <c r="AJ160">
        <v>10.18</v>
      </c>
      <c r="AK160">
        <v>10.51</v>
      </c>
      <c r="AL160">
        <v>21033758</v>
      </c>
      <c r="AM160">
        <v>31.954999999999998</v>
      </c>
      <c r="AN160">
        <v>31.986000000000001</v>
      </c>
      <c r="AO160">
        <v>31.719000000000001</v>
      </c>
      <c r="AP160">
        <v>32.037999999999997</v>
      </c>
      <c r="AQ160" t="s">
        <v>10</v>
      </c>
    </row>
    <row r="161" spans="4:43">
      <c r="D161" s="2">
        <v>40389</v>
      </c>
      <c r="E161" s="6">
        <f t="shared" si="10"/>
        <v>3.2490479708993103E-3</v>
      </c>
      <c r="F161" s="3">
        <f t="shared" si="8"/>
        <v>1.7773432792997923E-3</v>
      </c>
      <c r="G161">
        <v>348.55</v>
      </c>
      <c r="H161" s="4">
        <v>351.88</v>
      </c>
      <c r="I161">
        <v>345</v>
      </c>
      <c r="J161">
        <v>353.91</v>
      </c>
      <c r="K161">
        <v>4944544</v>
      </c>
      <c r="L161">
        <v>7.5600000000000005</v>
      </c>
      <c r="M161" s="4">
        <v>7.4912999999999998</v>
      </c>
      <c r="N161">
        <v>7.44</v>
      </c>
      <c r="O161">
        <v>7.5862999999999996</v>
      </c>
      <c r="P161">
        <v>8005840</v>
      </c>
      <c r="Q161">
        <v>46.61</v>
      </c>
      <c r="R161">
        <v>46.75</v>
      </c>
      <c r="S161">
        <v>46.55</v>
      </c>
      <c r="T161">
        <v>46.85</v>
      </c>
      <c r="U161" t="s">
        <v>10</v>
      </c>
      <c r="Z161" s="2">
        <v>40389</v>
      </c>
      <c r="AA161" s="6">
        <f t="shared" si="11"/>
        <v>4.2797435897435898E-2</v>
      </c>
      <c r="AB161" s="3">
        <f t="shared" si="9"/>
        <v>5.4427882736156397E-2</v>
      </c>
      <c r="AC161">
        <v>61.4</v>
      </c>
      <c r="AD161" s="4">
        <v>62.4</v>
      </c>
      <c r="AE161">
        <v>43621564</v>
      </c>
      <c r="AF161">
        <v>353.91</v>
      </c>
      <c r="AG161">
        <v>4944544</v>
      </c>
      <c r="AH161">
        <v>10.1</v>
      </c>
      <c r="AI161" s="4">
        <v>10.14</v>
      </c>
      <c r="AJ161">
        <v>10</v>
      </c>
      <c r="AK161">
        <v>10.19</v>
      </c>
      <c r="AL161">
        <v>18087109</v>
      </c>
      <c r="AM161">
        <v>31.923999999999999</v>
      </c>
      <c r="AN161">
        <v>31.96</v>
      </c>
      <c r="AO161">
        <v>31.600999999999999</v>
      </c>
      <c r="AP161">
        <v>31.989000000000001</v>
      </c>
      <c r="AQ161" t="s">
        <v>10</v>
      </c>
    </row>
    <row r="162" spans="4:43">
      <c r="D162" s="2">
        <v>40392</v>
      </c>
      <c r="E162" s="6">
        <f t="shared" si="10"/>
        <v>1.4991974317817069E-2</v>
      </c>
      <c r="F162" s="3">
        <f t="shared" si="8"/>
        <v>1.8385675876666063E-2</v>
      </c>
      <c r="G162">
        <v>349.62</v>
      </c>
      <c r="H162" s="4">
        <v>348.88</v>
      </c>
      <c r="I162">
        <v>343.88</v>
      </c>
      <c r="J162">
        <v>351.6</v>
      </c>
      <c r="K162">
        <v>4182448</v>
      </c>
      <c r="L162">
        <v>7.6675000000000004</v>
      </c>
      <c r="M162" s="4">
        <v>7.7</v>
      </c>
      <c r="N162">
        <v>7.6437999999999997</v>
      </c>
      <c r="O162">
        <v>7.7363</v>
      </c>
      <c r="P162">
        <v>8691920</v>
      </c>
      <c r="Q162">
        <v>46.24</v>
      </c>
      <c r="R162">
        <v>46.84</v>
      </c>
      <c r="S162">
        <v>46.21</v>
      </c>
      <c r="T162">
        <v>46.84</v>
      </c>
      <c r="U162" t="s">
        <v>10</v>
      </c>
      <c r="Z162" s="2">
        <v>40392</v>
      </c>
      <c r="AA162" s="6">
        <f t="shared" si="11"/>
        <v>2.753025477706994E-2</v>
      </c>
      <c r="AB162" s="3">
        <f t="shared" si="9"/>
        <v>4.5004186795491119E-2</v>
      </c>
      <c r="AC162">
        <v>62.1</v>
      </c>
      <c r="AD162" s="4">
        <v>62.8</v>
      </c>
      <c r="AE162">
        <v>48140915</v>
      </c>
      <c r="AF162">
        <v>351.6</v>
      </c>
      <c r="AG162">
        <v>4182448</v>
      </c>
      <c r="AH162">
        <v>10.26</v>
      </c>
      <c r="AI162" s="4">
        <v>10.210000000000001</v>
      </c>
      <c r="AJ162">
        <v>10.16</v>
      </c>
      <c r="AK162">
        <v>10.38</v>
      </c>
      <c r="AL162">
        <v>13442602</v>
      </c>
      <c r="AM162">
        <v>31.78</v>
      </c>
      <c r="AN162">
        <v>31.945</v>
      </c>
      <c r="AO162">
        <v>31.725000000000001</v>
      </c>
      <c r="AP162">
        <v>31.972999999999999</v>
      </c>
      <c r="AQ162" t="s">
        <v>10</v>
      </c>
    </row>
    <row r="163" spans="4:43">
      <c r="D163" s="2">
        <v>40393</v>
      </c>
      <c r="E163" s="6">
        <f t="shared" si="10"/>
        <v>1.4300714285714333E-2</v>
      </c>
      <c r="F163" s="3">
        <f t="shared" si="8"/>
        <v>3.1878519710378139E-2</v>
      </c>
      <c r="G163">
        <v>348.04</v>
      </c>
      <c r="H163" s="4">
        <v>350</v>
      </c>
      <c r="I163">
        <v>346.19</v>
      </c>
      <c r="J163">
        <v>352.38</v>
      </c>
      <c r="K163">
        <v>2802528</v>
      </c>
      <c r="L163">
        <v>7.8288000000000002</v>
      </c>
      <c r="M163" s="4">
        <v>7.75</v>
      </c>
      <c r="N163">
        <v>7.6713000000000005</v>
      </c>
      <c r="O163">
        <v>7.8463000000000003</v>
      </c>
      <c r="P163">
        <v>21931216</v>
      </c>
      <c r="Q163">
        <v>46.34</v>
      </c>
      <c r="R163">
        <v>46.3</v>
      </c>
      <c r="S163">
        <v>46.18</v>
      </c>
      <c r="T163">
        <v>46.48</v>
      </c>
      <c r="U163" t="s">
        <v>10</v>
      </c>
      <c r="Z163" s="2">
        <v>40393</v>
      </c>
      <c r="AA163" s="6">
        <f t="shared" si="11"/>
        <v>4.1734185303514248E-2</v>
      </c>
      <c r="AB163" s="3">
        <f t="shared" si="9"/>
        <v>5.4736628849270774E-2</v>
      </c>
      <c r="AC163">
        <v>61.7</v>
      </c>
      <c r="AD163" s="4">
        <v>62.6</v>
      </c>
      <c r="AE163">
        <v>32996410</v>
      </c>
      <c r="AF163">
        <v>352.38</v>
      </c>
      <c r="AG163">
        <v>2802528</v>
      </c>
      <c r="AH163">
        <v>10.23</v>
      </c>
      <c r="AI163" s="4">
        <v>10.25</v>
      </c>
      <c r="AJ163">
        <v>10.18</v>
      </c>
      <c r="AK163">
        <v>10.32</v>
      </c>
      <c r="AL163">
        <v>12633919</v>
      </c>
      <c r="AM163">
        <v>31.745000000000001</v>
      </c>
      <c r="AN163">
        <v>31.78</v>
      </c>
      <c r="AO163">
        <v>31.673000000000002</v>
      </c>
      <c r="AP163">
        <v>31.864000000000001</v>
      </c>
      <c r="AQ163" t="s">
        <v>10</v>
      </c>
    </row>
    <row r="164" spans="4:43">
      <c r="D164" s="2">
        <v>40394</v>
      </c>
      <c r="E164" s="6">
        <f t="shared" si="10"/>
        <v>4.0218465420346572E-2</v>
      </c>
      <c r="F164" s="3">
        <f t="shared" si="8"/>
        <v>1.5376012357017466E-2</v>
      </c>
      <c r="G164">
        <v>359.31</v>
      </c>
      <c r="H164" s="4">
        <v>348.76</v>
      </c>
      <c r="I164">
        <v>348.75</v>
      </c>
      <c r="J164">
        <v>361.5</v>
      </c>
      <c r="K164">
        <v>10561200</v>
      </c>
      <c r="L164">
        <v>7.9213000000000005</v>
      </c>
      <c r="M164" s="4">
        <v>7.8712999999999997</v>
      </c>
      <c r="N164">
        <v>7.8174999999999999</v>
      </c>
      <c r="O164">
        <v>7.9437999999999995</v>
      </c>
      <c r="P164">
        <v>13104848</v>
      </c>
      <c r="Q164">
        <v>46.35</v>
      </c>
      <c r="R164">
        <v>46.34</v>
      </c>
      <c r="S164">
        <v>46.1</v>
      </c>
      <c r="T164">
        <v>46.53</v>
      </c>
      <c r="U164" t="s">
        <v>10</v>
      </c>
      <c r="Z164" s="2">
        <v>40394</v>
      </c>
      <c r="AA164" s="6">
        <f t="shared" si="11"/>
        <v>4.4216559485530604E-2</v>
      </c>
      <c r="AB164" s="3">
        <f t="shared" si="9"/>
        <v>6.1276493506493335E-2</v>
      </c>
      <c r="AC164">
        <v>61.6</v>
      </c>
      <c r="AD164" s="4">
        <v>62.2</v>
      </c>
      <c r="AE164">
        <v>20406974</v>
      </c>
      <c r="AF164">
        <v>361.5</v>
      </c>
      <c r="AG164">
        <v>10561200</v>
      </c>
      <c r="AH164">
        <v>10.220000000000001</v>
      </c>
      <c r="AI164" s="4">
        <v>10.28</v>
      </c>
      <c r="AJ164">
        <v>10.119999999999999</v>
      </c>
      <c r="AK164">
        <v>10.32</v>
      </c>
      <c r="AL164">
        <v>16752791</v>
      </c>
      <c r="AM164">
        <v>31.797000000000001</v>
      </c>
      <c r="AN164">
        <v>31.745000000000001</v>
      </c>
      <c r="AO164">
        <v>31.713000000000001</v>
      </c>
      <c r="AP164">
        <v>31.803999999999998</v>
      </c>
      <c r="AQ164" t="s">
        <v>10</v>
      </c>
    </row>
    <row r="165" spans="4:43">
      <c r="D165" s="2">
        <v>40395</v>
      </c>
      <c r="E165" s="6">
        <f t="shared" si="10"/>
        <v>1.8736548746518089E-2</v>
      </c>
      <c r="F165" s="3">
        <f t="shared" si="8"/>
        <v>1.441265265153624E-2</v>
      </c>
      <c r="G165">
        <v>358.66</v>
      </c>
      <c r="H165" s="4">
        <v>359</v>
      </c>
      <c r="I165">
        <v>357.69</v>
      </c>
      <c r="J165">
        <v>363.35</v>
      </c>
      <c r="K165">
        <v>7215016</v>
      </c>
      <c r="L165">
        <v>7.7774999999999999</v>
      </c>
      <c r="M165" s="4">
        <v>7.8513000000000002</v>
      </c>
      <c r="N165">
        <v>7.7112999999999996</v>
      </c>
      <c r="O165">
        <v>7.8662000000000001</v>
      </c>
      <c r="P165">
        <v>7169208</v>
      </c>
      <c r="Q165">
        <v>46.34</v>
      </c>
      <c r="R165">
        <v>46.17</v>
      </c>
      <c r="S165">
        <v>46.16</v>
      </c>
      <c r="T165">
        <v>46.48</v>
      </c>
      <c r="U165" t="s">
        <v>10</v>
      </c>
      <c r="Z165" s="2">
        <v>40395</v>
      </c>
      <c r="AA165" s="6">
        <f t="shared" si="11"/>
        <v>4.7945612903225854E-2</v>
      </c>
      <c r="AB165" s="3">
        <f t="shared" si="9"/>
        <v>4.254951456310696E-2</v>
      </c>
      <c r="AC165">
        <v>61.8</v>
      </c>
      <c r="AD165" s="4">
        <v>62</v>
      </c>
      <c r="AE165">
        <v>21857711</v>
      </c>
      <c r="AF165">
        <v>363.35</v>
      </c>
      <c r="AG165">
        <v>7215016</v>
      </c>
      <c r="AH165">
        <v>10.119999999999999</v>
      </c>
      <c r="AI165" s="4">
        <v>10.14</v>
      </c>
      <c r="AJ165">
        <v>10.06</v>
      </c>
      <c r="AK165">
        <v>10.17</v>
      </c>
      <c r="AL165">
        <v>14171938</v>
      </c>
      <c r="AM165">
        <v>31.77</v>
      </c>
      <c r="AN165">
        <v>31.786999999999999</v>
      </c>
      <c r="AO165">
        <v>31.734999999999999</v>
      </c>
      <c r="AP165">
        <v>31.826999999999998</v>
      </c>
      <c r="AQ165" t="s">
        <v>10</v>
      </c>
    </row>
    <row r="166" spans="4:43">
      <c r="D166" s="2">
        <v>40396</v>
      </c>
      <c r="E166" s="6">
        <f t="shared" si="10"/>
        <v>7.0675924891026032E-3</v>
      </c>
      <c r="F166" s="3">
        <f t="shared" si="8"/>
        <v>-1.5699229007208881E-3</v>
      </c>
      <c r="G166">
        <v>357.98</v>
      </c>
      <c r="H166" s="4">
        <v>357.88</v>
      </c>
      <c r="I166">
        <v>356.5</v>
      </c>
      <c r="J166">
        <v>361.5</v>
      </c>
      <c r="K166">
        <v>4270232</v>
      </c>
      <c r="L166">
        <v>7.7350000000000003</v>
      </c>
      <c r="M166" s="4">
        <v>7.7313000000000001</v>
      </c>
      <c r="N166">
        <v>7.5937999999999999</v>
      </c>
      <c r="O166">
        <v>7.7450000000000001</v>
      </c>
      <c r="P166">
        <v>8002304</v>
      </c>
      <c r="Q166">
        <v>46.23</v>
      </c>
      <c r="R166">
        <v>46.34</v>
      </c>
      <c r="S166">
        <v>46.08</v>
      </c>
      <c r="T166">
        <v>46.6</v>
      </c>
      <c r="U166" t="s">
        <v>10</v>
      </c>
      <c r="Z166" s="2">
        <v>40396</v>
      </c>
      <c r="AA166" s="6">
        <f t="shared" si="11"/>
        <v>4.2343598055105458E-2</v>
      </c>
      <c r="AB166" s="3">
        <f t="shared" si="9"/>
        <v>4.8335049504950378E-2</v>
      </c>
      <c r="AC166">
        <v>60.6</v>
      </c>
      <c r="AD166" s="4">
        <v>61.7</v>
      </c>
      <c r="AE166">
        <v>62494181</v>
      </c>
      <c r="AF166">
        <v>361.5</v>
      </c>
      <c r="AG166">
        <v>4270232</v>
      </c>
      <c r="AH166">
        <v>9.9600000000000009</v>
      </c>
      <c r="AI166" s="4">
        <v>10.039999999999999</v>
      </c>
      <c r="AJ166">
        <v>9.89</v>
      </c>
      <c r="AK166">
        <v>10.074999999999999</v>
      </c>
      <c r="AL166">
        <v>16262363</v>
      </c>
      <c r="AM166">
        <v>31.638000000000002</v>
      </c>
      <c r="AN166">
        <v>31.774999999999999</v>
      </c>
      <c r="AO166">
        <v>31.638000000000002</v>
      </c>
      <c r="AP166">
        <v>31.815000000000001</v>
      </c>
      <c r="AQ166" t="s">
        <v>10</v>
      </c>
    </row>
    <row r="167" spans="4:43">
      <c r="D167" s="2">
        <v>40399</v>
      </c>
      <c r="E167" s="6">
        <f t="shared" si="10"/>
        <v>2.5687456201821668E-3</v>
      </c>
      <c r="F167" s="3">
        <f t="shared" si="8"/>
        <v>2.6978543400213439E-4</v>
      </c>
      <c r="G167">
        <v>359.33</v>
      </c>
      <c r="H167" s="4">
        <v>356.75</v>
      </c>
      <c r="I167">
        <v>352.03</v>
      </c>
      <c r="J167">
        <v>360.38</v>
      </c>
      <c r="K167">
        <v>4753224</v>
      </c>
      <c r="L167">
        <v>7.8</v>
      </c>
      <c r="M167" s="4">
        <v>7.7562999999999995</v>
      </c>
      <c r="N167">
        <v>7.7562999999999995</v>
      </c>
      <c r="O167">
        <v>7.835</v>
      </c>
      <c r="P167">
        <v>5703960</v>
      </c>
      <c r="Q167">
        <v>46.34</v>
      </c>
      <c r="R167">
        <v>46.24</v>
      </c>
      <c r="S167">
        <v>46.16</v>
      </c>
      <c r="T167">
        <v>46.47</v>
      </c>
      <c r="U167" t="s">
        <v>10</v>
      </c>
      <c r="Z167" s="2">
        <v>40399</v>
      </c>
      <c r="AA167" s="6">
        <f t="shared" si="11"/>
        <v>3.6788571428571615E-2</v>
      </c>
      <c r="AB167" s="3">
        <f t="shared" si="9"/>
        <v>5.2188410596026413E-2</v>
      </c>
      <c r="AC167">
        <v>60.4</v>
      </c>
      <c r="AD167" s="4">
        <v>60.9</v>
      </c>
      <c r="AE167">
        <v>57034477</v>
      </c>
      <c r="AF167">
        <v>360.38</v>
      </c>
      <c r="AG167">
        <v>4753224</v>
      </c>
      <c r="AH167">
        <v>9.9499999999999993</v>
      </c>
      <c r="AI167" s="4">
        <v>10.050000000000001</v>
      </c>
      <c r="AJ167">
        <v>9.93</v>
      </c>
      <c r="AK167">
        <v>10.050000000000001</v>
      </c>
      <c r="AL167">
        <v>10842961</v>
      </c>
      <c r="AM167">
        <v>31.617999999999999</v>
      </c>
      <c r="AN167">
        <v>31.696999999999999</v>
      </c>
      <c r="AO167">
        <v>31.617999999999999</v>
      </c>
      <c r="AP167">
        <v>31.696999999999999</v>
      </c>
      <c r="AQ167" t="s">
        <v>10</v>
      </c>
    </row>
    <row r="168" spans="4:43">
      <c r="D168" s="2">
        <v>40400</v>
      </c>
      <c r="E168" s="6">
        <f t="shared" si="10"/>
        <v>9.2759612431239091E-3</v>
      </c>
      <c r="F168" s="3">
        <f t="shared" si="8"/>
        <v>1.2929474309306244E-2</v>
      </c>
      <c r="G168">
        <v>353.63</v>
      </c>
      <c r="H168" s="4">
        <v>358.13</v>
      </c>
      <c r="I168">
        <v>351.88</v>
      </c>
      <c r="J168">
        <v>358.75</v>
      </c>
      <c r="K168">
        <v>5296664</v>
      </c>
      <c r="L168">
        <v>7.7562999999999995</v>
      </c>
      <c r="M168" s="4">
        <v>7.6950000000000003</v>
      </c>
      <c r="N168">
        <v>7.64</v>
      </c>
      <c r="O168">
        <v>7.7862999999999998</v>
      </c>
      <c r="P168">
        <v>8048280</v>
      </c>
      <c r="Q168">
        <v>46.55</v>
      </c>
      <c r="R168">
        <v>46.34</v>
      </c>
      <c r="S168">
        <v>46.12</v>
      </c>
      <c r="T168">
        <v>46.68</v>
      </c>
      <c r="U168" t="s">
        <v>10</v>
      </c>
      <c r="Z168" s="2">
        <v>40400</v>
      </c>
      <c r="AA168" s="6">
        <f t="shared" si="11"/>
        <v>2.5238925081433106E-2</v>
      </c>
      <c r="AB168" s="3">
        <f t="shared" si="9"/>
        <v>3.5754934210526335E-2</v>
      </c>
      <c r="AC168">
        <v>60.8</v>
      </c>
      <c r="AD168" s="4">
        <v>61.4</v>
      </c>
      <c r="AE168">
        <v>62229598</v>
      </c>
      <c r="AF168">
        <v>358.75</v>
      </c>
      <c r="AG168">
        <v>5296664</v>
      </c>
      <c r="AH168">
        <v>9.93</v>
      </c>
      <c r="AI168" s="4">
        <v>9.9</v>
      </c>
      <c r="AJ168">
        <v>9.85</v>
      </c>
      <c r="AK168">
        <v>9.99</v>
      </c>
      <c r="AL168">
        <v>14168018</v>
      </c>
      <c r="AM168">
        <v>31.805</v>
      </c>
      <c r="AN168">
        <v>31.632999999999999</v>
      </c>
      <c r="AO168">
        <v>31.6</v>
      </c>
      <c r="AP168">
        <v>31.805</v>
      </c>
      <c r="AQ168" t="s">
        <v>10</v>
      </c>
    </row>
    <row r="169" spans="4:43">
      <c r="D169" s="2">
        <v>40401</v>
      </c>
      <c r="E169" s="6">
        <f t="shared" si="10"/>
        <v>1.8274194640338415E-2</v>
      </c>
      <c r="F169" s="3">
        <f t="shared" si="8"/>
        <v>1.1765761612021697E-2</v>
      </c>
      <c r="G169">
        <v>351.36</v>
      </c>
      <c r="H169" s="4">
        <v>354.5</v>
      </c>
      <c r="I169">
        <v>350</v>
      </c>
      <c r="J169">
        <v>357.24</v>
      </c>
      <c r="K169">
        <v>5737864</v>
      </c>
      <c r="L169">
        <v>7.4687999999999999</v>
      </c>
      <c r="M169" s="4">
        <v>7.5862999999999996</v>
      </c>
      <c r="N169">
        <v>7.4474999999999998</v>
      </c>
      <c r="O169">
        <v>7.6119000000000003</v>
      </c>
      <c r="P169">
        <v>9446176</v>
      </c>
      <c r="Q169">
        <v>46.86</v>
      </c>
      <c r="R169">
        <v>46.54</v>
      </c>
      <c r="S169">
        <v>46.3</v>
      </c>
      <c r="T169">
        <v>47.16</v>
      </c>
      <c r="U169" t="s">
        <v>10</v>
      </c>
      <c r="Z169" s="2">
        <v>40401</v>
      </c>
      <c r="AA169" s="6">
        <f t="shared" si="11"/>
        <v>2.9604705882352755E-2</v>
      </c>
      <c r="AB169" s="3">
        <f t="shared" si="9"/>
        <v>3.4493410214168074E-2</v>
      </c>
      <c r="AC169">
        <v>60.7</v>
      </c>
      <c r="AD169" s="4">
        <v>61.2</v>
      </c>
      <c r="AE169">
        <v>28646984</v>
      </c>
      <c r="AF169">
        <v>357.24</v>
      </c>
      <c r="AG169">
        <v>5737864</v>
      </c>
      <c r="AH169">
        <v>9.73</v>
      </c>
      <c r="AI169" s="4">
        <v>9.85</v>
      </c>
      <c r="AJ169">
        <v>9.7100000000000009</v>
      </c>
      <c r="AK169">
        <v>9.8800000000000008</v>
      </c>
      <c r="AL169">
        <v>18577061</v>
      </c>
      <c r="AM169">
        <v>31.875</v>
      </c>
      <c r="AN169">
        <v>31.728000000000002</v>
      </c>
      <c r="AO169">
        <v>31.690999999999999</v>
      </c>
      <c r="AP169">
        <v>31.878</v>
      </c>
      <c r="AQ169" t="s">
        <v>10</v>
      </c>
    </row>
    <row r="170" spans="4:43">
      <c r="D170" s="2">
        <v>40402</v>
      </c>
      <c r="E170" s="6">
        <f t="shared" si="10"/>
        <v>1.6222967741936767E-3</v>
      </c>
      <c r="F170" s="3">
        <f t="shared" si="8"/>
        <v>-2.6471133039035477E-3</v>
      </c>
      <c r="G170">
        <v>346.59</v>
      </c>
      <c r="H170" s="4">
        <v>348.75</v>
      </c>
      <c r="I170">
        <v>344.25</v>
      </c>
      <c r="J170">
        <v>349.5</v>
      </c>
      <c r="K170">
        <v>7923296</v>
      </c>
      <c r="L170">
        <v>7.41</v>
      </c>
      <c r="M170" s="4">
        <v>7.3563000000000001</v>
      </c>
      <c r="N170">
        <v>7.335</v>
      </c>
      <c r="O170">
        <v>7.4349999999999996</v>
      </c>
      <c r="P170">
        <v>7806984</v>
      </c>
      <c r="Q170">
        <v>46.99</v>
      </c>
      <c r="R170">
        <v>46.77</v>
      </c>
      <c r="S170">
        <v>46.62</v>
      </c>
      <c r="T170">
        <v>47.24</v>
      </c>
      <c r="U170" t="s">
        <v>10</v>
      </c>
      <c r="Z170" s="2">
        <v>40402</v>
      </c>
      <c r="AA170" s="6">
        <f t="shared" si="11"/>
        <v>2.2292244224422442E-2</v>
      </c>
      <c r="AB170" s="3">
        <f t="shared" si="9"/>
        <v>2.6725524126455902E-2</v>
      </c>
      <c r="AC170">
        <v>60.1</v>
      </c>
      <c r="AD170" s="4">
        <v>60.6</v>
      </c>
      <c r="AE170">
        <v>65604095</v>
      </c>
      <c r="AF170">
        <v>349.5</v>
      </c>
      <c r="AG170">
        <v>7923296</v>
      </c>
      <c r="AH170">
        <v>9.77</v>
      </c>
      <c r="AI170" s="4">
        <v>9.67</v>
      </c>
      <c r="AJ170">
        <v>9.66</v>
      </c>
      <c r="AK170">
        <v>9.85</v>
      </c>
      <c r="AL170">
        <v>17729592</v>
      </c>
      <c r="AM170">
        <v>31.905999999999999</v>
      </c>
      <c r="AN170">
        <v>31.835000000000001</v>
      </c>
      <c r="AO170">
        <v>31.835000000000001</v>
      </c>
      <c r="AP170">
        <v>31.960999999999999</v>
      </c>
      <c r="AQ170" t="s">
        <v>10</v>
      </c>
    </row>
    <row r="171" spans="4:43">
      <c r="D171" s="2">
        <v>40403</v>
      </c>
      <c r="E171" s="6">
        <f t="shared" si="10"/>
        <v>3.7935309040590948E-3</v>
      </c>
      <c r="F171" s="3">
        <f t="shared" si="8"/>
        <v>-4.9256826823367295E-3</v>
      </c>
      <c r="G171">
        <v>347.16</v>
      </c>
      <c r="H171" s="4">
        <v>346.88</v>
      </c>
      <c r="I171">
        <v>344.38</v>
      </c>
      <c r="J171">
        <v>349.75</v>
      </c>
      <c r="K171">
        <v>6843792</v>
      </c>
      <c r="L171">
        <v>7.3812999999999995</v>
      </c>
      <c r="M171" s="4">
        <v>7.35</v>
      </c>
      <c r="N171">
        <v>7.35</v>
      </c>
      <c r="O171">
        <v>7.4238</v>
      </c>
      <c r="P171">
        <v>5373056</v>
      </c>
      <c r="Q171">
        <v>47</v>
      </c>
      <c r="R171">
        <v>46.99</v>
      </c>
      <c r="S171">
        <v>46.7</v>
      </c>
      <c r="T171">
        <v>47.03</v>
      </c>
      <c r="U171" t="s">
        <v>10</v>
      </c>
      <c r="Z171" s="2">
        <v>40403</v>
      </c>
      <c r="AA171" s="6">
        <f t="shared" si="11"/>
        <v>2.8332805280528062E-2</v>
      </c>
      <c r="AB171" s="3">
        <f t="shared" si="9"/>
        <v>3.8698631051752974E-2</v>
      </c>
      <c r="AC171">
        <v>59.9</v>
      </c>
      <c r="AD171" s="4">
        <v>60.6</v>
      </c>
      <c r="AE171">
        <v>64132790</v>
      </c>
      <c r="AF171">
        <v>349.75</v>
      </c>
      <c r="AG171">
        <v>6843792</v>
      </c>
      <c r="AH171">
        <v>9.6999999999999993</v>
      </c>
      <c r="AI171" s="4">
        <v>9.76</v>
      </c>
      <c r="AJ171">
        <v>9.67</v>
      </c>
      <c r="AK171">
        <v>9.89</v>
      </c>
      <c r="AL171">
        <v>14237982</v>
      </c>
      <c r="AM171">
        <v>31.873999999999999</v>
      </c>
      <c r="AN171">
        <v>31.891999999999999</v>
      </c>
      <c r="AO171">
        <v>31.847000000000001</v>
      </c>
      <c r="AP171">
        <v>31.933</v>
      </c>
      <c r="AQ171" t="s">
        <v>10</v>
      </c>
    </row>
    <row r="172" spans="4:43">
      <c r="D172" s="2">
        <v>40406</v>
      </c>
      <c r="E172" s="6">
        <f t="shared" si="10"/>
        <v>5.1405043478260914E-3</v>
      </c>
      <c r="F172" s="3">
        <f t="shared" si="8"/>
        <v>-1.2939378403429513E-2</v>
      </c>
      <c r="G172">
        <v>345.24</v>
      </c>
      <c r="H172" s="4">
        <v>345</v>
      </c>
      <c r="I172">
        <v>343.75</v>
      </c>
      <c r="J172">
        <v>347.25</v>
      </c>
      <c r="K172">
        <v>5949728</v>
      </c>
      <c r="L172">
        <v>7.4363000000000001</v>
      </c>
      <c r="M172" s="4">
        <v>7.2613000000000003</v>
      </c>
      <c r="N172">
        <v>7.2587999999999999</v>
      </c>
      <c r="O172">
        <v>7.4462999999999999</v>
      </c>
      <c r="P172">
        <v>5939096</v>
      </c>
      <c r="Q172">
        <v>46.93</v>
      </c>
      <c r="R172">
        <v>46.98</v>
      </c>
      <c r="S172">
        <v>46.71</v>
      </c>
      <c r="T172">
        <v>47.09</v>
      </c>
      <c r="U172" t="s">
        <v>10</v>
      </c>
      <c r="Z172" s="2">
        <v>40406</v>
      </c>
      <c r="AA172" s="6">
        <f t="shared" si="11"/>
        <v>2.6301824212271896E-2</v>
      </c>
      <c r="AB172" s="3">
        <f t="shared" si="9"/>
        <v>3.3521476510067094E-2</v>
      </c>
      <c r="AC172">
        <v>59.6</v>
      </c>
      <c r="AD172" s="4">
        <v>60.3</v>
      </c>
      <c r="AE172">
        <v>39763920</v>
      </c>
      <c r="AF172">
        <v>347.25</v>
      </c>
      <c r="AG172">
        <v>5949728</v>
      </c>
      <c r="AH172">
        <v>9.77</v>
      </c>
      <c r="AI172" s="4">
        <v>9.65</v>
      </c>
      <c r="AJ172">
        <v>9.6300000000000008</v>
      </c>
      <c r="AK172">
        <v>9.86</v>
      </c>
      <c r="AL172">
        <v>7452580</v>
      </c>
      <c r="AM172">
        <v>31.916</v>
      </c>
      <c r="AN172">
        <v>31.9</v>
      </c>
      <c r="AO172">
        <v>31.847999999999999</v>
      </c>
      <c r="AP172">
        <v>31.96</v>
      </c>
      <c r="AQ172" t="s">
        <v>10</v>
      </c>
    </row>
    <row r="173" spans="4:43">
      <c r="D173" s="2">
        <v>40407</v>
      </c>
      <c r="E173" s="6">
        <f t="shared" si="10"/>
        <v>1.8412498175342185E-2</v>
      </c>
      <c r="F173" s="3">
        <f t="shared" si="8"/>
        <v>1.8856891887961247E-2</v>
      </c>
      <c r="G173">
        <v>343.81</v>
      </c>
      <c r="H173" s="4">
        <v>342.53</v>
      </c>
      <c r="I173">
        <v>341.25</v>
      </c>
      <c r="J173">
        <v>347.06</v>
      </c>
      <c r="K173">
        <v>5679072</v>
      </c>
      <c r="L173">
        <v>7.4574999999999996</v>
      </c>
      <c r="M173" s="4">
        <v>7.4912999999999998</v>
      </c>
      <c r="N173">
        <v>7.4188000000000001</v>
      </c>
      <c r="O173">
        <v>7.53</v>
      </c>
      <c r="P173">
        <v>10033824</v>
      </c>
      <c r="Q173">
        <v>46.76</v>
      </c>
      <c r="R173">
        <v>46.91</v>
      </c>
      <c r="S173">
        <v>46.65</v>
      </c>
      <c r="T173">
        <v>47.07</v>
      </c>
      <c r="U173" t="s">
        <v>10</v>
      </c>
      <c r="Z173" s="2">
        <v>40407</v>
      </c>
      <c r="AA173" s="6">
        <f t="shared" si="11"/>
        <v>3.0904561983471135E-2</v>
      </c>
      <c r="AB173" s="3">
        <f t="shared" si="9"/>
        <v>4.8996655518394716E-2</v>
      </c>
      <c r="AC173">
        <v>59.8</v>
      </c>
      <c r="AD173" s="4">
        <v>60.5</v>
      </c>
      <c r="AE173">
        <v>37585192</v>
      </c>
      <c r="AF173">
        <v>347.06</v>
      </c>
      <c r="AG173">
        <v>5679072</v>
      </c>
      <c r="AH173">
        <v>9.8800000000000008</v>
      </c>
      <c r="AI173" s="4">
        <v>9.84</v>
      </c>
      <c r="AJ173">
        <v>9.7249999999999996</v>
      </c>
      <c r="AK173">
        <v>9.93</v>
      </c>
      <c r="AL173">
        <v>12329115</v>
      </c>
      <c r="AM173">
        <v>31.875</v>
      </c>
      <c r="AN173">
        <v>31.919</v>
      </c>
      <c r="AO173">
        <v>31.856000000000002</v>
      </c>
      <c r="AP173">
        <v>31.963000000000001</v>
      </c>
      <c r="AQ173" t="s">
        <v>10</v>
      </c>
    </row>
    <row r="174" spans="4:43">
      <c r="D174" s="2">
        <v>40408</v>
      </c>
      <c r="E174" s="6">
        <f t="shared" si="10"/>
        <v>7.8110895729659457E-3</v>
      </c>
      <c r="F174" s="3">
        <f t="shared" si="8"/>
        <v>-1.1417756689749647E-2</v>
      </c>
      <c r="G174">
        <v>350.91</v>
      </c>
      <c r="H174" s="4">
        <v>345.64</v>
      </c>
      <c r="I174">
        <v>344.77</v>
      </c>
      <c r="J174">
        <v>352.44</v>
      </c>
      <c r="K174">
        <v>6677400</v>
      </c>
      <c r="L174">
        <v>7.55</v>
      </c>
      <c r="M174" s="4">
        <v>7.4363000000000001</v>
      </c>
      <c r="N174">
        <v>7.4363000000000001</v>
      </c>
      <c r="O174">
        <v>7.5738000000000003</v>
      </c>
      <c r="P174">
        <v>6113712</v>
      </c>
      <c r="Q174">
        <v>46.65</v>
      </c>
      <c r="R174">
        <v>46.71</v>
      </c>
      <c r="S174">
        <v>46.53</v>
      </c>
      <c r="T174">
        <v>46.89</v>
      </c>
      <c r="U174" t="s">
        <v>10</v>
      </c>
      <c r="Z174" s="2">
        <v>40408</v>
      </c>
      <c r="AA174" s="6">
        <f t="shared" si="11"/>
        <v>4.4527363184079682E-2</v>
      </c>
      <c r="AB174" s="3">
        <f t="shared" si="9"/>
        <v>5.8936739495798474E-2</v>
      </c>
      <c r="AC174">
        <v>59.5</v>
      </c>
      <c r="AD174" s="4">
        <v>60.3</v>
      </c>
      <c r="AE174">
        <v>42402370</v>
      </c>
      <c r="AF174">
        <v>352.44</v>
      </c>
      <c r="AG174">
        <v>6677400</v>
      </c>
      <c r="AH174">
        <v>9.77</v>
      </c>
      <c r="AI174" s="4">
        <v>9.8800000000000008</v>
      </c>
      <c r="AJ174">
        <v>9.7200000000000006</v>
      </c>
      <c r="AK174">
        <v>9.89</v>
      </c>
      <c r="AL174">
        <v>11861241</v>
      </c>
      <c r="AM174">
        <v>31.885999999999999</v>
      </c>
      <c r="AN174">
        <v>31.875</v>
      </c>
      <c r="AO174">
        <v>31.844999999999999</v>
      </c>
      <c r="AP174">
        <v>31.928999999999998</v>
      </c>
      <c r="AQ174" t="s">
        <v>10</v>
      </c>
    </row>
    <row r="175" spans="4:43">
      <c r="D175" s="2">
        <v>40409</v>
      </c>
      <c r="E175" s="6">
        <f t="shared" si="10"/>
        <v>5.0073888825736823E-3</v>
      </c>
      <c r="F175" s="3">
        <f t="shared" si="8"/>
        <v>2.7471618460837011E-3</v>
      </c>
      <c r="G175">
        <v>350.58</v>
      </c>
      <c r="H175" s="4">
        <v>351.88</v>
      </c>
      <c r="I175">
        <v>348.13</v>
      </c>
      <c r="J175">
        <v>353.13</v>
      </c>
      <c r="K175">
        <v>5243408</v>
      </c>
      <c r="L175">
        <v>7.4524999999999997</v>
      </c>
      <c r="M175" s="4">
        <v>7.51</v>
      </c>
      <c r="N175">
        <v>7.4225000000000003</v>
      </c>
      <c r="O175">
        <v>7.5488</v>
      </c>
      <c r="P175">
        <v>8073512</v>
      </c>
      <c r="Q175">
        <v>46.81</v>
      </c>
      <c r="R175">
        <v>46.84</v>
      </c>
      <c r="S175">
        <v>46.75</v>
      </c>
      <c r="T175">
        <v>46.84</v>
      </c>
      <c r="U175" t="s">
        <v>10</v>
      </c>
      <c r="Z175" s="2">
        <v>40409</v>
      </c>
      <c r="AA175" s="6">
        <f t="shared" si="11"/>
        <v>3.2449602649006648E-2</v>
      </c>
      <c r="AB175" s="3">
        <f t="shared" si="9"/>
        <v>4.7573882352941244E-2</v>
      </c>
      <c r="AC175">
        <v>59.5</v>
      </c>
      <c r="AD175" s="4">
        <v>60.4</v>
      </c>
      <c r="AE175">
        <v>45817044</v>
      </c>
      <c r="AF175">
        <v>353.13</v>
      </c>
      <c r="AG175">
        <v>5243408</v>
      </c>
      <c r="AH175">
        <v>9.64</v>
      </c>
      <c r="AI175" s="4">
        <v>9.77</v>
      </c>
      <c r="AJ175">
        <v>9.61</v>
      </c>
      <c r="AK175">
        <v>9.83</v>
      </c>
      <c r="AL175">
        <v>19440475</v>
      </c>
      <c r="AM175">
        <v>31.899000000000001</v>
      </c>
      <c r="AN175">
        <v>31.914000000000001</v>
      </c>
      <c r="AO175">
        <v>31.832999999999998</v>
      </c>
      <c r="AP175">
        <v>31.927</v>
      </c>
      <c r="AQ175" t="s">
        <v>10</v>
      </c>
    </row>
    <row r="176" spans="4:43">
      <c r="D176" s="2">
        <v>40410</v>
      </c>
      <c r="E176" s="6">
        <f t="shared" si="10"/>
        <v>1.2162841467269203E-3</v>
      </c>
      <c r="F176" s="3">
        <f t="shared" si="8"/>
        <v>3.4622530329291301E-3</v>
      </c>
      <c r="G176">
        <v>346.2</v>
      </c>
      <c r="H176" s="4">
        <v>348.13</v>
      </c>
      <c r="I176">
        <v>344.25</v>
      </c>
      <c r="J176">
        <v>350.38</v>
      </c>
      <c r="K176">
        <v>5102144</v>
      </c>
      <c r="L176">
        <v>7.4462999999999999</v>
      </c>
      <c r="M176" s="4">
        <v>7.4088000000000003</v>
      </c>
      <c r="N176">
        <v>7.3849999999999998</v>
      </c>
      <c r="O176">
        <v>7.4775</v>
      </c>
      <c r="P176">
        <v>7608544</v>
      </c>
      <c r="Q176">
        <v>46.89</v>
      </c>
      <c r="R176">
        <v>46.77</v>
      </c>
      <c r="S176">
        <v>46.58</v>
      </c>
      <c r="T176">
        <v>46.97</v>
      </c>
      <c r="U176" t="s">
        <v>10</v>
      </c>
      <c r="Z176" s="2">
        <v>40410</v>
      </c>
      <c r="AA176" s="6">
        <f t="shared" si="11"/>
        <v>2.161581395348855E-2</v>
      </c>
      <c r="AB176" s="3">
        <f t="shared" si="9"/>
        <v>3.4673634840870937E-2</v>
      </c>
      <c r="AC176">
        <v>59.7</v>
      </c>
      <c r="AD176" s="4">
        <v>60.2</v>
      </c>
      <c r="AE176">
        <v>30113055</v>
      </c>
      <c r="AF176">
        <v>350.38</v>
      </c>
      <c r="AG176">
        <v>5102144</v>
      </c>
      <c r="AH176">
        <v>9.68</v>
      </c>
      <c r="AI176" s="4">
        <v>9.68</v>
      </c>
      <c r="AJ176">
        <v>9.65</v>
      </c>
      <c r="AK176">
        <v>9.77</v>
      </c>
      <c r="AL176">
        <v>9000426</v>
      </c>
      <c r="AM176">
        <v>31.905999999999999</v>
      </c>
      <c r="AN176">
        <v>31.899000000000001</v>
      </c>
      <c r="AO176">
        <v>31.893999999999998</v>
      </c>
      <c r="AP176">
        <v>31.936</v>
      </c>
      <c r="AQ176" t="s">
        <v>10</v>
      </c>
    </row>
    <row r="177" spans="4:43">
      <c r="D177" s="2">
        <v>40413</v>
      </c>
      <c r="E177" s="6">
        <f t="shared" si="10"/>
        <v>1.1883840871555584E-2</v>
      </c>
      <c r="F177" s="3">
        <f t="shared" si="8"/>
        <v>3.3979280230600484E-3</v>
      </c>
      <c r="G177">
        <v>350.39</v>
      </c>
      <c r="H177" s="4">
        <v>345.13</v>
      </c>
      <c r="I177">
        <v>345</v>
      </c>
      <c r="J177">
        <v>351.25</v>
      </c>
      <c r="K177">
        <v>4825616</v>
      </c>
      <c r="L177">
        <v>7.4213000000000005</v>
      </c>
      <c r="M177" s="4">
        <v>7.49</v>
      </c>
      <c r="N177">
        <v>7.4124999999999996</v>
      </c>
      <c r="O177">
        <v>7.5600000000000005</v>
      </c>
      <c r="P177">
        <v>7923304</v>
      </c>
      <c r="Q177">
        <v>46.94</v>
      </c>
      <c r="R177">
        <v>46.9</v>
      </c>
      <c r="S177">
        <v>46.63</v>
      </c>
      <c r="T177">
        <v>46.94</v>
      </c>
      <c r="U177" t="s">
        <v>10</v>
      </c>
      <c r="Z177" s="2">
        <v>40413</v>
      </c>
      <c r="AA177" s="6">
        <f t="shared" si="11"/>
        <v>1.4349556650246287E-2</v>
      </c>
      <c r="AB177" s="3">
        <f t="shared" si="9"/>
        <v>3.8033120805369025E-2</v>
      </c>
      <c r="AC177">
        <v>59.6</v>
      </c>
      <c r="AD177" s="4">
        <v>60.9</v>
      </c>
      <c r="AE177">
        <v>27578672</v>
      </c>
      <c r="AF177">
        <v>351.25</v>
      </c>
      <c r="AG177">
        <v>4825616</v>
      </c>
      <c r="AH177">
        <v>9.69</v>
      </c>
      <c r="AI177" s="4">
        <v>9.69</v>
      </c>
      <c r="AJ177">
        <v>9.68</v>
      </c>
      <c r="AK177">
        <v>9.8000000000000007</v>
      </c>
      <c r="AL177">
        <v>9888048</v>
      </c>
      <c r="AM177">
        <v>31.923000000000002</v>
      </c>
      <c r="AN177">
        <v>31.908000000000001</v>
      </c>
      <c r="AO177">
        <v>31.893999999999998</v>
      </c>
      <c r="AP177">
        <v>31.940999999999999</v>
      </c>
      <c r="AQ177" t="s">
        <v>10</v>
      </c>
    </row>
    <row r="178" spans="4:43">
      <c r="D178" s="2">
        <v>40414</v>
      </c>
      <c r="E178" s="6">
        <f t="shared" si="10"/>
        <v>-1.6379255944698468E-3</v>
      </c>
      <c r="F178" s="3">
        <f t="shared" si="8"/>
        <v>7.3099288317999278E-3</v>
      </c>
      <c r="G178">
        <v>345.66</v>
      </c>
      <c r="H178" s="4">
        <v>348.63</v>
      </c>
      <c r="I178">
        <v>344.4</v>
      </c>
      <c r="J178">
        <v>349.04</v>
      </c>
      <c r="K178">
        <v>5627792</v>
      </c>
      <c r="L178">
        <v>7.33</v>
      </c>
      <c r="M178" s="4">
        <v>7.3925000000000001</v>
      </c>
      <c r="N178">
        <v>7.2713000000000001</v>
      </c>
      <c r="O178">
        <v>7.3925000000000001</v>
      </c>
      <c r="P178">
        <v>9447344</v>
      </c>
      <c r="Q178">
        <v>47.1</v>
      </c>
      <c r="R178">
        <v>46.9</v>
      </c>
      <c r="S178">
        <v>46.67</v>
      </c>
      <c r="T178">
        <v>47.23</v>
      </c>
      <c r="U178" t="s">
        <v>10</v>
      </c>
      <c r="Z178" s="2">
        <v>40414</v>
      </c>
      <c r="AA178" s="6">
        <f t="shared" si="11"/>
        <v>2.933274542429265E-2</v>
      </c>
      <c r="AB178" s="3">
        <f t="shared" si="9"/>
        <v>3.2462281879194421E-2</v>
      </c>
      <c r="AC178">
        <v>59.6</v>
      </c>
      <c r="AD178" s="4">
        <v>60.1</v>
      </c>
      <c r="AE178">
        <v>30714724</v>
      </c>
      <c r="AF178">
        <v>349.04</v>
      </c>
      <c r="AG178">
        <v>5627792</v>
      </c>
      <c r="AH178">
        <v>9.5399999999999991</v>
      </c>
      <c r="AI178" s="4">
        <v>9.61</v>
      </c>
      <c r="AJ178">
        <v>9.4600000000000009</v>
      </c>
      <c r="AK178">
        <v>9.67</v>
      </c>
      <c r="AL178">
        <v>17847318</v>
      </c>
      <c r="AM178">
        <v>32.015999999999998</v>
      </c>
      <c r="AN178">
        <v>31.920999999999999</v>
      </c>
      <c r="AO178">
        <v>31.908999999999999</v>
      </c>
      <c r="AP178">
        <v>32.030999999999999</v>
      </c>
      <c r="AQ178" t="s">
        <v>10</v>
      </c>
    </row>
    <row r="179" spans="4:43">
      <c r="D179" s="2">
        <v>40415</v>
      </c>
      <c r="E179" s="6">
        <f t="shared" si="10"/>
        <v>-2.027516292546494E-5</v>
      </c>
      <c r="F179" s="3">
        <f t="shared" si="8"/>
        <v>-8.9733225545675088E-3</v>
      </c>
      <c r="G179">
        <v>346.36</v>
      </c>
      <c r="H179" s="4">
        <v>345.25</v>
      </c>
      <c r="I179">
        <v>344.38</v>
      </c>
      <c r="J179">
        <v>349.24</v>
      </c>
      <c r="K179">
        <v>3799896</v>
      </c>
      <c r="L179">
        <v>7.3413000000000004</v>
      </c>
      <c r="M179" s="4">
        <v>7.28</v>
      </c>
      <c r="N179">
        <v>7.2587999999999999</v>
      </c>
      <c r="O179">
        <v>7.375</v>
      </c>
      <c r="P179">
        <v>7249056</v>
      </c>
      <c r="Q179">
        <v>47.15</v>
      </c>
      <c r="R179">
        <v>47.1</v>
      </c>
      <c r="S179">
        <v>46.99</v>
      </c>
      <c r="T179">
        <v>47.28</v>
      </c>
      <c r="U179" t="s">
        <v>10</v>
      </c>
      <c r="Z179" s="2">
        <v>40415</v>
      </c>
      <c r="AA179" s="6">
        <f t="shared" si="11"/>
        <v>2.8553333333333208E-2</v>
      </c>
      <c r="AB179" s="3">
        <f t="shared" si="9"/>
        <v>3.4880307167235447E-2</v>
      </c>
      <c r="AC179">
        <v>58.6</v>
      </c>
      <c r="AD179" s="4">
        <v>59.4</v>
      </c>
      <c r="AE179">
        <v>70618754</v>
      </c>
      <c r="AF179">
        <v>349.24</v>
      </c>
      <c r="AG179">
        <v>3799896</v>
      </c>
      <c r="AH179">
        <v>9.4700000000000006</v>
      </c>
      <c r="AI179" s="4">
        <v>9.4700000000000006</v>
      </c>
      <c r="AJ179">
        <v>9.32</v>
      </c>
      <c r="AK179">
        <v>9.5399999999999991</v>
      </c>
      <c r="AL179">
        <v>12023450</v>
      </c>
      <c r="AM179">
        <v>32.018999999999998</v>
      </c>
      <c r="AN179">
        <v>32.021000000000001</v>
      </c>
      <c r="AO179">
        <v>31.965</v>
      </c>
      <c r="AP179">
        <v>32.058</v>
      </c>
      <c r="AQ179" t="s">
        <v>10</v>
      </c>
    </row>
    <row r="180" spans="4:43">
      <c r="D180" s="2">
        <v>40416</v>
      </c>
      <c r="E180" s="6">
        <f t="shared" si="10"/>
        <v>-6.0217035099318084E-3</v>
      </c>
      <c r="F180" s="3">
        <f t="shared" si="8"/>
        <v>1.8324607329867071E-4</v>
      </c>
      <c r="G180">
        <v>345.71</v>
      </c>
      <c r="H180" s="4">
        <v>347.87</v>
      </c>
      <c r="I180">
        <v>343.42</v>
      </c>
      <c r="J180">
        <v>347.87</v>
      </c>
      <c r="K180">
        <v>8215424</v>
      </c>
      <c r="L180">
        <v>7.2862999999999998</v>
      </c>
      <c r="M180" s="4">
        <v>7.3475000000000001</v>
      </c>
      <c r="N180">
        <v>7.2850000000000001</v>
      </c>
      <c r="O180">
        <v>7.3913000000000002</v>
      </c>
      <c r="P180">
        <v>5729416</v>
      </c>
      <c r="Q180">
        <v>47.06</v>
      </c>
      <c r="R180">
        <v>47.1</v>
      </c>
      <c r="S180">
        <v>46.84</v>
      </c>
      <c r="T180">
        <v>47.2</v>
      </c>
      <c r="U180" t="s">
        <v>10</v>
      </c>
      <c r="Z180" s="2">
        <v>40416</v>
      </c>
      <c r="AA180" s="6">
        <f t="shared" si="11"/>
        <v>2.612497461928931E-2</v>
      </c>
      <c r="AB180" s="3">
        <f t="shared" si="9"/>
        <v>3.4390358974359048E-2</v>
      </c>
      <c r="AC180">
        <v>58.5</v>
      </c>
      <c r="AD180" s="4">
        <v>59.1</v>
      </c>
      <c r="AE180">
        <v>33581969</v>
      </c>
      <c r="AF180">
        <v>347.87</v>
      </c>
      <c r="AG180">
        <v>8215424</v>
      </c>
      <c r="AH180">
        <v>9.43</v>
      </c>
      <c r="AI180" s="4">
        <v>9.4600000000000009</v>
      </c>
      <c r="AJ180">
        <v>9.4</v>
      </c>
      <c r="AK180">
        <v>9.5</v>
      </c>
      <c r="AL180">
        <v>12120343</v>
      </c>
      <c r="AM180">
        <v>31.983000000000001</v>
      </c>
      <c r="AN180">
        <v>32.018999999999998</v>
      </c>
      <c r="AO180">
        <v>31.923999999999999</v>
      </c>
      <c r="AP180">
        <v>32.058</v>
      </c>
      <c r="AQ180" t="s">
        <v>10</v>
      </c>
    </row>
    <row r="181" spans="4:43">
      <c r="D181" s="2">
        <v>40417</v>
      </c>
      <c r="E181" s="6">
        <f t="shared" si="10"/>
        <v>-5.808406091370566E-3</v>
      </c>
      <c r="F181" s="3">
        <f t="shared" si="8"/>
        <v>9.3184330164728379E-3</v>
      </c>
      <c r="G181">
        <v>338.74</v>
      </c>
      <c r="H181" s="4">
        <v>344.75</v>
      </c>
      <c r="I181">
        <v>335.17</v>
      </c>
      <c r="J181">
        <v>344.75</v>
      </c>
      <c r="K181">
        <v>7611416</v>
      </c>
      <c r="L181">
        <v>7.2512999999999996</v>
      </c>
      <c r="M181" s="4">
        <v>7.2713000000000001</v>
      </c>
      <c r="N181">
        <v>7.125</v>
      </c>
      <c r="O181">
        <v>7.2788000000000004</v>
      </c>
      <c r="P181">
        <v>11691240</v>
      </c>
      <c r="Q181">
        <v>47.02</v>
      </c>
      <c r="R181">
        <v>47.04</v>
      </c>
      <c r="S181">
        <v>46.92</v>
      </c>
      <c r="T181">
        <v>47.2</v>
      </c>
      <c r="U181" t="s">
        <v>10</v>
      </c>
      <c r="Z181" s="2">
        <v>40417</v>
      </c>
      <c r="AA181" s="6">
        <f t="shared" si="11"/>
        <v>2.4203667232597592E-2</v>
      </c>
      <c r="AB181" s="3">
        <f t="shared" si="9"/>
        <v>4.1783760683760773E-2</v>
      </c>
      <c r="AC181">
        <v>58.5</v>
      </c>
      <c r="AD181" s="4">
        <v>58.9</v>
      </c>
      <c r="AE181">
        <v>43419464</v>
      </c>
      <c r="AF181">
        <v>344.75</v>
      </c>
      <c r="AG181">
        <v>7611416</v>
      </c>
      <c r="AH181">
        <v>9.65</v>
      </c>
      <c r="AI181" s="4">
        <v>9.5299999999999994</v>
      </c>
      <c r="AJ181">
        <v>9.39</v>
      </c>
      <c r="AK181">
        <v>9.67</v>
      </c>
      <c r="AL181">
        <v>9931641</v>
      </c>
      <c r="AM181">
        <v>31.975000000000001</v>
      </c>
      <c r="AN181">
        <v>31.986000000000001</v>
      </c>
      <c r="AO181">
        <v>31.946999999999999</v>
      </c>
      <c r="AP181">
        <v>32.04</v>
      </c>
      <c r="AQ181" t="s">
        <v>10</v>
      </c>
    </row>
    <row r="182" spans="4:43">
      <c r="D182" s="2">
        <v>40420</v>
      </c>
      <c r="E182" s="6">
        <f t="shared" si="10"/>
        <v>4.1147652388797695E-3</v>
      </c>
      <c r="F182" s="3">
        <f t="shared" si="8"/>
        <v>7.2856973575068373E-3</v>
      </c>
      <c r="G182">
        <v>337.56</v>
      </c>
      <c r="H182" s="4">
        <v>339.92</v>
      </c>
      <c r="I182">
        <v>333.25</v>
      </c>
      <c r="J182">
        <v>342.26</v>
      </c>
      <c r="K182">
        <v>5314088</v>
      </c>
      <c r="L182">
        <v>7.165</v>
      </c>
      <c r="M182" s="4">
        <v>7.2038000000000002</v>
      </c>
      <c r="N182">
        <v>7.1574999999999998</v>
      </c>
      <c r="O182">
        <v>7.2350000000000003</v>
      </c>
      <c r="P182">
        <v>6250800</v>
      </c>
      <c r="Q182">
        <v>47.2</v>
      </c>
      <c r="R182">
        <v>47.07</v>
      </c>
      <c r="S182">
        <v>46.84</v>
      </c>
      <c r="T182">
        <v>47.23</v>
      </c>
      <c r="U182" t="s">
        <v>10</v>
      </c>
      <c r="Z182" s="2">
        <v>40420</v>
      </c>
      <c r="AA182" s="6">
        <f t="shared" si="11"/>
        <v>3.332718120805378E-2</v>
      </c>
      <c r="AB182" s="3">
        <f t="shared" si="9"/>
        <v>4.4700000000000184E-2</v>
      </c>
      <c r="AC182">
        <v>58.9</v>
      </c>
      <c r="AD182" s="4">
        <v>59.6</v>
      </c>
      <c r="AE182">
        <v>27638514</v>
      </c>
      <c r="AF182">
        <v>342.26</v>
      </c>
      <c r="AG182">
        <v>5314088</v>
      </c>
      <c r="AH182">
        <v>9.42</v>
      </c>
      <c r="AI182" s="4">
        <v>9.61</v>
      </c>
      <c r="AJ182">
        <v>9.39</v>
      </c>
      <c r="AK182">
        <v>9.69</v>
      </c>
      <c r="AL182">
        <v>12539778</v>
      </c>
      <c r="AM182">
        <v>32.015000000000001</v>
      </c>
      <c r="AN182">
        <v>31.91</v>
      </c>
      <c r="AO182">
        <v>31.905000000000001</v>
      </c>
      <c r="AP182">
        <v>32.023000000000003</v>
      </c>
      <c r="AQ182" t="s">
        <v>10</v>
      </c>
    </row>
    <row r="183" spans="4:43">
      <c r="D183" s="2">
        <v>40421</v>
      </c>
      <c r="E183" s="6">
        <f t="shared" si="10"/>
        <v>6.3406131752228312E-3</v>
      </c>
      <c r="F183" s="3">
        <f t="shared" si="8"/>
        <v>-2.4272617398226615E-3</v>
      </c>
      <c r="G183">
        <v>339.23</v>
      </c>
      <c r="H183" s="4">
        <v>335.63</v>
      </c>
      <c r="I183">
        <v>334.38</v>
      </c>
      <c r="J183">
        <v>340.5</v>
      </c>
      <c r="K183">
        <v>8205208</v>
      </c>
      <c r="L183">
        <v>7.16</v>
      </c>
      <c r="M183" s="4">
        <v>7.1574999999999998</v>
      </c>
      <c r="N183">
        <v>7.0913000000000004</v>
      </c>
      <c r="O183">
        <v>7.2</v>
      </c>
      <c r="P183">
        <v>10310120</v>
      </c>
      <c r="Q183">
        <v>47.28</v>
      </c>
      <c r="R183">
        <v>47.14</v>
      </c>
      <c r="S183">
        <v>46.97</v>
      </c>
      <c r="T183">
        <v>47.33</v>
      </c>
      <c r="U183" t="s">
        <v>10</v>
      </c>
      <c r="Z183" s="2">
        <v>40421</v>
      </c>
      <c r="AA183" s="6">
        <f t="shared" si="11"/>
        <v>2.2181762711864561E-2</v>
      </c>
      <c r="AB183" s="3">
        <f t="shared" si="9"/>
        <v>3.1456849315068425E-2</v>
      </c>
      <c r="AC183">
        <v>58.4</v>
      </c>
      <c r="AD183" s="4">
        <v>59</v>
      </c>
      <c r="AE183">
        <v>77362799</v>
      </c>
      <c r="AF183">
        <v>340.5</v>
      </c>
      <c r="AG183">
        <v>8205208</v>
      </c>
      <c r="AH183">
        <v>9.4</v>
      </c>
      <c r="AI183" s="4">
        <v>9.4</v>
      </c>
      <c r="AJ183">
        <v>9.32</v>
      </c>
      <c r="AK183">
        <v>9.4700000000000006</v>
      </c>
      <c r="AL183">
        <v>16359318</v>
      </c>
      <c r="AM183">
        <v>32.040999999999997</v>
      </c>
      <c r="AN183">
        <v>32.011000000000003</v>
      </c>
      <c r="AO183">
        <v>31.968</v>
      </c>
      <c r="AP183">
        <v>32.066000000000003</v>
      </c>
      <c r="AQ183" t="s">
        <v>10</v>
      </c>
    </row>
    <row r="184" spans="4:43">
      <c r="D184" s="2">
        <v>40422</v>
      </c>
      <c r="E184" s="6">
        <f t="shared" si="10"/>
        <v>4.7284118447343815E-6</v>
      </c>
      <c r="F184" s="3">
        <f t="shared" si="8"/>
        <v>-7.8180796495878058E-3</v>
      </c>
      <c r="G184">
        <v>347.02</v>
      </c>
      <c r="H184" s="4">
        <v>338.38</v>
      </c>
      <c r="I184">
        <v>338.38</v>
      </c>
      <c r="J184">
        <v>348.06</v>
      </c>
      <c r="K184">
        <v>10836328</v>
      </c>
      <c r="L184">
        <v>7.4625000000000004</v>
      </c>
      <c r="M184" s="4">
        <v>7.3413000000000004</v>
      </c>
      <c r="N184">
        <v>7.3413000000000004</v>
      </c>
      <c r="O184">
        <v>7.4737999999999998</v>
      </c>
      <c r="P184">
        <v>14479864</v>
      </c>
      <c r="Q184">
        <v>46.9</v>
      </c>
      <c r="R184">
        <v>47.26</v>
      </c>
      <c r="S184">
        <v>46.83</v>
      </c>
      <c r="T184">
        <v>47.3</v>
      </c>
      <c r="U184" t="s">
        <v>10</v>
      </c>
      <c r="Z184" s="2">
        <v>40422</v>
      </c>
      <c r="AA184" s="6">
        <f t="shared" si="11"/>
        <v>1.5421922428330737E-2</v>
      </c>
      <c r="AB184" s="3">
        <f t="shared" si="9"/>
        <v>3.295597955706997E-2</v>
      </c>
      <c r="AC184">
        <v>58.7</v>
      </c>
      <c r="AD184" s="4">
        <v>59.3</v>
      </c>
      <c r="AE184">
        <v>33712944</v>
      </c>
      <c r="AF184">
        <v>348.06</v>
      </c>
      <c r="AG184">
        <v>10836328</v>
      </c>
      <c r="AH184">
        <v>9.58</v>
      </c>
      <c r="AI184" s="4">
        <v>9.4700000000000006</v>
      </c>
      <c r="AJ184">
        <v>9.42</v>
      </c>
      <c r="AK184">
        <v>9.64</v>
      </c>
      <c r="AL184">
        <v>14118901</v>
      </c>
      <c r="AM184">
        <v>32.014000000000003</v>
      </c>
      <c r="AN184">
        <v>32.029000000000003</v>
      </c>
      <c r="AO184">
        <v>31.974</v>
      </c>
      <c r="AP184">
        <v>32.066000000000003</v>
      </c>
      <c r="AQ184" t="s">
        <v>10</v>
      </c>
    </row>
    <row r="185" spans="4:43">
      <c r="D185" s="2">
        <v>40423</v>
      </c>
      <c r="E185" s="6">
        <f t="shared" si="10"/>
        <v>8.8584576827792638E-3</v>
      </c>
      <c r="F185" s="3">
        <f t="shared" si="8"/>
        <v>4.3384534914132633E-3</v>
      </c>
      <c r="G185">
        <v>344.13</v>
      </c>
      <c r="H185" s="4">
        <v>347.14</v>
      </c>
      <c r="I185">
        <v>343.15</v>
      </c>
      <c r="J185">
        <v>351.75</v>
      </c>
      <c r="K185">
        <v>3737968</v>
      </c>
      <c r="L185">
        <v>7.4713000000000003</v>
      </c>
      <c r="M185" s="4">
        <v>7.3788</v>
      </c>
      <c r="N185">
        <v>7.3788</v>
      </c>
      <c r="O185">
        <v>7.5049999999999999</v>
      </c>
      <c r="P185">
        <v>9284472</v>
      </c>
      <c r="Q185">
        <v>46.84</v>
      </c>
      <c r="R185">
        <v>46.93</v>
      </c>
      <c r="S185">
        <v>46.8</v>
      </c>
      <c r="T185">
        <v>47.12</v>
      </c>
      <c r="U185" t="s">
        <v>10</v>
      </c>
      <c r="Z185" s="2">
        <v>40423</v>
      </c>
      <c r="AA185" s="6">
        <f t="shared" si="11"/>
        <v>2.0612712146422796E-2</v>
      </c>
      <c r="AB185" s="3">
        <f t="shared" si="9"/>
        <v>3.0402222222222441E-2</v>
      </c>
      <c r="AC185">
        <v>59.4</v>
      </c>
      <c r="AD185" s="4">
        <v>60.1</v>
      </c>
      <c r="AE185">
        <v>25402187</v>
      </c>
      <c r="AF185">
        <v>351.75</v>
      </c>
      <c r="AG185">
        <v>3737968</v>
      </c>
      <c r="AH185">
        <v>9.4700000000000006</v>
      </c>
      <c r="AI185" s="4">
        <v>9.57</v>
      </c>
      <c r="AJ185">
        <v>9.44</v>
      </c>
      <c r="AK185">
        <v>9.6199999999999992</v>
      </c>
      <c r="AL185">
        <v>20201736</v>
      </c>
      <c r="AM185">
        <v>31.978000000000002</v>
      </c>
      <c r="AN185">
        <v>32.014000000000003</v>
      </c>
      <c r="AO185">
        <v>31.943000000000001</v>
      </c>
      <c r="AP185">
        <v>32.034999999999997</v>
      </c>
      <c r="AQ185" t="s">
        <v>10</v>
      </c>
    </row>
    <row r="186" spans="4:43">
      <c r="D186" s="2">
        <v>40424</v>
      </c>
      <c r="E186" s="6">
        <f t="shared" si="10"/>
        <v>1.5035223387610985E-2</v>
      </c>
      <c r="F186" s="3">
        <f t="shared" si="8"/>
        <v>1.50469497090846E-2</v>
      </c>
      <c r="G186">
        <v>347.18</v>
      </c>
      <c r="H186" s="4">
        <v>345.14</v>
      </c>
      <c r="I186">
        <v>345.14</v>
      </c>
      <c r="J186">
        <v>350.5</v>
      </c>
      <c r="K186">
        <v>7967160</v>
      </c>
      <c r="L186">
        <v>7.5824999999999996</v>
      </c>
      <c r="M186" s="4">
        <v>7.53</v>
      </c>
      <c r="N186">
        <v>7.4888000000000003</v>
      </c>
      <c r="O186">
        <v>7.6050000000000004</v>
      </c>
      <c r="P186">
        <v>11089488</v>
      </c>
      <c r="Q186">
        <v>46.8</v>
      </c>
      <c r="R186">
        <v>46.89</v>
      </c>
      <c r="S186">
        <v>46.67</v>
      </c>
      <c r="T186">
        <v>47</v>
      </c>
      <c r="U186" t="s">
        <v>10</v>
      </c>
      <c r="Z186" s="2">
        <v>40424</v>
      </c>
      <c r="AA186" s="6">
        <f t="shared" si="11"/>
        <v>1.087111853088496E-2</v>
      </c>
      <c r="AB186" s="3">
        <f t="shared" si="9"/>
        <v>3.0803709949409841E-2</v>
      </c>
      <c r="AC186">
        <v>59.3</v>
      </c>
      <c r="AD186" s="4">
        <v>59.9</v>
      </c>
      <c r="AE186">
        <v>38339687</v>
      </c>
      <c r="AF186">
        <v>350.5</v>
      </c>
      <c r="AG186">
        <v>7967160</v>
      </c>
      <c r="AH186">
        <v>9.77</v>
      </c>
      <c r="AI186" s="4">
        <v>9.59</v>
      </c>
      <c r="AJ186">
        <v>9.59</v>
      </c>
      <c r="AK186">
        <v>9.77</v>
      </c>
      <c r="AL186">
        <v>11390114</v>
      </c>
      <c r="AM186">
        <v>31.87</v>
      </c>
      <c r="AN186">
        <v>31.97</v>
      </c>
      <c r="AO186">
        <v>31.853000000000002</v>
      </c>
      <c r="AP186">
        <v>32.015000000000001</v>
      </c>
      <c r="AQ186" t="s">
        <v>10</v>
      </c>
    </row>
    <row r="187" spans="4:43">
      <c r="D187" s="2">
        <v>40427</v>
      </c>
      <c r="E187" s="6">
        <f t="shared" si="10"/>
        <v>2.5745270758122718E-2</v>
      </c>
      <c r="F187" s="3">
        <f t="shared" si="8"/>
        <v>-6.9488077748897092E-3</v>
      </c>
      <c r="G187">
        <v>353.96</v>
      </c>
      <c r="H187" s="4">
        <v>346.25</v>
      </c>
      <c r="I187">
        <v>346.25</v>
      </c>
      <c r="J187">
        <v>355</v>
      </c>
      <c r="K187">
        <v>6994920</v>
      </c>
      <c r="L187">
        <v>7.5824999999999996</v>
      </c>
      <c r="M187" s="4">
        <v>7.53</v>
      </c>
      <c r="N187">
        <v>7.4888000000000003</v>
      </c>
      <c r="O187">
        <v>7.6050000000000004</v>
      </c>
      <c r="P187">
        <v>11089488</v>
      </c>
      <c r="Q187">
        <v>46.68</v>
      </c>
      <c r="R187">
        <v>46.84</v>
      </c>
      <c r="S187">
        <v>46.62</v>
      </c>
      <c r="T187">
        <v>46.95</v>
      </c>
      <c r="U187" t="s">
        <v>10</v>
      </c>
      <c r="Z187" s="2">
        <v>40427</v>
      </c>
      <c r="AA187" s="6">
        <f t="shared" si="11"/>
        <v>2.9386578512396566E-2</v>
      </c>
      <c r="AB187" s="3">
        <f t="shared" si="9"/>
        <v>1.6252778702162907E-2</v>
      </c>
      <c r="AC187">
        <v>60.1</v>
      </c>
      <c r="AD187" s="4">
        <v>60.5</v>
      </c>
      <c r="AE187">
        <v>25832984</v>
      </c>
      <c r="AF187">
        <v>355</v>
      </c>
      <c r="AG187">
        <v>6994920</v>
      </c>
      <c r="AH187">
        <v>9.77</v>
      </c>
      <c r="AI187" s="4">
        <v>9.59</v>
      </c>
      <c r="AJ187">
        <v>9.59</v>
      </c>
      <c r="AK187">
        <v>9.77</v>
      </c>
      <c r="AL187">
        <v>11390114</v>
      </c>
      <c r="AM187">
        <v>31.844000000000001</v>
      </c>
      <c r="AN187">
        <v>31.872</v>
      </c>
      <c r="AO187">
        <v>31.815000000000001</v>
      </c>
      <c r="AP187">
        <v>31.914999999999999</v>
      </c>
      <c r="AQ187" t="s">
        <v>10</v>
      </c>
    </row>
    <row r="188" spans="4:43">
      <c r="D188" s="2">
        <v>40428</v>
      </c>
      <c r="E188" s="6">
        <f t="shared" si="10"/>
        <v>4.3814827410304513E-3</v>
      </c>
      <c r="F188" s="3">
        <f t="shared" si="8"/>
        <v>3.4913967385235001E-3</v>
      </c>
      <c r="G188">
        <v>358.12</v>
      </c>
      <c r="H188" s="4">
        <v>352.86</v>
      </c>
      <c r="I188">
        <v>351.13</v>
      </c>
      <c r="J188">
        <v>359.11</v>
      </c>
      <c r="K188">
        <v>9177808</v>
      </c>
      <c r="L188">
        <v>7.6037999999999997</v>
      </c>
      <c r="M188" s="4">
        <v>7.6413000000000002</v>
      </c>
      <c r="N188">
        <v>7.5687999999999995</v>
      </c>
      <c r="O188">
        <v>7.6475</v>
      </c>
      <c r="P188">
        <v>7357640</v>
      </c>
      <c r="Q188">
        <v>47.03</v>
      </c>
      <c r="R188">
        <v>46.74</v>
      </c>
      <c r="S188">
        <v>46.58</v>
      </c>
      <c r="T188">
        <v>47.08</v>
      </c>
      <c r="U188" t="s">
        <v>10</v>
      </c>
      <c r="Z188" s="2">
        <v>40428</v>
      </c>
      <c r="AA188" s="6">
        <f t="shared" si="11"/>
        <v>2.6430396039603732E-2</v>
      </c>
      <c r="AB188" s="3">
        <f t="shared" si="9"/>
        <v>3.3776073211314595E-2</v>
      </c>
      <c r="AC188">
        <v>60.1</v>
      </c>
      <c r="AD188" s="4">
        <v>60.6</v>
      </c>
      <c r="AE188">
        <v>20268099</v>
      </c>
      <c r="AF188">
        <v>359.11</v>
      </c>
      <c r="AG188">
        <v>9177808</v>
      </c>
      <c r="AH188">
        <v>9.5</v>
      </c>
      <c r="AI188" s="4">
        <v>9.73</v>
      </c>
      <c r="AJ188">
        <v>9.48</v>
      </c>
      <c r="AK188">
        <v>9.73</v>
      </c>
      <c r="AL188">
        <v>18466970</v>
      </c>
      <c r="AM188">
        <v>31.927</v>
      </c>
      <c r="AN188">
        <v>31.832999999999998</v>
      </c>
      <c r="AO188">
        <v>31.815000000000001</v>
      </c>
      <c r="AP188">
        <v>31.962</v>
      </c>
      <c r="AQ188" t="s">
        <v>10</v>
      </c>
    </row>
    <row r="189" spans="4:43">
      <c r="D189" s="2">
        <v>40429</v>
      </c>
      <c r="E189" s="6">
        <f t="shared" si="10"/>
        <v>2.0362979152657168E-3</v>
      </c>
      <c r="F189" s="3">
        <f t="shared" si="8"/>
        <v>-1.9068126250277873E-3</v>
      </c>
      <c r="G189">
        <v>359.92</v>
      </c>
      <c r="H189" s="4">
        <v>356.88</v>
      </c>
      <c r="I189">
        <v>353.13</v>
      </c>
      <c r="J189">
        <v>360.83</v>
      </c>
      <c r="K189">
        <v>10089896</v>
      </c>
      <c r="L189">
        <v>7.7038000000000002</v>
      </c>
      <c r="M189" s="4">
        <v>7.6825000000000001</v>
      </c>
      <c r="N189">
        <v>7.6787999999999998</v>
      </c>
      <c r="O189">
        <v>7.7888000000000002</v>
      </c>
      <c r="P189">
        <v>9217808</v>
      </c>
      <c r="Q189">
        <v>46.76</v>
      </c>
      <c r="R189">
        <v>47.03</v>
      </c>
      <c r="S189">
        <v>46.68</v>
      </c>
      <c r="T189">
        <v>47.07</v>
      </c>
      <c r="U189" t="s">
        <v>10</v>
      </c>
      <c r="Z189" s="2">
        <v>40429</v>
      </c>
      <c r="AA189" s="6">
        <f t="shared" si="11"/>
        <v>1.2709515859766318E-2</v>
      </c>
      <c r="AB189" s="3">
        <f t="shared" si="9"/>
        <v>3.3850933786077952E-2</v>
      </c>
      <c r="AC189">
        <v>58.9</v>
      </c>
      <c r="AD189" s="4">
        <v>59.9</v>
      </c>
      <c r="AE189">
        <v>66294343</v>
      </c>
      <c r="AF189">
        <v>360.83</v>
      </c>
      <c r="AG189">
        <v>10089896</v>
      </c>
      <c r="AH189">
        <v>9.52</v>
      </c>
      <c r="AI189" s="4">
        <v>9.5399999999999991</v>
      </c>
      <c r="AJ189">
        <v>9.44</v>
      </c>
      <c r="AK189">
        <v>9.5399999999999991</v>
      </c>
      <c r="AL189">
        <v>11263497</v>
      </c>
      <c r="AM189">
        <v>31.914999999999999</v>
      </c>
      <c r="AN189">
        <v>31.927</v>
      </c>
      <c r="AO189">
        <v>31.885000000000002</v>
      </c>
      <c r="AP189">
        <v>31.963999999999999</v>
      </c>
      <c r="AQ189" t="s">
        <v>10</v>
      </c>
    </row>
    <row r="190" spans="4:43">
      <c r="D190" s="2">
        <v>40430</v>
      </c>
      <c r="E190" s="6">
        <f t="shared" si="10"/>
        <v>4.0690863509749153E-3</v>
      </c>
      <c r="F190" s="3">
        <f t="shared" si="8"/>
        <v>-7.7886315905828507E-4</v>
      </c>
      <c r="G190">
        <v>361.88</v>
      </c>
      <c r="H190" s="4">
        <v>359</v>
      </c>
      <c r="I190">
        <v>357.25</v>
      </c>
      <c r="J190">
        <v>362.5</v>
      </c>
      <c r="K190">
        <v>8250816</v>
      </c>
      <c r="L190">
        <v>7.73</v>
      </c>
      <c r="M190" s="4">
        <v>7.7512999999999996</v>
      </c>
      <c r="N190">
        <v>7.71</v>
      </c>
      <c r="O190">
        <v>7.7663000000000002</v>
      </c>
      <c r="P190">
        <v>8086376</v>
      </c>
      <c r="Q190">
        <v>46.65</v>
      </c>
      <c r="R190">
        <v>46.79</v>
      </c>
      <c r="S190">
        <v>46.52</v>
      </c>
      <c r="T190">
        <v>46.86</v>
      </c>
      <c r="U190" t="s">
        <v>10</v>
      </c>
      <c r="Z190" s="2">
        <v>40430</v>
      </c>
      <c r="AA190" s="6">
        <f t="shared" si="11"/>
        <v>1.8273232830820829E-2</v>
      </c>
      <c r="AB190" s="3">
        <f t="shared" si="9"/>
        <v>3.2123750000000006E-2</v>
      </c>
      <c r="AC190">
        <v>59.2</v>
      </c>
      <c r="AD190" s="4">
        <v>59.7</v>
      </c>
      <c r="AE190">
        <v>21237766</v>
      </c>
      <c r="AF190">
        <v>362.5</v>
      </c>
      <c r="AG190">
        <v>8250816</v>
      </c>
      <c r="AH190">
        <v>9.51</v>
      </c>
      <c r="AI190" s="4">
        <v>9.59</v>
      </c>
      <c r="AJ190">
        <v>9.4700000000000006</v>
      </c>
      <c r="AK190">
        <v>9.6300000000000008</v>
      </c>
      <c r="AL190">
        <v>8783435</v>
      </c>
      <c r="AM190">
        <v>31.856999999999999</v>
      </c>
      <c r="AN190">
        <v>31.928000000000001</v>
      </c>
      <c r="AO190">
        <v>31.832999999999998</v>
      </c>
      <c r="AP190">
        <v>31.95</v>
      </c>
      <c r="AQ190" t="s">
        <v>10</v>
      </c>
    </row>
    <row r="191" spans="4:43">
      <c r="D191" s="2">
        <v>40431</v>
      </c>
      <c r="E191" s="6">
        <f t="shared" si="10"/>
        <v>7.4838440111422155E-3</v>
      </c>
      <c r="F191" s="3">
        <f t="shared" si="8"/>
        <v>1.9540317232231708E-3</v>
      </c>
      <c r="G191">
        <v>361.88</v>
      </c>
      <c r="H191" s="4">
        <v>359</v>
      </c>
      <c r="I191">
        <v>357.25</v>
      </c>
      <c r="J191">
        <v>362.5</v>
      </c>
      <c r="K191">
        <v>8250816</v>
      </c>
      <c r="L191">
        <v>7.7912999999999997</v>
      </c>
      <c r="M191" s="4">
        <v>7.7725</v>
      </c>
      <c r="N191">
        <v>7.7462999999999997</v>
      </c>
      <c r="O191">
        <v>7.8312999999999997</v>
      </c>
      <c r="P191">
        <v>3888328</v>
      </c>
      <c r="Q191">
        <v>46.65</v>
      </c>
      <c r="R191">
        <v>46.79</v>
      </c>
      <c r="S191">
        <v>46.52</v>
      </c>
      <c r="T191">
        <v>46.86</v>
      </c>
      <c r="U191" t="s">
        <v>10</v>
      </c>
      <c r="Z191" s="2">
        <v>40431</v>
      </c>
      <c r="AA191" s="6">
        <f t="shared" si="11"/>
        <v>1.5100904522612923E-2</v>
      </c>
      <c r="AB191" s="3">
        <f t="shared" si="9"/>
        <v>2.1627749576988098E-2</v>
      </c>
      <c r="AC191">
        <v>59.1</v>
      </c>
      <c r="AD191" s="4">
        <v>59.7</v>
      </c>
      <c r="AE191">
        <v>32650022</v>
      </c>
      <c r="AF191">
        <v>362.5</v>
      </c>
      <c r="AG191">
        <v>8250816</v>
      </c>
      <c r="AH191">
        <v>9.48</v>
      </c>
      <c r="AI191" s="4">
        <v>9.5</v>
      </c>
      <c r="AJ191">
        <v>9.4350000000000005</v>
      </c>
      <c r="AK191">
        <v>9.5500000000000007</v>
      </c>
      <c r="AL191">
        <v>9389436</v>
      </c>
      <c r="AM191">
        <v>31.777999999999999</v>
      </c>
      <c r="AN191">
        <v>31.861999999999998</v>
      </c>
      <c r="AO191">
        <v>31.742000000000001</v>
      </c>
      <c r="AP191">
        <v>31.882000000000001</v>
      </c>
      <c r="AQ191" t="s">
        <v>10</v>
      </c>
    </row>
    <row r="192" spans="4:43">
      <c r="D192" s="2">
        <v>40434</v>
      </c>
      <c r="E192" s="6">
        <f t="shared" si="10"/>
        <v>-2.7136000000000937E-3</v>
      </c>
      <c r="F192" s="3">
        <f t="shared" si="8"/>
        <v>-9.2955789817761314E-4</v>
      </c>
      <c r="G192">
        <v>367.11</v>
      </c>
      <c r="H192" s="4">
        <v>365</v>
      </c>
      <c r="I192">
        <v>354.38</v>
      </c>
      <c r="J192">
        <v>368.13</v>
      </c>
      <c r="K192">
        <v>7741600</v>
      </c>
      <c r="L192">
        <v>8.0888000000000009</v>
      </c>
      <c r="M192" s="4">
        <v>7.8875000000000002</v>
      </c>
      <c r="N192">
        <v>7.8875000000000002</v>
      </c>
      <c r="O192">
        <v>8.1074999999999999</v>
      </c>
      <c r="P192">
        <v>15340248</v>
      </c>
      <c r="Q192">
        <v>46.5</v>
      </c>
      <c r="R192">
        <v>46.72</v>
      </c>
      <c r="S192">
        <v>46.4</v>
      </c>
      <c r="T192">
        <v>46.72</v>
      </c>
      <c r="U192" t="s">
        <v>10</v>
      </c>
      <c r="Z192" s="2">
        <v>40434</v>
      </c>
      <c r="AA192" s="6">
        <f t="shared" si="11"/>
        <v>-1.0281773399014926E-2</v>
      </c>
      <c r="AB192" s="3">
        <f t="shared" si="9"/>
        <v>4.2758350168350168E-2</v>
      </c>
      <c r="AC192">
        <v>59.4</v>
      </c>
      <c r="AD192" s="4">
        <v>60.9</v>
      </c>
      <c r="AE192">
        <v>86695739</v>
      </c>
      <c r="AF192">
        <v>368.13</v>
      </c>
      <c r="AG192">
        <v>7741600</v>
      </c>
      <c r="AH192">
        <v>9.86</v>
      </c>
      <c r="AI192" s="4">
        <v>9.77</v>
      </c>
      <c r="AJ192">
        <v>9.75</v>
      </c>
      <c r="AK192">
        <v>9.9</v>
      </c>
      <c r="AL192">
        <v>18223312</v>
      </c>
      <c r="AM192">
        <v>31.699000000000002</v>
      </c>
      <c r="AN192">
        <v>31.79</v>
      </c>
      <c r="AO192">
        <v>31.641999999999999</v>
      </c>
      <c r="AP192">
        <v>31.792999999999999</v>
      </c>
      <c r="AQ192" t="s">
        <v>10</v>
      </c>
    </row>
    <row r="193" spans="4:43">
      <c r="D193" s="2">
        <v>40435</v>
      </c>
      <c r="E193" s="6">
        <f t="shared" si="10"/>
        <v>2.088669576769786E-2</v>
      </c>
      <c r="F193" s="3">
        <f t="shared" si="8"/>
        <v>1.1914848769996045E-2</v>
      </c>
      <c r="G193">
        <v>371.95</v>
      </c>
      <c r="H193" s="4">
        <v>368.83</v>
      </c>
      <c r="I193">
        <v>367.13</v>
      </c>
      <c r="J193">
        <v>375</v>
      </c>
      <c r="K193">
        <v>10854832</v>
      </c>
      <c r="L193">
        <v>8.1387999999999998</v>
      </c>
      <c r="M193" s="4">
        <v>8.0838000000000001</v>
      </c>
      <c r="N193">
        <v>8.0663</v>
      </c>
      <c r="O193">
        <v>8.1837999999999997</v>
      </c>
      <c r="P193">
        <v>13003328</v>
      </c>
      <c r="Q193">
        <v>46.56</v>
      </c>
      <c r="R193">
        <v>46.55</v>
      </c>
      <c r="S193">
        <v>46.34</v>
      </c>
      <c r="T193">
        <v>46.66</v>
      </c>
      <c r="U193" t="s">
        <v>10</v>
      </c>
      <c r="Z193" s="2">
        <v>40435</v>
      </c>
      <c r="AA193" s="6">
        <f t="shared" si="11"/>
        <v>2.1508888888888578E-2</v>
      </c>
      <c r="AB193" s="3">
        <f t="shared" si="9"/>
        <v>2.2945634266886117E-2</v>
      </c>
      <c r="AC193">
        <v>60.7</v>
      </c>
      <c r="AD193" s="4">
        <v>61.2</v>
      </c>
      <c r="AE193">
        <v>33545438</v>
      </c>
      <c r="AF193">
        <v>375</v>
      </c>
      <c r="AG193">
        <v>10854832</v>
      </c>
      <c r="AH193">
        <v>9.93</v>
      </c>
      <c r="AI193" s="4">
        <v>9.8000000000000007</v>
      </c>
      <c r="AJ193">
        <v>9.7799999999999994</v>
      </c>
      <c r="AK193">
        <v>9.9600000000000009</v>
      </c>
      <c r="AL193">
        <v>8323466</v>
      </c>
      <c r="AM193">
        <v>31.68</v>
      </c>
      <c r="AN193">
        <v>31.701999999999998</v>
      </c>
      <c r="AO193">
        <v>31.664000000000001</v>
      </c>
      <c r="AP193">
        <v>31.733000000000001</v>
      </c>
      <c r="AQ193" t="s">
        <v>10</v>
      </c>
    </row>
    <row r="194" spans="4:43">
      <c r="D194" s="2">
        <v>40436</v>
      </c>
      <c r="E194" s="6">
        <f t="shared" si="10"/>
        <v>2.6970265803235138E-2</v>
      </c>
      <c r="F194" s="3">
        <f t="shared" si="8"/>
        <v>-3.7341500484788792E-3</v>
      </c>
      <c r="G194">
        <v>381.61</v>
      </c>
      <c r="H194" s="4">
        <v>369.07</v>
      </c>
      <c r="I194">
        <v>369.07</v>
      </c>
      <c r="J194">
        <v>382.5</v>
      </c>
      <c r="K194">
        <v>16192968</v>
      </c>
      <c r="L194">
        <v>8.0950000000000006</v>
      </c>
      <c r="M194" s="4">
        <v>8.1813000000000002</v>
      </c>
      <c r="N194">
        <v>8.0399999999999991</v>
      </c>
      <c r="O194">
        <v>8.1999999999999993</v>
      </c>
      <c r="P194">
        <v>19214424</v>
      </c>
      <c r="Q194">
        <v>46.47</v>
      </c>
      <c r="R194">
        <v>46.57</v>
      </c>
      <c r="S194">
        <v>46.42</v>
      </c>
      <c r="T194">
        <v>46.66</v>
      </c>
      <c r="U194" t="s">
        <v>10</v>
      </c>
      <c r="Z194" s="2">
        <v>40436</v>
      </c>
      <c r="AA194" s="6">
        <f t="shared" si="11"/>
        <v>2.8663627450980389E-2</v>
      </c>
      <c r="AB194" s="3">
        <f t="shared" si="9"/>
        <v>2.9558016528925535E-2</v>
      </c>
      <c r="AC194">
        <v>60.5</v>
      </c>
      <c r="AD194" s="4">
        <v>61.2</v>
      </c>
      <c r="AE194">
        <v>39429833</v>
      </c>
      <c r="AF194">
        <v>382.5</v>
      </c>
      <c r="AG194">
        <v>16192968</v>
      </c>
      <c r="AH194">
        <v>9.8800000000000008</v>
      </c>
      <c r="AI194" s="4">
        <v>9.82</v>
      </c>
      <c r="AJ194">
        <v>9.7899999999999991</v>
      </c>
      <c r="AK194">
        <v>9.94</v>
      </c>
      <c r="AL194">
        <v>6151581</v>
      </c>
      <c r="AM194">
        <v>31.715</v>
      </c>
      <c r="AN194">
        <v>31.699000000000002</v>
      </c>
      <c r="AO194">
        <v>31.620999999999999</v>
      </c>
      <c r="AP194">
        <v>31.765999999999998</v>
      </c>
      <c r="AQ194" t="s">
        <v>10</v>
      </c>
    </row>
    <row r="195" spans="4:43">
      <c r="D195" s="2">
        <v>40437</v>
      </c>
      <c r="E195" s="6">
        <f t="shared" si="10"/>
        <v>-7.1403874577701254E-3</v>
      </c>
      <c r="F195" s="3">
        <f t="shared" si="8"/>
        <v>6.4128499757243329E-3</v>
      </c>
      <c r="G195">
        <v>370.74</v>
      </c>
      <c r="H195" s="4">
        <v>378.88</v>
      </c>
      <c r="I195">
        <v>369.78</v>
      </c>
      <c r="J195">
        <v>379.01</v>
      </c>
      <c r="K195">
        <v>8069568</v>
      </c>
      <c r="L195">
        <v>8.1137999999999995</v>
      </c>
      <c r="M195" s="4">
        <v>8.0500000000000007</v>
      </c>
      <c r="N195">
        <v>8.0500000000000007</v>
      </c>
      <c r="O195">
        <v>8.1225000000000005</v>
      </c>
      <c r="P195">
        <v>5660336</v>
      </c>
      <c r="Q195">
        <v>46.35</v>
      </c>
      <c r="R195">
        <v>46.47</v>
      </c>
      <c r="S195">
        <v>46.26</v>
      </c>
      <c r="T195">
        <v>46.61</v>
      </c>
      <c r="U195" t="s">
        <v>10</v>
      </c>
      <c r="Z195" s="2">
        <v>40437</v>
      </c>
      <c r="AA195" s="6">
        <f t="shared" si="11"/>
        <v>2.8167868852459144E-2</v>
      </c>
      <c r="AB195" s="3">
        <f t="shared" si="9"/>
        <v>3.2214876033057838E-2</v>
      </c>
      <c r="AC195">
        <v>60.5</v>
      </c>
      <c r="AD195" s="4">
        <v>61</v>
      </c>
      <c r="AE195">
        <v>27918807</v>
      </c>
      <c r="AF195">
        <v>379.01</v>
      </c>
      <c r="AG195">
        <v>8069568</v>
      </c>
      <c r="AH195">
        <v>9.9600000000000009</v>
      </c>
      <c r="AI195" s="4">
        <v>9.85</v>
      </c>
      <c r="AJ195">
        <v>9.81</v>
      </c>
      <c r="AK195">
        <v>9.99</v>
      </c>
      <c r="AL195">
        <v>12894237</v>
      </c>
      <c r="AM195">
        <v>31.7</v>
      </c>
      <c r="AN195">
        <v>31.74</v>
      </c>
      <c r="AO195">
        <v>31.678000000000001</v>
      </c>
      <c r="AP195">
        <v>31.768000000000001</v>
      </c>
      <c r="AQ195" t="s">
        <v>10</v>
      </c>
    </row>
    <row r="196" spans="4:43">
      <c r="D196" s="2">
        <v>40438</v>
      </c>
      <c r="E196" s="6">
        <f t="shared" si="10"/>
        <v>3.8495045273645445E-3</v>
      </c>
      <c r="F196" s="3">
        <f t="shared" si="8"/>
        <v>4.0529803108249052E-3</v>
      </c>
      <c r="G196">
        <v>371.27</v>
      </c>
      <c r="H196" s="4">
        <v>374.39</v>
      </c>
      <c r="I196">
        <v>369.92</v>
      </c>
      <c r="J196">
        <v>376.56</v>
      </c>
      <c r="K196">
        <v>9277320</v>
      </c>
      <c r="L196">
        <v>8.1338000000000008</v>
      </c>
      <c r="M196" s="4">
        <v>8.0950000000000006</v>
      </c>
      <c r="N196">
        <v>8.0913000000000004</v>
      </c>
      <c r="O196">
        <v>8.1512999999999991</v>
      </c>
      <c r="P196">
        <v>11307904</v>
      </c>
      <c r="Q196">
        <v>46.05</v>
      </c>
      <c r="R196">
        <v>46.32</v>
      </c>
      <c r="S196">
        <v>45.94</v>
      </c>
      <c r="T196">
        <v>46.37</v>
      </c>
      <c r="U196" t="s">
        <v>10</v>
      </c>
      <c r="Z196" s="2">
        <v>40438</v>
      </c>
      <c r="AA196" s="6">
        <f t="shared" si="11"/>
        <v>2.8540325732899108E-2</v>
      </c>
      <c r="AB196" s="3">
        <f t="shared" si="9"/>
        <v>4.3157029702970418E-2</v>
      </c>
      <c r="AC196">
        <v>60.6</v>
      </c>
      <c r="AD196" s="4">
        <v>61.4</v>
      </c>
      <c r="AE196">
        <v>49430481</v>
      </c>
      <c r="AF196">
        <v>376.56</v>
      </c>
      <c r="AG196">
        <v>9277320</v>
      </c>
      <c r="AH196">
        <v>9.9075000000000006</v>
      </c>
      <c r="AI196" s="4">
        <v>9.98</v>
      </c>
      <c r="AJ196">
        <v>9.89</v>
      </c>
      <c r="AK196">
        <v>10.050000000000001</v>
      </c>
      <c r="AL196">
        <v>7967370</v>
      </c>
      <c r="AM196">
        <v>31.670999999999999</v>
      </c>
      <c r="AN196">
        <v>31.702999999999999</v>
      </c>
      <c r="AO196">
        <v>31.620999999999999</v>
      </c>
      <c r="AP196">
        <v>31.722000000000001</v>
      </c>
      <c r="AQ196" t="s">
        <v>10</v>
      </c>
    </row>
    <row r="197" spans="4:43">
      <c r="D197" s="2">
        <v>40441</v>
      </c>
      <c r="E197" s="6">
        <f t="shared" si="10"/>
        <v>5.6795848123050163E-3</v>
      </c>
      <c r="F197" s="3">
        <f t="shared" si="8"/>
        <v>-3.2094235269091165E-3</v>
      </c>
      <c r="G197">
        <v>376.08</v>
      </c>
      <c r="H197" s="4">
        <v>371.88</v>
      </c>
      <c r="I197">
        <v>371.88</v>
      </c>
      <c r="J197">
        <v>377.25</v>
      </c>
      <c r="K197">
        <v>5670400</v>
      </c>
      <c r="L197">
        <v>8.27</v>
      </c>
      <c r="M197" s="4">
        <v>8.1850000000000005</v>
      </c>
      <c r="N197">
        <v>8.1274999999999995</v>
      </c>
      <c r="O197">
        <v>8.2805999999999997</v>
      </c>
      <c r="P197">
        <v>10643976</v>
      </c>
      <c r="Q197">
        <v>45.8</v>
      </c>
      <c r="R197">
        <v>45.98</v>
      </c>
      <c r="S197">
        <v>45.74</v>
      </c>
      <c r="T197">
        <v>46.1</v>
      </c>
      <c r="U197" t="s">
        <v>10</v>
      </c>
      <c r="Z197" s="2">
        <v>40441</v>
      </c>
      <c r="AA197" s="6">
        <f t="shared" si="11"/>
        <v>1.2003185483871137E-2</v>
      </c>
      <c r="AB197" s="3">
        <f t="shared" si="9"/>
        <v>2.6164763458401463E-2</v>
      </c>
      <c r="AC197">
        <v>61.3</v>
      </c>
      <c r="AD197" s="4">
        <v>62</v>
      </c>
      <c r="AE197">
        <v>66009939</v>
      </c>
      <c r="AF197">
        <v>377.25</v>
      </c>
      <c r="AG197">
        <v>5670400</v>
      </c>
      <c r="AH197">
        <v>10.07</v>
      </c>
      <c r="AI197" s="4">
        <v>9.9499999999999993</v>
      </c>
      <c r="AJ197">
        <v>9.94</v>
      </c>
      <c r="AK197">
        <v>10.07</v>
      </c>
      <c r="AL197">
        <v>12612661</v>
      </c>
      <c r="AM197">
        <v>31.61</v>
      </c>
      <c r="AN197">
        <v>31.664999999999999</v>
      </c>
      <c r="AO197">
        <v>31.59</v>
      </c>
      <c r="AP197">
        <v>31.667999999999999</v>
      </c>
      <c r="AQ197" t="s">
        <v>10</v>
      </c>
    </row>
    <row r="198" spans="4:43">
      <c r="D198" s="2">
        <v>40442</v>
      </c>
      <c r="E198" s="6">
        <f t="shared" si="10"/>
        <v>3.7993373094764582E-3</v>
      </c>
      <c r="F198" s="3">
        <f t="shared" si="8"/>
        <v>6.6888516959107136E-4</v>
      </c>
      <c r="G198">
        <v>382.39</v>
      </c>
      <c r="H198" s="4">
        <v>377.25</v>
      </c>
      <c r="I198">
        <v>374.38</v>
      </c>
      <c r="J198">
        <v>383.13</v>
      </c>
      <c r="K198">
        <v>10376728</v>
      </c>
      <c r="L198">
        <v>8.2349999999999994</v>
      </c>
      <c r="M198" s="4">
        <v>8.3674999999999997</v>
      </c>
      <c r="N198">
        <v>8.1738</v>
      </c>
      <c r="O198">
        <v>8.3725000000000005</v>
      </c>
      <c r="P198">
        <v>13025048</v>
      </c>
      <c r="Q198">
        <v>45.73</v>
      </c>
      <c r="R198">
        <v>45.79</v>
      </c>
      <c r="S198">
        <v>45.65</v>
      </c>
      <c r="T198">
        <v>46</v>
      </c>
      <c r="U198" t="s">
        <v>10</v>
      </c>
      <c r="Z198" s="2">
        <v>40442</v>
      </c>
      <c r="AA198" s="6">
        <f t="shared" si="11"/>
        <v>2.1547351524879854E-2</v>
      </c>
      <c r="AB198" s="3">
        <f t="shared" si="9"/>
        <v>3.5512337662337634E-2</v>
      </c>
      <c r="AC198">
        <v>61.6</v>
      </c>
      <c r="AD198" s="4">
        <v>62.3</v>
      </c>
      <c r="AE198">
        <v>32248842</v>
      </c>
      <c r="AF198">
        <v>383.13</v>
      </c>
      <c r="AG198">
        <v>10376728</v>
      </c>
      <c r="AH198">
        <v>9.9</v>
      </c>
      <c r="AI198" s="4">
        <v>10.1</v>
      </c>
      <c r="AJ198">
        <v>9.8800000000000008</v>
      </c>
      <c r="AK198">
        <v>10.1</v>
      </c>
      <c r="AL198">
        <v>14589905</v>
      </c>
      <c r="AM198">
        <v>31.577999999999999</v>
      </c>
      <c r="AN198">
        <v>31.6</v>
      </c>
      <c r="AO198">
        <v>31.533000000000001</v>
      </c>
      <c r="AP198">
        <v>31.672000000000001</v>
      </c>
      <c r="AQ198" t="s">
        <v>10</v>
      </c>
    </row>
    <row r="199" spans="4:43">
      <c r="D199" s="2">
        <v>40443</v>
      </c>
      <c r="E199" s="6">
        <f t="shared" si="10"/>
        <v>-1.4322851317440377E-2</v>
      </c>
      <c r="F199" s="3">
        <f t="shared" si="8"/>
        <v>-1.9967461981473811E-3</v>
      </c>
      <c r="G199">
        <v>376.79</v>
      </c>
      <c r="H199" s="4">
        <v>382.56</v>
      </c>
      <c r="I199">
        <v>374.27</v>
      </c>
      <c r="J199">
        <v>383.25</v>
      </c>
      <c r="K199">
        <v>11473032</v>
      </c>
      <c r="L199">
        <v>8.1925000000000008</v>
      </c>
      <c r="M199" s="4">
        <v>8.2338000000000005</v>
      </c>
      <c r="N199">
        <v>8.1512999999999991</v>
      </c>
      <c r="O199">
        <v>8.3049999999999997</v>
      </c>
      <c r="P199">
        <v>9881568</v>
      </c>
      <c r="Q199">
        <v>45.67</v>
      </c>
      <c r="R199">
        <v>45.79</v>
      </c>
      <c r="S199">
        <v>45.61</v>
      </c>
      <c r="T199">
        <v>45.95</v>
      </c>
      <c r="U199" t="s">
        <v>10</v>
      </c>
      <c r="Z199" s="2">
        <v>40443</v>
      </c>
      <c r="AA199" s="6">
        <f t="shared" si="11"/>
        <v>3.9203852327449606E-3</v>
      </c>
      <c r="AB199" s="3">
        <f t="shared" si="9"/>
        <v>9.6616883116882324E-3</v>
      </c>
      <c r="AC199">
        <v>61.6</v>
      </c>
      <c r="AD199" s="4">
        <v>62.3</v>
      </c>
      <c r="AE199">
        <v>32248842</v>
      </c>
      <c r="AF199">
        <v>383.25</v>
      </c>
      <c r="AG199">
        <v>11473032</v>
      </c>
      <c r="AH199">
        <v>9.8000000000000007</v>
      </c>
      <c r="AI199" s="4">
        <v>9.91</v>
      </c>
      <c r="AJ199">
        <v>9.77</v>
      </c>
      <c r="AK199">
        <v>9.92</v>
      </c>
      <c r="AL199">
        <v>33047160</v>
      </c>
      <c r="AM199">
        <v>31.38</v>
      </c>
      <c r="AN199">
        <v>31.588000000000001</v>
      </c>
      <c r="AO199">
        <v>31.34</v>
      </c>
      <c r="AP199">
        <v>31.608000000000001</v>
      </c>
      <c r="AQ199" t="s">
        <v>10</v>
      </c>
    </row>
    <row r="200" spans="4:43">
      <c r="D200" s="2">
        <v>40444</v>
      </c>
      <c r="E200" s="6">
        <f t="shared" si="10"/>
        <v>-2.8606971793506686E-3</v>
      </c>
      <c r="F200" s="3">
        <f t="shared" si="8"/>
        <v>-1.0458503149314513E-2</v>
      </c>
      <c r="G200">
        <v>377.86</v>
      </c>
      <c r="H200" s="4">
        <v>375.8</v>
      </c>
      <c r="I200">
        <v>371.63</v>
      </c>
      <c r="J200">
        <v>379.34</v>
      </c>
      <c r="K200">
        <v>11814856</v>
      </c>
      <c r="L200">
        <v>8.1762999999999995</v>
      </c>
      <c r="M200" s="4">
        <v>8.1675000000000004</v>
      </c>
      <c r="N200">
        <v>8.1549999999999994</v>
      </c>
      <c r="O200">
        <v>8.24</v>
      </c>
      <c r="P200">
        <v>10088064</v>
      </c>
      <c r="Q200">
        <v>45.78</v>
      </c>
      <c r="R200">
        <v>45.74</v>
      </c>
      <c r="S200">
        <v>45.63</v>
      </c>
      <c r="T200">
        <v>45.92</v>
      </c>
      <c r="U200" t="s">
        <v>10</v>
      </c>
      <c r="Z200" s="2">
        <v>40444</v>
      </c>
      <c r="AA200" s="6">
        <f t="shared" si="11"/>
        <v>1.3793103448276112E-2</v>
      </c>
      <c r="AB200" s="3">
        <f t="shared" si="9"/>
        <v>1.4941569282136857E-2</v>
      </c>
      <c r="AC200">
        <v>59.9</v>
      </c>
      <c r="AD200" s="4">
        <v>60.9</v>
      </c>
      <c r="AE200">
        <v>106276214</v>
      </c>
      <c r="AF200">
        <v>379.34</v>
      </c>
      <c r="AG200">
        <v>11814856</v>
      </c>
      <c r="AH200">
        <v>9.66</v>
      </c>
      <c r="AI200" s="4">
        <v>9.65</v>
      </c>
      <c r="AJ200">
        <v>9.58</v>
      </c>
      <c r="AK200">
        <v>9.75</v>
      </c>
      <c r="AL200">
        <v>29309756</v>
      </c>
      <c r="AM200">
        <v>31.5</v>
      </c>
      <c r="AN200">
        <v>31.5</v>
      </c>
      <c r="AO200">
        <v>31.460999999999999</v>
      </c>
      <c r="AP200">
        <v>31.56</v>
      </c>
      <c r="AQ200" t="s">
        <v>10</v>
      </c>
    </row>
    <row r="201" spans="4:43">
      <c r="D201" s="2">
        <v>40445</v>
      </c>
      <c r="E201" s="6">
        <f t="shared" si="10"/>
        <v>-8.021630708140437E-3</v>
      </c>
      <c r="F201" s="3">
        <f t="shared" si="8"/>
        <v>-1.1254460303300573E-2</v>
      </c>
      <c r="G201">
        <v>381.14</v>
      </c>
      <c r="H201" s="4">
        <v>377.75</v>
      </c>
      <c r="I201">
        <v>367.78</v>
      </c>
      <c r="J201">
        <v>382.34</v>
      </c>
      <c r="K201">
        <v>9479048</v>
      </c>
      <c r="L201">
        <v>8.36</v>
      </c>
      <c r="M201" s="4">
        <v>8.3025000000000002</v>
      </c>
      <c r="N201">
        <v>8.2737999999999996</v>
      </c>
      <c r="O201">
        <v>8.4012999999999991</v>
      </c>
      <c r="P201">
        <v>12916072</v>
      </c>
      <c r="Q201">
        <v>45.39</v>
      </c>
      <c r="R201">
        <v>45.83</v>
      </c>
      <c r="S201">
        <v>45.3</v>
      </c>
      <c r="T201">
        <v>45.89</v>
      </c>
      <c r="U201" t="s">
        <v>10</v>
      </c>
      <c r="Z201" s="2">
        <v>40445</v>
      </c>
      <c r="AA201" s="6">
        <f t="shared" si="11"/>
        <v>1.0448837209302342E-2</v>
      </c>
      <c r="AB201" s="3">
        <f t="shared" si="9"/>
        <v>3.0872986577181294E-2</v>
      </c>
      <c r="AC201">
        <v>59.6</v>
      </c>
      <c r="AD201" s="4">
        <v>60.2</v>
      </c>
      <c r="AE201">
        <v>58636416</v>
      </c>
      <c r="AF201">
        <v>382.34</v>
      </c>
      <c r="AG201">
        <v>9479048</v>
      </c>
      <c r="AH201">
        <v>9.98</v>
      </c>
      <c r="AI201" s="4">
        <v>9.81</v>
      </c>
      <c r="AJ201">
        <v>9.7200000000000006</v>
      </c>
      <c r="AK201">
        <v>10.01</v>
      </c>
      <c r="AL201">
        <v>29744413</v>
      </c>
      <c r="AM201">
        <v>31.315000000000001</v>
      </c>
      <c r="AN201">
        <v>31.484999999999999</v>
      </c>
      <c r="AO201">
        <v>31.315000000000001</v>
      </c>
      <c r="AP201">
        <v>31.539000000000001</v>
      </c>
      <c r="AQ201" t="s">
        <v>10</v>
      </c>
    </row>
    <row r="202" spans="4:43">
      <c r="D202" s="2">
        <v>40448</v>
      </c>
      <c r="E202" s="6">
        <f t="shared" si="10"/>
        <v>-3.0728003573023965E-3</v>
      </c>
      <c r="F202" s="3">
        <f t="shared" si="8"/>
        <v>-9.2889363722696849E-3</v>
      </c>
      <c r="G202">
        <v>379.08</v>
      </c>
      <c r="H202" s="4">
        <v>380.63</v>
      </c>
      <c r="I202">
        <v>377.06</v>
      </c>
      <c r="J202">
        <v>382.5</v>
      </c>
      <c r="K202">
        <v>7646688</v>
      </c>
      <c r="L202">
        <v>8.2662999999999993</v>
      </c>
      <c r="M202" s="4">
        <v>8.3125</v>
      </c>
      <c r="N202">
        <v>8.2662999999999993</v>
      </c>
      <c r="O202">
        <v>8.375</v>
      </c>
      <c r="P202">
        <v>8719416</v>
      </c>
      <c r="Q202">
        <v>45.18</v>
      </c>
      <c r="R202">
        <v>45.39</v>
      </c>
      <c r="S202">
        <v>45.15</v>
      </c>
      <c r="T202">
        <v>45.4</v>
      </c>
      <c r="U202" t="s">
        <v>10</v>
      </c>
      <c r="Z202" s="2">
        <v>40448</v>
      </c>
      <c r="AA202" s="6">
        <f t="shared" si="11"/>
        <v>3.0993092105263464E-2</v>
      </c>
      <c r="AB202" s="3">
        <f t="shared" si="9"/>
        <v>3.1729933774834684E-2</v>
      </c>
      <c r="AC202">
        <v>60.4</v>
      </c>
      <c r="AD202" s="4">
        <v>60.8</v>
      </c>
      <c r="AE202">
        <v>57088573</v>
      </c>
      <c r="AF202">
        <v>382.5</v>
      </c>
      <c r="AG202">
        <v>7646688</v>
      </c>
      <c r="AH202">
        <v>9.89</v>
      </c>
      <c r="AI202" s="4">
        <v>9.9700000000000006</v>
      </c>
      <c r="AJ202">
        <v>9.8800000000000008</v>
      </c>
      <c r="AK202">
        <v>9.9749999999999996</v>
      </c>
      <c r="AL202">
        <v>12822012</v>
      </c>
      <c r="AM202">
        <v>31.251999999999999</v>
      </c>
      <c r="AN202">
        <v>31.405000000000001</v>
      </c>
      <c r="AO202">
        <v>31.239000000000001</v>
      </c>
      <c r="AP202">
        <v>31.405000000000001</v>
      </c>
      <c r="AQ202" t="s">
        <v>10</v>
      </c>
    </row>
    <row r="203" spans="4:43">
      <c r="D203" s="2">
        <v>40449</v>
      </c>
      <c r="E203" s="6">
        <f t="shared" si="10"/>
        <v>-9.5768238410597339E-3</v>
      </c>
      <c r="F203" s="3">
        <f t="shared" si="8"/>
        <v>-4.2754879601146767E-3</v>
      </c>
      <c r="G203">
        <v>377.08</v>
      </c>
      <c r="H203" s="4">
        <v>377.5</v>
      </c>
      <c r="I203">
        <v>375.13</v>
      </c>
      <c r="J203">
        <v>378.63</v>
      </c>
      <c r="K203">
        <v>6479760</v>
      </c>
      <c r="L203">
        <v>8.4049999999999994</v>
      </c>
      <c r="M203" s="4">
        <v>8.3012999999999995</v>
      </c>
      <c r="N203">
        <v>8.2438000000000002</v>
      </c>
      <c r="O203">
        <v>8.43</v>
      </c>
      <c r="P203">
        <v>10590504</v>
      </c>
      <c r="Q203">
        <v>45.23</v>
      </c>
      <c r="R203">
        <v>45.23</v>
      </c>
      <c r="S203">
        <v>45.17</v>
      </c>
      <c r="T203">
        <v>45.51</v>
      </c>
      <c r="U203" t="s">
        <v>10</v>
      </c>
      <c r="Z203" s="2">
        <v>40449</v>
      </c>
      <c r="AA203" s="6">
        <f t="shared" si="11"/>
        <v>1.0654575163398849E-2</v>
      </c>
      <c r="AB203" s="3">
        <f t="shared" si="9"/>
        <v>2.2423630363036295E-2</v>
      </c>
      <c r="AC203">
        <v>60.6</v>
      </c>
      <c r="AD203" s="4">
        <v>61.2</v>
      </c>
      <c r="AE203">
        <v>48385337</v>
      </c>
      <c r="AF203">
        <v>378.63</v>
      </c>
      <c r="AG203">
        <v>6479760</v>
      </c>
      <c r="AH203">
        <v>10.09</v>
      </c>
      <c r="AI203" s="4">
        <v>9.89</v>
      </c>
      <c r="AJ203">
        <v>9.85</v>
      </c>
      <c r="AK203">
        <v>10.1</v>
      </c>
      <c r="AL203">
        <v>12306961</v>
      </c>
      <c r="AM203">
        <v>31.324000000000002</v>
      </c>
      <c r="AN203">
        <v>31.27</v>
      </c>
      <c r="AO203">
        <v>31.241</v>
      </c>
      <c r="AP203">
        <v>31.350999999999999</v>
      </c>
      <c r="AQ203" t="s">
        <v>10</v>
      </c>
    </row>
    <row r="204" spans="4:43">
      <c r="D204" s="2">
        <v>40450</v>
      </c>
      <c r="E204" s="6">
        <f t="shared" si="10"/>
        <v>3.3734955658781818E-3</v>
      </c>
      <c r="F204" s="3">
        <f t="shared" ref="F204:F267" si="12">M204*Q204/G204-1</f>
        <v>1.2523754222959482E-4</v>
      </c>
      <c r="G204">
        <v>378.88</v>
      </c>
      <c r="H204" s="4">
        <v>378.88</v>
      </c>
      <c r="I204">
        <v>375.33</v>
      </c>
      <c r="J204">
        <v>384.88</v>
      </c>
      <c r="K204">
        <v>9438184</v>
      </c>
      <c r="L204">
        <v>8.3912999999999993</v>
      </c>
      <c r="M204" s="4">
        <v>8.4149999999999991</v>
      </c>
      <c r="N204">
        <v>8.3375000000000004</v>
      </c>
      <c r="O204">
        <v>8.4313000000000002</v>
      </c>
      <c r="P204">
        <v>8844800</v>
      </c>
      <c r="Q204">
        <v>45.03</v>
      </c>
      <c r="R204">
        <v>45.23</v>
      </c>
      <c r="S204">
        <v>45.03</v>
      </c>
      <c r="T204">
        <v>45.4</v>
      </c>
      <c r="U204" t="s">
        <v>10</v>
      </c>
      <c r="Z204" s="2">
        <v>40450</v>
      </c>
      <c r="AA204" s="6">
        <f t="shared" si="11"/>
        <v>2.151877221324705E-2</v>
      </c>
      <c r="AB204" s="3">
        <f t="shared" ref="AB204:AB267" si="13">AI204*AM204/$AI$4/AC204-1</f>
        <v>3.0199999999999783E-2</v>
      </c>
      <c r="AC204">
        <v>61</v>
      </c>
      <c r="AD204" s="4">
        <v>61.9</v>
      </c>
      <c r="AE204">
        <v>79547090</v>
      </c>
      <c r="AF204">
        <v>384.88</v>
      </c>
      <c r="AG204">
        <v>9438184</v>
      </c>
      <c r="AH204">
        <v>10.28</v>
      </c>
      <c r="AI204" s="4">
        <v>10.1</v>
      </c>
      <c r="AJ204">
        <v>10.08</v>
      </c>
      <c r="AK204">
        <v>10.36</v>
      </c>
      <c r="AL204">
        <v>20806160</v>
      </c>
      <c r="AM204">
        <v>31.11</v>
      </c>
      <c r="AN204">
        <v>31.334</v>
      </c>
      <c r="AO204">
        <v>31.106999999999999</v>
      </c>
      <c r="AP204">
        <v>31.355</v>
      </c>
      <c r="AQ204" t="s">
        <v>10</v>
      </c>
    </row>
    <row r="205" spans="4:43">
      <c r="D205" s="2">
        <v>40451</v>
      </c>
      <c r="E205" s="6">
        <f t="shared" ref="E205:E268" si="14">L204*R205/H205-1</f>
        <v>6.3851278119941846E-4</v>
      </c>
      <c r="F205" s="3">
        <f t="shared" si="12"/>
        <v>-2.2620833442607013E-3</v>
      </c>
      <c r="G205">
        <v>381.31</v>
      </c>
      <c r="H205" s="4">
        <v>378.29</v>
      </c>
      <c r="I205">
        <v>375.93</v>
      </c>
      <c r="J205">
        <v>384.38</v>
      </c>
      <c r="K205">
        <v>14249240</v>
      </c>
      <c r="L205">
        <v>8.4138000000000002</v>
      </c>
      <c r="M205" s="4">
        <v>8.4262999999999995</v>
      </c>
      <c r="N205">
        <v>8.3362999999999996</v>
      </c>
      <c r="O205">
        <v>8.4987999999999992</v>
      </c>
      <c r="P205">
        <v>8245904</v>
      </c>
      <c r="Q205">
        <v>45.15</v>
      </c>
      <c r="R205">
        <v>45.11</v>
      </c>
      <c r="S205">
        <v>45.11</v>
      </c>
      <c r="T205">
        <v>45.15</v>
      </c>
      <c r="U205" t="s">
        <v>10</v>
      </c>
      <c r="Z205" s="2">
        <v>40451</v>
      </c>
      <c r="AA205" s="6">
        <f t="shared" ref="AA205:AA268" si="15">AH204*AN205/$AI$4/AD205-1</f>
        <v>3.2543096774193314E-2</v>
      </c>
      <c r="AB205" s="3">
        <f t="shared" si="13"/>
        <v>3.5470129870129874E-2</v>
      </c>
      <c r="AC205">
        <v>61.6</v>
      </c>
      <c r="AD205" s="4">
        <v>62</v>
      </c>
      <c r="AE205">
        <v>56270920</v>
      </c>
      <c r="AF205">
        <v>384.38</v>
      </c>
      <c r="AG205">
        <v>14249240</v>
      </c>
      <c r="AH205">
        <v>10.14</v>
      </c>
      <c r="AI205" s="4">
        <v>10.24</v>
      </c>
      <c r="AJ205">
        <v>10.119999999999999</v>
      </c>
      <c r="AK205">
        <v>10.38</v>
      </c>
      <c r="AL205">
        <v>11830373</v>
      </c>
      <c r="AM205">
        <v>31.145</v>
      </c>
      <c r="AN205">
        <v>31.137</v>
      </c>
      <c r="AO205">
        <v>31.097000000000001</v>
      </c>
      <c r="AP205">
        <v>31.215</v>
      </c>
      <c r="AQ205" t="s">
        <v>10</v>
      </c>
    </row>
    <row r="206" spans="4:43">
      <c r="D206" s="2">
        <v>40452</v>
      </c>
      <c r="E206" s="6">
        <f t="shared" si="14"/>
        <v>-3.5215231701241079E-3</v>
      </c>
      <c r="F206" s="3">
        <f t="shared" si="12"/>
        <v>-5.8561260541040161E-3</v>
      </c>
      <c r="G206">
        <v>387.77</v>
      </c>
      <c r="H206" s="4">
        <v>381.31</v>
      </c>
      <c r="I206">
        <v>378.29</v>
      </c>
      <c r="J206">
        <v>388.76</v>
      </c>
      <c r="K206">
        <v>8906136</v>
      </c>
      <c r="L206">
        <v>8.8149999999999995</v>
      </c>
      <c r="M206" s="4">
        <v>8.6338000000000008</v>
      </c>
      <c r="N206">
        <v>8.6338000000000008</v>
      </c>
      <c r="O206">
        <v>8.8650000000000002</v>
      </c>
      <c r="P206">
        <v>24756992</v>
      </c>
      <c r="Q206">
        <v>44.65</v>
      </c>
      <c r="R206">
        <v>45.16</v>
      </c>
      <c r="S206">
        <v>44.62</v>
      </c>
      <c r="T206">
        <v>45.19</v>
      </c>
      <c r="U206" t="s">
        <v>10</v>
      </c>
      <c r="Z206" s="2">
        <v>40452</v>
      </c>
      <c r="AA206" s="6">
        <f t="shared" si="15"/>
        <v>1.3837239165329196E-2</v>
      </c>
      <c r="AB206" s="3">
        <f t="shared" si="13"/>
        <v>2.2489303079416434E-2</v>
      </c>
      <c r="AC206">
        <v>61.7</v>
      </c>
      <c r="AD206" s="4">
        <v>62.3</v>
      </c>
      <c r="AE206">
        <v>39000599</v>
      </c>
      <c r="AF206">
        <v>388.76</v>
      </c>
      <c r="AG206">
        <v>8906136</v>
      </c>
      <c r="AH206">
        <v>10.25</v>
      </c>
      <c r="AI206" s="4">
        <v>10.210000000000001</v>
      </c>
      <c r="AJ206">
        <v>10.119999999999999</v>
      </c>
      <c r="AK206">
        <v>10.27</v>
      </c>
      <c r="AL206">
        <v>11122992</v>
      </c>
      <c r="AM206">
        <v>30.895</v>
      </c>
      <c r="AN206">
        <v>31.145</v>
      </c>
      <c r="AO206">
        <v>30.841999999999999</v>
      </c>
      <c r="AP206">
        <v>31.155000000000001</v>
      </c>
      <c r="AQ206" t="s">
        <v>10</v>
      </c>
    </row>
    <row r="207" spans="4:43">
      <c r="D207" s="2">
        <v>40455</v>
      </c>
      <c r="E207" s="6">
        <f t="shared" si="14"/>
        <v>1.5464010514651072E-2</v>
      </c>
      <c r="F207" s="3">
        <f t="shared" si="12"/>
        <v>1.5954432057379009E-2</v>
      </c>
      <c r="G207">
        <v>384.81</v>
      </c>
      <c r="H207" s="4">
        <v>388.03</v>
      </c>
      <c r="I207">
        <v>382.82</v>
      </c>
      <c r="J207">
        <v>395.25</v>
      </c>
      <c r="K207">
        <v>8367344</v>
      </c>
      <c r="L207">
        <v>8.6013000000000002</v>
      </c>
      <c r="M207" s="4">
        <v>8.7363</v>
      </c>
      <c r="N207">
        <v>8.5168999999999997</v>
      </c>
      <c r="O207">
        <v>8.7363</v>
      </c>
      <c r="P207">
        <v>14990448</v>
      </c>
      <c r="Q207">
        <v>44.75</v>
      </c>
      <c r="R207">
        <v>44.7</v>
      </c>
      <c r="S207">
        <v>44.4</v>
      </c>
      <c r="T207">
        <v>44.84</v>
      </c>
      <c r="U207" t="s">
        <v>10</v>
      </c>
      <c r="Z207" s="2">
        <v>40455</v>
      </c>
      <c r="AA207" s="6">
        <f t="shared" si="15"/>
        <v>2.8367149758454113E-2</v>
      </c>
      <c r="AB207" s="3">
        <f t="shared" si="13"/>
        <v>3.1168019480519282E-2</v>
      </c>
      <c r="AC207">
        <v>61.6</v>
      </c>
      <c r="AD207" s="4">
        <v>62.1</v>
      </c>
      <c r="AE207">
        <v>25797121</v>
      </c>
      <c r="AF207">
        <v>395.25</v>
      </c>
      <c r="AG207">
        <v>8367344</v>
      </c>
      <c r="AH207">
        <v>10.210000000000001</v>
      </c>
      <c r="AI207" s="4">
        <v>10.27</v>
      </c>
      <c r="AJ207">
        <v>10.119999999999999</v>
      </c>
      <c r="AK207">
        <v>10.34</v>
      </c>
      <c r="AL207">
        <v>13630603</v>
      </c>
      <c r="AM207">
        <v>30.925000000000001</v>
      </c>
      <c r="AN207">
        <v>31.152000000000001</v>
      </c>
      <c r="AO207">
        <v>30.791</v>
      </c>
      <c r="AP207">
        <v>31.274000000000001</v>
      </c>
      <c r="AQ207" t="s">
        <v>10</v>
      </c>
    </row>
    <row r="208" spans="4:43">
      <c r="D208" s="2">
        <v>40456</v>
      </c>
      <c r="E208" s="6">
        <f t="shared" si="14"/>
        <v>-6.8532727272740956E-4</v>
      </c>
      <c r="F208" s="3">
        <f t="shared" si="12"/>
        <v>1.2473871210354481E-3</v>
      </c>
      <c r="G208">
        <v>385.59</v>
      </c>
      <c r="H208" s="4">
        <v>385</v>
      </c>
      <c r="I208">
        <v>383.75</v>
      </c>
      <c r="J208">
        <v>388.88</v>
      </c>
      <c r="K208">
        <v>7028784</v>
      </c>
      <c r="L208">
        <v>8.7163000000000004</v>
      </c>
      <c r="M208" s="4">
        <v>8.6562999999999999</v>
      </c>
      <c r="N208">
        <v>8.6438000000000006</v>
      </c>
      <c r="O208">
        <v>8.7475000000000005</v>
      </c>
      <c r="P208">
        <v>8219368</v>
      </c>
      <c r="Q208">
        <v>44.6</v>
      </c>
      <c r="R208">
        <v>44.73</v>
      </c>
      <c r="S208">
        <v>44.55</v>
      </c>
      <c r="T208">
        <v>44.99</v>
      </c>
      <c r="U208" t="s">
        <v>10</v>
      </c>
      <c r="Z208" s="2">
        <v>40456</v>
      </c>
      <c r="AA208" s="6">
        <f t="shared" si="15"/>
        <v>3.0597730956239966E-2</v>
      </c>
      <c r="AB208" s="3">
        <f t="shared" si="13"/>
        <v>4.2495894909688081E-2</v>
      </c>
      <c r="AC208">
        <v>60.9</v>
      </c>
      <c r="AD208" s="4">
        <v>61.7</v>
      </c>
      <c r="AE208">
        <v>28507674</v>
      </c>
      <c r="AF208">
        <v>388.88</v>
      </c>
      <c r="AG208">
        <v>7028784</v>
      </c>
      <c r="AH208">
        <v>10.41</v>
      </c>
      <c r="AI208" s="4">
        <v>10.24</v>
      </c>
      <c r="AJ208">
        <v>10.220000000000001</v>
      </c>
      <c r="AK208">
        <v>10.42</v>
      </c>
      <c r="AL208">
        <v>13253327</v>
      </c>
      <c r="AM208">
        <v>31</v>
      </c>
      <c r="AN208">
        <v>31.14</v>
      </c>
      <c r="AO208">
        <v>30.94</v>
      </c>
      <c r="AP208">
        <v>31.25</v>
      </c>
      <c r="AQ208" t="s">
        <v>10</v>
      </c>
    </row>
    <row r="209" spans="4:43">
      <c r="D209" s="2">
        <v>40457</v>
      </c>
      <c r="E209" s="6">
        <f t="shared" si="14"/>
        <v>-3.4942580546021285E-3</v>
      </c>
      <c r="F209" s="3">
        <f t="shared" si="12"/>
        <v>-6.8349914944070278E-3</v>
      </c>
      <c r="G209">
        <v>387.98</v>
      </c>
      <c r="H209" s="4">
        <v>390.46</v>
      </c>
      <c r="I209">
        <v>384.58</v>
      </c>
      <c r="J209">
        <v>390.46</v>
      </c>
      <c r="K209">
        <v>6125104</v>
      </c>
      <c r="L209">
        <v>8.6274999999999995</v>
      </c>
      <c r="M209" s="4">
        <v>8.6687999999999992</v>
      </c>
      <c r="N209">
        <v>8.5850000000000009</v>
      </c>
      <c r="O209">
        <v>8.7163000000000004</v>
      </c>
      <c r="P209">
        <v>12781384</v>
      </c>
      <c r="Q209">
        <v>44.45</v>
      </c>
      <c r="R209">
        <v>44.64</v>
      </c>
      <c r="S209">
        <v>44.31</v>
      </c>
      <c r="T209">
        <v>44.8</v>
      </c>
      <c r="U209" t="s">
        <v>10</v>
      </c>
      <c r="Z209" s="2">
        <v>40457</v>
      </c>
      <c r="AA209" s="6">
        <f t="shared" si="15"/>
        <v>4.4761032258064493E-2</v>
      </c>
      <c r="AB209" s="3">
        <f t="shared" si="13"/>
        <v>3.3473170731707302E-2</v>
      </c>
      <c r="AC209">
        <v>61.5</v>
      </c>
      <c r="AD209" s="4">
        <v>62</v>
      </c>
      <c r="AE209">
        <v>34183594</v>
      </c>
      <c r="AF209">
        <v>390.46</v>
      </c>
      <c r="AG209">
        <v>6125104</v>
      </c>
      <c r="AH209">
        <v>10.3</v>
      </c>
      <c r="AI209" s="4">
        <v>10.36</v>
      </c>
      <c r="AJ209">
        <v>10.26</v>
      </c>
      <c r="AK209">
        <v>10.41</v>
      </c>
      <c r="AL209">
        <v>10741916</v>
      </c>
      <c r="AM209">
        <v>30.675000000000001</v>
      </c>
      <c r="AN209">
        <v>31.111999999999998</v>
      </c>
      <c r="AO209">
        <v>30.55</v>
      </c>
      <c r="AP209">
        <v>31.117999999999999</v>
      </c>
      <c r="AQ209" t="s">
        <v>10</v>
      </c>
    </row>
    <row r="210" spans="4:43">
      <c r="D210" s="2">
        <v>40458</v>
      </c>
      <c r="E210" s="6">
        <f t="shared" si="14"/>
        <v>-6.8309248180664639E-3</v>
      </c>
      <c r="F210" s="3">
        <f t="shared" si="12"/>
        <v>7.0631811989101401E-3</v>
      </c>
      <c r="G210">
        <v>381.68</v>
      </c>
      <c r="H210" s="4">
        <v>386.13</v>
      </c>
      <c r="I210">
        <v>380.25</v>
      </c>
      <c r="J210">
        <v>387.19</v>
      </c>
      <c r="K210">
        <v>7950096</v>
      </c>
      <c r="L210">
        <v>8.6062999999999992</v>
      </c>
      <c r="M210" s="4">
        <v>8.6125000000000007</v>
      </c>
      <c r="N210">
        <v>8.5749999999999993</v>
      </c>
      <c r="O210">
        <v>8.6724999999999994</v>
      </c>
      <c r="P210">
        <v>7958560</v>
      </c>
      <c r="Q210">
        <v>44.63</v>
      </c>
      <c r="R210">
        <v>44.45</v>
      </c>
      <c r="S210">
        <v>44.24</v>
      </c>
      <c r="T210">
        <v>44.7</v>
      </c>
      <c r="U210" t="s">
        <v>10</v>
      </c>
      <c r="Z210" s="2">
        <v>40458</v>
      </c>
      <c r="AA210" s="6">
        <f t="shared" si="15"/>
        <v>3.4674230145867124E-2</v>
      </c>
      <c r="AB210" s="3">
        <f t="shared" si="13"/>
        <v>3.5403278688524553E-2</v>
      </c>
      <c r="AC210">
        <v>61</v>
      </c>
      <c r="AD210" s="4">
        <v>61.7</v>
      </c>
      <c r="AE210">
        <v>37452781</v>
      </c>
      <c r="AF210">
        <v>387.19</v>
      </c>
      <c r="AG210">
        <v>7950096</v>
      </c>
      <c r="AH210">
        <v>10.28</v>
      </c>
      <c r="AI210" s="4">
        <v>10.3</v>
      </c>
      <c r="AJ210">
        <v>10.199999999999999</v>
      </c>
      <c r="AK210">
        <v>10.35</v>
      </c>
      <c r="AL210">
        <v>7504587</v>
      </c>
      <c r="AM210">
        <v>30.66</v>
      </c>
      <c r="AN210">
        <v>30.99</v>
      </c>
      <c r="AO210">
        <v>30.61</v>
      </c>
      <c r="AP210">
        <v>30.99</v>
      </c>
      <c r="AQ210" t="s">
        <v>10</v>
      </c>
    </row>
    <row r="211" spans="4:43">
      <c r="D211" s="2">
        <v>40459</v>
      </c>
      <c r="E211" s="6">
        <f t="shared" si="14"/>
        <v>3.0558274509802086E-3</v>
      </c>
      <c r="F211" s="3">
        <f t="shared" si="12"/>
        <v>-1.432553180423457E-3</v>
      </c>
      <c r="G211">
        <v>384.54</v>
      </c>
      <c r="H211" s="4">
        <v>382.5</v>
      </c>
      <c r="I211">
        <v>379.63</v>
      </c>
      <c r="J211">
        <v>385.79</v>
      </c>
      <c r="K211">
        <v>6970784</v>
      </c>
      <c r="L211">
        <v>8.6862999999999992</v>
      </c>
      <c r="M211" s="4">
        <v>8.6738</v>
      </c>
      <c r="N211">
        <v>8.5875000000000004</v>
      </c>
      <c r="O211">
        <v>8.7225000000000001</v>
      </c>
      <c r="P211">
        <v>9189224</v>
      </c>
      <c r="Q211">
        <v>44.27</v>
      </c>
      <c r="R211">
        <v>44.58</v>
      </c>
      <c r="S211">
        <v>44.27</v>
      </c>
      <c r="T211">
        <v>44.68</v>
      </c>
      <c r="U211" t="s">
        <v>10</v>
      </c>
      <c r="Z211" s="2">
        <v>40459</v>
      </c>
      <c r="AA211" s="6">
        <f t="shared" si="15"/>
        <v>1.6921553398058231E-2</v>
      </c>
      <c r="AB211" s="3">
        <f t="shared" si="13"/>
        <v>3.9489508196721479E-2</v>
      </c>
      <c r="AC211">
        <v>61</v>
      </c>
      <c r="AD211" s="4">
        <v>61.8</v>
      </c>
      <c r="AE211">
        <v>54237104</v>
      </c>
      <c r="AF211">
        <v>385.79</v>
      </c>
      <c r="AG211">
        <v>6970784</v>
      </c>
      <c r="AH211">
        <v>10.36</v>
      </c>
      <c r="AI211" s="4">
        <v>10.3</v>
      </c>
      <c r="AJ211">
        <v>10.199999999999999</v>
      </c>
      <c r="AK211">
        <v>10.38</v>
      </c>
      <c r="AL211">
        <v>6281551</v>
      </c>
      <c r="AM211">
        <v>30.780999999999999</v>
      </c>
      <c r="AN211">
        <v>30.567</v>
      </c>
      <c r="AO211">
        <v>30.56</v>
      </c>
      <c r="AP211">
        <v>30.859000000000002</v>
      </c>
      <c r="AQ211" t="s">
        <v>10</v>
      </c>
    </row>
    <row r="212" spans="4:43">
      <c r="D212" s="2">
        <v>40462</v>
      </c>
      <c r="E212" s="6">
        <f t="shared" si="14"/>
        <v>-3.8969198005411876E-4</v>
      </c>
      <c r="F212" s="3">
        <f t="shared" si="12"/>
        <v>3.4009003148500749E-3</v>
      </c>
      <c r="G212">
        <v>384.31</v>
      </c>
      <c r="H212" s="4">
        <v>385.04</v>
      </c>
      <c r="I212">
        <v>382.26</v>
      </c>
      <c r="J212">
        <v>387.5</v>
      </c>
      <c r="K212">
        <v>4750096</v>
      </c>
      <c r="L212">
        <v>8.6</v>
      </c>
      <c r="M212" s="4">
        <v>8.65</v>
      </c>
      <c r="N212">
        <v>8.5787999999999993</v>
      </c>
      <c r="O212">
        <v>8.7100000000000009</v>
      </c>
      <c r="P212">
        <v>10046176</v>
      </c>
      <c r="Q212">
        <v>44.58</v>
      </c>
      <c r="R212">
        <v>44.31</v>
      </c>
      <c r="S212">
        <v>44.31</v>
      </c>
      <c r="T212">
        <v>44.67</v>
      </c>
      <c r="U212" t="s">
        <v>10</v>
      </c>
      <c r="Z212" s="2">
        <v>40462</v>
      </c>
      <c r="AA212" s="6">
        <f t="shared" si="15"/>
        <v>2.9750580645161229E-2</v>
      </c>
      <c r="AB212" s="3">
        <f t="shared" si="13"/>
        <v>3.834252045826525E-2</v>
      </c>
      <c r="AC212">
        <v>61.1</v>
      </c>
      <c r="AD212" s="4">
        <v>62</v>
      </c>
      <c r="AE212">
        <v>24296815</v>
      </c>
      <c r="AF212">
        <v>387.5</v>
      </c>
      <c r="AG212">
        <v>4750096</v>
      </c>
      <c r="AH212">
        <v>10.34</v>
      </c>
      <c r="AI212" s="4">
        <v>10.33</v>
      </c>
      <c r="AJ212">
        <v>10.27</v>
      </c>
      <c r="AK212">
        <v>10.38</v>
      </c>
      <c r="AL212">
        <v>5766573</v>
      </c>
      <c r="AM212">
        <v>30.707999999999998</v>
      </c>
      <c r="AN212">
        <v>30.812999999999999</v>
      </c>
      <c r="AO212">
        <v>30.550999999999998</v>
      </c>
      <c r="AP212">
        <v>30.812999999999999</v>
      </c>
      <c r="AQ212" t="s">
        <v>10</v>
      </c>
    </row>
    <row r="213" spans="4:43">
      <c r="D213" s="2">
        <v>40463</v>
      </c>
      <c r="E213" s="6">
        <f t="shared" si="14"/>
        <v>-1.1458333333332904E-3</v>
      </c>
      <c r="F213" s="3">
        <f t="shared" si="12"/>
        <v>-6.5517091571278829E-3</v>
      </c>
      <c r="G213">
        <v>384.4</v>
      </c>
      <c r="H213" s="4">
        <v>384</v>
      </c>
      <c r="I213">
        <v>378.92</v>
      </c>
      <c r="J213">
        <v>385.62</v>
      </c>
      <c r="K213">
        <v>5184464</v>
      </c>
      <c r="L213">
        <v>8.6174999999999997</v>
      </c>
      <c r="M213" s="4">
        <v>8.5412999999999997</v>
      </c>
      <c r="N213">
        <v>8.5175000000000001</v>
      </c>
      <c r="O213">
        <v>8.6274999999999995</v>
      </c>
      <c r="P213">
        <v>8559632</v>
      </c>
      <c r="Q213">
        <v>44.71</v>
      </c>
      <c r="R213">
        <v>44.6</v>
      </c>
      <c r="S213">
        <v>44.51</v>
      </c>
      <c r="T213">
        <v>44.98</v>
      </c>
      <c r="U213" t="s">
        <v>10</v>
      </c>
      <c r="Z213" s="2">
        <v>40463</v>
      </c>
      <c r="AA213" s="6">
        <f t="shared" si="15"/>
        <v>3.2688585365853617E-2</v>
      </c>
      <c r="AB213" s="3">
        <f t="shared" si="13"/>
        <v>5.1078940397351058E-2</v>
      </c>
      <c r="AC213">
        <v>60.4</v>
      </c>
      <c r="AD213" s="4">
        <v>61.5</v>
      </c>
      <c r="AE213">
        <v>27976273</v>
      </c>
      <c r="AF213">
        <v>385.62</v>
      </c>
      <c r="AG213">
        <v>5184464</v>
      </c>
      <c r="AH213">
        <v>10.27</v>
      </c>
      <c r="AI213" s="4">
        <v>10.28</v>
      </c>
      <c r="AJ213">
        <v>10.15</v>
      </c>
      <c r="AK213">
        <v>10.33</v>
      </c>
      <c r="AL213">
        <v>7488771</v>
      </c>
      <c r="AM213">
        <v>30.878</v>
      </c>
      <c r="AN213">
        <v>30.710999999999999</v>
      </c>
      <c r="AO213">
        <v>30.698</v>
      </c>
      <c r="AP213">
        <v>30.942</v>
      </c>
      <c r="AQ213" t="s">
        <v>10</v>
      </c>
    </row>
    <row r="214" spans="4:43">
      <c r="D214" s="2">
        <v>40464</v>
      </c>
      <c r="E214" s="6">
        <f t="shared" si="14"/>
        <v>2.5353798126950267E-3</v>
      </c>
      <c r="F214" s="3">
        <f t="shared" si="12"/>
        <v>-6.6977392098653832E-3</v>
      </c>
      <c r="G214">
        <v>394.11</v>
      </c>
      <c r="H214" s="4">
        <v>384.4</v>
      </c>
      <c r="I214">
        <v>384.4</v>
      </c>
      <c r="J214">
        <v>395.6</v>
      </c>
      <c r="K214">
        <v>14258248</v>
      </c>
      <c r="L214">
        <v>8.9</v>
      </c>
      <c r="M214" s="4">
        <v>8.7812999999999999</v>
      </c>
      <c r="N214">
        <v>8.7812999999999999</v>
      </c>
      <c r="O214">
        <v>8.9313000000000002</v>
      </c>
      <c r="P214">
        <v>14595952</v>
      </c>
      <c r="Q214">
        <v>44.58</v>
      </c>
      <c r="R214">
        <v>44.72</v>
      </c>
      <c r="S214">
        <v>44.55</v>
      </c>
      <c r="T214">
        <v>44.87</v>
      </c>
      <c r="U214" t="s">
        <v>10</v>
      </c>
      <c r="Z214" s="2">
        <v>40464</v>
      </c>
      <c r="AA214" s="6">
        <f t="shared" si="15"/>
        <v>3.4807210440456871E-2</v>
      </c>
      <c r="AB214" s="3">
        <f t="shared" si="13"/>
        <v>5.0555496688741819E-2</v>
      </c>
      <c r="AC214">
        <v>60.4</v>
      </c>
      <c r="AD214" s="4">
        <v>61.3</v>
      </c>
      <c r="AE214">
        <v>29025128</v>
      </c>
      <c r="AF214">
        <v>395.6</v>
      </c>
      <c r="AG214">
        <v>14258248</v>
      </c>
      <c r="AH214">
        <v>10.43</v>
      </c>
      <c r="AI214" s="4">
        <v>10.32</v>
      </c>
      <c r="AJ214">
        <v>10.31</v>
      </c>
      <c r="AK214">
        <v>10.47</v>
      </c>
      <c r="AL214">
        <v>11061674</v>
      </c>
      <c r="AM214">
        <v>30.742999999999999</v>
      </c>
      <c r="AN214">
        <v>30.882999999999999</v>
      </c>
      <c r="AO214">
        <v>30.681000000000001</v>
      </c>
      <c r="AP214">
        <v>30.91</v>
      </c>
      <c r="AQ214" t="s">
        <v>10</v>
      </c>
    </row>
    <row r="215" spans="4:43">
      <c r="D215" s="2">
        <v>40465</v>
      </c>
      <c r="E215" s="6">
        <f t="shared" si="14"/>
        <v>6.9714285714286284E-3</v>
      </c>
      <c r="F215" s="3">
        <f t="shared" si="12"/>
        <v>-4.400241109103753E-4</v>
      </c>
      <c r="G215">
        <v>398.16</v>
      </c>
      <c r="H215" s="4">
        <v>393.75</v>
      </c>
      <c r="I215">
        <v>393.75</v>
      </c>
      <c r="J215">
        <v>403.62</v>
      </c>
      <c r="K215">
        <v>11188680</v>
      </c>
      <c r="L215">
        <v>8.8763000000000005</v>
      </c>
      <c r="M215" s="4">
        <v>8.9474999999999998</v>
      </c>
      <c r="N215">
        <v>8.8238000000000003</v>
      </c>
      <c r="O215">
        <v>8.9987999999999992</v>
      </c>
      <c r="P215">
        <v>12479736</v>
      </c>
      <c r="Q215">
        <v>44.48</v>
      </c>
      <c r="R215">
        <v>44.55</v>
      </c>
      <c r="S215">
        <v>44.34</v>
      </c>
      <c r="T215">
        <v>44.7</v>
      </c>
      <c r="U215" t="s">
        <v>10</v>
      </c>
      <c r="Z215" s="2">
        <v>40465</v>
      </c>
      <c r="AA215" s="6">
        <f t="shared" si="15"/>
        <v>3.4117677419354786E-2</v>
      </c>
      <c r="AB215" s="3">
        <f t="shared" si="13"/>
        <v>4.0686003262642823E-2</v>
      </c>
      <c r="AC215">
        <v>61.3</v>
      </c>
      <c r="AD215" s="4">
        <v>62</v>
      </c>
      <c r="AE215">
        <v>45946692</v>
      </c>
      <c r="AF215">
        <v>403.62</v>
      </c>
      <c r="AG215">
        <v>11188680</v>
      </c>
      <c r="AH215">
        <v>10.37</v>
      </c>
      <c r="AI215" s="4">
        <v>10.43</v>
      </c>
      <c r="AJ215">
        <v>10.345000000000001</v>
      </c>
      <c r="AK215">
        <v>10.49</v>
      </c>
      <c r="AL215">
        <v>12535852</v>
      </c>
      <c r="AM215">
        <v>30.582000000000001</v>
      </c>
      <c r="AN215">
        <v>30.736000000000001</v>
      </c>
      <c r="AO215">
        <v>30.471</v>
      </c>
      <c r="AP215">
        <v>30.741</v>
      </c>
      <c r="AQ215" t="s">
        <v>10</v>
      </c>
    </row>
    <row r="216" spans="4:43">
      <c r="D216" s="2">
        <v>40466</v>
      </c>
      <c r="E216" s="6">
        <f t="shared" si="14"/>
        <v>-1.4310635483226641E-2</v>
      </c>
      <c r="F216" s="3">
        <f t="shared" si="12"/>
        <v>1.3730519581838019E-2</v>
      </c>
      <c r="G216">
        <v>384.54</v>
      </c>
      <c r="H216" s="4">
        <v>400.64</v>
      </c>
      <c r="I216">
        <v>382.64</v>
      </c>
      <c r="J216">
        <v>406.13</v>
      </c>
      <c r="K216">
        <v>30165200</v>
      </c>
      <c r="L216">
        <v>8.5762999999999998</v>
      </c>
      <c r="M216" s="4">
        <v>8.7737999999999996</v>
      </c>
      <c r="N216">
        <v>8.5124999999999993</v>
      </c>
      <c r="O216">
        <v>8.8375000000000004</v>
      </c>
      <c r="P216">
        <v>29947800</v>
      </c>
      <c r="Q216">
        <v>44.43</v>
      </c>
      <c r="R216">
        <v>44.49</v>
      </c>
      <c r="S216">
        <v>44.31</v>
      </c>
      <c r="T216">
        <v>44.56</v>
      </c>
      <c r="U216" t="s">
        <v>10</v>
      </c>
      <c r="Z216" s="2">
        <v>40466</v>
      </c>
      <c r="AA216" s="6">
        <f t="shared" si="15"/>
        <v>2.3162164781906247E-2</v>
      </c>
      <c r="AB216" s="3">
        <f t="shared" si="13"/>
        <v>4.5118137254902102E-2</v>
      </c>
      <c r="AC216">
        <v>61.2</v>
      </c>
      <c r="AD216" s="4">
        <v>61.9</v>
      </c>
      <c r="AE216">
        <v>29952277</v>
      </c>
      <c r="AF216">
        <v>406.13</v>
      </c>
      <c r="AG216">
        <v>30165200</v>
      </c>
      <c r="AH216">
        <v>10.34</v>
      </c>
      <c r="AI216" s="4">
        <v>10.47</v>
      </c>
      <c r="AJ216">
        <v>10.26</v>
      </c>
      <c r="AK216">
        <v>10.48</v>
      </c>
      <c r="AL216">
        <v>12457112</v>
      </c>
      <c r="AM216">
        <v>30.545000000000002</v>
      </c>
      <c r="AN216">
        <v>30.536999999999999</v>
      </c>
      <c r="AO216">
        <v>30.503</v>
      </c>
      <c r="AP216">
        <v>30.670999999999999</v>
      </c>
      <c r="AQ216" t="s">
        <v>10</v>
      </c>
    </row>
    <row r="217" spans="4:43">
      <c r="D217" s="2">
        <v>40469</v>
      </c>
      <c r="E217" s="6">
        <f t="shared" si="14"/>
        <v>-9.3132914351010676E-3</v>
      </c>
      <c r="F217" s="3">
        <f t="shared" si="12"/>
        <v>-7.0651629847057196E-3</v>
      </c>
      <c r="G217">
        <v>388.38</v>
      </c>
      <c r="H217" s="4">
        <v>385.06</v>
      </c>
      <c r="I217">
        <v>379.91</v>
      </c>
      <c r="J217">
        <v>389.86</v>
      </c>
      <c r="K217">
        <v>14049744</v>
      </c>
      <c r="L217">
        <v>8.5913000000000004</v>
      </c>
      <c r="M217" s="4">
        <v>8.6387999999999998</v>
      </c>
      <c r="N217">
        <v>8.5262999999999991</v>
      </c>
      <c r="O217">
        <v>8.6862999999999992</v>
      </c>
      <c r="P217">
        <v>20363008</v>
      </c>
      <c r="Q217">
        <v>44.64</v>
      </c>
      <c r="R217">
        <v>44.48</v>
      </c>
      <c r="S217">
        <v>44.36</v>
      </c>
      <c r="T217">
        <v>44.75</v>
      </c>
      <c r="U217" t="s">
        <v>10</v>
      </c>
      <c r="Z217" s="2">
        <v>40469</v>
      </c>
      <c r="AA217" s="6">
        <f t="shared" si="15"/>
        <v>2.396116504854362E-2</v>
      </c>
      <c r="AB217" s="3">
        <f t="shared" si="13"/>
        <v>4.4683443708609216E-2</v>
      </c>
      <c r="AC217">
        <v>60.4</v>
      </c>
      <c r="AD217" s="4">
        <v>61.8</v>
      </c>
      <c r="AE217">
        <v>32530604</v>
      </c>
      <c r="AF217">
        <v>389.86</v>
      </c>
      <c r="AG217">
        <v>14049744</v>
      </c>
      <c r="AH217">
        <v>10.3</v>
      </c>
      <c r="AI217" s="4">
        <v>10.27</v>
      </c>
      <c r="AJ217">
        <v>10.220000000000001</v>
      </c>
      <c r="AK217">
        <v>10.33</v>
      </c>
      <c r="AL217">
        <v>12978719</v>
      </c>
      <c r="AM217">
        <v>30.72</v>
      </c>
      <c r="AN217">
        <v>30.6</v>
      </c>
      <c r="AO217">
        <v>30.552</v>
      </c>
      <c r="AP217">
        <v>30.777000000000001</v>
      </c>
      <c r="AQ217" t="s">
        <v>10</v>
      </c>
    </row>
    <row r="218" spans="4:43">
      <c r="D218" s="2">
        <v>40470</v>
      </c>
      <c r="E218" s="6">
        <f t="shared" si="14"/>
        <v>-8.8157403577705518E-3</v>
      </c>
      <c r="F218" s="3">
        <f t="shared" si="12"/>
        <v>-6.0422037366785197E-3</v>
      </c>
      <c r="G218">
        <v>376.27</v>
      </c>
      <c r="H218" s="4">
        <v>386.84</v>
      </c>
      <c r="I218">
        <v>375.13</v>
      </c>
      <c r="J218">
        <v>388.75</v>
      </c>
      <c r="K218">
        <v>16615152</v>
      </c>
      <c r="L218">
        <v>8.2925000000000004</v>
      </c>
      <c r="M218" s="4">
        <v>8.35</v>
      </c>
      <c r="N218">
        <v>8.2475000000000005</v>
      </c>
      <c r="O218">
        <v>8.3734999999999999</v>
      </c>
      <c r="P218">
        <v>16721752</v>
      </c>
      <c r="Q218">
        <v>44.79</v>
      </c>
      <c r="R218">
        <v>44.63</v>
      </c>
      <c r="S218">
        <v>44.52</v>
      </c>
      <c r="T218">
        <v>45.01</v>
      </c>
      <c r="U218" t="s">
        <v>10</v>
      </c>
      <c r="Z218" s="2">
        <v>40470</v>
      </c>
      <c r="AA218" s="6">
        <f t="shared" si="15"/>
        <v>4.3065897858319824E-2</v>
      </c>
      <c r="AB218" s="3">
        <f t="shared" si="13"/>
        <v>4.9098735440931573E-2</v>
      </c>
      <c r="AC218">
        <v>60.1</v>
      </c>
      <c r="AD218" s="4">
        <v>60.7</v>
      </c>
      <c r="AE218">
        <v>34509952</v>
      </c>
      <c r="AF218">
        <v>388.75</v>
      </c>
      <c r="AG218">
        <v>16615152</v>
      </c>
      <c r="AH218">
        <v>10.199999999999999</v>
      </c>
      <c r="AI218" s="4">
        <v>10.210000000000001</v>
      </c>
      <c r="AJ218">
        <v>10.130000000000001</v>
      </c>
      <c r="AK218">
        <v>10.31</v>
      </c>
      <c r="AL218">
        <v>12066550</v>
      </c>
      <c r="AM218">
        <v>30.876999999999999</v>
      </c>
      <c r="AN218">
        <v>30.734999999999999</v>
      </c>
      <c r="AO218">
        <v>30.648</v>
      </c>
      <c r="AP218">
        <v>30.936</v>
      </c>
      <c r="AQ218" t="s">
        <v>10</v>
      </c>
    </row>
    <row r="219" spans="4:43">
      <c r="D219" s="2">
        <v>40471</v>
      </c>
      <c r="E219" s="6">
        <f t="shared" si="14"/>
        <v>-1.4104337772107622E-2</v>
      </c>
      <c r="F219" s="3">
        <f t="shared" si="12"/>
        <v>-1.3478832851880451E-2</v>
      </c>
      <c r="G219">
        <v>377.33</v>
      </c>
      <c r="H219" s="4">
        <v>376.23</v>
      </c>
      <c r="I219">
        <v>373.75</v>
      </c>
      <c r="J219">
        <v>380.6</v>
      </c>
      <c r="K219">
        <v>7828736</v>
      </c>
      <c r="L219">
        <v>8.3537999999999997</v>
      </c>
      <c r="M219" s="4">
        <v>8.3387999999999991</v>
      </c>
      <c r="N219">
        <v>8.3313000000000006</v>
      </c>
      <c r="O219">
        <v>8.4</v>
      </c>
      <c r="P219">
        <v>12687288</v>
      </c>
      <c r="Q219">
        <v>44.64</v>
      </c>
      <c r="R219">
        <v>44.73</v>
      </c>
      <c r="S219">
        <v>44.54</v>
      </c>
      <c r="T219">
        <v>44.92</v>
      </c>
      <c r="U219" t="s">
        <v>10</v>
      </c>
      <c r="Z219" s="2">
        <v>40471</v>
      </c>
      <c r="AA219" s="6">
        <f t="shared" si="15"/>
        <v>2.8947954173486057E-2</v>
      </c>
      <c r="AB219" s="3">
        <f t="shared" si="13"/>
        <v>4.9988874172185449E-2</v>
      </c>
      <c r="AC219">
        <v>60.4</v>
      </c>
      <c r="AD219" s="4">
        <v>61.1</v>
      </c>
      <c r="AE219">
        <v>34490907</v>
      </c>
      <c r="AF219">
        <v>380.6</v>
      </c>
      <c r="AG219">
        <v>7828736</v>
      </c>
      <c r="AH219">
        <v>10.33</v>
      </c>
      <c r="AI219" s="4">
        <v>10.29</v>
      </c>
      <c r="AJ219">
        <v>10.220000000000001</v>
      </c>
      <c r="AK219">
        <v>10.38</v>
      </c>
      <c r="AL219">
        <v>8634065</v>
      </c>
      <c r="AM219">
        <v>30.815999999999999</v>
      </c>
      <c r="AN219">
        <v>30.818000000000001</v>
      </c>
      <c r="AO219">
        <v>30.79</v>
      </c>
      <c r="AP219">
        <v>31.007999999999999</v>
      </c>
      <c r="AQ219" t="s">
        <v>10</v>
      </c>
    </row>
    <row r="220" spans="4:43">
      <c r="D220" s="2">
        <v>40472</v>
      </c>
      <c r="E220" s="6">
        <f t="shared" si="14"/>
        <v>-3.5095668881593989E-3</v>
      </c>
      <c r="F220" s="3">
        <f t="shared" si="12"/>
        <v>-4.1209696554268538E-3</v>
      </c>
      <c r="G220">
        <v>379.31</v>
      </c>
      <c r="H220" s="4">
        <v>374.73</v>
      </c>
      <c r="I220">
        <v>372.5</v>
      </c>
      <c r="J220">
        <v>379.8</v>
      </c>
      <c r="K220">
        <v>10169248</v>
      </c>
      <c r="L220">
        <v>8.4275000000000002</v>
      </c>
      <c r="M220" s="4">
        <v>8.4375</v>
      </c>
      <c r="N220">
        <v>8.3387999999999991</v>
      </c>
      <c r="O220">
        <v>8.4812999999999992</v>
      </c>
      <c r="P220">
        <v>19073376</v>
      </c>
      <c r="Q220">
        <v>44.77</v>
      </c>
      <c r="R220">
        <v>44.7</v>
      </c>
      <c r="S220">
        <v>44.55</v>
      </c>
      <c r="T220">
        <v>44.85</v>
      </c>
      <c r="U220" t="s">
        <v>10</v>
      </c>
      <c r="Z220" s="2">
        <v>40472</v>
      </c>
      <c r="AA220" s="6">
        <f t="shared" si="15"/>
        <v>3.7542508143322495E-2</v>
      </c>
      <c r="AB220" s="3">
        <f t="shared" si="13"/>
        <v>4.9150756578947297E-2</v>
      </c>
      <c r="AC220">
        <v>60.8</v>
      </c>
      <c r="AD220" s="4">
        <v>61.4</v>
      </c>
      <c r="AE220">
        <v>37346461</v>
      </c>
      <c r="AF220">
        <v>379.8</v>
      </c>
      <c r="AG220">
        <v>10169248</v>
      </c>
      <c r="AH220">
        <v>10.41</v>
      </c>
      <c r="AI220" s="4">
        <v>10.39</v>
      </c>
      <c r="AJ220">
        <v>10.31</v>
      </c>
      <c r="AK220">
        <v>10.48</v>
      </c>
      <c r="AL220">
        <v>25213020</v>
      </c>
      <c r="AM220">
        <v>30.696999999999999</v>
      </c>
      <c r="AN220">
        <v>30.835000000000001</v>
      </c>
      <c r="AO220">
        <v>30.632000000000001</v>
      </c>
      <c r="AP220">
        <v>30.87</v>
      </c>
      <c r="AQ220" t="s">
        <v>10</v>
      </c>
    </row>
    <row r="221" spans="4:43">
      <c r="D221" s="2">
        <v>40473</v>
      </c>
      <c r="E221" s="6">
        <f t="shared" si="14"/>
        <v>4.3634536549008729E-3</v>
      </c>
      <c r="F221" s="3">
        <f t="shared" si="12"/>
        <v>-4.9831254585473994E-3</v>
      </c>
      <c r="G221">
        <v>381.64</v>
      </c>
      <c r="H221" s="4">
        <v>375.66</v>
      </c>
      <c r="I221">
        <v>375.38</v>
      </c>
      <c r="J221">
        <v>385.61</v>
      </c>
      <c r="K221">
        <v>12234288</v>
      </c>
      <c r="L221">
        <v>8.4949999999999992</v>
      </c>
      <c r="M221" s="4">
        <v>8.4763000000000002</v>
      </c>
      <c r="N221">
        <v>8.4588000000000001</v>
      </c>
      <c r="O221">
        <v>8.5363000000000007</v>
      </c>
      <c r="P221">
        <v>10156480</v>
      </c>
      <c r="Q221">
        <v>44.8</v>
      </c>
      <c r="R221">
        <v>44.77</v>
      </c>
      <c r="S221">
        <v>44.52</v>
      </c>
      <c r="T221">
        <v>44.9</v>
      </c>
      <c r="U221" t="s">
        <v>10</v>
      </c>
      <c r="Z221" s="2">
        <v>40473</v>
      </c>
      <c r="AA221" s="6">
        <f t="shared" si="15"/>
        <v>3.4935922330097124E-2</v>
      </c>
      <c r="AB221" s="3">
        <f t="shared" si="13"/>
        <v>4.6754527687296266E-2</v>
      </c>
      <c r="AC221">
        <v>61.4</v>
      </c>
      <c r="AD221" s="4">
        <v>61.8</v>
      </c>
      <c r="AE221">
        <v>42971490</v>
      </c>
      <c r="AF221">
        <v>385.61</v>
      </c>
      <c r="AG221">
        <v>12234288</v>
      </c>
      <c r="AH221">
        <v>10.6</v>
      </c>
      <c r="AI221" s="4">
        <v>10.44</v>
      </c>
      <c r="AJ221">
        <v>10.4</v>
      </c>
      <c r="AK221">
        <v>10.6</v>
      </c>
      <c r="AL221">
        <v>10628744</v>
      </c>
      <c r="AM221">
        <v>30.780999999999999</v>
      </c>
      <c r="AN221">
        <v>30.72</v>
      </c>
      <c r="AO221">
        <v>30.625</v>
      </c>
      <c r="AP221">
        <v>30.811</v>
      </c>
      <c r="AQ221" t="s">
        <v>10</v>
      </c>
    </row>
    <row r="222" spans="4:43">
      <c r="D222" s="2">
        <v>40476</v>
      </c>
      <c r="E222" s="6">
        <f t="shared" si="14"/>
        <v>-5.0840852621943933E-3</v>
      </c>
      <c r="F222" s="3">
        <f t="shared" si="12"/>
        <v>1.1817350751212485E-2</v>
      </c>
      <c r="G222">
        <v>377.39</v>
      </c>
      <c r="H222" s="4">
        <v>382.35</v>
      </c>
      <c r="I222">
        <v>376.19</v>
      </c>
      <c r="J222">
        <v>384.36</v>
      </c>
      <c r="K222">
        <v>5799736</v>
      </c>
      <c r="L222">
        <v>8.44</v>
      </c>
      <c r="M222" s="4">
        <v>8.5425000000000004</v>
      </c>
      <c r="N222">
        <v>8.42</v>
      </c>
      <c r="O222">
        <v>8.5425000000000004</v>
      </c>
      <c r="P222">
        <v>9572592</v>
      </c>
      <c r="Q222">
        <v>44.7</v>
      </c>
      <c r="R222">
        <v>44.78</v>
      </c>
      <c r="S222">
        <v>44.56</v>
      </c>
      <c r="T222">
        <v>44.91</v>
      </c>
      <c r="U222" t="s">
        <v>10</v>
      </c>
      <c r="Z222" s="2">
        <v>40476</v>
      </c>
      <c r="AA222" s="6">
        <f t="shared" si="15"/>
        <v>4.5684887459806811E-2</v>
      </c>
      <c r="AB222" s="3">
        <f t="shared" si="13"/>
        <v>5.0768187702265433E-2</v>
      </c>
      <c r="AC222">
        <v>61.8</v>
      </c>
      <c r="AD222" s="4">
        <v>62.2</v>
      </c>
      <c r="AE222">
        <v>38700363</v>
      </c>
      <c r="AF222">
        <v>384.36</v>
      </c>
      <c r="AG222">
        <v>5799736</v>
      </c>
      <c r="AH222">
        <v>10.68</v>
      </c>
      <c r="AI222" s="4">
        <v>10.69</v>
      </c>
      <c r="AJ222">
        <v>10.61</v>
      </c>
      <c r="AK222">
        <v>10.73</v>
      </c>
      <c r="AL222">
        <v>15294653</v>
      </c>
      <c r="AM222">
        <v>30.373000000000001</v>
      </c>
      <c r="AN222">
        <v>30.68</v>
      </c>
      <c r="AO222">
        <v>30.367999999999999</v>
      </c>
      <c r="AP222">
        <v>30.716000000000001</v>
      </c>
      <c r="AQ222" t="s">
        <v>10</v>
      </c>
    </row>
    <row r="223" spans="4:43">
      <c r="D223" s="2">
        <v>40477</v>
      </c>
      <c r="E223" s="6">
        <f t="shared" si="14"/>
        <v>-1.9560264900662094E-3</v>
      </c>
      <c r="F223" s="3">
        <f t="shared" si="12"/>
        <v>-3.904950495049464E-3</v>
      </c>
      <c r="G223">
        <v>376.73</v>
      </c>
      <c r="H223" s="4">
        <v>377.5</v>
      </c>
      <c r="I223">
        <v>375.34</v>
      </c>
      <c r="J223">
        <v>380.41</v>
      </c>
      <c r="K223">
        <v>7596008</v>
      </c>
      <c r="L223">
        <v>8.3987999999999996</v>
      </c>
      <c r="M223" s="4">
        <v>8.3838000000000008</v>
      </c>
      <c r="N223">
        <v>8.3413000000000004</v>
      </c>
      <c r="O223">
        <v>8.4350000000000005</v>
      </c>
      <c r="P223">
        <v>9518384</v>
      </c>
      <c r="Q223">
        <v>44.76</v>
      </c>
      <c r="R223">
        <v>44.64</v>
      </c>
      <c r="S223">
        <v>44.52</v>
      </c>
      <c r="T223">
        <v>44.92</v>
      </c>
      <c r="U223" t="s">
        <v>10</v>
      </c>
      <c r="Z223" s="2">
        <v>40477</v>
      </c>
      <c r="AA223" s="6">
        <f t="shared" si="15"/>
        <v>4.427428571428571E-2</v>
      </c>
      <c r="AB223" s="3">
        <f t="shared" si="13"/>
        <v>4.5290354838709801E-2</v>
      </c>
      <c r="AC223">
        <v>62</v>
      </c>
      <c r="AD223" s="4">
        <v>62.3</v>
      </c>
      <c r="AE223">
        <v>37964025</v>
      </c>
      <c r="AF223">
        <v>380.41</v>
      </c>
      <c r="AG223">
        <v>7596008</v>
      </c>
      <c r="AH223">
        <v>10.62</v>
      </c>
      <c r="AI223" s="4">
        <v>10.61</v>
      </c>
      <c r="AJ223">
        <v>10.57</v>
      </c>
      <c r="AK223">
        <v>10.69</v>
      </c>
      <c r="AL223">
        <v>5179151</v>
      </c>
      <c r="AM223">
        <v>30.541</v>
      </c>
      <c r="AN223">
        <v>30.457999999999998</v>
      </c>
      <c r="AO223">
        <v>30.367999999999999</v>
      </c>
      <c r="AP223">
        <v>30.559000000000001</v>
      </c>
      <c r="AQ223" t="s">
        <v>10</v>
      </c>
    </row>
    <row r="224" spans="4:43">
      <c r="D224" s="2">
        <v>40478</v>
      </c>
      <c r="E224" s="6">
        <f t="shared" si="14"/>
        <v>2.7081678880744864E-3</v>
      </c>
      <c r="F224" s="3">
        <f t="shared" si="12"/>
        <v>6.7240631375498072E-3</v>
      </c>
      <c r="G224">
        <v>372.52</v>
      </c>
      <c r="H224" s="4">
        <v>375.25</v>
      </c>
      <c r="I224">
        <v>370.63</v>
      </c>
      <c r="J224">
        <v>376.25</v>
      </c>
      <c r="K224">
        <v>9886336</v>
      </c>
      <c r="L224">
        <v>8.3000000000000007</v>
      </c>
      <c r="M224" s="4">
        <v>8.3413000000000004</v>
      </c>
      <c r="N224">
        <v>8.2324999999999999</v>
      </c>
      <c r="O224">
        <v>8.3574999999999999</v>
      </c>
      <c r="P224">
        <v>12207384</v>
      </c>
      <c r="Q224">
        <v>44.96</v>
      </c>
      <c r="R224">
        <v>44.8</v>
      </c>
      <c r="S224">
        <v>44.62</v>
      </c>
      <c r="T224">
        <v>45.08</v>
      </c>
      <c r="U224" t="s">
        <v>10</v>
      </c>
      <c r="Z224" s="2">
        <v>40478</v>
      </c>
      <c r="AA224" s="6">
        <f t="shared" si="15"/>
        <v>3.8819807692307418E-2</v>
      </c>
      <c r="AB224" s="3">
        <f t="shared" si="13"/>
        <v>5.2941260096930565E-2</v>
      </c>
      <c r="AC224">
        <v>61.9</v>
      </c>
      <c r="AD224" s="4">
        <v>62.4</v>
      </c>
      <c r="AE224">
        <v>26647224</v>
      </c>
      <c r="AF224">
        <v>376.25</v>
      </c>
      <c r="AG224">
        <v>9886336</v>
      </c>
      <c r="AH224">
        <v>10.65</v>
      </c>
      <c r="AI224" s="4">
        <v>10.62</v>
      </c>
      <c r="AJ224">
        <v>10.58</v>
      </c>
      <c r="AK224">
        <v>10.69</v>
      </c>
      <c r="AL224">
        <v>11037088</v>
      </c>
      <c r="AM224">
        <v>30.686</v>
      </c>
      <c r="AN224">
        <v>30.518999999999998</v>
      </c>
      <c r="AO224">
        <v>30.457999999999998</v>
      </c>
      <c r="AP224">
        <v>30.728000000000002</v>
      </c>
      <c r="AQ224" t="s">
        <v>10</v>
      </c>
    </row>
    <row r="225" spans="4:43">
      <c r="D225" s="2">
        <v>40479</v>
      </c>
      <c r="E225" s="6">
        <f t="shared" si="14"/>
        <v>-4.3967828418212118E-4</v>
      </c>
      <c r="F225" s="3">
        <f t="shared" si="12"/>
        <v>1.1251922662645519E-2</v>
      </c>
      <c r="G225">
        <v>371.36</v>
      </c>
      <c r="H225" s="4">
        <v>373</v>
      </c>
      <c r="I225">
        <v>368.51</v>
      </c>
      <c r="J225">
        <v>379.11</v>
      </c>
      <c r="K225">
        <v>18794352</v>
      </c>
      <c r="L225">
        <v>8.3625000000000007</v>
      </c>
      <c r="M225" s="4">
        <v>8.3863000000000003</v>
      </c>
      <c r="N225">
        <v>8.3187999999999995</v>
      </c>
      <c r="O225">
        <v>8.4187999999999992</v>
      </c>
      <c r="P225">
        <v>12485488</v>
      </c>
      <c r="Q225">
        <v>44.78</v>
      </c>
      <c r="R225">
        <v>44.92</v>
      </c>
      <c r="S225">
        <v>44.67</v>
      </c>
      <c r="T225">
        <v>44.92</v>
      </c>
      <c r="U225" t="s">
        <v>10</v>
      </c>
      <c r="Z225" s="2">
        <v>40479</v>
      </c>
      <c r="AA225" s="6">
        <f t="shared" si="15"/>
        <v>3.6532380952380983E-2</v>
      </c>
      <c r="AB225" s="3">
        <f t="shared" si="13"/>
        <v>7.1036328502415591E-2</v>
      </c>
      <c r="AC225">
        <v>62.1</v>
      </c>
      <c r="AD225" s="4">
        <v>63</v>
      </c>
      <c r="AE225">
        <v>62152025</v>
      </c>
      <c r="AF225">
        <v>379.11</v>
      </c>
      <c r="AG225">
        <v>18794352</v>
      </c>
      <c r="AH225">
        <v>10.76</v>
      </c>
      <c r="AI225" s="4">
        <v>10.87</v>
      </c>
      <c r="AJ225">
        <v>10.71</v>
      </c>
      <c r="AK225">
        <v>10.88</v>
      </c>
      <c r="AL225">
        <v>14110926</v>
      </c>
      <c r="AM225">
        <v>30.594000000000001</v>
      </c>
      <c r="AN225">
        <v>30.658000000000001</v>
      </c>
      <c r="AO225">
        <v>30.532</v>
      </c>
      <c r="AP225">
        <v>30.684999999999999</v>
      </c>
      <c r="AQ225" t="s">
        <v>10</v>
      </c>
    </row>
    <row r="226" spans="4:43">
      <c r="D226" s="2">
        <v>40480</v>
      </c>
      <c r="E226" s="6">
        <f t="shared" si="14"/>
        <v>3.3746620988679421E-3</v>
      </c>
      <c r="F226" s="3">
        <f t="shared" si="12"/>
        <v>3.9832014214182809E-3</v>
      </c>
      <c r="G226">
        <v>371.46</v>
      </c>
      <c r="H226" s="4">
        <v>373.63</v>
      </c>
      <c r="I226">
        <v>368</v>
      </c>
      <c r="J226">
        <v>374.75</v>
      </c>
      <c r="K226">
        <v>7514168</v>
      </c>
      <c r="L226">
        <v>8.43</v>
      </c>
      <c r="M226" s="4">
        <v>8.36</v>
      </c>
      <c r="N226">
        <v>8.3275000000000006</v>
      </c>
      <c r="O226">
        <v>8.4324999999999992</v>
      </c>
      <c r="P226">
        <v>9958136</v>
      </c>
      <c r="Q226">
        <v>44.61</v>
      </c>
      <c r="R226">
        <v>44.83</v>
      </c>
      <c r="S226">
        <v>44.61</v>
      </c>
      <c r="T226">
        <v>44.87</v>
      </c>
      <c r="U226" t="s">
        <v>10</v>
      </c>
      <c r="Z226" s="2">
        <v>40480</v>
      </c>
      <c r="AA226" s="6">
        <f t="shared" si="15"/>
        <v>4.414630744849446E-2</v>
      </c>
      <c r="AB226" s="3">
        <f t="shared" si="13"/>
        <v>5.0079871999999748E-2</v>
      </c>
      <c r="AC226">
        <v>62.5</v>
      </c>
      <c r="AD226" s="4">
        <v>63.1</v>
      </c>
      <c r="AE226">
        <v>67950318</v>
      </c>
      <c r="AF226">
        <v>374.75</v>
      </c>
      <c r="AG226">
        <v>7514168</v>
      </c>
      <c r="AH226">
        <v>10.91</v>
      </c>
      <c r="AI226" s="4">
        <v>10.74</v>
      </c>
      <c r="AJ226">
        <v>10.7</v>
      </c>
      <c r="AK226">
        <v>10.94</v>
      </c>
      <c r="AL226">
        <v>13152228</v>
      </c>
      <c r="AM226">
        <v>30.553999999999998</v>
      </c>
      <c r="AN226">
        <v>30.616</v>
      </c>
      <c r="AO226">
        <v>30.460999999999999</v>
      </c>
      <c r="AP226">
        <v>30.701000000000001</v>
      </c>
      <c r="AQ226" t="s">
        <v>10</v>
      </c>
    </row>
    <row r="227" spans="4:43">
      <c r="D227" s="2">
        <v>40483</v>
      </c>
      <c r="E227" s="6">
        <f t="shared" si="14"/>
        <v>8.534381034112748E-3</v>
      </c>
      <c r="F227" s="3">
        <f t="shared" si="12"/>
        <v>5.9919111963968597E-3</v>
      </c>
      <c r="G227">
        <v>375.21</v>
      </c>
      <c r="H227" s="4">
        <v>372.88</v>
      </c>
      <c r="I227">
        <v>372.88</v>
      </c>
      <c r="J227">
        <v>378.99</v>
      </c>
      <c r="K227">
        <v>4701976</v>
      </c>
      <c r="L227">
        <v>8.4024999999999999</v>
      </c>
      <c r="M227" s="4">
        <v>8.4574999999999996</v>
      </c>
      <c r="N227">
        <v>8.3313000000000006</v>
      </c>
      <c r="O227">
        <v>8.5038</v>
      </c>
      <c r="P227">
        <v>11517352</v>
      </c>
      <c r="Q227">
        <v>44.63</v>
      </c>
      <c r="R227">
        <v>44.61</v>
      </c>
      <c r="S227">
        <v>44.52</v>
      </c>
      <c r="T227">
        <v>44.79</v>
      </c>
      <c r="U227" t="s">
        <v>10</v>
      </c>
      <c r="Z227" s="2">
        <v>40483</v>
      </c>
      <c r="AA227" s="6">
        <f t="shared" si="15"/>
        <v>5.0108976377952752E-2</v>
      </c>
      <c r="AB227" s="3">
        <f t="shared" si="13"/>
        <v>5.4494793650793572E-2</v>
      </c>
      <c r="AC227">
        <v>63</v>
      </c>
      <c r="AD227" s="4">
        <v>63.5</v>
      </c>
      <c r="AE227">
        <v>76412451</v>
      </c>
      <c r="AF227">
        <v>378.99</v>
      </c>
      <c r="AG227">
        <v>4701976</v>
      </c>
      <c r="AH227">
        <v>10.89</v>
      </c>
      <c r="AI227" s="4">
        <v>10.91</v>
      </c>
      <c r="AJ227">
        <v>10.85</v>
      </c>
      <c r="AK227">
        <v>11</v>
      </c>
      <c r="AL227">
        <v>6265172</v>
      </c>
      <c r="AM227">
        <v>30.446000000000002</v>
      </c>
      <c r="AN227">
        <v>30.56</v>
      </c>
      <c r="AO227">
        <v>30.346</v>
      </c>
      <c r="AP227">
        <v>30.56</v>
      </c>
      <c r="AQ227" t="s">
        <v>10</v>
      </c>
    </row>
    <row r="228" spans="4:43">
      <c r="D228" s="2">
        <v>40484</v>
      </c>
      <c r="E228" s="6">
        <f t="shared" si="14"/>
        <v>-4.3277814790132485E-4</v>
      </c>
      <c r="F228" s="3">
        <f t="shared" si="12"/>
        <v>-7.2583117500925054E-3</v>
      </c>
      <c r="G228">
        <v>378.38</v>
      </c>
      <c r="H228" s="4">
        <v>375.25</v>
      </c>
      <c r="I228">
        <v>372.94</v>
      </c>
      <c r="J228">
        <v>379.08</v>
      </c>
      <c r="K228">
        <v>5326744</v>
      </c>
      <c r="L228">
        <v>8.4712999999999994</v>
      </c>
      <c r="M228" s="4">
        <v>8.4450000000000003</v>
      </c>
      <c r="N228">
        <v>8.4450000000000003</v>
      </c>
      <c r="O228">
        <v>8.5162999999999993</v>
      </c>
      <c r="P228">
        <v>9372504</v>
      </c>
      <c r="Q228">
        <v>44.48</v>
      </c>
      <c r="R228">
        <v>44.64</v>
      </c>
      <c r="S228">
        <v>44.43</v>
      </c>
      <c r="T228">
        <v>44.73</v>
      </c>
      <c r="U228" t="s">
        <v>10</v>
      </c>
      <c r="Z228" s="2">
        <v>40484</v>
      </c>
      <c r="AA228" s="6">
        <f t="shared" si="15"/>
        <v>4.4546813880126379E-2</v>
      </c>
      <c r="AB228" s="3">
        <f t="shared" si="13"/>
        <v>5.6248317460317443E-2</v>
      </c>
      <c r="AC228">
        <v>63</v>
      </c>
      <c r="AD228" s="4">
        <v>63.4</v>
      </c>
      <c r="AE228">
        <v>24422860</v>
      </c>
      <c r="AF228">
        <v>379.08</v>
      </c>
      <c r="AG228">
        <v>5326744</v>
      </c>
      <c r="AH228">
        <v>10.84</v>
      </c>
      <c r="AI228" s="4">
        <v>10.94</v>
      </c>
      <c r="AJ228">
        <v>10.78</v>
      </c>
      <c r="AK228">
        <v>10.94</v>
      </c>
      <c r="AL228">
        <v>9680135</v>
      </c>
      <c r="AM228">
        <v>30.413</v>
      </c>
      <c r="AN228">
        <v>30.405999999999999</v>
      </c>
      <c r="AO228">
        <v>30.355</v>
      </c>
      <c r="AP228">
        <v>30.469000000000001</v>
      </c>
      <c r="AQ228" t="s">
        <v>10</v>
      </c>
    </row>
    <row r="229" spans="4:43">
      <c r="D229" s="2">
        <v>40485</v>
      </c>
      <c r="E229" s="6">
        <f t="shared" si="14"/>
        <v>-4.6518668038734168E-3</v>
      </c>
      <c r="F229" s="3">
        <f t="shared" si="12"/>
        <v>-5.6367791768068276E-3</v>
      </c>
      <c r="G229">
        <v>378.04</v>
      </c>
      <c r="H229" s="4">
        <v>378.99</v>
      </c>
      <c r="I229">
        <v>376.88</v>
      </c>
      <c r="J229">
        <v>380.63</v>
      </c>
      <c r="K229">
        <v>3354056</v>
      </c>
      <c r="L229">
        <v>8.5113000000000003</v>
      </c>
      <c r="M229" s="4">
        <v>8.4588000000000001</v>
      </c>
      <c r="N229">
        <v>8.4250000000000007</v>
      </c>
      <c r="O229">
        <v>8.5250000000000004</v>
      </c>
      <c r="P229">
        <v>6664648</v>
      </c>
      <c r="Q229">
        <v>44.44</v>
      </c>
      <c r="R229">
        <v>44.53</v>
      </c>
      <c r="S229">
        <v>44.36</v>
      </c>
      <c r="T229">
        <v>44.6</v>
      </c>
      <c r="U229" t="s">
        <v>10</v>
      </c>
      <c r="Z229" s="2">
        <v>40485</v>
      </c>
      <c r="AA229" s="6">
        <f t="shared" si="15"/>
        <v>3.0240374999999986E-2</v>
      </c>
      <c r="AB229" s="3">
        <f t="shared" si="13"/>
        <v>4.6325876777251196E-2</v>
      </c>
      <c r="AC229">
        <v>63.3</v>
      </c>
      <c r="AD229" s="4">
        <v>64</v>
      </c>
      <c r="AE229">
        <v>44551910</v>
      </c>
      <c r="AF229">
        <v>380.63</v>
      </c>
      <c r="AG229">
        <v>3354056</v>
      </c>
      <c r="AH229">
        <v>10.93</v>
      </c>
      <c r="AI229" s="4">
        <v>10.91</v>
      </c>
      <c r="AJ229">
        <v>10.83</v>
      </c>
      <c r="AK229">
        <v>10.95</v>
      </c>
      <c r="AL229">
        <v>8804751</v>
      </c>
      <c r="AM229">
        <v>30.353999999999999</v>
      </c>
      <c r="AN229">
        <v>30.413</v>
      </c>
      <c r="AO229">
        <v>30.308</v>
      </c>
      <c r="AP229">
        <v>30.449000000000002</v>
      </c>
      <c r="AQ229" t="s">
        <v>10</v>
      </c>
    </row>
    <row r="230" spans="4:43">
      <c r="D230" s="2">
        <v>40486</v>
      </c>
      <c r="E230" s="6">
        <f t="shared" si="14"/>
        <v>-5.7101576872535809E-3</v>
      </c>
      <c r="F230" s="3">
        <f t="shared" si="12"/>
        <v>-3.0859478993343625E-3</v>
      </c>
      <c r="G230">
        <v>384.64</v>
      </c>
      <c r="H230" s="4">
        <v>380.5</v>
      </c>
      <c r="I230">
        <v>379.12</v>
      </c>
      <c r="J230">
        <v>385.63</v>
      </c>
      <c r="K230">
        <v>6043808</v>
      </c>
      <c r="L230">
        <v>8.6950000000000003</v>
      </c>
      <c r="M230" s="4">
        <v>8.6813000000000002</v>
      </c>
      <c r="N230">
        <v>8.6338000000000008</v>
      </c>
      <c r="O230">
        <v>8.7238000000000007</v>
      </c>
      <c r="P230">
        <v>9875024</v>
      </c>
      <c r="Q230">
        <v>44.17</v>
      </c>
      <c r="R230">
        <v>44.45</v>
      </c>
      <c r="S230">
        <v>44.16</v>
      </c>
      <c r="T230">
        <v>44.55</v>
      </c>
      <c r="U230" t="s">
        <v>10</v>
      </c>
      <c r="Z230" s="2">
        <v>40486</v>
      </c>
      <c r="AA230" s="6">
        <f t="shared" si="15"/>
        <v>3.5161372854914275E-2</v>
      </c>
      <c r="AB230" s="3">
        <f t="shared" si="13"/>
        <v>4.2855345911949616E-2</v>
      </c>
      <c r="AC230">
        <v>63.6</v>
      </c>
      <c r="AD230" s="4">
        <v>64.099999999999994</v>
      </c>
      <c r="AE230">
        <v>32789288</v>
      </c>
      <c r="AF230">
        <v>385.63</v>
      </c>
      <c r="AG230">
        <v>6043808</v>
      </c>
      <c r="AH230">
        <v>11.26</v>
      </c>
      <c r="AI230" s="4">
        <v>11</v>
      </c>
      <c r="AJ230">
        <v>10.97</v>
      </c>
      <c r="AK230">
        <v>11.26</v>
      </c>
      <c r="AL230">
        <v>13522845</v>
      </c>
      <c r="AM230">
        <v>30.148</v>
      </c>
      <c r="AN230">
        <v>30.353999999999999</v>
      </c>
      <c r="AO230">
        <v>30.138000000000002</v>
      </c>
      <c r="AP230">
        <v>30.353999999999999</v>
      </c>
      <c r="AQ230" t="s">
        <v>10</v>
      </c>
    </row>
    <row r="231" spans="4:43">
      <c r="D231" s="2">
        <v>40487</v>
      </c>
      <c r="E231" s="6">
        <f t="shared" si="14"/>
        <v>2.6012347920829626E-3</v>
      </c>
      <c r="F231" s="3">
        <f t="shared" si="12"/>
        <v>-2.5544612029800851E-3</v>
      </c>
      <c r="G231">
        <v>385.21</v>
      </c>
      <c r="H231" s="4">
        <v>385.49</v>
      </c>
      <c r="I231">
        <v>383.76</v>
      </c>
      <c r="J231">
        <v>387.38</v>
      </c>
      <c r="K231">
        <v>733616</v>
      </c>
      <c r="L231">
        <v>8.6199999999999992</v>
      </c>
      <c r="M231" s="4">
        <v>8.6988000000000003</v>
      </c>
      <c r="N231">
        <v>8.6</v>
      </c>
      <c r="O231">
        <v>8.6999999999999993</v>
      </c>
      <c r="P231">
        <v>9386144</v>
      </c>
      <c r="Q231">
        <v>44.17</v>
      </c>
      <c r="R231">
        <v>44.45</v>
      </c>
      <c r="S231">
        <v>44.16</v>
      </c>
      <c r="T231">
        <v>44.55</v>
      </c>
      <c r="U231" t="s">
        <v>10</v>
      </c>
      <c r="Z231" s="2">
        <v>40487</v>
      </c>
      <c r="AA231" s="6">
        <f t="shared" si="15"/>
        <v>5.272284829721352E-2</v>
      </c>
      <c r="AB231" s="3">
        <f t="shared" si="13"/>
        <v>6.2232852664576788E-2</v>
      </c>
      <c r="AC231">
        <v>63.8</v>
      </c>
      <c r="AD231" s="4">
        <v>64.599999999999994</v>
      </c>
      <c r="AE231">
        <v>43969457</v>
      </c>
      <c r="AF231">
        <v>387.38</v>
      </c>
      <c r="AG231">
        <v>733616</v>
      </c>
      <c r="AH231">
        <v>11.18</v>
      </c>
      <c r="AI231" s="4">
        <v>11.24</v>
      </c>
      <c r="AJ231">
        <v>11.1</v>
      </c>
      <c r="AK231">
        <v>11.24</v>
      </c>
      <c r="AL231">
        <v>10642863</v>
      </c>
      <c r="AM231">
        <v>30.146999999999998</v>
      </c>
      <c r="AN231">
        <v>30.198</v>
      </c>
      <c r="AO231">
        <v>29.988</v>
      </c>
      <c r="AP231">
        <v>30.228000000000002</v>
      </c>
      <c r="AQ231" t="s">
        <v>10</v>
      </c>
    </row>
    <row r="232" spans="4:43">
      <c r="D232" s="2">
        <v>40490</v>
      </c>
      <c r="E232" s="6">
        <f t="shared" si="14"/>
        <v>-9.2031128404669316E-3</v>
      </c>
      <c r="F232" s="3">
        <f t="shared" si="12"/>
        <v>1.3076190349876615E-2</v>
      </c>
      <c r="G232">
        <v>376.99</v>
      </c>
      <c r="H232" s="4">
        <v>385.5</v>
      </c>
      <c r="I232">
        <v>375.84</v>
      </c>
      <c r="J232">
        <v>385.5</v>
      </c>
      <c r="K232">
        <v>5946008</v>
      </c>
      <c r="L232">
        <v>8.4975000000000005</v>
      </c>
      <c r="M232" s="4">
        <v>8.5612999999999992</v>
      </c>
      <c r="N232">
        <v>8.4712999999999994</v>
      </c>
      <c r="O232">
        <v>8.5612999999999992</v>
      </c>
      <c r="P232">
        <v>7540200</v>
      </c>
      <c r="Q232">
        <v>44.61</v>
      </c>
      <c r="R232">
        <v>44.31</v>
      </c>
      <c r="S232">
        <v>44.19</v>
      </c>
      <c r="T232">
        <v>44.67</v>
      </c>
      <c r="U232" t="s">
        <v>10</v>
      </c>
      <c r="Z232" s="2">
        <v>40490</v>
      </c>
      <c r="AA232" s="6">
        <f t="shared" si="15"/>
        <v>5.4960124610591965E-2</v>
      </c>
      <c r="AB232" s="3">
        <f t="shared" si="13"/>
        <v>6.6756513470681567E-2</v>
      </c>
      <c r="AC232">
        <v>63.1</v>
      </c>
      <c r="AD232" s="4">
        <v>64.2</v>
      </c>
      <c r="AE232">
        <v>23657414</v>
      </c>
      <c r="AF232">
        <v>385.5</v>
      </c>
      <c r="AG232">
        <v>5946008</v>
      </c>
      <c r="AH232">
        <v>11</v>
      </c>
      <c r="AI232" s="4">
        <v>11.14</v>
      </c>
      <c r="AJ232">
        <v>10.99</v>
      </c>
      <c r="AK232">
        <v>11.14</v>
      </c>
      <c r="AL232">
        <v>8276835</v>
      </c>
      <c r="AM232">
        <v>30.212</v>
      </c>
      <c r="AN232">
        <v>30.29</v>
      </c>
      <c r="AO232">
        <v>30.071999999999999</v>
      </c>
      <c r="AP232">
        <v>30.29</v>
      </c>
      <c r="AQ232" t="s">
        <v>10</v>
      </c>
    </row>
    <row r="233" spans="4:43">
      <c r="D233" s="2">
        <v>40491</v>
      </c>
      <c r="E233" s="6">
        <f t="shared" si="14"/>
        <v>-1.6109062170704957E-3</v>
      </c>
      <c r="F233" s="3">
        <f t="shared" si="12"/>
        <v>-1.8740300146412592E-3</v>
      </c>
      <c r="G233">
        <v>382.48</v>
      </c>
      <c r="H233" s="4">
        <v>379.6</v>
      </c>
      <c r="I233">
        <v>378.75</v>
      </c>
      <c r="J233">
        <v>384.38</v>
      </c>
      <c r="K233">
        <v>5679080</v>
      </c>
      <c r="L233">
        <v>8.4238</v>
      </c>
      <c r="M233" s="4">
        <v>8.5463000000000005</v>
      </c>
      <c r="N233">
        <v>8.4024999999999999</v>
      </c>
      <c r="O233">
        <v>8.5962999999999994</v>
      </c>
      <c r="P233">
        <v>12581840</v>
      </c>
      <c r="Q233">
        <v>44.67</v>
      </c>
      <c r="R233">
        <v>44.6</v>
      </c>
      <c r="S233">
        <v>44.48</v>
      </c>
      <c r="T233">
        <v>44.72</v>
      </c>
      <c r="U233" t="s">
        <v>10</v>
      </c>
      <c r="Z233" s="2">
        <v>40491</v>
      </c>
      <c r="AA233" s="6">
        <f t="shared" si="15"/>
        <v>3.6475000000000035E-2</v>
      </c>
      <c r="AB233" s="3">
        <f t="shared" si="13"/>
        <v>6.6827290015847751E-2</v>
      </c>
      <c r="AC233">
        <v>63.1</v>
      </c>
      <c r="AD233" s="4">
        <v>64</v>
      </c>
      <c r="AE233">
        <v>25537736</v>
      </c>
      <c r="AF233">
        <v>384.38</v>
      </c>
      <c r="AG233">
        <v>5679080</v>
      </c>
      <c r="AH233">
        <v>11.14</v>
      </c>
      <c r="AI233" s="4">
        <v>11.19</v>
      </c>
      <c r="AJ233">
        <v>11.1</v>
      </c>
      <c r="AK233">
        <v>11.29</v>
      </c>
      <c r="AL233">
        <v>16399308</v>
      </c>
      <c r="AM233">
        <v>30.079000000000001</v>
      </c>
      <c r="AN233">
        <v>30.152000000000001</v>
      </c>
      <c r="AO233">
        <v>30.079000000000001</v>
      </c>
      <c r="AP233">
        <v>30.251000000000001</v>
      </c>
      <c r="AQ233" t="s">
        <v>10</v>
      </c>
    </row>
    <row r="234" spans="4:43">
      <c r="D234" s="2">
        <v>40492</v>
      </c>
      <c r="E234" s="6">
        <f t="shared" si="14"/>
        <v>-1.2359196850393661E-2</v>
      </c>
      <c r="F234" s="3">
        <f t="shared" si="12"/>
        <v>-6.9083642592063788E-3</v>
      </c>
      <c r="G234">
        <v>385.33</v>
      </c>
      <c r="H234" s="4">
        <v>381</v>
      </c>
      <c r="I234">
        <v>378.76</v>
      </c>
      <c r="J234">
        <v>388.13</v>
      </c>
      <c r="K234">
        <v>11080560</v>
      </c>
      <c r="L234">
        <v>8.5399999999999991</v>
      </c>
      <c r="M234" s="4">
        <v>8.58</v>
      </c>
      <c r="N234">
        <v>8.4863</v>
      </c>
      <c r="O234">
        <v>8.65</v>
      </c>
      <c r="P234">
        <v>10893896</v>
      </c>
      <c r="Q234">
        <v>44.6</v>
      </c>
      <c r="R234">
        <v>44.67</v>
      </c>
      <c r="S234">
        <v>44.51</v>
      </c>
      <c r="T234">
        <v>44.78</v>
      </c>
      <c r="U234" t="s">
        <v>10</v>
      </c>
      <c r="Z234" s="2">
        <v>40492</v>
      </c>
      <c r="AA234" s="6">
        <f t="shared" si="15"/>
        <v>4.4422643856920629E-2</v>
      </c>
      <c r="AB234" s="3">
        <f t="shared" si="13"/>
        <v>6.1518367346938829E-2</v>
      </c>
      <c r="AC234">
        <v>63.7</v>
      </c>
      <c r="AD234" s="4">
        <v>64.3</v>
      </c>
      <c r="AE234">
        <v>37825878</v>
      </c>
      <c r="AF234">
        <v>388.13</v>
      </c>
      <c r="AG234">
        <v>11080560</v>
      </c>
      <c r="AH234">
        <v>11.25</v>
      </c>
      <c r="AI234" s="4">
        <v>11.21</v>
      </c>
      <c r="AJ234">
        <v>11.12</v>
      </c>
      <c r="AK234">
        <v>11.25</v>
      </c>
      <c r="AL234">
        <v>11618469</v>
      </c>
      <c r="AM234">
        <v>30.16</v>
      </c>
      <c r="AN234">
        <v>30.141999999999999</v>
      </c>
      <c r="AO234">
        <v>29.949000000000002</v>
      </c>
      <c r="AP234">
        <v>30.193999999999999</v>
      </c>
      <c r="AQ234" t="s">
        <v>10</v>
      </c>
    </row>
    <row r="235" spans="4:43">
      <c r="D235" s="2">
        <v>40493</v>
      </c>
      <c r="E235" s="6">
        <f t="shared" si="14"/>
        <v>-1.1530998702983242E-2</v>
      </c>
      <c r="F235" s="3">
        <f t="shared" si="12"/>
        <v>-2.6975355524710976E-3</v>
      </c>
      <c r="G235">
        <v>381.83</v>
      </c>
      <c r="H235" s="4">
        <v>385.5</v>
      </c>
      <c r="I235">
        <v>381.27</v>
      </c>
      <c r="J235">
        <v>385.67</v>
      </c>
      <c r="K235">
        <v>6023248</v>
      </c>
      <c r="L235">
        <v>8.4563000000000006</v>
      </c>
      <c r="M235" s="4">
        <v>8.5</v>
      </c>
      <c r="N235">
        <v>8.4138000000000002</v>
      </c>
      <c r="O235">
        <v>8.5437999999999992</v>
      </c>
      <c r="P235">
        <v>10439592</v>
      </c>
      <c r="Q235">
        <v>44.8</v>
      </c>
      <c r="R235">
        <v>44.62</v>
      </c>
      <c r="S235">
        <v>44.49</v>
      </c>
      <c r="T235">
        <v>44.82</v>
      </c>
      <c r="U235" t="s">
        <v>10</v>
      </c>
      <c r="Z235" s="2">
        <v>40493</v>
      </c>
      <c r="AA235" s="6">
        <f t="shared" si="15"/>
        <v>5.6834112149532823E-2</v>
      </c>
      <c r="AB235" s="3">
        <f t="shared" si="13"/>
        <v>4.8313971742542927E-2</v>
      </c>
      <c r="AC235">
        <v>63.7</v>
      </c>
      <c r="AD235" s="4">
        <v>64.2</v>
      </c>
      <c r="AE235">
        <v>31729995</v>
      </c>
      <c r="AF235">
        <v>385.67</v>
      </c>
      <c r="AG235">
        <v>6023248</v>
      </c>
      <c r="AH235">
        <v>11.06</v>
      </c>
      <c r="AI235" s="4">
        <v>11.1</v>
      </c>
      <c r="AJ235">
        <v>11</v>
      </c>
      <c r="AK235">
        <v>11.15</v>
      </c>
      <c r="AL235">
        <v>10706842</v>
      </c>
      <c r="AM235">
        <v>30.08</v>
      </c>
      <c r="AN235">
        <v>30.155000000000001</v>
      </c>
      <c r="AO235">
        <v>29.954999999999998</v>
      </c>
      <c r="AP235">
        <v>30.175000000000001</v>
      </c>
      <c r="AQ235" t="s">
        <v>10</v>
      </c>
    </row>
    <row r="236" spans="4:43">
      <c r="D236" s="2">
        <v>40494</v>
      </c>
      <c r="E236" s="6">
        <f t="shared" si="14"/>
        <v>-6.5160866589447641E-3</v>
      </c>
      <c r="F236" s="3">
        <f t="shared" si="12"/>
        <v>1.2586128679315856E-2</v>
      </c>
      <c r="G236">
        <v>374.73</v>
      </c>
      <c r="H236" s="4">
        <v>379.88</v>
      </c>
      <c r="I236">
        <v>373.63</v>
      </c>
      <c r="J236">
        <v>379.88</v>
      </c>
      <c r="K236">
        <v>8319736</v>
      </c>
      <c r="L236">
        <v>8.2874999999999996</v>
      </c>
      <c r="M236" s="4">
        <v>8.3800000000000008</v>
      </c>
      <c r="N236">
        <v>8.25</v>
      </c>
      <c r="O236">
        <v>8.43</v>
      </c>
      <c r="P236">
        <v>14044952</v>
      </c>
      <c r="Q236">
        <v>45.28</v>
      </c>
      <c r="R236">
        <v>44.63</v>
      </c>
      <c r="S236">
        <v>44.51</v>
      </c>
      <c r="T236">
        <v>45.34</v>
      </c>
      <c r="U236" t="s">
        <v>10</v>
      </c>
      <c r="Z236" s="2">
        <v>40494</v>
      </c>
      <c r="AA236" s="6">
        <f t="shared" si="15"/>
        <v>3.6114625000000178E-2</v>
      </c>
      <c r="AB236" s="3">
        <f t="shared" si="13"/>
        <v>5.3260666666666845E-2</v>
      </c>
      <c r="AC236">
        <v>63</v>
      </c>
      <c r="AD236" s="4">
        <v>64</v>
      </c>
      <c r="AE236">
        <v>29717715</v>
      </c>
      <c r="AF236">
        <v>379.88</v>
      </c>
      <c r="AG236">
        <v>8319736</v>
      </c>
      <c r="AH236">
        <v>11.05</v>
      </c>
      <c r="AI236" s="4">
        <v>10.99</v>
      </c>
      <c r="AJ236">
        <v>10.94</v>
      </c>
      <c r="AK236">
        <v>11.09</v>
      </c>
      <c r="AL236">
        <v>8284148</v>
      </c>
      <c r="AM236">
        <v>30.189</v>
      </c>
      <c r="AN236">
        <v>29.978000000000002</v>
      </c>
      <c r="AO236">
        <v>29.975000000000001</v>
      </c>
      <c r="AP236">
        <v>30.312000000000001</v>
      </c>
      <c r="AQ236" t="s">
        <v>10</v>
      </c>
    </row>
    <row r="237" spans="4:43">
      <c r="D237" s="2">
        <v>40497</v>
      </c>
      <c r="E237" s="6">
        <f t="shared" si="14"/>
        <v>-2.5327667963130907E-3</v>
      </c>
      <c r="F237" s="3">
        <f t="shared" si="12"/>
        <v>5.1599957756889303E-3</v>
      </c>
      <c r="G237">
        <v>378.76</v>
      </c>
      <c r="H237" s="4">
        <v>375.38</v>
      </c>
      <c r="I237">
        <v>372.2</v>
      </c>
      <c r="J237">
        <v>380.62</v>
      </c>
      <c r="K237">
        <v>6249776</v>
      </c>
      <c r="L237">
        <v>8.3087999999999997</v>
      </c>
      <c r="M237" s="4">
        <v>8.36</v>
      </c>
      <c r="N237">
        <v>8.2937999999999992</v>
      </c>
      <c r="O237">
        <v>8.4238</v>
      </c>
      <c r="P237">
        <v>6396616</v>
      </c>
      <c r="Q237">
        <v>45.54</v>
      </c>
      <c r="R237">
        <v>45.18</v>
      </c>
      <c r="S237">
        <v>44.97</v>
      </c>
      <c r="T237">
        <v>45.58</v>
      </c>
      <c r="U237" t="s">
        <v>10</v>
      </c>
      <c r="Z237" s="2">
        <v>40497</v>
      </c>
      <c r="AA237" s="6">
        <f t="shared" si="15"/>
        <v>4.4673906250000117E-2</v>
      </c>
      <c r="AB237" s="3">
        <f t="shared" si="13"/>
        <v>6.9052215189873367E-2</v>
      </c>
      <c r="AC237">
        <v>63.2</v>
      </c>
      <c r="AD237" s="4">
        <v>64</v>
      </c>
      <c r="AE237">
        <v>27654865</v>
      </c>
      <c r="AF237">
        <v>380.62</v>
      </c>
      <c r="AG237">
        <v>6249776</v>
      </c>
      <c r="AH237">
        <v>11.06</v>
      </c>
      <c r="AI237" s="4">
        <v>11.14</v>
      </c>
      <c r="AJ237">
        <v>11.06</v>
      </c>
      <c r="AK237">
        <v>11.18</v>
      </c>
      <c r="AL237">
        <v>6752567</v>
      </c>
      <c r="AM237">
        <v>30.324999999999999</v>
      </c>
      <c r="AN237">
        <v>30.253</v>
      </c>
      <c r="AO237">
        <v>30.222000000000001</v>
      </c>
      <c r="AP237">
        <v>30.39</v>
      </c>
      <c r="AQ237" t="s">
        <v>10</v>
      </c>
    </row>
    <row r="238" spans="4:43">
      <c r="D238" s="2">
        <v>40498</v>
      </c>
      <c r="E238" s="6">
        <f t="shared" si="14"/>
        <v>5.4420398406374026E-3</v>
      </c>
      <c r="F238" s="3">
        <f t="shared" si="12"/>
        <v>1.1504698817890624E-2</v>
      </c>
      <c r="G238">
        <v>371.37</v>
      </c>
      <c r="H238" s="4">
        <v>376.5</v>
      </c>
      <c r="I238">
        <v>367.53</v>
      </c>
      <c r="J238">
        <v>377.75</v>
      </c>
      <c r="K238">
        <v>8942384</v>
      </c>
      <c r="L238">
        <v>8.0762999999999998</v>
      </c>
      <c r="M238" s="4">
        <v>8.1875</v>
      </c>
      <c r="N238">
        <v>8.0363000000000007</v>
      </c>
      <c r="O238">
        <v>8.2163000000000004</v>
      </c>
      <c r="P238">
        <v>9796104</v>
      </c>
      <c r="Q238">
        <v>45.88</v>
      </c>
      <c r="R238">
        <v>45.56</v>
      </c>
      <c r="S238">
        <v>45.35</v>
      </c>
      <c r="T238">
        <v>45.88</v>
      </c>
      <c r="U238" t="s">
        <v>10</v>
      </c>
      <c r="Z238" s="2">
        <v>40498</v>
      </c>
      <c r="AA238" s="6">
        <f t="shared" si="15"/>
        <v>3.7280989180834778E-2</v>
      </c>
      <c r="AB238" s="3">
        <f t="shared" si="13"/>
        <v>4.43040249609985E-2</v>
      </c>
      <c r="AC238">
        <v>64.099999999999994</v>
      </c>
      <c r="AD238" s="4">
        <v>64.7</v>
      </c>
      <c r="AE238">
        <v>55115940</v>
      </c>
      <c r="AF238">
        <v>377.75</v>
      </c>
      <c r="AG238">
        <v>8942384</v>
      </c>
      <c r="AH238">
        <v>10.86</v>
      </c>
      <c r="AI238" s="4">
        <v>11.02</v>
      </c>
      <c r="AJ238">
        <v>10.82</v>
      </c>
      <c r="AK238">
        <v>11.06</v>
      </c>
      <c r="AL238">
        <v>8230418</v>
      </c>
      <c r="AM238">
        <v>30.372</v>
      </c>
      <c r="AN238">
        <v>30.34</v>
      </c>
      <c r="AO238">
        <v>30.231000000000002</v>
      </c>
      <c r="AP238">
        <v>30.372</v>
      </c>
      <c r="AQ238" t="s">
        <v>10</v>
      </c>
    </row>
    <row r="239" spans="4:43">
      <c r="D239" s="2">
        <v>40499</v>
      </c>
      <c r="E239" s="6">
        <f t="shared" si="14"/>
        <v>-1.5399282868525987E-2</v>
      </c>
      <c r="F239" s="3">
        <f t="shared" si="12"/>
        <v>-3.0342515550529914E-3</v>
      </c>
      <c r="G239">
        <v>371.37</v>
      </c>
      <c r="H239" s="4">
        <v>376.5</v>
      </c>
      <c r="I239">
        <v>367.53</v>
      </c>
      <c r="J239">
        <v>377.75</v>
      </c>
      <c r="K239">
        <v>8942384</v>
      </c>
      <c r="L239">
        <v>8.0638000000000005</v>
      </c>
      <c r="M239" s="4">
        <v>8.0663</v>
      </c>
      <c r="N239">
        <v>8.0474999999999994</v>
      </c>
      <c r="O239">
        <v>8.1438000000000006</v>
      </c>
      <c r="P239">
        <v>10865384</v>
      </c>
      <c r="Q239">
        <v>45.9</v>
      </c>
      <c r="R239">
        <v>45.9</v>
      </c>
      <c r="S239">
        <v>45.89</v>
      </c>
      <c r="T239">
        <v>45.9</v>
      </c>
      <c r="U239" t="s">
        <v>10</v>
      </c>
      <c r="Z239" s="2">
        <v>40499</v>
      </c>
      <c r="AA239" s="6">
        <f t="shared" si="15"/>
        <v>1.6361302325581306E-2</v>
      </c>
      <c r="AB239" s="3">
        <f t="shared" si="13"/>
        <v>4.3349371069182352E-2</v>
      </c>
      <c r="AC239">
        <v>63.6</v>
      </c>
      <c r="AD239" s="4">
        <v>64.5</v>
      </c>
      <c r="AE239">
        <v>51389635</v>
      </c>
      <c r="AF239">
        <v>377.75</v>
      </c>
      <c r="AG239">
        <v>8942384</v>
      </c>
      <c r="AH239">
        <v>10.89</v>
      </c>
      <c r="AI239" s="4">
        <v>10.9</v>
      </c>
      <c r="AJ239">
        <v>10.84</v>
      </c>
      <c r="AK239">
        <v>10.96</v>
      </c>
      <c r="AL239">
        <v>10309519</v>
      </c>
      <c r="AM239">
        <v>30.439</v>
      </c>
      <c r="AN239">
        <v>30.181999999999999</v>
      </c>
      <c r="AO239">
        <v>30.181999999999999</v>
      </c>
      <c r="AP239">
        <v>30.503</v>
      </c>
      <c r="AQ239" t="s">
        <v>10</v>
      </c>
    </row>
    <row r="240" spans="4:43">
      <c r="D240" s="2">
        <v>40500</v>
      </c>
      <c r="E240" s="6">
        <f t="shared" si="14"/>
        <v>-9.3717849209110637E-3</v>
      </c>
      <c r="F240" s="3">
        <f t="shared" si="12"/>
        <v>-2.2693014461104832E-3</v>
      </c>
      <c r="G240">
        <v>375.49</v>
      </c>
      <c r="H240" s="4">
        <v>373.63</v>
      </c>
      <c r="I240">
        <v>369.83</v>
      </c>
      <c r="J240">
        <v>378.98</v>
      </c>
      <c r="K240">
        <v>7702856</v>
      </c>
      <c r="L240">
        <v>8.2925000000000004</v>
      </c>
      <c r="M240" s="4">
        <v>8.2338000000000005</v>
      </c>
      <c r="N240">
        <v>8.2338000000000005</v>
      </c>
      <c r="O240">
        <v>8.3424999999999994</v>
      </c>
      <c r="P240">
        <v>12485360</v>
      </c>
      <c r="Q240">
        <v>45.5</v>
      </c>
      <c r="R240">
        <v>45.9</v>
      </c>
      <c r="S240">
        <v>45.45</v>
      </c>
      <c r="T240">
        <v>45.9</v>
      </c>
      <c r="U240" t="s">
        <v>10</v>
      </c>
      <c r="Z240" s="2">
        <v>40500</v>
      </c>
      <c r="AA240" s="6">
        <f t="shared" si="15"/>
        <v>3.9134366197183024E-2</v>
      </c>
      <c r="AB240" s="3">
        <f t="shared" si="13"/>
        <v>5.7739999999999903E-2</v>
      </c>
      <c r="AC240">
        <v>63</v>
      </c>
      <c r="AD240" s="4">
        <v>63.9</v>
      </c>
      <c r="AE240">
        <v>39098639</v>
      </c>
      <c r="AF240">
        <v>378.98</v>
      </c>
      <c r="AG240">
        <v>7702856</v>
      </c>
      <c r="AH240">
        <v>11.04</v>
      </c>
      <c r="AI240" s="4">
        <v>10.98</v>
      </c>
      <c r="AJ240">
        <v>10.98</v>
      </c>
      <c r="AK240">
        <v>11.1</v>
      </c>
      <c r="AL240">
        <v>8092728</v>
      </c>
      <c r="AM240">
        <v>30.344999999999999</v>
      </c>
      <c r="AN240">
        <v>30.486999999999998</v>
      </c>
      <c r="AO240">
        <v>30.306999999999999</v>
      </c>
      <c r="AP240">
        <v>30.486999999999998</v>
      </c>
      <c r="AQ240" t="s">
        <v>10</v>
      </c>
    </row>
    <row r="241" spans="4:43">
      <c r="D241" s="2">
        <v>40501</v>
      </c>
      <c r="E241" s="6">
        <f t="shared" si="14"/>
        <v>1.1025934554413253E-2</v>
      </c>
      <c r="F241" s="3">
        <f t="shared" si="12"/>
        <v>1.4360424314402653E-2</v>
      </c>
      <c r="G241">
        <v>370.48</v>
      </c>
      <c r="H241" s="4">
        <v>373.44</v>
      </c>
      <c r="I241">
        <v>368.13</v>
      </c>
      <c r="J241">
        <v>376.09</v>
      </c>
      <c r="K241">
        <v>6204776</v>
      </c>
      <c r="L241">
        <v>8.2424999999999997</v>
      </c>
      <c r="M241" s="4">
        <v>8.2249999999999996</v>
      </c>
      <c r="N241">
        <v>8.14</v>
      </c>
      <c r="O241">
        <v>8.2613000000000003</v>
      </c>
      <c r="P241">
        <v>8013968</v>
      </c>
      <c r="Q241">
        <v>45.69</v>
      </c>
      <c r="R241">
        <v>45.53</v>
      </c>
      <c r="S241">
        <v>45.45</v>
      </c>
      <c r="T241">
        <v>45.77</v>
      </c>
      <c r="U241" t="s">
        <v>10</v>
      </c>
      <c r="Z241" s="2">
        <v>40501</v>
      </c>
      <c r="AA241" s="6">
        <f t="shared" si="15"/>
        <v>4.7488999999999892E-2</v>
      </c>
      <c r="AB241" s="3">
        <f t="shared" si="13"/>
        <v>5.8917333333333266E-2</v>
      </c>
      <c r="AC241">
        <v>63</v>
      </c>
      <c r="AD241" s="4">
        <v>64</v>
      </c>
      <c r="AE241">
        <v>23828288</v>
      </c>
      <c r="AF241">
        <v>376.09</v>
      </c>
      <c r="AG241">
        <v>6204776</v>
      </c>
      <c r="AH241">
        <v>11.08</v>
      </c>
      <c r="AI241" s="4">
        <v>11.01</v>
      </c>
      <c r="AJ241">
        <v>10.95</v>
      </c>
      <c r="AK241">
        <v>11.08</v>
      </c>
      <c r="AL241">
        <v>3746398</v>
      </c>
      <c r="AM241">
        <v>30.295999999999999</v>
      </c>
      <c r="AN241">
        <v>30.361999999999998</v>
      </c>
      <c r="AO241">
        <v>30.242999999999999</v>
      </c>
      <c r="AP241">
        <v>30.367999999999999</v>
      </c>
      <c r="AQ241" t="s">
        <v>10</v>
      </c>
    </row>
    <row r="242" spans="4:43">
      <c r="D242" s="2">
        <v>40504</v>
      </c>
      <c r="E242" s="6">
        <f t="shared" si="14"/>
        <v>9.0637957029777727E-3</v>
      </c>
      <c r="F242" s="3">
        <f t="shared" si="12"/>
        <v>2.238500762235196E-3</v>
      </c>
      <c r="G242">
        <v>380.46</v>
      </c>
      <c r="H242" s="4">
        <v>371.42</v>
      </c>
      <c r="I242">
        <v>371.42</v>
      </c>
      <c r="J242">
        <v>383.71</v>
      </c>
      <c r="K242">
        <v>9528456</v>
      </c>
      <c r="L242">
        <v>8.3849999999999998</v>
      </c>
      <c r="M242" s="4">
        <v>8.3437999999999999</v>
      </c>
      <c r="N242">
        <v>8.2762999999999991</v>
      </c>
      <c r="O242">
        <v>8.3987999999999996</v>
      </c>
      <c r="P242">
        <v>6825840</v>
      </c>
      <c r="Q242">
        <v>45.7</v>
      </c>
      <c r="R242">
        <v>45.47</v>
      </c>
      <c r="S242">
        <v>45.38</v>
      </c>
      <c r="T242">
        <v>45.72</v>
      </c>
      <c r="U242" t="s">
        <v>10</v>
      </c>
      <c r="Z242" s="2">
        <v>40504</v>
      </c>
      <c r="AA242" s="6">
        <f t="shared" si="15"/>
        <v>4.5104199066873907E-2</v>
      </c>
      <c r="AB242" s="3">
        <f t="shared" si="13"/>
        <v>5.43629113924049E-2</v>
      </c>
      <c r="AC242">
        <v>63.2</v>
      </c>
      <c r="AD242" s="4">
        <v>64.3</v>
      </c>
      <c r="AE242">
        <v>25455014</v>
      </c>
      <c r="AF242">
        <v>383.71</v>
      </c>
      <c r="AG242">
        <v>9528456</v>
      </c>
      <c r="AH242">
        <v>11.13</v>
      </c>
      <c r="AI242" s="4">
        <v>11.02</v>
      </c>
      <c r="AJ242">
        <v>10.96</v>
      </c>
      <c r="AK242">
        <v>11.15</v>
      </c>
      <c r="AL242">
        <v>7839900</v>
      </c>
      <c r="AM242">
        <v>30.234000000000002</v>
      </c>
      <c r="AN242">
        <v>30.324999999999999</v>
      </c>
      <c r="AO242">
        <v>30.187000000000001</v>
      </c>
      <c r="AP242">
        <v>30.359000000000002</v>
      </c>
      <c r="AQ242" t="s">
        <v>10</v>
      </c>
    </row>
    <row r="243" spans="4:43">
      <c r="D243" s="2">
        <v>40505</v>
      </c>
      <c r="E243" s="6">
        <f t="shared" si="14"/>
        <v>1.1543501809823109E-2</v>
      </c>
      <c r="F243" s="3">
        <f t="shared" si="12"/>
        <v>9.5203314652996252E-3</v>
      </c>
      <c r="G243">
        <v>376.51</v>
      </c>
      <c r="H243" s="4">
        <v>378.49</v>
      </c>
      <c r="I243">
        <v>372.46</v>
      </c>
      <c r="J243">
        <v>382.49</v>
      </c>
      <c r="K243">
        <v>5217312</v>
      </c>
      <c r="L243">
        <v>8.2112999999999996</v>
      </c>
      <c r="M243" s="4">
        <v>8.2449999999999992</v>
      </c>
      <c r="N243">
        <v>8.1475000000000009</v>
      </c>
      <c r="O243">
        <v>8.3012999999999995</v>
      </c>
      <c r="P243">
        <v>6306864</v>
      </c>
      <c r="Q243">
        <v>46.1</v>
      </c>
      <c r="R243">
        <v>45.66</v>
      </c>
      <c r="S243">
        <v>45.44</v>
      </c>
      <c r="T243">
        <v>46.15</v>
      </c>
      <c r="U243" t="s">
        <v>10</v>
      </c>
      <c r="Z243" s="2">
        <v>40505</v>
      </c>
      <c r="AA243" s="6">
        <f t="shared" si="15"/>
        <v>5.4872789968652302E-2</v>
      </c>
      <c r="AB243" s="3">
        <f t="shared" si="13"/>
        <v>5.8026224328594056E-2</v>
      </c>
      <c r="AC243">
        <v>63.3</v>
      </c>
      <c r="AD243" s="4">
        <v>63.8</v>
      </c>
      <c r="AE243">
        <v>30957401</v>
      </c>
      <c r="AF243">
        <v>382.49</v>
      </c>
      <c r="AG243">
        <v>5217312</v>
      </c>
      <c r="AH243">
        <v>10.74</v>
      </c>
      <c r="AI243" s="4">
        <v>10.99</v>
      </c>
      <c r="AJ243">
        <v>10.72</v>
      </c>
      <c r="AK243">
        <v>11</v>
      </c>
      <c r="AL243">
        <v>11475376</v>
      </c>
      <c r="AM243">
        <v>30.47</v>
      </c>
      <c r="AN243">
        <v>30.234000000000002</v>
      </c>
      <c r="AO243">
        <v>30.225999999999999</v>
      </c>
      <c r="AP243">
        <v>30.515999999999998</v>
      </c>
      <c r="AQ243" t="s">
        <v>10</v>
      </c>
    </row>
    <row r="244" spans="4:43">
      <c r="D244" s="2">
        <v>40506</v>
      </c>
      <c r="E244" s="6">
        <f t="shared" si="14"/>
        <v>-4.4078441228604381E-3</v>
      </c>
      <c r="F244" s="3">
        <f t="shared" si="12"/>
        <v>1.1515955032177061E-2</v>
      </c>
      <c r="G244">
        <v>374.49</v>
      </c>
      <c r="H244" s="4">
        <v>377.99</v>
      </c>
      <c r="I244">
        <v>368.78</v>
      </c>
      <c r="J244">
        <v>379.38</v>
      </c>
      <c r="K244">
        <v>4669912</v>
      </c>
      <c r="L244">
        <v>8.3550000000000004</v>
      </c>
      <c r="M244" s="4">
        <v>8.2438000000000002</v>
      </c>
      <c r="N244">
        <v>8.2438000000000002</v>
      </c>
      <c r="O244">
        <v>8.3863000000000003</v>
      </c>
      <c r="P244">
        <v>9970232</v>
      </c>
      <c r="Q244">
        <v>45.95</v>
      </c>
      <c r="R244">
        <v>45.83</v>
      </c>
      <c r="S244">
        <v>45.8</v>
      </c>
      <c r="T244">
        <v>46.14</v>
      </c>
      <c r="U244" t="s">
        <v>10</v>
      </c>
      <c r="Z244" s="2">
        <v>40506</v>
      </c>
      <c r="AA244" s="6">
        <f t="shared" si="15"/>
        <v>2.1978124999999959E-2</v>
      </c>
      <c r="AB244" s="3">
        <f t="shared" si="13"/>
        <v>5.1802412698412681E-2</v>
      </c>
      <c r="AC244">
        <v>63</v>
      </c>
      <c r="AD244" s="4">
        <v>64</v>
      </c>
      <c r="AE244">
        <v>26907835</v>
      </c>
      <c r="AF244">
        <v>379.38</v>
      </c>
      <c r="AG244">
        <v>4669912</v>
      </c>
      <c r="AH244">
        <v>11</v>
      </c>
      <c r="AI244" s="4">
        <v>10.88</v>
      </c>
      <c r="AJ244">
        <v>10.83</v>
      </c>
      <c r="AK244">
        <v>11.01</v>
      </c>
      <c r="AL244">
        <v>10323972</v>
      </c>
      <c r="AM244">
        <v>30.452000000000002</v>
      </c>
      <c r="AN244">
        <v>30.45</v>
      </c>
      <c r="AO244">
        <v>30.37</v>
      </c>
      <c r="AP244">
        <v>30.492999999999999</v>
      </c>
      <c r="AQ244" t="s">
        <v>10</v>
      </c>
    </row>
    <row r="245" spans="4:43">
      <c r="D245" s="2">
        <v>40507</v>
      </c>
      <c r="E245" s="6">
        <f t="shared" si="14"/>
        <v>2.3220075061886059E-2</v>
      </c>
      <c r="F245" s="3">
        <f t="shared" si="12"/>
        <v>-1.3645170217209679E-2</v>
      </c>
      <c r="G245">
        <v>383.04</v>
      </c>
      <c r="H245" s="4">
        <v>375.69</v>
      </c>
      <c r="I245">
        <v>375.69</v>
      </c>
      <c r="J245">
        <v>388.88</v>
      </c>
      <c r="K245">
        <v>20308544</v>
      </c>
      <c r="L245">
        <v>8.3550000000000004</v>
      </c>
      <c r="M245" s="4">
        <v>8.2438000000000002</v>
      </c>
      <c r="N245">
        <v>8.2438000000000002</v>
      </c>
      <c r="O245">
        <v>8.3863000000000003</v>
      </c>
      <c r="P245">
        <v>9970232</v>
      </c>
      <c r="Q245">
        <v>45.83</v>
      </c>
      <c r="R245">
        <v>46.01</v>
      </c>
      <c r="S245">
        <v>45.78</v>
      </c>
      <c r="T245">
        <v>46.06</v>
      </c>
      <c r="U245" t="s">
        <v>10</v>
      </c>
      <c r="Z245" s="2">
        <v>40507</v>
      </c>
      <c r="AA245" s="6">
        <f t="shared" si="15"/>
        <v>3.8297674418604766E-2</v>
      </c>
      <c r="AB245" s="3">
        <f t="shared" si="13"/>
        <v>3.9613984251968493E-2</v>
      </c>
      <c r="AC245">
        <v>63.5</v>
      </c>
      <c r="AD245" s="4">
        <v>64.5</v>
      </c>
      <c r="AE245">
        <v>34739560</v>
      </c>
      <c r="AF245">
        <v>388.88</v>
      </c>
      <c r="AG245">
        <v>20308544</v>
      </c>
      <c r="AH245">
        <v>11</v>
      </c>
      <c r="AI245" s="4">
        <v>10.88</v>
      </c>
      <c r="AJ245">
        <v>10.83</v>
      </c>
      <c r="AK245">
        <v>11.01</v>
      </c>
      <c r="AL245">
        <v>10323972</v>
      </c>
      <c r="AM245">
        <v>30.338000000000001</v>
      </c>
      <c r="AN245">
        <v>30.440999999999999</v>
      </c>
      <c r="AO245">
        <v>30.337</v>
      </c>
      <c r="AP245">
        <v>30.451000000000001</v>
      </c>
      <c r="AQ245" t="s">
        <v>10</v>
      </c>
    </row>
    <row r="246" spans="4:43">
      <c r="D246" s="2">
        <v>40508</v>
      </c>
      <c r="E246" s="6">
        <f t="shared" si="14"/>
        <v>-1.9721172638434981E-3</v>
      </c>
      <c r="F246" s="3">
        <f t="shared" si="12"/>
        <v>4.0123047388629374E-3</v>
      </c>
      <c r="G246">
        <v>380.26</v>
      </c>
      <c r="H246" s="4">
        <v>383.75</v>
      </c>
      <c r="I246">
        <v>378.13</v>
      </c>
      <c r="J246">
        <v>388</v>
      </c>
      <c r="K246">
        <v>10338472</v>
      </c>
      <c r="L246">
        <v>8.3699999999999992</v>
      </c>
      <c r="M246" s="4">
        <v>8.2762999999999991</v>
      </c>
      <c r="N246">
        <v>8.2624999999999993</v>
      </c>
      <c r="O246">
        <v>8.42</v>
      </c>
      <c r="P246">
        <v>3649832</v>
      </c>
      <c r="Q246">
        <v>46.13</v>
      </c>
      <c r="R246">
        <v>45.84</v>
      </c>
      <c r="S246">
        <v>45.74</v>
      </c>
      <c r="T246">
        <v>46.22</v>
      </c>
      <c r="U246" t="s">
        <v>10</v>
      </c>
      <c r="Z246" s="2">
        <v>40508</v>
      </c>
      <c r="AA246" s="6">
        <f t="shared" si="15"/>
        <v>3.5125581395348604E-2</v>
      </c>
      <c r="AB246" s="3">
        <f t="shared" si="13"/>
        <v>4.0428137715179835E-2</v>
      </c>
      <c r="AC246">
        <v>63.9</v>
      </c>
      <c r="AD246" s="4">
        <v>64.5</v>
      </c>
      <c r="AE246">
        <v>31064743</v>
      </c>
      <c r="AF246">
        <v>388</v>
      </c>
      <c r="AG246">
        <v>10338472</v>
      </c>
      <c r="AH246">
        <v>11</v>
      </c>
      <c r="AI246" s="4">
        <v>10.91</v>
      </c>
      <c r="AJ246">
        <v>10.89</v>
      </c>
      <c r="AK246">
        <v>11.02</v>
      </c>
      <c r="AL246">
        <v>4490875</v>
      </c>
      <c r="AM246">
        <v>30.469000000000001</v>
      </c>
      <c r="AN246">
        <v>30.347999999999999</v>
      </c>
      <c r="AO246">
        <v>30.338000000000001</v>
      </c>
      <c r="AP246">
        <v>30.49</v>
      </c>
      <c r="AQ246" t="s">
        <v>10</v>
      </c>
    </row>
    <row r="247" spans="4:43">
      <c r="D247" s="2">
        <v>40511</v>
      </c>
      <c r="E247" s="6">
        <f t="shared" si="14"/>
        <v>8.4284707540520643E-3</v>
      </c>
      <c r="F247" s="3">
        <f t="shared" si="12"/>
        <v>2.7565993890177332E-4</v>
      </c>
      <c r="G247">
        <v>382.99</v>
      </c>
      <c r="H247" s="4">
        <v>383.13</v>
      </c>
      <c r="I247">
        <v>381.35</v>
      </c>
      <c r="J247">
        <v>386.96</v>
      </c>
      <c r="K247">
        <v>5551288</v>
      </c>
      <c r="L247">
        <v>8.2974999999999994</v>
      </c>
      <c r="M247" s="4">
        <v>8.2974999999999994</v>
      </c>
      <c r="N247">
        <v>8.2025000000000006</v>
      </c>
      <c r="O247">
        <v>8.3249999999999993</v>
      </c>
      <c r="P247">
        <v>10880416</v>
      </c>
      <c r="Q247">
        <v>46.17</v>
      </c>
      <c r="R247">
        <v>46.16</v>
      </c>
      <c r="S247">
        <v>45.97</v>
      </c>
      <c r="T247">
        <v>46.34</v>
      </c>
      <c r="U247" t="s">
        <v>10</v>
      </c>
      <c r="Z247" s="2">
        <v>40511</v>
      </c>
      <c r="AA247" s="6">
        <f t="shared" si="15"/>
        <v>3.5326120556414153E-2</v>
      </c>
      <c r="AB247" s="3">
        <f t="shared" si="13"/>
        <v>4.2729467084639428E-2</v>
      </c>
      <c r="AC247">
        <v>63.8</v>
      </c>
      <c r="AD247" s="4">
        <v>64.7</v>
      </c>
      <c r="AE247">
        <v>33516781</v>
      </c>
      <c r="AF247">
        <v>386.96</v>
      </c>
      <c r="AG247">
        <v>5551288</v>
      </c>
      <c r="AH247">
        <v>10.81</v>
      </c>
      <c r="AI247" s="4">
        <v>10.94</v>
      </c>
      <c r="AJ247">
        <v>10.71</v>
      </c>
      <c r="AK247">
        <v>10.99</v>
      </c>
      <c r="AL247">
        <v>17495823</v>
      </c>
      <c r="AM247">
        <v>30.405000000000001</v>
      </c>
      <c r="AN247">
        <v>30.448</v>
      </c>
      <c r="AO247">
        <v>30.402999999999999</v>
      </c>
      <c r="AP247">
        <v>30.553000000000001</v>
      </c>
      <c r="AQ247" t="s">
        <v>10</v>
      </c>
    </row>
    <row r="248" spans="4:43">
      <c r="D248" s="2">
        <v>40512</v>
      </c>
      <c r="E248" s="6">
        <f t="shared" si="14"/>
        <v>8.2888891809482779E-3</v>
      </c>
      <c r="F248" s="3">
        <f t="shared" si="12"/>
        <v>-1.0281805548272183E-2</v>
      </c>
      <c r="G248">
        <v>381.38</v>
      </c>
      <c r="H248" s="4">
        <v>380.44</v>
      </c>
      <c r="I248">
        <v>376.52</v>
      </c>
      <c r="J248">
        <v>385.34</v>
      </c>
      <c r="K248">
        <v>9487016</v>
      </c>
      <c r="L248">
        <v>8.2688000000000006</v>
      </c>
      <c r="M248" s="4">
        <v>8.1824999999999992</v>
      </c>
      <c r="N248">
        <v>8.1762999999999995</v>
      </c>
      <c r="O248">
        <v>8.2925000000000004</v>
      </c>
      <c r="P248">
        <v>6497368</v>
      </c>
      <c r="Q248">
        <v>46.13</v>
      </c>
      <c r="R248">
        <v>46.23</v>
      </c>
      <c r="S248">
        <v>45.99</v>
      </c>
      <c r="T248">
        <v>46.42</v>
      </c>
      <c r="U248" t="s">
        <v>10</v>
      </c>
      <c r="Z248" s="2">
        <v>40512</v>
      </c>
      <c r="AA248" s="6">
        <f t="shared" si="15"/>
        <v>2.0571428571428463E-2</v>
      </c>
      <c r="AB248" s="3">
        <f t="shared" si="13"/>
        <v>3.2564605678233383E-2</v>
      </c>
      <c r="AC248">
        <v>63.4</v>
      </c>
      <c r="AD248" s="4">
        <v>64.400000000000006</v>
      </c>
      <c r="AE248">
        <v>66895069</v>
      </c>
      <c r="AF248">
        <v>385.34</v>
      </c>
      <c r="AG248">
        <v>9487016</v>
      </c>
      <c r="AH248">
        <v>10.75</v>
      </c>
      <c r="AI248" s="4">
        <v>10.74</v>
      </c>
      <c r="AJ248">
        <v>10.71</v>
      </c>
      <c r="AK248">
        <v>10.8</v>
      </c>
      <c r="AL248">
        <v>16522473</v>
      </c>
      <c r="AM248">
        <v>30.477</v>
      </c>
      <c r="AN248">
        <v>30.4</v>
      </c>
      <c r="AO248">
        <v>30.399000000000001</v>
      </c>
      <c r="AP248">
        <v>30.664999999999999</v>
      </c>
      <c r="AQ248" t="s">
        <v>10</v>
      </c>
    </row>
    <row r="249" spans="4:43">
      <c r="D249" s="2">
        <v>40513</v>
      </c>
      <c r="E249" s="6">
        <f t="shared" si="14"/>
        <v>1.8515646722450096E-3</v>
      </c>
      <c r="F249" s="3">
        <f t="shared" si="12"/>
        <v>5.5020311885729534E-3</v>
      </c>
      <c r="G249">
        <v>381.55</v>
      </c>
      <c r="H249" s="4">
        <v>381.23</v>
      </c>
      <c r="I249">
        <v>379.38</v>
      </c>
      <c r="J249">
        <v>383.31</v>
      </c>
      <c r="K249">
        <v>4994464</v>
      </c>
      <c r="L249">
        <v>8.4812999999999992</v>
      </c>
      <c r="M249" s="4">
        <v>8.43</v>
      </c>
      <c r="N249">
        <v>8.3925000000000001</v>
      </c>
      <c r="O249">
        <v>8.5225000000000009</v>
      </c>
      <c r="P249">
        <v>5797448</v>
      </c>
      <c r="Q249">
        <v>45.51</v>
      </c>
      <c r="R249">
        <v>46.19</v>
      </c>
      <c r="S249">
        <v>45.42</v>
      </c>
      <c r="T249">
        <v>46.31</v>
      </c>
      <c r="U249" t="s">
        <v>10</v>
      </c>
      <c r="Z249" s="2">
        <v>40513</v>
      </c>
      <c r="AA249" s="6">
        <f t="shared" si="15"/>
        <v>1.4859907120742921E-2</v>
      </c>
      <c r="AB249" s="3">
        <f t="shared" si="13"/>
        <v>4.4841880877743101E-2</v>
      </c>
      <c r="AC249">
        <v>63.8</v>
      </c>
      <c r="AD249" s="4">
        <v>64.599999999999994</v>
      </c>
      <c r="AE249">
        <v>58132751</v>
      </c>
      <c r="AF249">
        <v>383.31</v>
      </c>
      <c r="AG249">
        <v>4994464</v>
      </c>
      <c r="AH249">
        <v>11.11</v>
      </c>
      <c r="AI249" s="4">
        <v>10.96</v>
      </c>
      <c r="AJ249">
        <v>10.9</v>
      </c>
      <c r="AK249">
        <v>11.13</v>
      </c>
      <c r="AL249">
        <v>22673214</v>
      </c>
      <c r="AM249">
        <v>30.411000000000001</v>
      </c>
      <c r="AN249">
        <v>30.492999999999999</v>
      </c>
      <c r="AO249">
        <v>30.384</v>
      </c>
      <c r="AP249">
        <v>30.498000000000001</v>
      </c>
      <c r="AQ249" t="s">
        <v>10</v>
      </c>
    </row>
    <row r="250" spans="4:43">
      <c r="D250" s="2">
        <v>40514</v>
      </c>
      <c r="E250" s="6">
        <f t="shared" si="14"/>
        <v>8.4310104712042033E-3</v>
      </c>
      <c r="F250" s="3">
        <f t="shared" si="12"/>
        <v>-8.3910046216209011E-3</v>
      </c>
      <c r="G250">
        <v>387.31</v>
      </c>
      <c r="H250" s="4">
        <v>382</v>
      </c>
      <c r="I250">
        <v>379</v>
      </c>
      <c r="J250">
        <v>388.73</v>
      </c>
      <c r="K250">
        <v>8803192</v>
      </c>
      <c r="L250">
        <v>8.6587999999999994</v>
      </c>
      <c r="M250" s="4">
        <v>8.4687999999999999</v>
      </c>
      <c r="N250">
        <v>8.4525000000000006</v>
      </c>
      <c r="O250">
        <v>8.6724999999999994</v>
      </c>
      <c r="P250">
        <v>7490952</v>
      </c>
      <c r="Q250">
        <v>45.35</v>
      </c>
      <c r="R250">
        <v>45.42</v>
      </c>
      <c r="S250">
        <v>45.29</v>
      </c>
      <c r="T250">
        <v>45.93</v>
      </c>
      <c r="U250" t="s">
        <v>10</v>
      </c>
      <c r="Z250" s="2">
        <v>40514</v>
      </c>
      <c r="AA250" s="6">
        <f t="shared" si="15"/>
        <v>1.7568915662650397E-2</v>
      </c>
      <c r="AB250" s="3">
        <f t="shared" si="13"/>
        <v>4.9044067796609969E-2</v>
      </c>
      <c r="AC250">
        <v>64.900000000000006</v>
      </c>
      <c r="AD250" s="4">
        <v>66.400000000000006</v>
      </c>
      <c r="AE250">
        <v>88027127</v>
      </c>
      <c r="AF250">
        <v>388.73</v>
      </c>
      <c r="AG250">
        <v>8803192</v>
      </c>
      <c r="AH250">
        <v>11.54</v>
      </c>
      <c r="AI250" s="4">
        <v>11.22</v>
      </c>
      <c r="AJ250">
        <v>11.21</v>
      </c>
      <c r="AK250">
        <v>11.58</v>
      </c>
      <c r="AL250">
        <v>27886208</v>
      </c>
      <c r="AM250">
        <v>30.34</v>
      </c>
      <c r="AN250">
        <v>30.408000000000001</v>
      </c>
      <c r="AO250">
        <v>30.288</v>
      </c>
      <c r="AP250">
        <v>30.445</v>
      </c>
      <c r="AQ250" t="s">
        <v>10</v>
      </c>
    </row>
    <row r="251" spans="4:43">
      <c r="D251" s="2">
        <v>40515</v>
      </c>
      <c r="E251" s="6">
        <f t="shared" si="14"/>
        <v>1.1455418827232E-2</v>
      </c>
      <c r="F251" s="3">
        <f t="shared" si="12"/>
        <v>-1.6783349973119588E-3</v>
      </c>
      <c r="G251">
        <v>390.63</v>
      </c>
      <c r="H251" s="4">
        <v>387.63</v>
      </c>
      <c r="I251">
        <v>387.63</v>
      </c>
      <c r="J251">
        <v>393.49</v>
      </c>
      <c r="K251">
        <v>7265624</v>
      </c>
      <c r="L251">
        <v>8.6662999999999997</v>
      </c>
      <c r="M251" s="4">
        <v>8.6487999999999996</v>
      </c>
      <c r="N251">
        <v>8.6205999999999996</v>
      </c>
      <c r="O251">
        <v>8.7125000000000004</v>
      </c>
      <c r="P251">
        <v>3877056</v>
      </c>
      <c r="Q251">
        <v>45.09</v>
      </c>
      <c r="R251">
        <v>45.28</v>
      </c>
      <c r="S251">
        <v>45.09</v>
      </c>
      <c r="T251">
        <v>45.54</v>
      </c>
      <c r="U251" t="s">
        <v>10</v>
      </c>
      <c r="Z251" s="2">
        <v>40515</v>
      </c>
      <c r="AA251" s="6">
        <f t="shared" si="15"/>
        <v>1.8828571428586294E-4</v>
      </c>
      <c r="AB251" s="3">
        <f t="shared" si="13"/>
        <v>5.3078260869565019E-2</v>
      </c>
      <c r="AC251">
        <v>66.7</v>
      </c>
      <c r="AD251" s="4">
        <v>70</v>
      </c>
      <c r="AE251">
        <v>125087340</v>
      </c>
      <c r="AF251">
        <v>393.49</v>
      </c>
      <c r="AG251">
        <v>7265624</v>
      </c>
      <c r="AH251">
        <v>11.97</v>
      </c>
      <c r="AI251" s="4">
        <v>11.6</v>
      </c>
      <c r="AJ251">
        <v>11.55</v>
      </c>
      <c r="AK251">
        <v>12</v>
      </c>
      <c r="AL251">
        <v>22780340</v>
      </c>
      <c r="AM251">
        <v>30.276</v>
      </c>
      <c r="AN251">
        <v>30.335000000000001</v>
      </c>
      <c r="AO251">
        <v>30.256</v>
      </c>
      <c r="AP251">
        <v>30.359000000000002</v>
      </c>
      <c r="AQ251" t="s">
        <v>10</v>
      </c>
    </row>
    <row r="252" spans="4:43">
      <c r="D252" s="2">
        <v>40518</v>
      </c>
      <c r="E252" s="6">
        <f t="shared" si="14"/>
        <v>4.9585456869007949E-3</v>
      </c>
      <c r="F252" s="3">
        <f t="shared" si="12"/>
        <v>7.1851776443043747E-4</v>
      </c>
      <c r="G252">
        <v>392.92</v>
      </c>
      <c r="H252" s="4">
        <v>391.25</v>
      </c>
      <c r="I252">
        <v>390</v>
      </c>
      <c r="J252">
        <v>397.05</v>
      </c>
      <c r="K252">
        <v>6702904</v>
      </c>
      <c r="L252">
        <v>8.6850000000000005</v>
      </c>
      <c r="M252" s="4">
        <v>8.7088000000000001</v>
      </c>
      <c r="N252">
        <v>8.6575000000000006</v>
      </c>
      <c r="O252">
        <v>8.7874999999999996</v>
      </c>
      <c r="P252">
        <v>4930376</v>
      </c>
      <c r="Q252">
        <v>45.15</v>
      </c>
      <c r="R252">
        <v>45.37</v>
      </c>
      <c r="S252">
        <v>45.03</v>
      </c>
      <c r="T252">
        <v>45.37</v>
      </c>
      <c r="U252" t="s">
        <v>10</v>
      </c>
      <c r="Z252" s="2">
        <v>40518</v>
      </c>
      <c r="AA252" s="6">
        <f t="shared" si="15"/>
        <v>4.4266244604316496E-2</v>
      </c>
      <c r="AB252" s="3">
        <f t="shared" si="13"/>
        <v>5.4864999999999942E-2</v>
      </c>
      <c r="AC252">
        <v>68.400000000000006</v>
      </c>
      <c r="AD252" s="4">
        <v>69.5</v>
      </c>
      <c r="AE252">
        <v>58841593</v>
      </c>
      <c r="AF252">
        <v>397.05</v>
      </c>
      <c r="AG252">
        <v>6702904</v>
      </c>
      <c r="AH252">
        <v>11.89</v>
      </c>
      <c r="AI252" s="4">
        <v>11.97</v>
      </c>
      <c r="AJ252">
        <v>11.83</v>
      </c>
      <c r="AK252">
        <v>11.99</v>
      </c>
      <c r="AL252">
        <v>7499676</v>
      </c>
      <c r="AM252">
        <v>30.138999999999999</v>
      </c>
      <c r="AN252">
        <v>30.315999999999999</v>
      </c>
      <c r="AO252">
        <v>30.099</v>
      </c>
      <c r="AP252">
        <v>30.341000000000001</v>
      </c>
      <c r="AQ252" t="s">
        <v>10</v>
      </c>
    </row>
    <row r="253" spans="4:43">
      <c r="D253" s="2">
        <v>40519</v>
      </c>
      <c r="E253" s="6">
        <f t="shared" si="14"/>
        <v>-1.6987513668843546E-3</v>
      </c>
      <c r="F253" s="3">
        <f t="shared" si="12"/>
        <v>2.977097123297856E-4</v>
      </c>
      <c r="G253">
        <v>397.33</v>
      </c>
      <c r="H253" s="4">
        <v>393.23</v>
      </c>
      <c r="I253">
        <v>392.5</v>
      </c>
      <c r="J253">
        <v>399.38</v>
      </c>
      <c r="K253">
        <v>6796656</v>
      </c>
      <c r="L253">
        <v>8.7637999999999998</v>
      </c>
      <c r="M253" s="4">
        <v>8.8262999999999998</v>
      </c>
      <c r="N253">
        <v>8.7438000000000002</v>
      </c>
      <c r="O253">
        <v>8.8674999999999997</v>
      </c>
      <c r="P253">
        <v>8125408</v>
      </c>
      <c r="Q253">
        <v>45.03</v>
      </c>
      <c r="R253">
        <v>45.2</v>
      </c>
      <c r="S253">
        <v>44.8</v>
      </c>
      <c r="T253">
        <v>45.24</v>
      </c>
      <c r="U253" t="s">
        <v>10</v>
      </c>
      <c r="Z253" s="2">
        <v>40519</v>
      </c>
      <c r="AA253" s="6">
        <f t="shared" si="15"/>
        <v>4.4066793002915716E-2</v>
      </c>
      <c r="AB253" s="3">
        <f t="shared" si="13"/>
        <v>6.5901005917159861E-2</v>
      </c>
      <c r="AC253">
        <v>67.599999999999994</v>
      </c>
      <c r="AD253" s="4">
        <v>68.599999999999994</v>
      </c>
      <c r="AE253">
        <v>59039512</v>
      </c>
      <c r="AF253">
        <v>399.38</v>
      </c>
      <c r="AG253">
        <v>6796656</v>
      </c>
      <c r="AH253">
        <v>11.83</v>
      </c>
      <c r="AI253" s="4">
        <v>11.98</v>
      </c>
      <c r="AJ253">
        <v>11.83</v>
      </c>
      <c r="AK253">
        <v>12</v>
      </c>
      <c r="AL253">
        <v>9644820</v>
      </c>
      <c r="AM253">
        <v>30.073</v>
      </c>
      <c r="AN253">
        <v>30.119</v>
      </c>
      <c r="AO253">
        <v>30.053000000000001</v>
      </c>
      <c r="AP253">
        <v>30.152999999999999</v>
      </c>
      <c r="AQ253" t="s">
        <v>10</v>
      </c>
    </row>
    <row r="254" spans="4:43">
      <c r="D254" s="2">
        <v>40520</v>
      </c>
      <c r="E254" s="6">
        <f t="shared" si="14"/>
        <v>-2.1767423014587006E-3</v>
      </c>
      <c r="F254" s="3">
        <f t="shared" si="12"/>
        <v>1.2518204348603623E-2</v>
      </c>
      <c r="G254">
        <v>391.39</v>
      </c>
      <c r="H254" s="4">
        <v>394.88</v>
      </c>
      <c r="I254">
        <v>389.25</v>
      </c>
      <c r="J254">
        <v>395.56</v>
      </c>
      <c r="K254">
        <v>7292936</v>
      </c>
      <c r="L254">
        <v>8.7575000000000003</v>
      </c>
      <c r="M254" s="4">
        <v>8.7249999999999996</v>
      </c>
      <c r="N254">
        <v>8.6788000000000007</v>
      </c>
      <c r="O254">
        <v>8.8000000000000007</v>
      </c>
      <c r="P254">
        <v>4741304</v>
      </c>
      <c r="Q254">
        <v>45.42</v>
      </c>
      <c r="R254">
        <v>44.96</v>
      </c>
      <c r="S254">
        <v>44.92</v>
      </c>
      <c r="T254">
        <v>45.51</v>
      </c>
      <c r="U254" t="s">
        <v>10</v>
      </c>
      <c r="Z254" s="2">
        <v>40520</v>
      </c>
      <c r="AA254" s="6">
        <f t="shared" si="15"/>
        <v>3.6218457059679743E-2</v>
      </c>
      <c r="AB254" s="3">
        <f t="shared" si="13"/>
        <v>5.7635398230088786E-2</v>
      </c>
      <c r="AC254">
        <v>67.8</v>
      </c>
      <c r="AD254" s="4">
        <v>68.7</v>
      </c>
      <c r="AE254">
        <v>46599696</v>
      </c>
      <c r="AF254">
        <v>395.56</v>
      </c>
      <c r="AG254">
        <v>7292936</v>
      </c>
      <c r="AH254">
        <v>11.91</v>
      </c>
      <c r="AI254" s="4">
        <v>11.88</v>
      </c>
      <c r="AJ254">
        <v>11.85</v>
      </c>
      <c r="AK254">
        <v>11.95</v>
      </c>
      <c r="AL254">
        <v>10947001</v>
      </c>
      <c r="AM254">
        <v>30.18</v>
      </c>
      <c r="AN254">
        <v>30.088000000000001</v>
      </c>
      <c r="AO254">
        <v>30.087</v>
      </c>
      <c r="AP254">
        <v>30.18</v>
      </c>
      <c r="AQ254" t="s">
        <v>10</v>
      </c>
    </row>
    <row r="255" spans="4:43">
      <c r="D255" s="2">
        <v>40521</v>
      </c>
      <c r="E255" s="6">
        <f t="shared" si="14"/>
        <v>1.2014409991605968E-2</v>
      </c>
      <c r="F255" s="3">
        <f t="shared" si="12"/>
        <v>9.5384966872287258E-3</v>
      </c>
      <c r="G255">
        <v>393.93</v>
      </c>
      <c r="H255" s="4">
        <v>393.13</v>
      </c>
      <c r="I255">
        <v>392.5</v>
      </c>
      <c r="J255">
        <v>397.86</v>
      </c>
      <c r="K255">
        <v>8504960</v>
      </c>
      <c r="L255">
        <v>8.6837999999999997</v>
      </c>
      <c r="M255" s="4">
        <v>8.75</v>
      </c>
      <c r="N255">
        <v>8.66</v>
      </c>
      <c r="O255">
        <v>8.75</v>
      </c>
      <c r="P255">
        <v>7181888</v>
      </c>
      <c r="Q255">
        <v>45.45</v>
      </c>
      <c r="R255">
        <v>45.43</v>
      </c>
      <c r="S255">
        <v>45.26</v>
      </c>
      <c r="T255">
        <v>45.58</v>
      </c>
      <c r="U255" t="s">
        <v>10</v>
      </c>
      <c r="Z255" s="2">
        <v>40521</v>
      </c>
      <c r="AA255" s="6">
        <f t="shared" si="15"/>
        <v>2.5177460770328342E-2</v>
      </c>
      <c r="AB255" s="3">
        <f t="shared" si="13"/>
        <v>5.8648197674418645E-2</v>
      </c>
      <c r="AC255">
        <v>68.8</v>
      </c>
      <c r="AD255" s="4">
        <v>70.099999999999994</v>
      </c>
      <c r="AE255">
        <v>91627105</v>
      </c>
      <c r="AF255">
        <v>397.86</v>
      </c>
      <c r="AG255">
        <v>8504960</v>
      </c>
      <c r="AH255">
        <v>12.03</v>
      </c>
      <c r="AI255" s="4">
        <v>12.09</v>
      </c>
      <c r="AJ255">
        <v>12.03</v>
      </c>
      <c r="AK255">
        <v>12.25</v>
      </c>
      <c r="AL255">
        <v>14510648</v>
      </c>
      <c r="AM255">
        <v>30.122</v>
      </c>
      <c r="AN255">
        <v>30.17</v>
      </c>
      <c r="AO255">
        <v>30.059000000000001</v>
      </c>
      <c r="AP255">
        <v>30.17</v>
      </c>
      <c r="AQ255" t="s">
        <v>10</v>
      </c>
    </row>
    <row r="256" spans="4:43">
      <c r="D256" s="2">
        <v>40522</v>
      </c>
      <c r="E256" s="6">
        <f t="shared" si="14"/>
        <v>4.1603235570930597E-3</v>
      </c>
      <c r="F256" s="3">
        <f t="shared" si="12"/>
        <v>9.040287000992242E-3</v>
      </c>
      <c r="G256">
        <v>393.03</v>
      </c>
      <c r="H256" s="4">
        <v>393.13</v>
      </c>
      <c r="I256">
        <v>389.73</v>
      </c>
      <c r="J256">
        <v>395.25</v>
      </c>
      <c r="K256">
        <v>6631008</v>
      </c>
      <c r="L256">
        <v>8.7212999999999994</v>
      </c>
      <c r="M256" s="4">
        <v>8.7487999999999992</v>
      </c>
      <c r="N256">
        <v>8.6638000000000002</v>
      </c>
      <c r="O256">
        <v>8.7662999999999993</v>
      </c>
      <c r="P256">
        <v>6882072</v>
      </c>
      <c r="Q256">
        <v>45.33</v>
      </c>
      <c r="R256">
        <v>45.46</v>
      </c>
      <c r="S256">
        <v>45.2</v>
      </c>
      <c r="T256">
        <v>45.62</v>
      </c>
      <c r="U256" t="s">
        <v>10</v>
      </c>
      <c r="Z256" s="2">
        <v>40522</v>
      </c>
      <c r="AA256" s="6">
        <f t="shared" si="15"/>
        <v>3.4855364806866795E-2</v>
      </c>
      <c r="AB256" s="3">
        <f t="shared" si="13"/>
        <v>4.9338874458874526E-2</v>
      </c>
      <c r="AC256">
        <v>69.3</v>
      </c>
      <c r="AD256" s="4">
        <v>69.900000000000006</v>
      </c>
      <c r="AE256">
        <v>32865475</v>
      </c>
      <c r="AF256">
        <v>395.25</v>
      </c>
      <c r="AG256">
        <v>6631008</v>
      </c>
      <c r="AH256">
        <v>12.08</v>
      </c>
      <c r="AI256" s="4">
        <v>12.08</v>
      </c>
      <c r="AJ256">
        <v>12</v>
      </c>
      <c r="AK256">
        <v>12.13</v>
      </c>
      <c r="AL256">
        <v>10002395</v>
      </c>
      <c r="AM256">
        <v>30.099</v>
      </c>
      <c r="AN256">
        <v>30.065000000000001</v>
      </c>
      <c r="AO256">
        <v>30.023</v>
      </c>
      <c r="AP256">
        <v>30.25</v>
      </c>
      <c r="AQ256" t="s">
        <v>10</v>
      </c>
    </row>
    <row r="257" spans="4:43">
      <c r="D257" s="2">
        <v>40525</v>
      </c>
      <c r="E257" s="6">
        <f t="shared" si="14"/>
        <v>3.4491197317276789E-3</v>
      </c>
      <c r="F257" s="3">
        <f t="shared" si="12"/>
        <v>9.3907925526501845E-3</v>
      </c>
      <c r="G257">
        <v>393.16</v>
      </c>
      <c r="H257" s="4">
        <v>393.63</v>
      </c>
      <c r="I257">
        <v>384.38</v>
      </c>
      <c r="J257">
        <v>394.55</v>
      </c>
      <c r="K257">
        <v>7375224</v>
      </c>
      <c r="L257">
        <v>8.8074999999999992</v>
      </c>
      <c r="M257" s="4">
        <v>8.7837999999999994</v>
      </c>
      <c r="N257">
        <v>8.7349999999999994</v>
      </c>
      <c r="O257">
        <v>8.83</v>
      </c>
      <c r="P257">
        <v>6375296</v>
      </c>
      <c r="Q257">
        <v>45.18</v>
      </c>
      <c r="R257">
        <v>45.29</v>
      </c>
      <c r="S257">
        <v>45.17</v>
      </c>
      <c r="T257">
        <v>45.5</v>
      </c>
      <c r="U257" t="s">
        <v>10</v>
      </c>
      <c r="Z257" s="2">
        <v>40525</v>
      </c>
      <c r="AA257" s="6">
        <f t="shared" si="15"/>
        <v>3.3011590909090671E-2</v>
      </c>
      <c r="AB257" s="3">
        <f t="shared" si="13"/>
        <v>4.983252173913022E-2</v>
      </c>
      <c r="AC257">
        <v>69</v>
      </c>
      <c r="AD257" s="4">
        <v>70.400000000000006</v>
      </c>
      <c r="AE257">
        <v>36154590</v>
      </c>
      <c r="AF257">
        <v>394.55</v>
      </c>
      <c r="AG257">
        <v>7375224</v>
      </c>
      <c r="AH257">
        <v>11.9</v>
      </c>
      <c r="AI257" s="4">
        <v>12.09</v>
      </c>
      <c r="AJ257">
        <v>11.9</v>
      </c>
      <c r="AK257">
        <v>12.18</v>
      </c>
      <c r="AL257">
        <v>11830171</v>
      </c>
      <c r="AM257">
        <v>29.957999999999998</v>
      </c>
      <c r="AN257">
        <v>30.100999999999999</v>
      </c>
      <c r="AO257">
        <v>29.928000000000001</v>
      </c>
      <c r="AP257">
        <v>30.125</v>
      </c>
      <c r="AQ257" t="s">
        <v>10</v>
      </c>
    </row>
    <row r="258" spans="4:43">
      <c r="D258" s="2">
        <v>40526</v>
      </c>
      <c r="E258" s="6">
        <f t="shared" si="14"/>
        <v>8.2322485207102503E-3</v>
      </c>
      <c r="F258" s="3">
        <f t="shared" si="12"/>
        <v>7.1970215029253382E-3</v>
      </c>
      <c r="G258">
        <v>394.83</v>
      </c>
      <c r="H258" s="4">
        <v>395.46</v>
      </c>
      <c r="I258">
        <v>390.81</v>
      </c>
      <c r="J258">
        <v>396.75</v>
      </c>
      <c r="K258">
        <v>4553816</v>
      </c>
      <c r="L258">
        <v>8.9124999999999996</v>
      </c>
      <c r="M258" s="4">
        <v>8.7825000000000006</v>
      </c>
      <c r="N258">
        <v>8.7438000000000002</v>
      </c>
      <c r="O258">
        <v>8.9537999999999993</v>
      </c>
      <c r="P258">
        <v>11132128</v>
      </c>
      <c r="Q258">
        <v>45.28</v>
      </c>
      <c r="R258">
        <v>45.27</v>
      </c>
      <c r="S258">
        <v>45.1</v>
      </c>
      <c r="T258">
        <v>45.37</v>
      </c>
      <c r="U258" t="s">
        <v>10</v>
      </c>
      <c r="Z258" s="2">
        <v>40526</v>
      </c>
      <c r="AA258" s="6">
        <f t="shared" si="15"/>
        <v>2.0744206008583621E-2</v>
      </c>
      <c r="AB258" s="3">
        <f t="shared" si="13"/>
        <v>4.1056768558952017E-2</v>
      </c>
      <c r="AC258">
        <v>68.7</v>
      </c>
      <c r="AD258" s="4">
        <v>69.900000000000006</v>
      </c>
      <c r="AE258">
        <v>46087495</v>
      </c>
      <c r="AF258">
        <v>396.75</v>
      </c>
      <c r="AG258">
        <v>4553816</v>
      </c>
      <c r="AH258">
        <v>11.91</v>
      </c>
      <c r="AI258" s="4">
        <v>11.98</v>
      </c>
      <c r="AJ258">
        <v>11.85</v>
      </c>
      <c r="AK258">
        <v>12.01</v>
      </c>
      <c r="AL258">
        <v>12702246</v>
      </c>
      <c r="AM258">
        <v>29.85</v>
      </c>
      <c r="AN258">
        <v>29.978999999999999</v>
      </c>
      <c r="AO258">
        <v>29.803999999999998</v>
      </c>
      <c r="AP258">
        <v>30</v>
      </c>
      <c r="AQ258" t="s">
        <v>10</v>
      </c>
    </row>
    <row r="259" spans="4:43">
      <c r="D259" s="2">
        <v>40527</v>
      </c>
      <c r="E259" s="6">
        <f t="shared" si="14"/>
        <v>2.4164844663649987E-2</v>
      </c>
      <c r="F259" s="3">
        <f t="shared" si="12"/>
        <v>1.376645106510499E-2</v>
      </c>
      <c r="G259">
        <v>400.43</v>
      </c>
      <c r="H259" s="4">
        <v>393.34</v>
      </c>
      <c r="I259">
        <v>393.34</v>
      </c>
      <c r="J259">
        <v>401.13</v>
      </c>
      <c r="K259">
        <v>8994096</v>
      </c>
      <c r="L259">
        <v>8.9275000000000002</v>
      </c>
      <c r="M259" s="4">
        <v>8.875</v>
      </c>
      <c r="N259">
        <v>8.8462999999999994</v>
      </c>
      <c r="O259">
        <v>8.9763000000000002</v>
      </c>
      <c r="P259">
        <v>12762184</v>
      </c>
      <c r="Q259">
        <v>45.74</v>
      </c>
      <c r="R259">
        <v>45.2</v>
      </c>
      <c r="S259">
        <v>45.2</v>
      </c>
      <c r="T259">
        <v>45.79</v>
      </c>
      <c r="U259" t="s">
        <v>10</v>
      </c>
      <c r="Z259" s="2">
        <v>40527</v>
      </c>
      <c r="AA259" s="6">
        <f t="shared" si="15"/>
        <v>1.3522310984308117E-2</v>
      </c>
      <c r="AB259" s="3">
        <f t="shared" si="13"/>
        <v>4.4712204379561804E-2</v>
      </c>
      <c r="AC259">
        <v>68.5</v>
      </c>
      <c r="AD259" s="4">
        <v>70.099999999999994</v>
      </c>
      <c r="AE259">
        <v>56868685</v>
      </c>
      <c r="AF259">
        <v>401.13</v>
      </c>
      <c r="AG259">
        <v>8994096</v>
      </c>
      <c r="AH259">
        <v>12.12</v>
      </c>
      <c r="AI259" s="4">
        <v>12.01</v>
      </c>
      <c r="AJ259">
        <v>11.97</v>
      </c>
      <c r="AK259">
        <v>12.17</v>
      </c>
      <c r="AL259">
        <v>11264022</v>
      </c>
      <c r="AM259">
        <v>29.792999999999999</v>
      </c>
      <c r="AN259">
        <v>29.826999999999998</v>
      </c>
      <c r="AO259">
        <v>29.713000000000001</v>
      </c>
      <c r="AP259">
        <v>29.893000000000001</v>
      </c>
      <c r="AQ259" t="s">
        <v>10</v>
      </c>
    </row>
    <row r="260" spans="4:43">
      <c r="D260" s="2">
        <v>40528</v>
      </c>
      <c r="E260" s="6">
        <f t="shared" si="14"/>
        <v>1.4276874906813841E-2</v>
      </c>
      <c r="F260" s="3">
        <f t="shared" si="12"/>
        <v>8.0042024972071246E-4</v>
      </c>
      <c r="G260">
        <v>411.66</v>
      </c>
      <c r="H260" s="4">
        <v>402.42</v>
      </c>
      <c r="I260">
        <v>401.25</v>
      </c>
      <c r="J260">
        <v>412.5</v>
      </c>
      <c r="K260">
        <v>9605184</v>
      </c>
      <c r="L260">
        <v>9.1963000000000008</v>
      </c>
      <c r="M260" s="4">
        <v>9.0013000000000005</v>
      </c>
      <c r="N260">
        <v>8.9625000000000004</v>
      </c>
      <c r="O260">
        <v>9.2012999999999998</v>
      </c>
      <c r="P260">
        <v>12986592</v>
      </c>
      <c r="Q260">
        <v>45.77</v>
      </c>
      <c r="R260">
        <v>45.72</v>
      </c>
      <c r="S260">
        <v>45.51</v>
      </c>
      <c r="T260">
        <v>45.92</v>
      </c>
      <c r="U260" t="s">
        <v>10</v>
      </c>
      <c r="Z260" s="2">
        <v>40528</v>
      </c>
      <c r="AA260" s="6">
        <f t="shared" si="15"/>
        <v>7.1110614525140559E-3</v>
      </c>
      <c r="AB260" s="3">
        <f t="shared" si="13"/>
        <v>4.2523209169054388E-2</v>
      </c>
      <c r="AC260">
        <v>69.8</v>
      </c>
      <c r="AD260" s="4">
        <v>71.599999999999994</v>
      </c>
      <c r="AE260">
        <v>62185763</v>
      </c>
      <c r="AF260">
        <v>412.5</v>
      </c>
      <c r="AG260">
        <v>9605184</v>
      </c>
      <c r="AH260">
        <v>12.32</v>
      </c>
      <c r="AI260" s="4">
        <v>12.2</v>
      </c>
      <c r="AJ260">
        <v>12.2</v>
      </c>
      <c r="AK260">
        <v>12.32</v>
      </c>
      <c r="AL260">
        <v>11049897</v>
      </c>
      <c r="AM260">
        <v>29.823</v>
      </c>
      <c r="AN260">
        <v>29.748000000000001</v>
      </c>
      <c r="AO260">
        <v>29.718</v>
      </c>
      <c r="AP260">
        <v>29.87</v>
      </c>
      <c r="AQ260" t="s">
        <v>10</v>
      </c>
    </row>
    <row r="261" spans="4:43">
      <c r="D261" s="2">
        <v>40529</v>
      </c>
      <c r="E261" s="6">
        <f t="shared" si="14"/>
        <v>4.4358903633020308E-2</v>
      </c>
      <c r="F261" s="3">
        <f t="shared" si="12"/>
        <v>1.48065879609387E-2</v>
      </c>
      <c r="G261">
        <v>411.66</v>
      </c>
      <c r="H261" s="4">
        <v>402.42</v>
      </c>
      <c r="I261">
        <v>401.25</v>
      </c>
      <c r="J261">
        <v>412.5</v>
      </c>
      <c r="K261">
        <v>9605184</v>
      </c>
      <c r="L261">
        <v>9.2200000000000006</v>
      </c>
      <c r="M261" s="4">
        <v>9.1613000000000007</v>
      </c>
      <c r="N261">
        <v>9.1363000000000003</v>
      </c>
      <c r="O261">
        <v>9.2413000000000007</v>
      </c>
      <c r="P261">
        <v>14324160</v>
      </c>
      <c r="Q261">
        <v>45.6</v>
      </c>
      <c r="R261">
        <v>45.7</v>
      </c>
      <c r="S261">
        <v>45.6</v>
      </c>
      <c r="T261">
        <v>45.73</v>
      </c>
      <c r="U261" t="s">
        <v>10</v>
      </c>
      <c r="Z261" s="2">
        <v>40529</v>
      </c>
      <c r="AA261" s="6">
        <f t="shared" si="15"/>
        <v>-2.2186239999999913E-2</v>
      </c>
      <c r="AB261" s="3">
        <f t="shared" si="13"/>
        <v>4.1938128491620041E-2</v>
      </c>
      <c r="AC261">
        <v>71.599999999999994</v>
      </c>
      <c r="AD261" s="4">
        <v>75</v>
      </c>
      <c r="AE261">
        <v>108735233</v>
      </c>
      <c r="AF261">
        <v>412.5</v>
      </c>
      <c r="AG261">
        <v>9605184</v>
      </c>
      <c r="AH261">
        <v>12.69</v>
      </c>
      <c r="AI261" s="4">
        <v>12.49</v>
      </c>
      <c r="AJ261">
        <v>12.45</v>
      </c>
      <c r="AK261">
        <v>12.73</v>
      </c>
      <c r="AL261">
        <v>21359055</v>
      </c>
      <c r="AM261">
        <v>29.864999999999998</v>
      </c>
      <c r="AN261">
        <v>29.763000000000002</v>
      </c>
      <c r="AO261">
        <v>29.686</v>
      </c>
      <c r="AP261">
        <v>29.875</v>
      </c>
      <c r="AQ261" t="s">
        <v>10</v>
      </c>
    </row>
    <row r="262" spans="4:43">
      <c r="D262" s="2">
        <v>40532</v>
      </c>
      <c r="E262" s="6">
        <f t="shared" si="14"/>
        <v>3.6062089493493321E-2</v>
      </c>
      <c r="F262" s="3">
        <f t="shared" si="12"/>
        <v>6.2425371352152759E-3</v>
      </c>
      <c r="G262">
        <v>418.74</v>
      </c>
      <c r="H262" s="4">
        <v>406.51</v>
      </c>
      <c r="I262">
        <v>403.14</v>
      </c>
      <c r="J262">
        <v>420.48</v>
      </c>
      <c r="K262">
        <v>12656512</v>
      </c>
      <c r="L262">
        <v>9.2187999999999999</v>
      </c>
      <c r="M262" s="4">
        <v>9.2200000000000006</v>
      </c>
      <c r="N262">
        <v>9.1463000000000001</v>
      </c>
      <c r="O262">
        <v>9.2637999999999998</v>
      </c>
      <c r="P262">
        <v>4786832</v>
      </c>
      <c r="Q262">
        <v>45.7</v>
      </c>
      <c r="R262">
        <v>45.68</v>
      </c>
      <c r="S262">
        <v>45.59</v>
      </c>
      <c r="T262">
        <v>45.95</v>
      </c>
      <c r="U262" t="s">
        <v>10</v>
      </c>
      <c r="Z262" s="2">
        <v>40532</v>
      </c>
      <c r="AA262" s="6">
        <f t="shared" si="15"/>
        <v>3.76247945205479E-2</v>
      </c>
      <c r="AB262" s="3">
        <f t="shared" si="13"/>
        <v>5.1595881523272213E-2</v>
      </c>
      <c r="AC262">
        <v>70.900000000000006</v>
      </c>
      <c r="AD262" s="4">
        <v>73</v>
      </c>
      <c r="AE262">
        <v>91319672</v>
      </c>
      <c r="AF262">
        <v>420.48</v>
      </c>
      <c r="AG262">
        <v>12656512</v>
      </c>
      <c r="AH262">
        <v>12.33</v>
      </c>
      <c r="AI262" s="4">
        <v>12.46</v>
      </c>
      <c r="AJ262">
        <v>12.29</v>
      </c>
      <c r="AK262">
        <v>12.52</v>
      </c>
      <c r="AL262">
        <v>9499482</v>
      </c>
      <c r="AM262">
        <v>29.919</v>
      </c>
      <c r="AN262">
        <v>29.844999999999999</v>
      </c>
      <c r="AO262">
        <v>29.798000000000002</v>
      </c>
      <c r="AP262">
        <v>29.952999999999999</v>
      </c>
      <c r="AQ262" t="s">
        <v>10</v>
      </c>
    </row>
    <row r="263" spans="4:43">
      <c r="D263" s="2">
        <v>40533</v>
      </c>
      <c r="E263" s="6">
        <f t="shared" si="14"/>
        <v>7.2400744950098517E-3</v>
      </c>
      <c r="F263" s="3">
        <f t="shared" si="12"/>
        <v>9.1431180315264537E-3</v>
      </c>
      <c r="G263">
        <v>416.16</v>
      </c>
      <c r="H263" s="4">
        <v>418.82</v>
      </c>
      <c r="I263">
        <v>413.88</v>
      </c>
      <c r="J263">
        <v>421.25</v>
      </c>
      <c r="K263">
        <v>8773976</v>
      </c>
      <c r="L263">
        <v>9.2550000000000008</v>
      </c>
      <c r="M263" s="4">
        <v>9.23</v>
      </c>
      <c r="N263">
        <v>9.1762999999999995</v>
      </c>
      <c r="O263">
        <v>9.2949999999999999</v>
      </c>
      <c r="P263">
        <v>7042280</v>
      </c>
      <c r="Q263">
        <v>45.5</v>
      </c>
      <c r="R263">
        <v>45.76</v>
      </c>
      <c r="S263">
        <v>45.42</v>
      </c>
      <c r="T263">
        <v>45.78</v>
      </c>
      <c r="U263" t="s">
        <v>10</v>
      </c>
      <c r="Z263" s="2">
        <v>40533</v>
      </c>
      <c r="AA263" s="6">
        <f t="shared" si="15"/>
        <v>2.9864972067039197E-2</v>
      </c>
      <c r="AB263" s="3">
        <f t="shared" si="13"/>
        <v>4.7350395480225904E-2</v>
      </c>
      <c r="AC263">
        <v>70.8</v>
      </c>
      <c r="AD263" s="4">
        <v>71.599999999999994</v>
      </c>
      <c r="AE263">
        <v>35579149</v>
      </c>
      <c r="AF263">
        <v>421.25</v>
      </c>
      <c r="AG263">
        <v>8773976</v>
      </c>
      <c r="AH263">
        <v>12.39</v>
      </c>
      <c r="AI263" s="4">
        <v>12.43</v>
      </c>
      <c r="AJ263">
        <v>12.32</v>
      </c>
      <c r="AK263">
        <v>12.48</v>
      </c>
      <c r="AL263">
        <v>10978532</v>
      </c>
      <c r="AM263">
        <v>29.827999999999999</v>
      </c>
      <c r="AN263">
        <v>29.902000000000001</v>
      </c>
      <c r="AO263">
        <v>29.808</v>
      </c>
      <c r="AP263">
        <v>29.902000000000001</v>
      </c>
      <c r="AQ263" t="s">
        <v>10</v>
      </c>
    </row>
    <row r="264" spans="4:43">
      <c r="D264" s="2">
        <v>40534</v>
      </c>
      <c r="E264" s="6">
        <f t="shared" si="14"/>
        <v>1.3834780934966373E-2</v>
      </c>
      <c r="F264" s="3">
        <f t="shared" si="12"/>
        <v>5.151838870750769E-3</v>
      </c>
      <c r="G264">
        <v>416.56</v>
      </c>
      <c r="H264" s="4">
        <v>415.63</v>
      </c>
      <c r="I264">
        <v>414.19</v>
      </c>
      <c r="J264">
        <v>419.96</v>
      </c>
      <c r="K264">
        <v>6433144</v>
      </c>
      <c r="L264">
        <v>9.2750000000000004</v>
      </c>
      <c r="M264" s="4">
        <v>9.2449999999999992</v>
      </c>
      <c r="N264">
        <v>9.2137999999999991</v>
      </c>
      <c r="O264">
        <v>9.2925000000000004</v>
      </c>
      <c r="P264">
        <v>4434368</v>
      </c>
      <c r="Q264">
        <v>45.29</v>
      </c>
      <c r="R264">
        <v>45.53</v>
      </c>
      <c r="S264">
        <v>45.22</v>
      </c>
      <c r="T264">
        <v>45.55</v>
      </c>
      <c r="U264" t="s">
        <v>10</v>
      </c>
      <c r="Z264" s="2">
        <v>40534</v>
      </c>
      <c r="AA264" s="6">
        <f t="shared" si="15"/>
        <v>3.3630558659218046E-2</v>
      </c>
      <c r="AB264" s="3">
        <f t="shared" si="13"/>
        <v>4.4638528995756488E-2</v>
      </c>
      <c r="AC264">
        <v>70.7</v>
      </c>
      <c r="AD264" s="4">
        <v>71.599999999999994</v>
      </c>
      <c r="AE264">
        <v>26323200</v>
      </c>
      <c r="AF264">
        <v>419.96</v>
      </c>
      <c r="AG264">
        <v>6433144</v>
      </c>
      <c r="AH264">
        <v>12.3</v>
      </c>
      <c r="AI264" s="4">
        <v>12.36</v>
      </c>
      <c r="AJ264">
        <v>12.26</v>
      </c>
      <c r="AK264">
        <v>12.45</v>
      </c>
      <c r="AL264">
        <v>7865247</v>
      </c>
      <c r="AM264">
        <v>29.876999999999999</v>
      </c>
      <c r="AN264">
        <v>29.866</v>
      </c>
      <c r="AO264">
        <v>29.821000000000002</v>
      </c>
      <c r="AP264">
        <v>29.98</v>
      </c>
      <c r="AQ264" t="s">
        <v>10</v>
      </c>
    </row>
    <row r="265" spans="4:43">
      <c r="D265" s="2">
        <v>40535</v>
      </c>
      <c r="E265" s="6">
        <f t="shared" si="14"/>
        <v>6.4928229665071058E-3</v>
      </c>
      <c r="F265" s="3">
        <f t="shared" si="12"/>
        <v>6.9122782013830708E-4</v>
      </c>
      <c r="G265">
        <v>420.99</v>
      </c>
      <c r="H265" s="4">
        <v>418</v>
      </c>
      <c r="I265">
        <v>416.16</v>
      </c>
      <c r="J265">
        <v>421.5</v>
      </c>
      <c r="K265">
        <v>7135552</v>
      </c>
      <c r="L265">
        <v>9.3562999999999992</v>
      </c>
      <c r="M265" s="4">
        <v>9.2874999999999996</v>
      </c>
      <c r="N265">
        <v>9.2762999999999991</v>
      </c>
      <c r="O265">
        <v>9.375</v>
      </c>
      <c r="P265">
        <v>4298520</v>
      </c>
      <c r="Q265">
        <v>45.36</v>
      </c>
      <c r="R265">
        <v>45.36</v>
      </c>
      <c r="S265">
        <v>45.23</v>
      </c>
      <c r="T265">
        <v>45.43</v>
      </c>
      <c r="U265" t="s">
        <v>10</v>
      </c>
      <c r="Z265" s="2">
        <v>40535</v>
      </c>
      <c r="AA265" s="6">
        <f t="shared" si="15"/>
        <v>2.5593871866295359E-2</v>
      </c>
      <c r="AB265" s="3">
        <f t="shared" si="13"/>
        <v>3.7966902404526381E-2</v>
      </c>
      <c r="AC265">
        <v>70.7</v>
      </c>
      <c r="AD265" s="4">
        <v>71.8</v>
      </c>
      <c r="AE265">
        <v>35614804</v>
      </c>
      <c r="AF265">
        <v>421.5</v>
      </c>
      <c r="AG265">
        <v>7135552</v>
      </c>
      <c r="AH265">
        <v>12.23</v>
      </c>
      <c r="AI265" s="4">
        <v>12.3</v>
      </c>
      <c r="AJ265">
        <v>12.2</v>
      </c>
      <c r="AK265">
        <v>12.32</v>
      </c>
      <c r="AL265">
        <v>5750599</v>
      </c>
      <c r="AM265">
        <v>29.831</v>
      </c>
      <c r="AN265">
        <v>29.934000000000001</v>
      </c>
      <c r="AO265">
        <v>29.748999999999999</v>
      </c>
      <c r="AP265">
        <v>29.934000000000001</v>
      </c>
      <c r="AQ265" t="s">
        <v>10</v>
      </c>
    </row>
    <row r="266" spans="4:43">
      <c r="D266" s="2">
        <v>40536</v>
      </c>
      <c r="E266" s="6">
        <f t="shared" si="14"/>
        <v>1.4616690568382662E-2</v>
      </c>
      <c r="F266" s="3">
        <f t="shared" si="12"/>
        <v>-1.9580672727703696E-3</v>
      </c>
      <c r="G266">
        <v>421.27</v>
      </c>
      <c r="H266" s="4">
        <v>418.38</v>
      </c>
      <c r="I266">
        <v>417.5</v>
      </c>
      <c r="J266">
        <v>422.73</v>
      </c>
      <c r="K266">
        <v>4347144</v>
      </c>
      <c r="L266">
        <v>9.3562999999999992</v>
      </c>
      <c r="M266" s="4">
        <v>9.2874999999999996</v>
      </c>
      <c r="N266">
        <v>9.2762999999999991</v>
      </c>
      <c r="O266">
        <v>9.375</v>
      </c>
      <c r="P266">
        <v>4298520</v>
      </c>
      <c r="Q266">
        <v>45.27</v>
      </c>
      <c r="R266">
        <v>45.37</v>
      </c>
      <c r="S266">
        <v>45.24</v>
      </c>
      <c r="T266">
        <v>45.5</v>
      </c>
      <c r="U266" t="s">
        <v>10</v>
      </c>
      <c r="Z266" s="2">
        <v>40536</v>
      </c>
      <c r="AA266" s="6">
        <f t="shared" si="15"/>
        <v>2.7698957746478792E-2</v>
      </c>
      <c r="AB266" s="3">
        <f t="shared" si="13"/>
        <v>3.2502127659574498E-2</v>
      </c>
      <c r="AC266">
        <v>70.5</v>
      </c>
      <c r="AD266" s="4">
        <v>71</v>
      </c>
      <c r="AE266">
        <v>21586878</v>
      </c>
      <c r="AF266">
        <v>422.73</v>
      </c>
      <c r="AG266">
        <v>4347144</v>
      </c>
      <c r="AH266">
        <v>12.23</v>
      </c>
      <c r="AI266" s="4">
        <v>12.3</v>
      </c>
      <c r="AJ266">
        <v>12.2</v>
      </c>
      <c r="AK266">
        <v>12.32</v>
      </c>
      <c r="AL266">
        <v>5750599</v>
      </c>
      <c r="AM266">
        <v>29.59</v>
      </c>
      <c r="AN266">
        <v>29.831</v>
      </c>
      <c r="AO266">
        <v>29.548000000000002</v>
      </c>
      <c r="AP266">
        <v>29.856000000000002</v>
      </c>
      <c r="AQ266" t="s">
        <v>10</v>
      </c>
    </row>
    <row r="267" spans="4:43">
      <c r="D267" s="2">
        <v>40539</v>
      </c>
      <c r="E267" s="6">
        <f t="shared" si="14"/>
        <v>1.1371370016442839E-2</v>
      </c>
      <c r="F267" s="3">
        <f t="shared" si="12"/>
        <v>6.0706924735143275E-5</v>
      </c>
      <c r="G267">
        <v>422.11</v>
      </c>
      <c r="H267" s="4">
        <v>419.63</v>
      </c>
      <c r="I267">
        <v>419.63</v>
      </c>
      <c r="J267">
        <v>423.98</v>
      </c>
      <c r="K267">
        <v>4030736</v>
      </c>
      <c r="L267">
        <v>9.3800000000000008</v>
      </c>
      <c r="M267" s="4">
        <v>9.3125</v>
      </c>
      <c r="N267">
        <v>9.2624999999999993</v>
      </c>
      <c r="O267">
        <v>9.4250000000000007</v>
      </c>
      <c r="P267">
        <v>3045840</v>
      </c>
      <c r="Q267">
        <v>45.33</v>
      </c>
      <c r="R267">
        <v>45.36</v>
      </c>
      <c r="S267">
        <v>45.28</v>
      </c>
      <c r="T267">
        <v>45.49</v>
      </c>
      <c r="U267" t="s">
        <v>10</v>
      </c>
      <c r="Z267" s="2">
        <v>40539</v>
      </c>
      <c r="AA267" s="6">
        <f t="shared" si="15"/>
        <v>2.5143474576271307E-2</v>
      </c>
      <c r="AB267" s="3">
        <f t="shared" si="13"/>
        <v>3.1852800000000014E-2</v>
      </c>
      <c r="AC267">
        <v>70</v>
      </c>
      <c r="AD267" s="4">
        <v>70.8</v>
      </c>
      <c r="AE267">
        <v>29219396</v>
      </c>
      <c r="AF267">
        <v>423.98</v>
      </c>
      <c r="AG267">
        <v>4030736</v>
      </c>
      <c r="AH267">
        <v>12.31</v>
      </c>
      <c r="AI267" s="4">
        <v>12.32</v>
      </c>
      <c r="AJ267">
        <v>12.23</v>
      </c>
      <c r="AK267">
        <v>12.35</v>
      </c>
      <c r="AL267">
        <v>3890688</v>
      </c>
      <c r="AM267">
        <v>29.314</v>
      </c>
      <c r="AN267">
        <v>29.673000000000002</v>
      </c>
      <c r="AO267">
        <v>29.26</v>
      </c>
      <c r="AP267">
        <v>29.673000000000002</v>
      </c>
      <c r="AQ267" t="s">
        <v>10</v>
      </c>
    </row>
    <row r="268" spans="4:43">
      <c r="D268" s="2">
        <v>40540</v>
      </c>
      <c r="E268" s="6">
        <f t="shared" si="14"/>
        <v>9.0545350989605922E-3</v>
      </c>
      <c r="F268" s="3">
        <f t="shared" ref="F268:F331" si="16">M268*Q268/G268-1</f>
        <v>4.4001135208002751E-3</v>
      </c>
      <c r="G268">
        <v>422.83</v>
      </c>
      <c r="H268" s="4">
        <v>421.38</v>
      </c>
      <c r="I268">
        <v>420.44</v>
      </c>
      <c r="J268">
        <v>423.74</v>
      </c>
      <c r="K268">
        <v>2996864</v>
      </c>
      <c r="L268">
        <v>9.3763000000000005</v>
      </c>
      <c r="M268" s="4">
        <v>9.3874999999999993</v>
      </c>
      <c r="N268">
        <v>9.3699999999999992</v>
      </c>
      <c r="O268">
        <v>9.4213000000000005</v>
      </c>
      <c r="P268">
        <v>3982384</v>
      </c>
      <c r="Q268">
        <v>45.24</v>
      </c>
      <c r="R268">
        <v>45.33</v>
      </c>
      <c r="S268">
        <v>45.17</v>
      </c>
      <c r="T268">
        <v>45.42</v>
      </c>
      <c r="U268" t="s">
        <v>10</v>
      </c>
      <c r="Z268" s="2">
        <v>40540</v>
      </c>
      <c r="AA268" s="6">
        <f t="shared" si="15"/>
        <v>1.6147154929577301E-2</v>
      </c>
      <c r="AB268" s="3">
        <f t="shared" ref="AB268:AB331" si="17">AI268*AM268/$AI$4/AC268-1</f>
        <v>2.3241529745042344E-2</v>
      </c>
      <c r="AC268">
        <v>70.599999999999994</v>
      </c>
      <c r="AD268" s="4">
        <v>71</v>
      </c>
      <c r="AE268">
        <v>36056483</v>
      </c>
      <c r="AF268">
        <v>423.74</v>
      </c>
      <c r="AG268">
        <v>2996864</v>
      </c>
      <c r="AH268">
        <v>12.24</v>
      </c>
      <c r="AI268" s="4">
        <v>12.27</v>
      </c>
      <c r="AJ268">
        <v>12.2</v>
      </c>
      <c r="AK268">
        <v>12.33</v>
      </c>
      <c r="AL268">
        <v>5232124</v>
      </c>
      <c r="AM268">
        <v>29.437999999999999</v>
      </c>
      <c r="AN268">
        <v>29.303999999999998</v>
      </c>
      <c r="AO268">
        <v>29.27</v>
      </c>
      <c r="AP268">
        <v>29.451000000000001</v>
      </c>
      <c r="AQ268" t="s">
        <v>10</v>
      </c>
    </row>
    <row r="269" spans="4:43">
      <c r="D269" s="2">
        <v>40541</v>
      </c>
      <c r="E269" s="6">
        <f t="shared" ref="E269:E332" si="18">L268*R269/H269-1</f>
        <v>5.2295222771692185E-3</v>
      </c>
      <c r="F269" s="3">
        <f t="shared" si="16"/>
        <v>-3.9002842978308472E-4</v>
      </c>
      <c r="G269">
        <v>425.61</v>
      </c>
      <c r="H269" s="4">
        <v>422.63</v>
      </c>
      <c r="I269">
        <v>421.39</v>
      </c>
      <c r="J269">
        <v>426.88</v>
      </c>
      <c r="K269">
        <v>4763136</v>
      </c>
      <c r="L269">
        <v>9.4774999999999991</v>
      </c>
      <c r="M269" s="4">
        <v>9.4</v>
      </c>
      <c r="N269">
        <v>9.4</v>
      </c>
      <c r="O269">
        <v>9.5250000000000004</v>
      </c>
      <c r="P269">
        <v>4710400</v>
      </c>
      <c r="Q269">
        <v>45.26</v>
      </c>
      <c r="R269">
        <v>45.31</v>
      </c>
      <c r="S269">
        <v>45.12</v>
      </c>
      <c r="T269">
        <v>45.38</v>
      </c>
      <c r="U269" t="s">
        <v>10</v>
      </c>
      <c r="Z269" s="2">
        <v>40541</v>
      </c>
      <c r="AA269" s="6">
        <f t="shared" ref="AA269:AA332" si="19">AH268*AN269/$AI$4/AD269-1</f>
        <v>1.751050847457658E-2</v>
      </c>
      <c r="AB269" s="3">
        <f t="shared" si="17"/>
        <v>2.2819316239316212E-2</v>
      </c>
      <c r="AC269">
        <v>70.2</v>
      </c>
      <c r="AD269" s="4">
        <v>70.8</v>
      </c>
      <c r="AE269">
        <v>40414979</v>
      </c>
      <c r="AF269">
        <v>426.88</v>
      </c>
      <c r="AG269">
        <v>4763136</v>
      </c>
      <c r="AH269">
        <v>12.31</v>
      </c>
      <c r="AI269" s="4">
        <v>12.26</v>
      </c>
      <c r="AJ269">
        <v>12.21</v>
      </c>
      <c r="AK269">
        <v>12.43</v>
      </c>
      <c r="AL269">
        <v>9312353</v>
      </c>
      <c r="AM269">
        <v>29.283000000000001</v>
      </c>
      <c r="AN269">
        <v>29.428000000000001</v>
      </c>
      <c r="AO269">
        <v>29.265000000000001</v>
      </c>
      <c r="AP269">
        <v>29.428000000000001</v>
      </c>
      <c r="AQ269" t="s">
        <v>10</v>
      </c>
    </row>
    <row r="270" spans="4:43">
      <c r="D270" s="2">
        <v>40542</v>
      </c>
      <c r="E270" s="6">
        <f t="shared" si="18"/>
        <v>6.3381818181815763E-3</v>
      </c>
      <c r="F270" s="3">
        <f t="shared" si="16"/>
        <v>-3.4662427182213795E-3</v>
      </c>
      <c r="G270">
        <v>430.87</v>
      </c>
      <c r="H270" s="4">
        <v>426.25</v>
      </c>
      <c r="I270">
        <v>425</v>
      </c>
      <c r="J270">
        <v>431.75</v>
      </c>
      <c r="K270">
        <v>9920984</v>
      </c>
      <c r="L270">
        <v>9.5512999999999995</v>
      </c>
      <c r="M270" s="4">
        <v>9.51</v>
      </c>
      <c r="N270">
        <v>9.5013000000000005</v>
      </c>
      <c r="O270">
        <v>9.61</v>
      </c>
      <c r="P270">
        <v>6254816</v>
      </c>
      <c r="Q270">
        <v>45.15</v>
      </c>
      <c r="R270">
        <v>45.26</v>
      </c>
      <c r="S270">
        <v>45</v>
      </c>
      <c r="T270">
        <v>45.3</v>
      </c>
      <c r="U270" t="s">
        <v>10</v>
      </c>
      <c r="Z270" s="2">
        <v>40542</v>
      </c>
      <c r="AA270" s="6">
        <f t="shared" si="19"/>
        <v>1.8009180790960588E-2</v>
      </c>
      <c r="AB270" s="3">
        <f t="shared" si="17"/>
        <v>2.2706847360912885E-2</v>
      </c>
      <c r="AC270">
        <v>70.099999999999994</v>
      </c>
      <c r="AD270" s="4">
        <v>70.8</v>
      </c>
      <c r="AE270">
        <v>54079081</v>
      </c>
      <c r="AF270">
        <v>431.75</v>
      </c>
      <c r="AG270">
        <v>9920984</v>
      </c>
      <c r="AH270">
        <v>12.4</v>
      </c>
      <c r="AI270" s="4">
        <v>12.35</v>
      </c>
      <c r="AJ270">
        <v>12.324999999999999</v>
      </c>
      <c r="AK270">
        <v>12.42</v>
      </c>
      <c r="AL270">
        <v>4270154</v>
      </c>
      <c r="AM270">
        <v>29.024999999999999</v>
      </c>
      <c r="AN270">
        <v>29.274999999999999</v>
      </c>
      <c r="AO270">
        <v>28.992999999999999</v>
      </c>
      <c r="AP270">
        <v>29.771000000000001</v>
      </c>
      <c r="AQ270" t="s">
        <v>10</v>
      </c>
    </row>
    <row r="271" spans="4:43">
      <c r="D271" s="2">
        <v>40543</v>
      </c>
      <c r="E271" s="6">
        <f t="shared" si="18"/>
        <v>4.9197096450956934E-3</v>
      </c>
      <c r="F271" s="3">
        <f t="shared" si="16"/>
        <v>-7.5090486591995464E-3</v>
      </c>
      <c r="G271">
        <v>430.34</v>
      </c>
      <c r="H271" s="4">
        <v>429.13</v>
      </c>
      <c r="I271">
        <v>425.64</v>
      </c>
      <c r="J271">
        <v>431.75</v>
      </c>
      <c r="K271">
        <v>6379400</v>
      </c>
      <c r="L271">
        <v>9.51</v>
      </c>
      <c r="M271" s="4">
        <v>9.5188000000000006</v>
      </c>
      <c r="N271">
        <v>9.48</v>
      </c>
      <c r="O271">
        <v>9.5675000000000008</v>
      </c>
      <c r="P271">
        <v>4210968</v>
      </c>
      <c r="Q271">
        <v>44.87</v>
      </c>
      <c r="R271">
        <v>45.15</v>
      </c>
      <c r="S271">
        <v>44.82</v>
      </c>
      <c r="T271">
        <v>45.18</v>
      </c>
      <c r="U271" t="s">
        <v>10</v>
      </c>
      <c r="Z271" s="2">
        <v>40543</v>
      </c>
      <c r="AA271" s="6">
        <f t="shared" si="19"/>
        <v>-5.0843706777315978E-3</v>
      </c>
      <c r="AB271" s="3">
        <f t="shared" si="17"/>
        <v>2.4776586059743977E-2</v>
      </c>
      <c r="AC271">
        <v>70.3</v>
      </c>
      <c r="AD271" s="4">
        <v>72.3</v>
      </c>
      <c r="AE271">
        <v>143761763</v>
      </c>
      <c r="AF271">
        <v>431.75</v>
      </c>
      <c r="AG271">
        <v>6379400</v>
      </c>
      <c r="AH271">
        <v>12.54</v>
      </c>
      <c r="AI271" s="4">
        <v>12.43</v>
      </c>
      <c r="AJ271">
        <v>12.39</v>
      </c>
      <c r="AK271">
        <v>12.54</v>
      </c>
      <c r="AL271">
        <v>4216108</v>
      </c>
      <c r="AM271">
        <v>28.978999999999999</v>
      </c>
      <c r="AN271">
        <v>29.004999999999999</v>
      </c>
      <c r="AO271">
        <v>28.716999999999999</v>
      </c>
      <c r="AP271">
        <v>29.571000000000002</v>
      </c>
      <c r="AQ271" t="s">
        <v>10</v>
      </c>
    </row>
    <row r="272" spans="4:43">
      <c r="D272" s="2">
        <v>40546</v>
      </c>
      <c r="E272" s="6">
        <f t="shared" si="18"/>
        <v>-7.9114982578397663E-3</v>
      </c>
      <c r="F272" s="3">
        <f t="shared" si="16"/>
        <v>-3.1867496356613456E-3</v>
      </c>
      <c r="G272">
        <v>432.29</v>
      </c>
      <c r="H272" s="4">
        <v>430.5</v>
      </c>
      <c r="I272">
        <v>428.38</v>
      </c>
      <c r="J272">
        <v>433.71</v>
      </c>
      <c r="K272">
        <v>5435056</v>
      </c>
      <c r="L272">
        <v>9.6913</v>
      </c>
      <c r="M272" s="4">
        <v>9.61</v>
      </c>
      <c r="N272">
        <v>9.6013000000000002</v>
      </c>
      <c r="O272">
        <v>9.74</v>
      </c>
      <c r="P272">
        <v>5504096</v>
      </c>
      <c r="Q272">
        <v>44.84</v>
      </c>
      <c r="R272">
        <v>44.91</v>
      </c>
      <c r="S272">
        <v>44.83</v>
      </c>
      <c r="T272">
        <v>45.05</v>
      </c>
      <c r="U272" t="s">
        <v>10</v>
      </c>
      <c r="Z272" s="2">
        <v>40546</v>
      </c>
      <c r="AA272" s="6">
        <f t="shared" si="19"/>
        <v>1.5109497206703848E-2</v>
      </c>
      <c r="AB272" s="3">
        <f t="shared" si="17"/>
        <v>2.8997514124293966E-2</v>
      </c>
      <c r="AC272">
        <v>70.8</v>
      </c>
      <c r="AD272" s="4">
        <v>71.599999999999994</v>
      </c>
      <c r="AE272">
        <v>35247205</v>
      </c>
      <c r="AF272">
        <v>433.71</v>
      </c>
      <c r="AG272">
        <v>5435056</v>
      </c>
      <c r="AH272">
        <v>12.59</v>
      </c>
      <c r="AI272" s="4">
        <v>12.56</v>
      </c>
      <c r="AJ272">
        <v>12.54</v>
      </c>
      <c r="AK272">
        <v>12.685</v>
      </c>
      <c r="AL272">
        <v>7040512</v>
      </c>
      <c r="AM272">
        <v>29.001999999999999</v>
      </c>
      <c r="AN272">
        <v>28.98</v>
      </c>
      <c r="AO272">
        <v>28.832000000000001</v>
      </c>
      <c r="AP272">
        <v>29.024000000000001</v>
      </c>
      <c r="AQ272" t="s">
        <v>10</v>
      </c>
    </row>
    <row r="273" spans="4:43">
      <c r="D273" s="2">
        <v>40547</v>
      </c>
      <c r="E273" s="6">
        <f t="shared" si="18"/>
        <v>7.1883067595399641E-3</v>
      </c>
      <c r="F273" s="3">
        <f t="shared" si="16"/>
        <v>7.4477802288708261E-3</v>
      </c>
      <c r="G273">
        <v>435.18</v>
      </c>
      <c r="H273" s="4">
        <v>432.13</v>
      </c>
      <c r="I273">
        <v>431.63</v>
      </c>
      <c r="J273">
        <v>437.38</v>
      </c>
      <c r="K273">
        <v>8607624</v>
      </c>
      <c r="L273">
        <v>9.61</v>
      </c>
      <c r="M273" s="4">
        <v>9.6675000000000004</v>
      </c>
      <c r="N273">
        <v>9.5150000000000006</v>
      </c>
      <c r="O273">
        <v>9.6898</v>
      </c>
      <c r="P273">
        <v>5238184</v>
      </c>
      <c r="Q273">
        <v>45.35</v>
      </c>
      <c r="R273">
        <v>44.91</v>
      </c>
      <c r="S273">
        <v>44.82</v>
      </c>
      <c r="T273">
        <v>45.48</v>
      </c>
      <c r="U273" t="s">
        <v>10</v>
      </c>
      <c r="Z273" s="2">
        <v>40547</v>
      </c>
      <c r="AA273" s="6">
        <f t="shared" si="19"/>
        <v>1.8805307262570015E-2</v>
      </c>
      <c r="AB273" s="3">
        <f t="shared" si="17"/>
        <v>3.4979661016949049E-2</v>
      </c>
      <c r="AC273">
        <v>70.8</v>
      </c>
      <c r="AD273" s="4">
        <v>71.599999999999994</v>
      </c>
      <c r="AE273">
        <v>35548199</v>
      </c>
      <c r="AF273">
        <v>437.38</v>
      </c>
      <c r="AG273">
        <v>8607624</v>
      </c>
      <c r="AH273">
        <v>12.63</v>
      </c>
      <c r="AI273" s="4">
        <v>12.6</v>
      </c>
      <c r="AJ273">
        <v>12.44</v>
      </c>
      <c r="AK273">
        <v>12.63</v>
      </c>
      <c r="AL273">
        <v>9709756</v>
      </c>
      <c r="AM273">
        <v>29.077999999999999</v>
      </c>
      <c r="AN273">
        <v>28.97</v>
      </c>
      <c r="AO273">
        <v>28.954000000000001</v>
      </c>
      <c r="AP273">
        <v>29.096</v>
      </c>
      <c r="AQ273" t="s">
        <v>10</v>
      </c>
    </row>
    <row r="274" spans="4:43">
      <c r="D274" s="2">
        <v>40548</v>
      </c>
      <c r="E274" s="6">
        <f t="shared" si="18"/>
        <v>4.8643594301942539E-3</v>
      </c>
      <c r="F274" s="3">
        <f t="shared" si="16"/>
        <v>1.7465064169268185E-2</v>
      </c>
      <c r="G274">
        <v>432.45</v>
      </c>
      <c r="H274" s="4">
        <v>433.13</v>
      </c>
      <c r="I274">
        <v>430.64</v>
      </c>
      <c r="J274">
        <v>434.63</v>
      </c>
      <c r="K274">
        <v>3840984</v>
      </c>
      <c r="L274">
        <v>9.6724999999999994</v>
      </c>
      <c r="M274" s="4">
        <v>9.6512999999999991</v>
      </c>
      <c r="N274">
        <v>9.5363000000000007</v>
      </c>
      <c r="O274">
        <v>9.7312999999999992</v>
      </c>
      <c r="P274">
        <v>7840896</v>
      </c>
      <c r="Q274">
        <v>45.59</v>
      </c>
      <c r="R274">
        <v>45.29</v>
      </c>
      <c r="S274">
        <v>45.08</v>
      </c>
      <c r="T274">
        <v>45.71</v>
      </c>
      <c r="U274" t="s">
        <v>10</v>
      </c>
      <c r="Z274" s="2">
        <v>40548</v>
      </c>
      <c r="AA274" s="6">
        <f t="shared" si="19"/>
        <v>3.3066497890295476E-2</v>
      </c>
      <c r="AB274" s="3">
        <f t="shared" si="17"/>
        <v>4.8455459770115006E-2</v>
      </c>
      <c r="AC274">
        <v>69.599999999999994</v>
      </c>
      <c r="AD274" s="4">
        <v>71.099999999999994</v>
      </c>
      <c r="AE274">
        <v>51916088</v>
      </c>
      <c r="AF274">
        <v>434.63</v>
      </c>
      <c r="AG274">
        <v>3840984</v>
      </c>
      <c r="AH274">
        <v>12.36</v>
      </c>
      <c r="AI274" s="4">
        <v>12.5</v>
      </c>
      <c r="AJ274">
        <v>12.24</v>
      </c>
      <c r="AK274">
        <v>12.55</v>
      </c>
      <c r="AL274">
        <v>9777949</v>
      </c>
      <c r="AM274">
        <v>29.189</v>
      </c>
      <c r="AN274">
        <v>29.077999999999999</v>
      </c>
      <c r="AO274">
        <v>29.04</v>
      </c>
      <c r="AP274">
        <v>29.189</v>
      </c>
      <c r="AQ274" t="s">
        <v>10</v>
      </c>
    </row>
    <row r="275" spans="4:43">
      <c r="D275" s="2">
        <v>40549</v>
      </c>
      <c r="E275" s="6">
        <f t="shared" si="18"/>
        <v>1.3277758620689584E-2</v>
      </c>
      <c r="F275" s="3">
        <f t="shared" si="16"/>
        <v>1.2430652988936641E-2</v>
      </c>
      <c r="G275">
        <v>434.77</v>
      </c>
      <c r="H275" s="4">
        <v>435</v>
      </c>
      <c r="I275">
        <v>430.5</v>
      </c>
      <c r="J275">
        <v>436.63</v>
      </c>
      <c r="K275">
        <v>5457952</v>
      </c>
      <c r="L275">
        <v>9.6613000000000007</v>
      </c>
      <c r="M275" s="4">
        <v>9.6212999999999997</v>
      </c>
      <c r="N275">
        <v>9.6050000000000004</v>
      </c>
      <c r="O275">
        <v>9.7074999999999996</v>
      </c>
      <c r="P275">
        <v>5570112</v>
      </c>
      <c r="Q275">
        <v>45.75</v>
      </c>
      <c r="R275">
        <v>45.57</v>
      </c>
      <c r="S275">
        <v>45.42</v>
      </c>
      <c r="T275">
        <v>45.75</v>
      </c>
      <c r="U275" t="s">
        <v>10</v>
      </c>
      <c r="Z275" s="2">
        <v>40549</v>
      </c>
      <c r="AA275" s="6">
        <f t="shared" si="19"/>
        <v>1.4181521126760632E-2</v>
      </c>
      <c r="AB275" s="3">
        <f t="shared" si="17"/>
        <v>5.1578192252510702E-2</v>
      </c>
      <c r="AC275">
        <v>69.7</v>
      </c>
      <c r="AD275" s="4">
        <v>71</v>
      </c>
      <c r="AE275">
        <v>46802332</v>
      </c>
      <c r="AF275">
        <v>436.63</v>
      </c>
      <c r="AG275">
        <v>5457952</v>
      </c>
      <c r="AH275">
        <v>12.87</v>
      </c>
      <c r="AI275" s="4">
        <v>12.5</v>
      </c>
      <c r="AJ275">
        <v>12.45</v>
      </c>
      <c r="AK275">
        <v>12.92</v>
      </c>
      <c r="AL275">
        <v>23937030</v>
      </c>
      <c r="AM275">
        <v>29.318000000000001</v>
      </c>
      <c r="AN275">
        <v>29.129000000000001</v>
      </c>
      <c r="AO275">
        <v>29.102</v>
      </c>
      <c r="AP275">
        <v>29.327999999999999</v>
      </c>
      <c r="AQ275" t="s">
        <v>10</v>
      </c>
    </row>
    <row r="276" spans="4:43">
      <c r="D276" s="2">
        <v>40550</v>
      </c>
      <c r="E276" s="6">
        <f t="shared" si="18"/>
        <v>2.0761022821768504E-2</v>
      </c>
      <c r="F276" s="3">
        <f t="shared" si="16"/>
        <v>2.8237765225233913E-2</v>
      </c>
      <c r="G276">
        <v>421.34</v>
      </c>
      <c r="H276" s="4">
        <v>432.92</v>
      </c>
      <c r="I276">
        <v>419.5</v>
      </c>
      <c r="J276">
        <v>436.88</v>
      </c>
      <c r="K276">
        <v>9334376</v>
      </c>
      <c r="L276">
        <v>9.4700000000000006</v>
      </c>
      <c r="M276" s="4">
        <v>9.4924999999999997</v>
      </c>
      <c r="N276">
        <v>9.3774999999999995</v>
      </c>
      <c r="O276">
        <v>9.5213000000000001</v>
      </c>
      <c r="P276">
        <v>13986112</v>
      </c>
      <c r="Q276">
        <v>45.64</v>
      </c>
      <c r="R276">
        <v>45.74</v>
      </c>
      <c r="S276">
        <v>45.48</v>
      </c>
      <c r="T276">
        <v>45.78</v>
      </c>
      <c r="U276" t="s">
        <v>10</v>
      </c>
      <c r="Z276" s="2">
        <v>40550</v>
      </c>
      <c r="AA276" s="6">
        <f t="shared" si="19"/>
        <v>3.3126027397260227E-2</v>
      </c>
      <c r="AB276" s="3">
        <f t="shared" si="17"/>
        <v>4.7738970792767565E-2</v>
      </c>
      <c r="AC276">
        <v>71.900000000000006</v>
      </c>
      <c r="AD276" s="4">
        <v>73</v>
      </c>
      <c r="AE276">
        <v>169988819</v>
      </c>
      <c r="AF276">
        <v>436.88</v>
      </c>
      <c r="AG276">
        <v>9334376</v>
      </c>
      <c r="AH276">
        <v>13.07</v>
      </c>
      <c r="AI276" s="4">
        <v>12.91</v>
      </c>
      <c r="AJ276">
        <v>12.88</v>
      </c>
      <c r="AK276">
        <v>13.1</v>
      </c>
      <c r="AL276">
        <v>20593218</v>
      </c>
      <c r="AM276">
        <v>29.175999999999998</v>
      </c>
      <c r="AN276">
        <v>29.3</v>
      </c>
      <c r="AO276">
        <v>29.137</v>
      </c>
      <c r="AP276">
        <v>29.303999999999998</v>
      </c>
      <c r="AQ276" t="s">
        <v>10</v>
      </c>
    </row>
    <row r="277" spans="4:43">
      <c r="D277" s="2">
        <v>40553</v>
      </c>
      <c r="E277" s="6">
        <f t="shared" si="18"/>
        <v>2.3814117758604425E-2</v>
      </c>
      <c r="F277" s="3">
        <f t="shared" si="16"/>
        <v>1.1152731641812075E-2</v>
      </c>
      <c r="G277">
        <v>424.47</v>
      </c>
      <c r="H277" s="4">
        <v>421.88</v>
      </c>
      <c r="I277">
        <v>419</v>
      </c>
      <c r="J277">
        <v>430.39</v>
      </c>
      <c r="K277">
        <v>11634576</v>
      </c>
      <c r="L277">
        <v>9.4049999999999994</v>
      </c>
      <c r="M277" s="4">
        <v>9.4</v>
      </c>
      <c r="N277">
        <v>9.3613</v>
      </c>
      <c r="O277">
        <v>9.5237999999999996</v>
      </c>
      <c r="P277">
        <v>19044008</v>
      </c>
      <c r="Q277">
        <v>45.66</v>
      </c>
      <c r="R277">
        <v>45.61</v>
      </c>
      <c r="S277">
        <v>45.53</v>
      </c>
      <c r="T277">
        <v>45.83</v>
      </c>
      <c r="U277" t="s">
        <v>10</v>
      </c>
      <c r="Z277" s="2">
        <v>40553</v>
      </c>
      <c r="AA277" s="6">
        <f t="shared" si="19"/>
        <v>2.8584339622641286E-2</v>
      </c>
      <c r="AB277" s="3">
        <f t="shared" si="17"/>
        <v>5.4795206611570224E-2</v>
      </c>
      <c r="AC277">
        <v>72.599999999999994</v>
      </c>
      <c r="AD277" s="4">
        <v>74.2</v>
      </c>
      <c r="AE277">
        <v>67203894</v>
      </c>
      <c r="AF277">
        <v>430.39</v>
      </c>
      <c r="AG277">
        <v>11634576</v>
      </c>
      <c r="AH277">
        <v>13.22</v>
      </c>
      <c r="AI277" s="4">
        <v>13.11</v>
      </c>
      <c r="AJ277">
        <v>13.06</v>
      </c>
      <c r="AK277">
        <v>13.27</v>
      </c>
      <c r="AL277">
        <v>16293671</v>
      </c>
      <c r="AM277">
        <v>29.206</v>
      </c>
      <c r="AN277">
        <v>29.196999999999999</v>
      </c>
      <c r="AO277">
        <v>29.096</v>
      </c>
      <c r="AP277">
        <v>29.225999999999999</v>
      </c>
      <c r="AQ277" t="s">
        <v>10</v>
      </c>
    </row>
    <row r="278" spans="4:43">
      <c r="D278" s="2">
        <v>40554</v>
      </c>
      <c r="E278" s="6">
        <f t="shared" si="18"/>
        <v>2.970670658682617E-2</v>
      </c>
      <c r="F278" s="3">
        <f t="shared" si="16"/>
        <v>1.5359565562531596E-2</v>
      </c>
      <c r="G278">
        <v>415.71</v>
      </c>
      <c r="H278" s="4">
        <v>417.5</v>
      </c>
      <c r="I278">
        <v>411.01</v>
      </c>
      <c r="J278">
        <v>427.92</v>
      </c>
      <c r="K278">
        <v>13483064</v>
      </c>
      <c r="L278">
        <v>9.4</v>
      </c>
      <c r="M278" s="4">
        <v>9.3074999999999992</v>
      </c>
      <c r="N278">
        <v>9.2825000000000006</v>
      </c>
      <c r="O278">
        <v>9.4437999999999995</v>
      </c>
      <c r="P278">
        <v>15809400</v>
      </c>
      <c r="Q278">
        <v>45.35</v>
      </c>
      <c r="R278">
        <v>45.71</v>
      </c>
      <c r="S278">
        <v>45.3</v>
      </c>
      <c r="T278">
        <v>45.73</v>
      </c>
      <c r="U278" t="s">
        <v>10</v>
      </c>
      <c r="Z278" s="2">
        <v>40554</v>
      </c>
      <c r="AA278" s="6">
        <f t="shared" si="19"/>
        <v>2.893607476635518E-2</v>
      </c>
      <c r="AB278" s="3">
        <f t="shared" si="17"/>
        <v>6.0244010840108553E-2</v>
      </c>
      <c r="AC278">
        <v>73.8</v>
      </c>
      <c r="AD278" s="4">
        <v>74.900000000000006</v>
      </c>
      <c r="AE278">
        <v>82166806</v>
      </c>
      <c r="AF278">
        <v>427.92</v>
      </c>
      <c r="AG278">
        <v>13483064</v>
      </c>
      <c r="AH278">
        <v>13.42</v>
      </c>
      <c r="AI278" s="4">
        <v>13.48</v>
      </c>
      <c r="AJ278">
        <v>13.31</v>
      </c>
      <c r="AK278">
        <v>13.52</v>
      </c>
      <c r="AL278">
        <v>18268856</v>
      </c>
      <c r="AM278">
        <v>29.023</v>
      </c>
      <c r="AN278">
        <v>29.148</v>
      </c>
      <c r="AO278">
        <v>29.023</v>
      </c>
      <c r="AP278">
        <v>29.187999999999999</v>
      </c>
      <c r="AQ278" t="s">
        <v>10</v>
      </c>
    </row>
    <row r="279" spans="4:43">
      <c r="D279" s="2">
        <v>40555</v>
      </c>
      <c r="E279" s="6">
        <f t="shared" si="18"/>
        <v>1.9577313432835863E-2</v>
      </c>
      <c r="F279" s="3">
        <f t="shared" si="16"/>
        <v>1.3409133977638765E-2</v>
      </c>
      <c r="G279">
        <v>422.16</v>
      </c>
      <c r="H279" s="4">
        <v>418.75</v>
      </c>
      <c r="I279">
        <v>414.77</v>
      </c>
      <c r="J279">
        <v>423.75</v>
      </c>
      <c r="K279">
        <v>10919216</v>
      </c>
      <c r="L279">
        <v>9.5850000000000009</v>
      </c>
      <c r="M279" s="4">
        <v>9.44</v>
      </c>
      <c r="N279">
        <v>9.3362999999999996</v>
      </c>
      <c r="O279">
        <v>9.6263000000000005</v>
      </c>
      <c r="P279">
        <v>12508752</v>
      </c>
      <c r="Q279">
        <v>45.32</v>
      </c>
      <c r="R279">
        <v>45.42</v>
      </c>
      <c r="S279">
        <v>45.25</v>
      </c>
      <c r="T279">
        <v>45.54</v>
      </c>
      <c r="U279" t="s">
        <v>10</v>
      </c>
      <c r="Z279" s="2">
        <v>40555</v>
      </c>
      <c r="AA279" s="6">
        <f t="shared" si="19"/>
        <v>4.0067893333333382E-2</v>
      </c>
      <c r="AB279" s="3">
        <f t="shared" si="17"/>
        <v>4.3965381526104297E-2</v>
      </c>
      <c r="AC279">
        <v>74.7</v>
      </c>
      <c r="AD279" s="4">
        <v>75</v>
      </c>
      <c r="AE279">
        <v>53637687</v>
      </c>
      <c r="AF279">
        <v>423.75</v>
      </c>
      <c r="AG279">
        <v>10919216</v>
      </c>
      <c r="AH279">
        <v>13.51</v>
      </c>
      <c r="AI279" s="4">
        <v>13.53</v>
      </c>
      <c r="AJ279">
        <v>13.38</v>
      </c>
      <c r="AK279">
        <v>13.56</v>
      </c>
      <c r="AL279">
        <v>11785724</v>
      </c>
      <c r="AM279">
        <v>28.818999999999999</v>
      </c>
      <c r="AN279">
        <v>29.062999999999999</v>
      </c>
      <c r="AO279">
        <v>28.818999999999999</v>
      </c>
      <c r="AP279">
        <v>29.085000000000001</v>
      </c>
      <c r="AQ279" t="s">
        <v>10</v>
      </c>
    </row>
    <row r="280" spans="4:43">
      <c r="D280" s="2">
        <v>40556</v>
      </c>
      <c r="E280" s="6">
        <f t="shared" si="18"/>
        <v>5.5996283069747355E-2</v>
      </c>
      <c r="F280" s="3">
        <f t="shared" si="16"/>
        <v>1.8944215649569607E-2</v>
      </c>
      <c r="G280">
        <v>400.65</v>
      </c>
      <c r="H280" s="4">
        <v>411.63</v>
      </c>
      <c r="I280">
        <v>399.38</v>
      </c>
      <c r="J280">
        <v>412.38</v>
      </c>
      <c r="K280">
        <v>25870480</v>
      </c>
      <c r="L280">
        <v>8.98</v>
      </c>
      <c r="M280" s="4">
        <v>9</v>
      </c>
      <c r="N280">
        <v>8.8375000000000004</v>
      </c>
      <c r="O280">
        <v>9.1024999999999991</v>
      </c>
      <c r="P280">
        <v>31807232</v>
      </c>
      <c r="Q280">
        <v>45.36</v>
      </c>
      <c r="R280">
        <v>45.35</v>
      </c>
      <c r="S280">
        <v>45.28</v>
      </c>
      <c r="T280">
        <v>45.56</v>
      </c>
      <c r="U280" t="s">
        <v>10</v>
      </c>
      <c r="Z280" s="2">
        <v>40556</v>
      </c>
      <c r="AA280" s="6">
        <f t="shared" si="19"/>
        <v>3.5587250996016007E-2</v>
      </c>
      <c r="AB280" s="3">
        <f t="shared" si="17"/>
        <v>5.0369164420485113E-2</v>
      </c>
      <c r="AC280">
        <v>74.2</v>
      </c>
      <c r="AD280" s="4">
        <v>75.3</v>
      </c>
      <c r="AE280">
        <v>93105337</v>
      </c>
      <c r="AF280">
        <v>412.38</v>
      </c>
      <c r="AG280">
        <v>25870480</v>
      </c>
      <c r="AH280">
        <v>13.37</v>
      </c>
      <c r="AI280" s="4">
        <v>13.52</v>
      </c>
      <c r="AJ280">
        <v>13.27</v>
      </c>
      <c r="AK280">
        <v>13.56</v>
      </c>
      <c r="AL280">
        <v>12115122</v>
      </c>
      <c r="AM280">
        <v>28.823</v>
      </c>
      <c r="AN280">
        <v>28.86</v>
      </c>
      <c r="AO280">
        <v>28.78</v>
      </c>
      <c r="AP280">
        <v>28.919</v>
      </c>
      <c r="AQ280" t="s">
        <v>10</v>
      </c>
    </row>
    <row r="281" spans="4:43">
      <c r="D281" s="2">
        <v>40557</v>
      </c>
      <c r="E281" s="6">
        <f t="shared" si="18"/>
        <v>2.2755417179300519E-2</v>
      </c>
      <c r="F281" s="3">
        <f t="shared" si="16"/>
        <v>2.2097168822090119E-2</v>
      </c>
      <c r="G281">
        <v>400.54</v>
      </c>
      <c r="H281" s="4">
        <v>398.27</v>
      </c>
      <c r="I281">
        <v>398.13</v>
      </c>
      <c r="J281">
        <v>409.74</v>
      </c>
      <c r="K281">
        <v>11863040</v>
      </c>
      <c r="L281">
        <v>8.8413000000000004</v>
      </c>
      <c r="M281" s="4">
        <v>8.9700000000000006</v>
      </c>
      <c r="N281">
        <v>8.81</v>
      </c>
      <c r="O281">
        <v>9.01</v>
      </c>
      <c r="P281">
        <v>16343392</v>
      </c>
      <c r="Q281">
        <v>45.64</v>
      </c>
      <c r="R281">
        <v>45.36</v>
      </c>
      <c r="S281">
        <v>45.3</v>
      </c>
      <c r="T281">
        <v>45.75</v>
      </c>
      <c r="U281" t="s">
        <v>10</v>
      </c>
      <c r="Z281" s="2">
        <v>40557</v>
      </c>
      <c r="AA281" s="6">
        <f t="shared" si="19"/>
        <v>3.1277433155080248E-2</v>
      </c>
      <c r="AB281" s="3">
        <f t="shared" si="17"/>
        <v>4.6832442645074357E-2</v>
      </c>
      <c r="AC281">
        <v>74.099999999999994</v>
      </c>
      <c r="AD281" s="4">
        <v>74.8</v>
      </c>
      <c r="AE281">
        <v>28770293</v>
      </c>
      <c r="AF281">
        <v>409.74</v>
      </c>
      <c r="AG281">
        <v>11863040</v>
      </c>
      <c r="AH281">
        <v>13.68</v>
      </c>
      <c r="AI281" s="4">
        <v>13.42</v>
      </c>
      <c r="AJ281">
        <v>13.345000000000001</v>
      </c>
      <c r="AK281">
        <v>13.69</v>
      </c>
      <c r="AL281">
        <v>15034036</v>
      </c>
      <c r="AM281">
        <v>28.901</v>
      </c>
      <c r="AN281">
        <v>28.847999999999999</v>
      </c>
      <c r="AO281">
        <v>28.843</v>
      </c>
      <c r="AP281">
        <v>28.92</v>
      </c>
      <c r="AQ281" t="s">
        <v>10</v>
      </c>
    </row>
    <row r="282" spans="4:43">
      <c r="D282" s="2">
        <v>40560</v>
      </c>
      <c r="E282" s="6">
        <f t="shared" si="18"/>
        <v>9.2343950000000063E-3</v>
      </c>
      <c r="F282" s="3">
        <f t="shared" si="16"/>
        <v>6.7650513950074931E-3</v>
      </c>
      <c r="G282">
        <v>408.6</v>
      </c>
      <c r="H282" s="4">
        <v>400</v>
      </c>
      <c r="I282">
        <v>398.91</v>
      </c>
      <c r="J282">
        <v>410.25</v>
      </c>
      <c r="K282">
        <v>9222416</v>
      </c>
      <c r="L282">
        <v>8.8413000000000004</v>
      </c>
      <c r="M282" s="4">
        <v>8.9700000000000006</v>
      </c>
      <c r="N282">
        <v>8.81</v>
      </c>
      <c r="O282">
        <v>9.01</v>
      </c>
      <c r="P282">
        <v>16343392</v>
      </c>
      <c r="Q282">
        <v>45.86</v>
      </c>
      <c r="R282">
        <v>45.66</v>
      </c>
      <c r="S282">
        <v>45.51</v>
      </c>
      <c r="T282">
        <v>45.94</v>
      </c>
      <c r="U282" t="s">
        <v>10</v>
      </c>
      <c r="Z282" s="2">
        <v>40560</v>
      </c>
      <c r="AA282" s="6">
        <f t="shared" si="19"/>
        <v>4.180679841897228E-2</v>
      </c>
      <c r="AB282" s="3">
        <f t="shared" si="17"/>
        <v>2.9864701195219112E-2</v>
      </c>
      <c r="AC282">
        <v>75.3</v>
      </c>
      <c r="AD282" s="4">
        <v>75.900000000000006</v>
      </c>
      <c r="AE282">
        <v>67400276</v>
      </c>
      <c r="AF282">
        <v>410.25</v>
      </c>
      <c r="AG282">
        <v>9222416</v>
      </c>
      <c r="AH282">
        <v>13.68</v>
      </c>
      <c r="AI282" s="4">
        <v>13.42</v>
      </c>
      <c r="AJ282">
        <v>13.345000000000001</v>
      </c>
      <c r="AK282">
        <v>13.69</v>
      </c>
      <c r="AL282">
        <v>15034036</v>
      </c>
      <c r="AM282">
        <v>28.893000000000001</v>
      </c>
      <c r="AN282">
        <v>28.901</v>
      </c>
      <c r="AO282">
        <v>28.86</v>
      </c>
      <c r="AP282">
        <v>28.92</v>
      </c>
      <c r="AQ282" t="s">
        <v>10</v>
      </c>
    </row>
    <row r="283" spans="4:43">
      <c r="D283" s="2">
        <v>40561</v>
      </c>
      <c r="E283" s="6">
        <f t="shared" si="18"/>
        <v>-2.3749119999998403E-3</v>
      </c>
      <c r="F283" s="3">
        <f t="shared" si="16"/>
        <v>2.9322548028312134E-3</v>
      </c>
      <c r="G283">
        <v>415.38</v>
      </c>
      <c r="H283" s="4">
        <v>406.25</v>
      </c>
      <c r="I283">
        <v>406</v>
      </c>
      <c r="J283">
        <v>416.96</v>
      </c>
      <c r="K283">
        <v>11542760</v>
      </c>
      <c r="L283">
        <v>8.8838000000000008</v>
      </c>
      <c r="M283" s="4">
        <v>9.1</v>
      </c>
      <c r="N283">
        <v>8.8688000000000002</v>
      </c>
      <c r="O283">
        <v>9.15</v>
      </c>
      <c r="P283">
        <v>25442472</v>
      </c>
      <c r="Q283">
        <v>45.78</v>
      </c>
      <c r="R283">
        <v>45.84</v>
      </c>
      <c r="S283">
        <v>45.58</v>
      </c>
      <c r="T283">
        <v>45.9</v>
      </c>
      <c r="U283" t="s">
        <v>10</v>
      </c>
      <c r="Z283" s="2">
        <v>40561</v>
      </c>
      <c r="AA283" s="6">
        <f t="shared" si="19"/>
        <v>2.1510697674418378E-2</v>
      </c>
      <c r="AB283" s="3">
        <f t="shared" si="17"/>
        <v>4.8848510638297871E-2</v>
      </c>
      <c r="AC283">
        <v>75.2</v>
      </c>
      <c r="AD283" s="4">
        <v>77.400000000000006</v>
      </c>
      <c r="AE283">
        <v>56729186</v>
      </c>
      <c r="AF283">
        <v>416.96</v>
      </c>
      <c r="AG283">
        <v>11542760</v>
      </c>
      <c r="AH283">
        <v>13.55</v>
      </c>
      <c r="AI283" s="4">
        <v>13.68</v>
      </c>
      <c r="AJ283">
        <v>13.52</v>
      </c>
      <c r="AK283">
        <v>13.82</v>
      </c>
      <c r="AL283">
        <v>14698442</v>
      </c>
      <c r="AM283">
        <v>28.827999999999999</v>
      </c>
      <c r="AN283">
        <v>28.898</v>
      </c>
      <c r="AO283">
        <v>28.620999999999999</v>
      </c>
      <c r="AP283">
        <v>29.01</v>
      </c>
      <c r="AQ283" t="s">
        <v>10</v>
      </c>
    </row>
    <row r="284" spans="4:43">
      <c r="D284" s="2">
        <v>40562</v>
      </c>
      <c r="E284" s="6">
        <f t="shared" si="18"/>
        <v>-1.5967483490166523E-2</v>
      </c>
      <c r="F284" s="3">
        <f t="shared" si="16"/>
        <v>1.6031511570655521E-3</v>
      </c>
      <c r="G284">
        <v>406.2</v>
      </c>
      <c r="H284" s="4">
        <v>413.39</v>
      </c>
      <c r="I284">
        <v>404.48</v>
      </c>
      <c r="J284">
        <v>414.25</v>
      </c>
      <c r="K284">
        <v>7611696</v>
      </c>
      <c r="L284">
        <v>8.8562999999999992</v>
      </c>
      <c r="M284" s="4">
        <v>8.86</v>
      </c>
      <c r="N284">
        <v>8.8025000000000002</v>
      </c>
      <c r="O284">
        <v>8.9499999999999993</v>
      </c>
      <c r="P284">
        <v>12308568</v>
      </c>
      <c r="Q284">
        <v>45.92</v>
      </c>
      <c r="R284">
        <v>45.79</v>
      </c>
      <c r="S284">
        <v>45.61</v>
      </c>
      <c r="T284">
        <v>45.92</v>
      </c>
      <c r="U284" t="s">
        <v>10</v>
      </c>
      <c r="Z284" s="2">
        <v>40562</v>
      </c>
      <c r="AA284" s="6">
        <f t="shared" si="19"/>
        <v>-1.4186462324391469E-3</v>
      </c>
      <c r="AB284" s="3">
        <f t="shared" si="17"/>
        <v>3.9868694516971281E-2</v>
      </c>
      <c r="AC284">
        <v>76.599999999999994</v>
      </c>
      <c r="AD284" s="4">
        <v>78.3</v>
      </c>
      <c r="AE284">
        <v>87097730</v>
      </c>
      <c r="AF284">
        <v>414.25</v>
      </c>
      <c r="AG284">
        <v>7611696</v>
      </c>
      <c r="AH284">
        <v>13.53</v>
      </c>
      <c r="AI284" s="4">
        <v>13.77</v>
      </c>
      <c r="AJ284">
        <v>13.53</v>
      </c>
      <c r="AK284">
        <v>13.85</v>
      </c>
      <c r="AL284">
        <v>20552564</v>
      </c>
      <c r="AM284">
        <v>28.923000000000002</v>
      </c>
      <c r="AN284">
        <v>28.852</v>
      </c>
      <c r="AO284">
        <v>28.838999999999999</v>
      </c>
      <c r="AP284">
        <v>28.928000000000001</v>
      </c>
      <c r="AQ284" t="s">
        <v>10</v>
      </c>
    </row>
    <row r="285" spans="4:43">
      <c r="D285" s="2">
        <v>40563</v>
      </c>
      <c r="E285" s="6">
        <f t="shared" si="18"/>
        <v>3.348641089108817E-3</v>
      </c>
      <c r="F285" s="3">
        <f t="shared" si="16"/>
        <v>-5.854511031821108E-3</v>
      </c>
      <c r="G285">
        <v>411.99</v>
      </c>
      <c r="H285" s="4">
        <v>404</v>
      </c>
      <c r="I285">
        <v>402.26</v>
      </c>
      <c r="J285">
        <v>413.42</v>
      </c>
      <c r="K285">
        <v>8204152</v>
      </c>
      <c r="L285">
        <v>8.8338000000000001</v>
      </c>
      <c r="M285" s="4">
        <v>8.9</v>
      </c>
      <c r="N285">
        <v>8.8187999999999995</v>
      </c>
      <c r="O285">
        <v>8.9838000000000005</v>
      </c>
      <c r="P285">
        <v>13462144</v>
      </c>
      <c r="Q285">
        <v>46.02</v>
      </c>
      <c r="R285">
        <v>45.77</v>
      </c>
      <c r="S285">
        <v>45.59</v>
      </c>
      <c r="T285">
        <v>46.16</v>
      </c>
      <c r="U285" t="s">
        <v>10</v>
      </c>
      <c r="Z285" s="2">
        <v>40563</v>
      </c>
      <c r="AA285" s="6">
        <f t="shared" si="19"/>
        <v>1.4152571428571514E-2</v>
      </c>
      <c r="AB285" s="3">
        <f t="shared" si="17"/>
        <v>2.2128593955321962E-2</v>
      </c>
      <c r="AC285">
        <v>76.099999999999994</v>
      </c>
      <c r="AD285" s="4">
        <v>77</v>
      </c>
      <c r="AE285">
        <v>43718267</v>
      </c>
      <c r="AF285">
        <v>413.42</v>
      </c>
      <c r="AG285">
        <v>8204152</v>
      </c>
      <c r="AH285">
        <v>13.26</v>
      </c>
      <c r="AI285" s="4">
        <v>13.37</v>
      </c>
      <c r="AJ285">
        <v>13.21</v>
      </c>
      <c r="AK285">
        <v>13.44</v>
      </c>
      <c r="AL285">
        <v>24561124</v>
      </c>
      <c r="AM285">
        <v>29.088999999999999</v>
      </c>
      <c r="AN285">
        <v>28.858000000000001</v>
      </c>
      <c r="AO285">
        <v>28.858000000000001</v>
      </c>
      <c r="AP285">
        <v>29.088999999999999</v>
      </c>
      <c r="AQ285" t="s">
        <v>10</v>
      </c>
    </row>
    <row r="286" spans="4:43">
      <c r="D286" s="2">
        <v>40564</v>
      </c>
      <c r="E286" s="6">
        <f t="shared" si="18"/>
        <v>-7.0400900019564894E-3</v>
      </c>
      <c r="F286" s="3">
        <f t="shared" si="16"/>
        <v>8.0588339745486515E-3</v>
      </c>
      <c r="G286">
        <v>405.48</v>
      </c>
      <c r="H286" s="4">
        <v>408.88</v>
      </c>
      <c r="I286">
        <v>403.88</v>
      </c>
      <c r="J286">
        <v>409.75</v>
      </c>
      <c r="K286">
        <v>5060640</v>
      </c>
      <c r="L286">
        <v>8.7863000000000007</v>
      </c>
      <c r="M286" s="4">
        <v>8.9012999999999991</v>
      </c>
      <c r="N286">
        <v>8.7675000000000001</v>
      </c>
      <c r="O286">
        <v>8.9938000000000002</v>
      </c>
      <c r="P286">
        <v>13681928</v>
      </c>
      <c r="Q286">
        <v>45.92</v>
      </c>
      <c r="R286">
        <v>45.96</v>
      </c>
      <c r="S286">
        <v>45.85</v>
      </c>
      <c r="T286">
        <v>46.08</v>
      </c>
      <c r="U286" t="s">
        <v>10</v>
      </c>
      <c r="Z286" s="2">
        <v>40564</v>
      </c>
      <c r="AA286" s="6">
        <f t="shared" si="19"/>
        <v>2.3453351063829952E-2</v>
      </c>
      <c r="AB286" s="3">
        <f t="shared" si="17"/>
        <v>4.2712594594594755E-2</v>
      </c>
      <c r="AC286">
        <v>74</v>
      </c>
      <c r="AD286" s="4">
        <v>75.2</v>
      </c>
      <c r="AE286">
        <v>81475611</v>
      </c>
      <c r="AF286">
        <v>409.75</v>
      </c>
      <c r="AG286">
        <v>5060640</v>
      </c>
      <c r="AH286">
        <v>13.27</v>
      </c>
      <c r="AI286" s="4">
        <v>13.31</v>
      </c>
      <c r="AJ286">
        <v>13.23</v>
      </c>
      <c r="AK286">
        <v>13.39</v>
      </c>
      <c r="AL286">
        <v>23532600</v>
      </c>
      <c r="AM286">
        <v>28.986000000000001</v>
      </c>
      <c r="AN286">
        <v>29.021000000000001</v>
      </c>
      <c r="AO286">
        <v>28.92</v>
      </c>
      <c r="AP286">
        <v>29.071999999999999</v>
      </c>
      <c r="AQ286" t="s">
        <v>10</v>
      </c>
    </row>
    <row r="287" spans="4:43">
      <c r="D287" s="2">
        <v>40567</v>
      </c>
      <c r="E287" s="6">
        <f t="shared" si="18"/>
        <v>-3.7854419753086122E-3</v>
      </c>
      <c r="F287" s="3">
        <f t="shared" si="16"/>
        <v>-9.2835744556482025E-3</v>
      </c>
      <c r="G287">
        <v>410.58</v>
      </c>
      <c r="H287" s="4">
        <v>405</v>
      </c>
      <c r="I287">
        <v>403.41</v>
      </c>
      <c r="J287">
        <v>411.25</v>
      </c>
      <c r="K287">
        <v>7934096</v>
      </c>
      <c r="L287">
        <v>8.8650000000000002</v>
      </c>
      <c r="M287" s="4">
        <v>8.8949999999999996</v>
      </c>
      <c r="N287">
        <v>8.8187999999999995</v>
      </c>
      <c r="O287">
        <v>8.9437999999999995</v>
      </c>
      <c r="P287">
        <v>12581144</v>
      </c>
      <c r="Q287">
        <v>45.73</v>
      </c>
      <c r="R287">
        <v>45.92</v>
      </c>
      <c r="S287">
        <v>45.73</v>
      </c>
      <c r="T287">
        <v>45.98</v>
      </c>
      <c r="U287" t="s">
        <v>10</v>
      </c>
      <c r="Z287" s="2">
        <v>40567</v>
      </c>
      <c r="AA287" s="6">
        <f t="shared" si="19"/>
        <v>2.1156419098143031E-2</v>
      </c>
      <c r="AB287" s="3">
        <f t="shared" si="17"/>
        <v>3.4093512064343301E-2</v>
      </c>
      <c r="AC287">
        <v>74.599999999999994</v>
      </c>
      <c r="AD287" s="4">
        <v>75.400000000000006</v>
      </c>
      <c r="AE287">
        <v>40869039</v>
      </c>
      <c r="AF287">
        <v>411.25</v>
      </c>
      <c r="AG287">
        <v>7934096</v>
      </c>
      <c r="AH287">
        <v>13.45</v>
      </c>
      <c r="AI287" s="4">
        <v>13.33</v>
      </c>
      <c r="AJ287">
        <v>13.18</v>
      </c>
      <c r="AK287">
        <v>13.49</v>
      </c>
      <c r="AL287">
        <v>12170203</v>
      </c>
      <c r="AM287">
        <v>28.936</v>
      </c>
      <c r="AN287">
        <v>29.010999999999999</v>
      </c>
      <c r="AO287">
        <v>28.904</v>
      </c>
      <c r="AP287">
        <v>29.047000000000001</v>
      </c>
      <c r="AQ287" t="s">
        <v>10</v>
      </c>
    </row>
    <row r="288" spans="4:43">
      <c r="D288" s="2">
        <v>40568</v>
      </c>
      <c r="E288" s="6">
        <f t="shared" si="18"/>
        <v>-6.4805331634526508E-3</v>
      </c>
      <c r="F288" s="3">
        <f t="shared" si="16"/>
        <v>-3.4935650125166307E-3</v>
      </c>
      <c r="G288">
        <v>407.46</v>
      </c>
      <c r="H288" s="4">
        <v>408.13</v>
      </c>
      <c r="I288">
        <v>404.42</v>
      </c>
      <c r="J288">
        <v>413.11</v>
      </c>
      <c r="K288">
        <v>10307040</v>
      </c>
      <c r="L288">
        <v>8.75</v>
      </c>
      <c r="M288" s="4">
        <v>8.8287999999999993</v>
      </c>
      <c r="N288">
        <v>8.6963000000000008</v>
      </c>
      <c r="O288">
        <v>8.8588000000000005</v>
      </c>
      <c r="P288">
        <v>11040400</v>
      </c>
      <c r="Q288">
        <v>45.99</v>
      </c>
      <c r="R288">
        <v>45.74</v>
      </c>
      <c r="S288">
        <v>45.72</v>
      </c>
      <c r="T288">
        <v>46.09</v>
      </c>
      <c r="U288" t="s">
        <v>10</v>
      </c>
      <c r="Z288" s="2">
        <v>40568</v>
      </c>
      <c r="AA288" s="6">
        <f t="shared" si="19"/>
        <v>2.5708695652173708E-2</v>
      </c>
      <c r="AB288" s="3">
        <f t="shared" si="17"/>
        <v>2.588261682242976E-2</v>
      </c>
      <c r="AC288">
        <v>74.900000000000006</v>
      </c>
      <c r="AD288" s="4">
        <v>75.900000000000006</v>
      </c>
      <c r="AE288">
        <v>43862623</v>
      </c>
      <c r="AF288">
        <v>413.11</v>
      </c>
      <c r="AG288">
        <v>10307040</v>
      </c>
      <c r="AH288">
        <v>13.22</v>
      </c>
      <c r="AI288" s="4">
        <v>13.27</v>
      </c>
      <c r="AJ288">
        <v>13.22</v>
      </c>
      <c r="AK288">
        <v>13.38</v>
      </c>
      <c r="AL288">
        <v>16607261</v>
      </c>
      <c r="AM288">
        <v>28.951999999999998</v>
      </c>
      <c r="AN288">
        <v>28.940999999999999</v>
      </c>
      <c r="AO288">
        <v>28.875</v>
      </c>
      <c r="AP288">
        <v>28.984999999999999</v>
      </c>
      <c r="AQ288" t="s">
        <v>10</v>
      </c>
    </row>
    <row r="289" spans="4:43">
      <c r="D289" s="2">
        <v>40569</v>
      </c>
      <c r="E289" s="6">
        <f t="shared" si="18"/>
        <v>-1.7439296302648732E-2</v>
      </c>
      <c r="F289" s="3">
        <f t="shared" si="16"/>
        <v>-1.3077602709468228E-2</v>
      </c>
      <c r="G289">
        <v>407.46</v>
      </c>
      <c r="H289" s="4">
        <v>408.13</v>
      </c>
      <c r="I289">
        <v>404.42</v>
      </c>
      <c r="J289">
        <v>413.11</v>
      </c>
      <c r="K289">
        <v>10307040</v>
      </c>
      <c r="L289">
        <v>8.8012999999999995</v>
      </c>
      <c r="M289" s="4">
        <v>8.7725000000000009</v>
      </c>
      <c r="N289">
        <v>8.7127999999999997</v>
      </c>
      <c r="O289">
        <v>8.8238000000000003</v>
      </c>
      <c r="P289">
        <v>19097392</v>
      </c>
      <c r="Q289">
        <v>45.84</v>
      </c>
      <c r="R289">
        <v>45.83</v>
      </c>
      <c r="S289">
        <v>45.78</v>
      </c>
      <c r="T289">
        <v>45.86</v>
      </c>
      <c r="U289" t="s">
        <v>10</v>
      </c>
      <c r="Z289" s="2">
        <v>40569</v>
      </c>
      <c r="AA289" s="6">
        <f t="shared" si="19"/>
        <v>1.6709414893617103E-2</v>
      </c>
      <c r="AB289" s="3">
        <f t="shared" si="17"/>
        <v>3.8412382234185971E-2</v>
      </c>
      <c r="AC289">
        <v>74.3</v>
      </c>
      <c r="AD289" s="4">
        <v>75.2</v>
      </c>
      <c r="AE289">
        <v>66549494</v>
      </c>
      <c r="AF289">
        <v>413.11</v>
      </c>
      <c r="AG289">
        <v>10307040</v>
      </c>
      <c r="AH289">
        <v>13.24</v>
      </c>
      <c r="AI289" s="4">
        <v>13.33</v>
      </c>
      <c r="AJ289">
        <v>13.21</v>
      </c>
      <c r="AK289">
        <v>13.33</v>
      </c>
      <c r="AL289">
        <v>19606308</v>
      </c>
      <c r="AM289">
        <v>28.94</v>
      </c>
      <c r="AN289">
        <v>28.917000000000002</v>
      </c>
      <c r="AO289">
        <v>28.908000000000001</v>
      </c>
      <c r="AP289">
        <v>28.965</v>
      </c>
      <c r="AQ289" t="s">
        <v>10</v>
      </c>
    </row>
    <row r="290" spans="4:43">
      <c r="D290" s="2">
        <v>40570</v>
      </c>
      <c r="E290" s="6">
        <f t="shared" si="18"/>
        <v>-1.2672608472211966E-2</v>
      </c>
      <c r="F290" s="3">
        <f t="shared" si="16"/>
        <v>1.1464240134130721E-2</v>
      </c>
      <c r="G290">
        <v>399.61</v>
      </c>
      <c r="H290" s="4">
        <v>408.63</v>
      </c>
      <c r="I290">
        <v>398.19</v>
      </c>
      <c r="J290">
        <v>409.38</v>
      </c>
      <c r="K290">
        <v>13626648</v>
      </c>
      <c r="L290">
        <v>8.7575000000000003</v>
      </c>
      <c r="M290" s="4">
        <v>8.7925000000000004</v>
      </c>
      <c r="N290">
        <v>8.73</v>
      </c>
      <c r="O290">
        <v>8.8012999999999995</v>
      </c>
      <c r="P290">
        <v>16645360</v>
      </c>
      <c r="Q290">
        <v>45.97</v>
      </c>
      <c r="R290">
        <v>45.84</v>
      </c>
      <c r="S290">
        <v>45.72</v>
      </c>
      <c r="T290">
        <v>45.98</v>
      </c>
      <c r="U290" t="s">
        <v>10</v>
      </c>
      <c r="Z290" s="2">
        <v>40570</v>
      </c>
      <c r="AA290" s="6">
        <f t="shared" si="19"/>
        <v>1.6881167108753203E-2</v>
      </c>
      <c r="AB290" s="3">
        <f t="shared" si="17"/>
        <v>3.269176470588242E-2</v>
      </c>
      <c r="AC290">
        <v>74.8</v>
      </c>
      <c r="AD290" s="4">
        <v>75.400000000000006</v>
      </c>
      <c r="AE290">
        <v>69892004</v>
      </c>
      <c r="AF290">
        <v>409.38</v>
      </c>
      <c r="AG290">
        <v>13626648</v>
      </c>
      <c r="AH290">
        <v>13.31</v>
      </c>
      <c r="AI290" s="4">
        <v>13.32</v>
      </c>
      <c r="AJ290">
        <v>13.2</v>
      </c>
      <c r="AK290">
        <v>13.55</v>
      </c>
      <c r="AL290">
        <v>23445391</v>
      </c>
      <c r="AM290">
        <v>28.995999999999999</v>
      </c>
      <c r="AN290">
        <v>28.954999999999998</v>
      </c>
      <c r="AO290">
        <v>28.92</v>
      </c>
      <c r="AP290">
        <v>28.995999999999999</v>
      </c>
      <c r="AQ290" t="s">
        <v>10</v>
      </c>
    </row>
    <row r="291" spans="4:43">
      <c r="D291" s="2">
        <v>40571</v>
      </c>
      <c r="E291" s="6">
        <f t="shared" si="18"/>
        <v>1.9997878871060859E-3</v>
      </c>
      <c r="F291" s="3">
        <f t="shared" si="16"/>
        <v>1.5380677743548343E-2</v>
      </c>
      <c r="G291">
        <v>396.02</v>
      </c>
      <c r="H291" s="4">
        <v>400.73</v>
      </c>
      <c r="I291">
        <v>392.58</v>
      </c>
      <c r="J291">
        <v>408.6</v>
      </c>
      <c r="K291">
        <v>13933984</v>
      </c>
      <c r="L291">
        <v>8.4525000000000006</v>
      </c>
      <c r="M291" s="4">
        <v>8.7187999999999999</v>
      </c>
      <c r="N291">
        <v>8.4525000000000006</v>
      </c>
      <c r="O291">
        <v>8.7413000000000007</v>
      </c>
      <c r="P291">
        <v>17719104</v>
      </c>
      <c r="Q291">
        <v>46.12</v>
      </c>
      <c r="R291">
        <v>45.85</v>
      </c>
      <c r="S291">
        <v>45.8</v>
      </c>
      <c r="T291">
        <v>46.22</v>
      </c>
      <c r="U291" t="s">
        <v>10</v>
      </c>
      <c r="Z291" s="2">
        <v>40571</v>
      </c>
      <c r="AA291" s="6">
        <f t="shared" si="19"/>
        <v>2.1789596879064899E-3</v>
      </c>
      <c r="AB291" s="3">
        <f t="shared" si="17"/>
        <v>4.4079172229639418E-2</v>
      </c>
      <c r="AC291">
        <v>74.900000000000006</v>
      </c>
      <c r="AD291" s="4">
        <v>76.900000000000006</v>
      </c>
      <c r="AE291">
        <v>97610969</v>
      </c>
      <c r="AF291">
        <v>408.6</v>
      </c>
      <c r="AG291">
        <v>13933984</v>
      </c>
      <c r="AH291">
        <v>13.11</v>
      </c>
      <c r="AI291" s="4">
        <v>13.49</v>
      </c>
      <c r="AJ291">
        <v>13.09</v>
      </c>
      <c r="AK291">
        <v>13.49</v>
      </c>
      <c r="AL291">
        <v>22928615</v>
      </c>
      <c r="AM291">
        <v>28.984999999999999</v>
      </c>
      <c r="AN291">
        <v>28.951000000000001</v>
      </c>
      <c r="AO291">
        <v>28.873000000000001</v>
      </c>
      <c r="AP291">
        <v>29.001000000000001</v>
      </c>
      <c r="AQ291" t="s">
        <v>10</v>
      </c>
    </row>
    <row r="292" spans="4:43">
      <c r="D292" s="2">
        <v>40574</v>
      </c>
      <c r="E292" s="6">
        <f t="shared" si="18"/>
        <v>-7.4005888200657788E-3</v>
      </c>
      <c r="F292" s="3">
        <f t="shared" si="16"/>
        <v>-1.2809602011752963E-3</v>
      </c>
      <c r="G292">
        <v>389.71</v>
      </c>
      <c r="H292" s="4">
        <v>392.31</v>
      </c>
      <c r="I292">
        <v>385.77</v>
      </c>
      <c r="J292">
        <v>392.38</v>
      </c>
      <c r="K292">
        <v>8360968</v>
      </c>
      <c r="L292">
        <v>8.4637999999999991</v>
      </c>
      <c r="M292" s="4">
        <v>8.4262999999999995</v>
      </c>
      <c r="N292">
        <v>8.4262999999999995</v>
      </c>
      <c r="O292">
        <v>8.5038</v>
      </c>
      <c r="P292">
        <v>13036272</v>
      </c>
      <c r="Q292">
        <v>46.19</v>
      </c>
      <c r="R292">
        <v>46.07</v>
      </c>
      <c r="S292">
        <v>46.04</v>
      </c>
      <c r="T292">
        <v>46.32</v>
      </c>
      <c r="U292" t="s">
        <v>10</v>
      </c>
      <c r="Z292" s="2">
        <v>40574</v>
      </c>
      <c r="AA292" s="6">
        <f t="shared" si="19"/>
        <v>-1.1891287386216032E-2</v>
      </c>
      <c r="AB292" s="3">
        <f t="shared" si="17"/>
        <v>1.3340453938584629E-2</v>
      </c>
      <c r="AC292">
        <v>74.900000000000006</v>
      </c>
      <c r="AD292" s="4">
        <v>76.900000000000006</v>
      </c>
      <c r="AE292">
        <v>97610969</v>
      </c>
      <c r="AF292">
        <v>392.38</v>
      </c>
      <c r="AG292">
        <v>8360968</v>
      </c>
      <c r="AH292">
        <v>13.07</v>
      </c>
      <c r="AI292" s="4">
        <v>13.12</v>
      </c>
      <c r="AJ292">
        <v>13.03</v>
      </c>
      <c r="AK292">
        <v>13.16</v>
      </c>
      <c r="AL292">
        <v>17718193</v>
      </c>
      <c r="AM292">
        <v>28.925000000000001</v>
      </c>
      <c r="AN292">
        <v>28.98</v>
      </c>
      <c r="AO292">
        <v>28.91</v>
      </c>
      <c r="AP292">
        <v>29.056000000000001</v>
      </c>
      <c r="AQ292" t="s">
        <v>10</v>
      </c>
    </row>
    <row r="293" spans="4:43">
      <c r="D293" s="2">
        <v>40575</v>
      </c>
      <c r="E293" s="6">
        <f t="shared" si="18"/>
        <v>-1.3221714373260474E-3</v>
      </c>
      <c r="F293" s="3">
        <f t="shared" si="16"/>
        <v>8.83400233070053E-3</v>
      </c>
      <c r="G293">
        <v>386.15</v>
      </c>
      <c r="H293" s="4">
        <v>391.63</v>
      </c>
      <c r="I293">
        <v>380.39</v>
      </c>
      <c r="J293">
        <v>391.63</v>
      </c>
      <c r="K293">
        <v>11182624</v>
      </c>
      <c r="L293">
        <v>8.5937999999999999</v>
      </c>
      <c r="M293" s="4">
        <v>8.5150000000000006</v>
      </c>
      <c r="N293">
        <v>8.4749999999999996</v>
      </c>
      <c r="O293">
        <v>8.6174999999999997</v>
      </c>
      <c r="P293">
        <v>15176856</v>
      </c>
      <c r="Q293">
        <v>45.75</v>
      </c>
      <c r="R293">
        <v>46.21</v>
      </c>
      <c r="S293">
        <v>45.73</v>
      </c>
      <c r="T293">
        <v>46.24</v>
      </c>
      <c r="U293" t="s">
        <v>10</v>
      </c>
      <c r="Z293" s="2">
        <v>40575</v>
      </c>
      <c r="AA293" s="6">
        <f t="shared" si="19"/>
        <v>-1.6367776332899986E-2</v>
      </c>
      <c r="AB293" s="3">
        <f t="shared" si="17"/>
        <v>2.1958291054739565E-2</v>
      </c>
      <c r="AC293">
        <v>74.900000000000006</v>
      </c>
      <c r="AD293" s="4">
        <v>76.900000000000006</v>
      </c>
      <c r="AE293">
        <v>97610969</v>
      </c>
      <c r="AF293">
        <v>391.63</v>
      </c>
      <c r="AG293">
        <v>11182624</v>
      </c>
      <c r="AH293">
        <v>13.21</v>
      </c>
      <c r="AI293" s="4">
        <v>13.26</v>
      </c>
      <c r="AJ293">
        <v>13.18</v>
      </c>
      <c r="AK293">
        <v>13.305</v>
      </c>
      <c r="AL293">
        <v>17956932</v>
      </c>
      <c r="AM293">
        <v>28.863</v>
      </c>
      <c r="AN293">
        <v>28.937000000000001</v>
      </c>
      <c r="AO293">
        <v>28.768000000000001</v>
      </c>
      <c r="AP293">
        <v>28.972000000000001</v>
      </c>
      <c r="AQ293" t="s">
        <v>10</v>
      </c>
    </row>
    <row r="294" spans="4:43">
      <c r="D294" s="2">
        <v>40576</v>
      </c>
      <c r="E294" s="6">
        <f t="shared" si="18"/>
        <v>1.0372754606429835E-2</v>
      </c>
      <c r="F294" s="3">
        <f t="shared" si="16"/>
        <v>1.1616309301843541E-2</v>
      </c>
      <c r="G294">
        <v>386.16</v>
      </c>
      <c r="H294" s="4">
        <v>389.13</v>
      </c>
      <c r="I294">
        <v>383.13</v>
      </c>
      <c r="J294">
        <v>395.5</v>
      </c>
      <c r="K294">
        <v>9946192</v>
      </c>
      <c r="L294">
        <v>8.5024999999999995</v>
      </c>
      <c r="M294" s="4">
        <v>8.5237999999999996</v>
      </c>
      <c r="N294">
        <v>8.4637999999999991</v>
      </c>
      <c r="O294">
        <v>8.5937999999999999</v>
      </c>
      <c r="P294">
        <v>8052000</v>
      </c>
      <c r="Q294">
        <v>45.83</v>
      </c>
      <c r="R294">
        <v>45.75</v>
      </c>
      <c r="S294">
        <v>45.74</v>
      </c>
      <c r="T294">
        <v>45.98</v>
      </c>
      <c r="U294" t="s">
        <v>10</v>
      </c>
      <c r="Z294" s="2">
        <v>40576</v>
      </c>
      <c r="AA294" s="6">
        <f t="shared" si="19"/>
        <v>-8.2021326397920813E-3</v>
      </c>
      <c r="AB294" s="3">
        <f t="shared" si="17"/>
        <v>1.4654205607476545E-2</v>
      </c>
      <c r="AC294">
        <v>74.900000000000006</v>
      </c>
      <c r="AD294" s="4">
        <v>76.900000000000006</v>
      </c>
      <c r="AE294">
        <v>97610969</v>
      </c>
      <c r="AF294">
        <v>395.5</v>
      </c>
      <c r="AG294">
        <v>9946192</v>
      </c>
      <c r="AH294">
        <v>13.34</v>
      </c>
      <c r="AI294" s="4">
        <v>13.24</v>
      </c>
      <c r="AJ294">
        <v>13.2</v>
      </c>
      <c r="AK294">
        <v>13.44</v>
      </c>
      <c r="AL294">
        <v>12597966</v>
      </c>
      <c r="AM294">
        <v>28.7</v>
      </c>
      <c r="AN294">
        <v>28.867999999999999</v>
      </c>
      <c r="AO294">
        <v>28.67</v>
      </c>
      <c r="AP294">
        <v>28.905000000000001</v>
      </c>
      <c r="AQ294" t="s">
        <v>10</v>
      </c>
    </row>
    <row r="295" spans="4:43">
      <c r="D295" s="2">
        <v>40577</v>
      </c>
      <c r="E295" s="6">
        <f t="shared" si="18"/>
        <v>6.4738695282069436E-3</v>
      </c>
      <c r="F295" s="3">
        <f t="shared" si="16"/>
        <v>2.8226841159861848E-4</v>
      </c>
      <c r="G295">
        <v>389.7</v>
      </c>
      <c r="H295" s="4">
        <v>387.67</v>
      </c>
      <c r="I295">
        <v>385.77</v>
      </c>
      <c r="J295">
        <v>394.13</v>
      </c>
      <c r="K295">
        <v>6581344</v>
      </c>
      <c r="L295">
        <v>8.5437999999999992</v>
      </c>
      <c r="M295" s="4">
        <v>8.5</v>
      </c>
      <c r="N295">
        <v>8.4674999999999994</v>
      </c>
      <c r="O295">
        <v>8.5749999999999993</v>
      </c>
      <c r="P295">
        <v>5283384</v>
      </c>
      <c r="Q295">
        <v>45.86</v>
      </c>
      <c r="R295">
        <v>45.89</v>
      </c>
      <c r="S295">
        <v>45.7</v>
      </c>
      <c r="T295">
        <v>45.96</v>
      </c>
      <c r="U295" t="s">
        <v>10</v>
      </c>
      <c r="Z295" s="2">
        <v>40577</v>
      </c>
      <c r="AA295" s="6">
        <f t="shared" si="19"/>
        <v>-3.1949544863459911E-3</v>
      </c>
      <c r="AB295" s="3">
        <f t="shared" si="17"/>
        <v>3.0672897196261539E-2</v>
      </c>
      <c r="AC295">
        <v>74.900000000000006</v>
      </c>
      <c r="AD295" s="4">
        <v>76.900000000000006</v>
      </c>
      <c r="AE295">
        <v>97610969</v>
      </c>
      <c r="AF295">
        <v>394.13</v>
      </c>
      <c r="AG295">
        <v>6581344</v>
      </c>
      <c r="AH295">
        <v>13.36</v>
      </c>
      <c r="AI295" s="4">
        <v>13.4</v>
      </c>
      <c r="AJ295">
        <v>13.26</v>
      </c>
      <c r="AK295">
        <v>13.42</v>
      </c>
      <c r="AL295">
        <v>7536695</v>
      </c>
      <c r="AM295">
        <v>28.805</v>
      </c>
      <c r="AN295">
        <v>28.731000000000002</v>
      </c>
      <c r="AO295">
        <v>28.704000000000001</v>
      </c>
      <c r="AP295">
        <v>28.847000000000001</v>
      </c>
      <c r="AQ295" t="s">
        <v>10</v>
      </c>
    </row>
    <row r="296" spans="4:43">
      <c r="D296" s="2">
        <v>40578</v>
      </c>
      <c r="E296" s="6">
        <f t="shared" si="18"/>
        <v>1.2781496205276355E-2</v>
      </c>
      <c r="F296" s="3">
        <f t="shared" si="16"/>
        <v>1.2777763195884528E-2</v>
      </c>
      <c r="G296">
        <v>380.99</v>
      </c>
      <c r="H296" s="4">
        <v>387.38</v>
      </c>
      <c r="I296">
        <v>378.3</v>
      </c>
      <c r="J296">
        <v>390.46</v>
      </c>
      <c r="K296">
        <v>7652384</v>
      </c>
      <c r="L296">
        <v>8.4600000000000009</v>
      </c>
      <c r="M296" s="4">
        <v>8.4175000000000004</v>
      </c>
      <c r="N296">
        <v>8.3674999999999997</v>
      </c>
      <c r="O296">
        <v>8.4812999999999992</v>
      </c>
      <c r="P296">
        <v>10338368</v>
      </c>
      <c r="Q296">
        <v>45.84</v>
      </c>
      <c r="R296">
        <v>45.92</v>
      </c>
      <c r="S296">
        <v>45.7</v>
      </c>
      <c r="T296">
        <v>45.97</v>
      </c>
      <c r="U296" t="s">
        <v>10</v>
      </c>
      <c r="Z296" s="2">
        <v>40578</v>
      </c>
      <c r="AA296" s="6">
        <f t="shared" si="19"/>
        <v>5.2327698309495574E-4</v>
      </c>
      <c r="AB296" s="3">
        <f t="shared" si="17"/>
        <v>3.0618825100133362E-2</v>
      </c>
      <c r="AC296">
        <v>74.900000000000006</v>
      </c>
      <c r="AD296" s="4">
        <v>76.900000000000006</v>
      </c>
      <c r="AE296">
        <v>97610969</v>
      </c>
      <c r="AF296">
        <v>390.46</v>
      </c>
      <c r="AG296">
        <v>7652384</v>
      </c>
      <c r="AH296">
        <v>13.62</v>
      </c>
      <c r="AI296" s="4">
        <v>13.39</v>
      </c>
      <c r="AJ296">
        <v>13.315</v>
      </c>
      <c r="AK296">
        <v>13.63</v>
      </c>
      <c r="AL296">
        <v>13293362</v>
      </c>
      <c r="AM296">
        <v>28.824999999999999</v>
      </c>
      <c r="AN296">
        <v>28.795000000000002</v>
      </c>
      <c r="AO296">
        <v>28.765000000000001</v>
      </c>
      <c r="AP296">
        <v>28.913</v>
      </c>
      <c r="AQ296" t="s">
        <v>10</v>
      </c>
    </row>
    <row r="297" spans="4:43">
      <c r="D297" s="2">
        <v>40581</v>
      </c>
      <c r="E297" s="6">
        <f t="shared" si="18"/>
        <v>8.9665938182954541E-3</v>
      </c>
      <c r="F297" s="3">
        <f t="shared" si="16"/>
        <v>7.7315264426192076E-3</v>
      </c>
      <c r="G297">
        <v>385.93</v>
      </c>
      <c r="H297" s="4">
        <v>384.36</v>
      </c>
      <c r="I297">
        <v>382.63</v>
      </c>
      <c r="J297">
        <v>389.24</v>
      </c>
      <c r="K297">
        <v>7933056</v>
      </c>
      <c r="L297">
        <v>8.5924999999999994</v>
      </c>
      <c r="M297" s="4">
        <v>8.5363000000000007</v>
      </c>
      <c r="N297">
        <v>8.4700000000000006</v>
      </c>
      <c r="O297">
        <v>8.6412999999999993</v>
      </c>
      <c r="P297">
        <v>9157792</v>
      </c>
      <c r="Q297">
        <v>45.56</v>
      </c>
      <c r="R297">
        <v>45.84</v>
      </c>
      <c r="S297">
        <v>45.53</v>
      </c>
      <c r="T297">
        <v>45.89</v>
      </c>
      <c r="U297" t="s">
        <v>10</v>
      </c>
      <c r="Z297" s="2">
        <v>40581</v>
      </c>
      <c r="AA297" s="6">
        <f t="shared" si="19"/>
        <v>2.1871937581274148E-2</v>
      </c>
      <c r="AB297" s="3">
        <f t="shared" si="17"/>
        <v>4.8727503337783862E-2</v>
      </c>
      <c r="AC297">
        <v>74.900000000000006</v>
      </c>
      <c r="AD297" s="4">
        <v>76.900000000000006</v>
      </c>
      <c r="AE297">
        <v>97610969</v>
      </c>
      <c r="AF297">
        <v>389.24</v>
      </c>
      <c r="AG297">
        <v>7933056</v>
      </c>
      <c r="AH297">
        <v>13.66</v>
      </c>
      <c r="AI297" s="4">
        <v>13.63</v>
      </c>
      <c r="AJ297">
        <v>13.58</v>
      </c>
      <c r="AK297">
        <v>13.74</v>
      </c>
      <c r="AL297">
        <v>15960524</v>
      </c>
      <c r="AM297">
        <v>28.815000000000001</v>
      </c>
      <c r="AN297">
        <v>28.847999999999999</v>
      </c>
      <c r="AO297">
        <v>28.771999999999998</v>
      </c>
      <c r="AP297">
        <v>28.885000000000002</v>
      </c>
      <c r="AQ297" t="s">
        <v>10</v>
      </c>
    </row>
    <row r="298" spans="4:43">
      <c r="D298" s="2">
        <v>40582</v>
      </c>
      <c r="E298" s="6">
        <f t="shared" si="18"/>
        <v>1.0256258064516022E-2</v>
      </c>
      <c r="F298" s="3">
        <f t="shared" si="16"/>
        <v>7.4361243153870937E-3</v>
      </c>
      <c r="G298">
        <v>387.08</v>
      </c>
      <c r="H298" s="4">
        <v>387.5</v>
      </c>
      <c r="I298">
        <v>384</v>
      </c>
      <c r="J298">
        <v>390</v>
      </c>
      <c r="K298">
        <v>6589840</v>
      </c>
      <c r="L298">
        <v>8.6225000000000005</v>
      </c>
      <c r="M298" s="4">
        <v>8.5875000000000004</v>
      </c>
      <c r="N298">
        <v>8.5137999999999998</v>
      </c>
      <c r="O298">
        <v>8.6375999999999991</v>
      </c>
      <c r="P298">
        <v>7714848</v>
      </c>
      <c r="Q298">
        <v>45.41</v>
      </c>
      <c r="R298">
        <v>45.56</v>
      </c>
      <c r="S298">
        <v>45.37</v>
      </c>
      <c r="T298">
        <v>45.84</v>
      </c>
      <c r="U298" t="s">
        <v>10</v>
      </c>
      <c r="Z298" s="2">
        <v>40582</v>
      </c>
      <c r="AA298" s="6">
        <f t="shared" si="19"/>
        <v>2.3435584415584465E-2</v>
      </c>
      <c r="AB298" s="3">
        <f t="shared" si="17"/>
        <v>3.8473368983957146E-2</v>
      </c>
      <c r="AC298">
        <v>74.8</v>
      </c>
      <c r="AD298" s="4">
        <v>77</v>
      </c>
      <c r="AE298">
        <v>105407309</v>
      </c>
      <c r="AF298">
        <v>390</v>
      </c>
      <c r="AG298">
        <v>6589840</v>
      </c>
      <c r="AH298">
        <v>13.42</v>
      </c>
      <c r="AI298" s="4">
        <v>13.52</v>
      </c>
      <c r="AJ298">
        <v>13.36</v>
      </c>
      <c r="AK298">
        <v>13.6</v>
      </c>
      <c r="AL298">
        <v>11827524</v>
      </c>
      <c r="AM298">
        <v>28.727</v>
      </c>
      <c r="AN298">
        <v>28.844999999999999</v>
      </c>
      <c r="AO298">
        <v>28.690999999999999</v>
      </c>
      <c r="AP298">
        <v>28.934999999999999</v>
      </c>
      <c r="AQ298" t="s">
        <v>10</v>
      </c>
    </row>
    <row r="299" spans="4:43">
      <c r="D299" s="2">
        <v>40583</v>
      </c>
      <c r="E299" s="6">
        <f t="shared" si="18"/>
        <v>1.6016388766434186E-2</v>
      </c>
      <c r="F299" s="3">
        <f t="shared" si="16"/>
        <v>9.1959677007205087E-3</v>
      </c>
      <c r="G299">
        <v>391.34</v>
      </c>
      <c r="H299" s="4">
        <v>385.63</v>
      </c>
      <c r="I299">
        <v>383.38</v>
      </c>
      <c r="J299">
        <v>394.96</v>
      </c>
      <c r="K299">
        <v>8068776</v>
      </c>
      <c r="L299">
        <v>8.5013000000000005</v>
      </c>
      <c r="M299" s="4">
        <v>8.625</v>
      </c>
      <c r="N299">
        <v>8.4625000000000004</v>
      </c>
      <c r="O299">
        <v>8.625</v>
      </c>
      <c r="P299">
        <v>8081744</v>
      </c>
      <c r="Q299">
        <v>45.79</v>
      </c>
      <c r="R299">
        <v>45.44</v>
      </c>
      <c r="S299">
        <v>45.44</v>
      </c>
      <c r="T299">
        <v>45.83</v>
      </c>
      <c r="U299" t="s">
        <v>10</v>
      </c>
      <c r="Z299" s="2">
        <v>40583</v>
      </c>
      <c r="AA299" s="6">
        <f t="shared" si="19"/>
        <v>1.9174444444444605E-2</v>
      </c>
      <c r="AB299" s="3">
        <f t="shared" si="17"/>
        <v>3.3130081300812853E-2</v>
      </c>
      <c r="AC299">
        <v>73.8</v>
      </c>
      <c r="AD299" s="4">
        <v>75.599999999999994</v>
      </c>
      <c r="AE299">
        <v>79194782</v>
      </c>
      <c r="AF299">
        <v>394.96</v>
      </c>
      <c r="AG299">
        <v>8068776</v>
      </c>
      <c r="AH299">
        <v>13.09</v>
      </c>
      <c r="AI299" s="4">
        <v>13.26</v>
      </c>
      <c r="AJ299">
        <v>13.09</v>
      </c>
      <c r="AK299">
        <v>13.42</v>
      </c>
      <c r="AL299">
        <v>13696925</v>
      </c>
      <c r="AM299">
        <v>28.75</v>
      </c>
      <c r="AN299">
        <v>28.707000000000001</v>
      </c>
      <c r="AO299">
        <v>28.594999999999999</v>
      </c>
      <c r="AP299">
        <v>28.855</v>
      </c>
      <c r="AQ299" t="s">
        <v>10</v>
      </c>
    </row>
    <row r="300" spans="4:43">
      <c r="D300" s="2">
        <v>40584</v>
      </c>
      <c r="E300" s="6">
        <f t="shared" si="18"/>
        <v>1.2092321166379261E-3</v>
      </c>
      <c r="F300" s="3">
        <f t="shared" si="16"/>
        <v>7.5567771518407767E-3</v>
      </c>
      <c r="G300">
        <v>381.65</v>
      </c>
      <c r="H300" s="4">
        <v>388.21</v>
      </c>
      <c r="I300">
        <v>380.13</v>
      </c>
      <c r="J300">
        <v>389.63</v>
      </c>
      <c r="K300">
        <v>8784720</v>
      </c>
      <c r="L300">
        <v>8.4149999999999991</v>
      </c>
      <c r="M300" s="4">
        <v>8.3812999999999995</v>
      </c>
      <c r="N300">
        <v>8.3413000000000004</v>
      </c>
      <c r="O300">
        <v>8.4725000000000001</v>
      </c>
      <c r="P300">
        <v>8755808</v>
      </c>
      <c r="Q300">
        <v>45.88</v>
      </c>
      <c r="R300">
        <v>45.72</v>
      </c>
      <c r="S300">
        <v>45.72</v>
      </c>
      <c r="T300">
        <v>46.07</v>
      </c>
      <c r="U300" t="s">
        <v>10</v>
      </c>
      <c r="Z300" s="2">
        <v>40584</v>
      </c>
      <c r="AA300" s="6">
        <f t="shared" si="19"/>
        <v>2.4194414168937195E-2</v>
      </c>
      <c r="AB300" s="3">
        <f t="shared" si="17"/>
        <v>3.4353666666666838E-2</v>
      </c>
      <c r="AC300">
        <v>72</v>
      </c>
      <c r="AD300" s="4">
        <v>73.400000000000006</v>
      </c>
      <c r="AE300">
        <v>83632934</v>
      </c>
      <c r="AF300">
        <v>389.63</v>
      </c>
      <c r="AG300">
        <v>8784720</v>
      </c>
      <c r="AH300">
        <v>12.84</v>
      </c>
      <c r="AI300" s="4">
        <v>12.92</v>
      </c>
      <c r="AJ300">
        <v>12.74</v>
      </c>
      <c r="AK300">
        <v>12.96</v>
      </c>
      <c r="AL300">
        <v>26351378</v>
      </c>
      <c r="AM300">
        <v>28.821000000000002</v>
      </c>
      <c r="AN300">
        <v>28.715</v>
      </c>
      <c r="AO300">
        <v>28.683</v>
      </c>
      <c r="AP300">
        <v>28.911000000000001</v>
      </c>
      <c r="AQ300" t="s">
        <v>10</v>
      </c>
    </row>
    <row r="301" spans="4:43">
      <c r="D301" s="2">
        <v>40585</v>
      </c>
      <c r="E301" s="6">
        <f t="shared" si="18"/>
        <v>1.9077672466140116E-2</v>
      </c>
      <c r="F301" s="3">
        <f t="shared" si="16"/>
        <v>6.5166662281970211E-3</v>
      </c>
      <c r="G301">
        <v>380.11</v>
      </c>
      <c r="H301" s="4">
        <v>378.77</v>
      </c>
      <c r="I301">
        <v>377.54</v>
      </c>
      <c r="J301">
        <v>383.59</v>
      </c>
      <c r="K301">
        <v>11715856</v>
      </c>
      <c r="L301">
        <v>8.39</v>
      </c>
      <c r="M301" s="4">
        <v>8.3424999999999994</v>
      </c>
      <c r="N301">
        <v>8.2825000000000006</v>
      </c>
      <c r="O301">
        <v>8.39</v>
      </c>
      <c r="P301">
        <v>13161816</v>
      </c>
      <c r="Q301">
        <v>45.86</v>
      </c>
      <c r="R301">
        <v>45.87</v>
      </c>
      <c r="S301">
        <v>45.77</v>
      </c>
      <c r="T301">
        <v>46.03</v>
      </c>
      <c r="U301" t="s">
        <v>10</v>
      </c>
      <c r="Z301" s="2">
        <v>40585</v>
      </c>
      <c r="AA301" s="6">
        <f t="shared" si="19"/>
        <v>2.2269723756906057E-2</v>
      </c>
      <c r="AB301" s="3">
        <f t="shared" si="17"/>
        <v>4.9775458392101513E-2</v>
      </c>
      <c r="AC301">
        <v>70.900000000000006</v>
      </c>
      <c r="AD301" s="4">
        <v>72.400000000000006</v>
      </c>
      <c r="AE301">
        <v>111976037</v>
      </c>
      <c r="AF301">
        <v>383.59</v>
      </c>
      <c r="AG301">
        <v>11715856</v>
      </c>
      <c r="AH301">
        <v>12.94</v>
      </c>
      <c r="AI301" s="4">
        <v>12.76</v>
      </c>
      <c r="AJ301">
        <v>12.64</v>
      </c>
      <c r="AK301">
        <v>12.98</v>
      </c>
      <c r="AL301">
        <v>11393454</v>
      </c>
      <c r="AM301">
        <v>29.164999999999999</v>
      </c>
      <c r="AN301">
        <v>28.821000000000002</v>
      </c>
      <c r="AO301">
        <v>28.763000000000002</v>
      </c>
      <c r="AP301">
        <v>29.285</v>
      </c>
      <c r="AQ301" t="s">
        <v>10</v>
      </c>
    </row>
    <row r="302" spans="4:43">
      <c r="D302" s="2">
        <v>40588</v>
      </c>
      <c r="E302" s="6">
        <f t="shared" si="18"/>
        <v>1.3194480946123521E-2</v>
      </c>
      <c r="F302" s="3">
        <f t="shared" si="16"/>
        <v>-3.295281779060466E-3</v>
      </c>
      <c r="G302">
        <v>388.07</v>
      </c>
      <c r="H302" s="4">
        <v>380.5</v>
      </c>
      <c r="I302">
        <v>380.06</v>
      </c>
      <c r="J302">
        <v>389.79</v>
      </c>
      <c r="K302">
        <v>7443496</v>
      </c>
      <c r="L302">
        <v>8.5175000000000001</v>
      </c>
      <c r="M302" s="4">
        <v>8.4600000000000009</v>
      </c>
      <c r="N302">
        <v>8.4600000000000009</v>
      </c>
      <c r="O302">
        <v>8.57</v>
      </c>
      <c r="P302">
        <v>9423408</v>
      </c>
      <c r="Q302">
        <v>45.72</v>
      </c>
      <c r="R302">
        <v>45.95</v>
      </c>
      <c r="S302">
        <v>45.64</v>
      </c>
      <c r="T302">
        <v>45.97</v>
      </c>
      <c r="U302" t="s">
        <v>10</v>
      </c>
      <c r="Z302" s="2">
        <v>40588</v>
      </c>
      <c r="AA302" s="6">
        <f t="shared" si="19"/>
        <v>3.5271001371741884E-2</v>
      </c>
      <c r="AB302" s="3">
        <f t="shared" si="17"/>
        <v>6.0037370629370868E-2</v>
      </c>
      <c r="AC302">
        <v>71.5</v>
      </c>
      <c r="AD302" s="4">
        <v>72.900000000000006</v>
      </c>
      <c r="AE302">
        <v>64903583</v>
      </c>
      <c r="AF302">
        <v>389.79</v>
      </c>
      <c r="AG302">
        <v>7443496</v>
      </c>
      <c r="AH302">
        <v>12.89</v>
      </c>
      <c r="AI302" s="4">
        <v>12.96</v>
      </c>
      <c r="AJ302">
        <v>12.87</v>
      </c>
      <c r="AK302">
        <v>12.96</v>
      </c>
      <c r="AL302">
        <v>8006208</v>
      </c>
      <c r="AM302">
        <v>29.241</v>
      </c>
      <c r="AN302">
        <v>29.161999999999999</v>
      </c>
      <c r="AO302">
        <v>29.074999999999999</v>
      </c>
      <c r="AP302">
        <v>29.303999999999998</v>
      </c>
      <c r="AQ302" t="s">
        <v>10</v>
      </c>
    </row>
    <row r="303" spans="4:43">
      <c r="D303" s="2">
        <v>40589</v>
      </c>
      <c r="E303" s="6">
        <f t="shared" si="18"/>
        <v>5.6145161290324097E-3</v>
      </c>
      <c r="F303" s="3">
        <f t="shared" si="16"/>
        <v>-9.2707045735462845E-4</v>
      </c>
      <c r="G303">
        <v>388.32</v>
      </c>
      <c r="H303" s="4">
        <v>387.5</v>
      </c>
      <c r="I303">
        <v>384.27</v>
      </c>
      <c r="J303">
        <v>391.24</v>
      </c>
      <c r="K303">
        <v>5096928</v>
      </c>
      <c r="L303">
        <v>8.5363000000000007</v>
      </c>
      <c r="M303" s="4">
        <v>8.48</v>
      </c>
      <c r="N303">
        <v>8.48</v>
      </c>
      <c r="O303">
        <v>8.5762999999999998</v>
      </c>
      <c r="P303">
        <v>6761008</v>
      </c>
      <c r="Q303">
        <v>45.75</v>
      </c>
      <c r="R303">
        <v>45.75</v>
      </c>
      <c r="S303">
        <v>45.62</v>
      </c>
      <c r="T303">
        <v>45.79</v>
      </c>
      <c r="U303" t="s">
        <v>10</v>
      </c>
      <c r="Z303" s="2">
        <v>40589</v>
      </c>
      <c r="AA303" s="6">
        <f t="shared" si="19"/>
        <v>2.9295595075239378E-2</v>
      </c>
      <c r="AB303" s="3">
        <f t="shared" si="17"/>
        <v>4.8393053221288618E-2</v>
      </c>
      <c r="AC303">
        <v>71.400000000000006</v>
      </c>
      <c r="AD303" s="4">
        <v>73.099999999999994</v>
      </c>
      <c r="AE303">
        <v>56495041</v>
      </c>
      <c r="AF303">
        <v>391.24</v>
      </c>
      <c r="AG303">
        <v>5096928</v>
      </c>
      <c r="AH303">
        <v>12.82</v>
      </c>
      <c r="AI303" s="4">
        <v>12.76</v>
      </c>
      <c r="AJ303">
        <v>12.74</v>
      </c>
      <c r="AK303">
        <v>12.87</v>
      </c>
      <c r="AL303">
        <v>7291095</v>
      </c>
      <c r="AM303">
        <v>29.332000000000001</v>
      </c>
      <c r="AN303">
        <v>29.186</v>
      </c>
      <c r="AO303">
        <v>29.186</v>
      </c>
      <c r="AP303">
        <v>29.388000000000002</v>
      </c>
      <c r="AQ303" t="s">
        <v>10</v>
      </c>
    </row>
    <row r="304" spans="4:43">
      <c r="D304" s="2">
        <v>40590</v>
      </c>
      <c r="E304" s="6">
        <f t="shared" si="18"/>
        <v>1.1425703384551511E-2</v>
      </c>
      <c r="F304" s="3">
        <f t="shared" si="16"/>
        <v>5.3756960915747332E-3</v>
      </c>
      <c r="G304">
        <v>387.88</v>
      </c>
      <c r="H304" s="4">
        <v>385.28</v>
      </c>
      <c r="I304">
        <v>380</v>
      </c>
      <c r="J304">
        <v>422.25</v>
      </c>
      <c r="K304">
        <v>3278528</v>
      </c>
      <c r="L304">
        <v>8.5838000000000001</v>
      </c>
      <c r="M304" s="4">
        <v>8.5425000000000004</v>
      </c>
      <c r="N304">
        <v>8.5382999999999996</v>
      </c>
      <c r="O304">
        <v>8.6475000000000009</v>
      </c>
      <c r="P304">
        <v>7020416</v>
      </c>
      <c r="Q304">
        <v>45.65</v>
      </c>
      <c r="R304">
        <v>45.65</v>
      </c>
      <c r="S304">
        <v>45.63</v>
      </c>
      <c r="T304">
        <v>45.65</v>
      </c>
      <c r="U304" t="s">
        <v>10</v>
      </c>
      <c r="Z304" s="2">
        <v>40590</v>
      </c>
      <c r="AA304" s="6">
        <f t="shared" si="19"/>
        <v>3.4663933975240591E-2</v>
      </c>
      <c r="AB304" s="3">
        <f t="shared" si="17"/>
        <v>4.7822058414464408E-2</v>
      </c>
      <c r="AC304">
        <v>71.900000000000006</v>
      </c>
      <c r="AD304" s="4">
        <v>72.7</v>
      </c>
      <c r="AE304">
        <v>53953863</v>
      </c>
      <c r="AF304">
        <v>422.25</v>
      </c>
      <c r="AG304">
        <v>3278528</v>
      </c>
      <c r="AH304">
        <v>12.89</v>
      </c>
      <c r="AI304" s="4">
        <v>12.87</v>
      </c>
      <c r="AJ304">
        <v>12.82</v>
      </c>
      <c r="AK304">
        <v>12.96</v>
      </c>
      <c r="AL304">
        <v>14544888</v>
      </c>
      <c r="AM304">
        <v>29.268999999999998</v>
      </c>
      <c r="AN304">
        <v>29.337</v>
      </c>
      <c r="AO304">
        <v>29.227</v>
      </c>
      <c r="AP304">
        <v>29.352</v>
      </c>
      <c r="AQ304" t="s">
        <v>10</v>
      </c>
    </row>
    <row r="305" spans="4:43">
      <c r="D305" s="2">
        <v>40591</v>
      </c>
      <c r="E305" s="6">
        <f t="shared" si="18"/>
        <v>6.3355480875300074E-3</v>
      </c>
      <c r="F305" s="3">
        <f t="shared" si="16"/>
        <v>1.4485957293726148E-3</v>
      </c>
      <c r="G305">
        <v>389.17</v>
      </c>
      <c r="H305" s="4">
        <v>389.81</v>
      </c>
      <c r="I305">
        <v>387.77</v>
      </c>
      <c r="J305">
        <v>391.13</v>
      </c>
      <c r="K305">
        <v>3768744</v>
      </c>
      <c r="L305">
        <v>8.6950000000000003</v>
      </c>
      <c r="M305" s="4">
        <v>8.5749999999999993</v>
      </c>
      <c r="N305">
        <v>8.5563000000000002</v>
      </c>
      <c r="O305">
        <v>8.7025000000000006</v>
      </c>
      <c r="P305">
        <v>7441800</v>
      </c>
      <c r="Q305">
        <v>45.45</v>
      </c>
      <c r="R305">
        <v>45.7</v>
      </c>
      <c r="S305">
        <v>45.44</v>
      </c>
      <c r="T305">
        <v>45.78</v>
      </c>
      <c r="U305" t="s">
        <v>10</v>
      </c>
      <c r="Z305" s="2">
        <v>40591</v>
      </c>
      <c r="AA305" s="6">
        <f t="shared" si="19"/>
        <v>3.5761893004115253E-2</v>
      </c>
      <c r="AB305" s="3">
        <f t="shared" si="17"/>
        <v>5.2993966480447297E-2</v>
      </c>
      <c r="AC305">
        <v>71.599999999999994</v>
      </c>
      <c r="AD305" s="4">
        <v>72.900000000000006</v>
      </c>
      <c r="AE305">
        <v>49330644</v>
      </c>
      <c r="AF305">
        <v>391.13</v>
      </c>
      <c r="AG305">
        <v>3768744</v>
      </c>
      <c r="AH305">
        <v>13.07</v>
      </c>
      <c r="AI305" s="4">
        <v>12.88</v>
      </c>
      <c r="AJ305">
        <v>12.82</v>
      </c>
      <c r="AK305">
        <v>13.07</v>
      </c>
      <c r="AL305">
        <v>16609185</v>
      </c>
      <c r="AM305">
        <v>29.268000000000001</v>
      </c>
      <c r="AN305">
        <v>29.289000000000001</v>
      </c>
      <c r="AO305">
        <v>29.196999999999999</v>
      </c>
      <c r="AP305">
        <v>29.303999999999998</v>
      </c>
      <c r="AQ305" t="s">
        <v>10</v>
      </c>
    </row>
    <row r="306" spans="4:43">
      <c r="D306" s="2">
        <v>40592</v>
      </c>
      <c r="E306" s="6">
        <f t="shared" si="18"/>
        <v>1.3003225558712916E-2</v>
      </c>
      <c r="F306" s="3">
        <f t="shared" si="16"/>
        <v>1.0023610466016297E-2</v>
      </c>
      <c r="G306">
        <v>387.54</v>
      </c>
      <c r="H306" s="4">
        <v>390.63</v>
      </c>
      <c r="I306">
        <v>385.67</v>
      </c>
      <c r="J306">
        <v>393.13</v>
      </c>
      <c r="K306">
        <v>7815960</v>
      </c>
      <c r="L306">
        <v>8.6713000000000005</v>
      </c>
      <c r="M306" s="4">
        <v>8.6349999999999998</v>
      </c>
      <c r="N306">
        <v>8.5950000000000006</v>
      </c>
      <c r="O306">
        <v>8.6999999999999993</v>
      </c>
      <c r="P306">
        <v>8691400</v>
      </c>
      <c r="Q306">
        <v>45.33</v>
      </c>
      <c r="R306">
        <v>45.51</v>
      </c>
      <c r="S306">
        <v>45.28</v>
      </c>
      <c r="T306">
        <v>45.63</v>
      </c>
      <c r="U306" t="s">
        <v>10</v>
      </c>
      <c r="Z306" s="2">
        <v>40592</v>
      </c>
      <c r="AA306" s="6">
        <f t="shared" si="19"/>
        <v>3.5801921515561386E-2</v>
      </c>
      <c r="AB306" s="3">
        <f t="shared" si="17"/>
        <v>4.5528383561643793E-2</v>
      </c>
      <c r="AC306">
        <v>73</v>
      </c>
      <c r="AD306" s="4">
        <v>73.900000000000006</v>
      </c>
      <c r="AE306">
        <v>73599914</v>
      </c>
      <c r="AF306">
        <v>393.13</v>
      </c>
      <c r="AG306">
        <v>7815960</v>
      </c>
      <c r="AH306">
        <v>12.81</v>
      </c>
      <c r="AI306" s="4">
        <v>13.07</v>
      </c>
      <c r="AJ306">
        <v>12.79</v>
      </c>
      <c r="AK306">
        <v>13.09</v>
      </c>
      <c r="AL306">
        <v>15166968</v>
      </c>
      <c r="AM306">
        <v>29.198</v>
      </c>
      <c r="AN306">
        <v>29.283000000000001</v>
      </c>
      <c r="AO306">
        <v>29.114999999999998</v>
      </c>
      <c r="AP306">
        <v>29.283000000000001</v>
      </c>
      <c r="AQ306" t="s">
        <v>10</v>
      </c>
    </row>
    <row r="307" spans="4:43">
      <c r="D307" s="2">
        <v>40595</v>
      </c>
      <c r="E307" s="6">
        <f t="shared" si="18"/>
        <v>1.4374268387096878E-2</v>
      </c>
      <c r="F307" s="3">
        <f t="shared" si="16"/>
        <v>-1.3323687003993334E-2</v>
      </c>
      <c r="G307">
        <v>395.66</v>
      </c>
      <c r="H307" s="4">
        <v>387.5</v>
      </c>
      <c r="I307">
        <v>384.5</v>
      </c>
      <c r="J307">
        <v>397.23</v>
      </c>
      <c r="K307">
        <v>9988376</v>
      </c>
      <c r="L307">
        <v>8.6713000000000005</v>
      </c>
      <c r="M307" s="4">
        <v>8.6349999999999998</v>
      </c>
      <c r="N307">
        <v>8.5950000000000006</v>
      </c>
      <c r="O307">
        <v>8.6999999999999993</v>
      </c>
      <c r="P307">
        <v>8691400</v>
      </c>
      <c r="Q307">
        <v>45.21</v>
      </c>
      <c r="R307">
        <v>45.33</v>
      </c>
      <c r="S307">
        <v>45.14</v>
      </c>
      <c r="T307">
        <v>45.45</v>
      </c>
      <c r="U307" t="s">
        <v>10</v>
      </c>
      <c r="Z307" s="2">
        <v>40595</v>
      </c>
      <c r="AA307" s="6">
        <f t="shared" si="19"/>
        <v>2.050673024523153E-2</v>
      </c>
      <c r="AB307" s="3">
        <f t="shared" si="17"/>
        <v>5.9519640387275308E-2</v>
      </c>
      <c r="AC307">
        <v>72.3</v>
      </c>
      <c r="AD307" s="4">
        <v>73.400000000000006</v>
      </c>
      <c r="AE307">
        <v>38070280</v>
      </c>
      <c r="AF307">
        <v>397.23</v>
      </c>
      <c r="AG307">
        <v>9988376</v>
      </c>
      <c r="AH307">
        <v>12.81</v>
      </c>
      <c r="AI307" s="4">
        <v>13.07</v>
      </c>
      <c r="AJ307">
        <v>12.79</v>
      </c>
      <c r="AK307">
        <v>13.09</v>
      </c>
      <c r="AL307">
        <v>15166968</v>
      </c>
      <c r="AM307">
        <v>29.305</v>
      </c>
      <c r="AN307">
        <v>29.236999999999998</v>
      </c>
      <c r="AO307">
        <v>29.19</v>
      </c>
      <c r="AP307">
        <v>29.305</v>
      </c>
      <c r="AQ307" t="s">
        <v>10</v>
      </c>
    </row>
    <row r="308" spans="4:43">
      <c r="D308" s="2">
        <v>40596</v>
      </c>
      <c r="E308" s="6">
        <f t="shared" si="18"/>
        <v>-8.0785947212880238E-4</v>
      </c>
      <c r="F308" s="3">
        <f t="shared" si="16"/>
        <v>-4.2860234766888272E-3</v>
      </c>
      <c r="G308">
        <v>392.73</v>
      </c>
      <c r="H308" s="4">
        <v>392.52</v>
      </c>
      <c r="I308">
        <v>389.25</v>
      </c>
      <c r="J308">
        <v>395.88</v>
      </c>
      <c r="K308">
        <v>6656856</v>
      </c>
      <c r="L308">
        <v>8.4250000000000007</v>
      </c>
      <c r="M308" s="4">
        <v>8.5850000000000009</v>
      </c>
      <c r="N308">
        <v>8.3949999999999996</v>
      </c>
      <c r="O308">
        <v>8.6225000000000005</v>
      </c>
      <c r="P308">
        <v>11987376</v>
      </c>
      <c r="Q308">
        <v>45.55</v>
      </c>
      <c r="R308">
        <v>45.23</v>
      </c>
      <c r="S308">
        <v>45.21</v>
      </c>
      <c r="T308">
        <v>45.66</v>
      </c>
      <c r="U308" t="s">
        <v>10</v>
      </c>
      <c r="Z308" s="2">
        <v>40596</v>
      </c>
      <c r="AA308" s="6">
        <f t="shared" si="19"/>
        <v>3.4341241379310494E-2</v>
      </c>
      <c r="AB308" s="3">
        <f t="shared" si="17"/>
        <v>5.7921011235954944E-2</v>
      </c>
      <c r="AC308">
        <v>71.2</v>
      </c>
      <c r="AD308" s="4">
        <v>72.5</v>
      </c>
      <c r="AE308">
        <v>82661396</v>
      </c>
      <c r="AF308">
        <v>395.88</v>
      </c>
      <c r="AG308">
        <v>6656856</v>
      </c>
      <c r="AH308">
        <v>12.41</v>
      </c>
      <c r="AI308" s="4">
        <v>12.74</v>
      </c>
      <c r="AJ308">
        <v>12.39</v>
      </c>
      <c r="AK308">
        <v>12.74</v>
      </c>
      <c r="AL308">
        <v>15166576</v>
      </c>
      <c r="AM308">
        <v>29.562000000000001</v>
      </c>
      <c r="AN308">
        <v>29.27</v>
      </c>
      <c r="AO308">
        <v>29.27</v>
      </c>
      <c r="AP308">
        <v>29.562000000000001</v>
      </c>
      <c r="AQ308" t="s">
        <v>10</v>
      </c>
    </row>
    <row r="309" spans="4:43">
      <c r="D309" s="2">
        <v>40597</v>
      </c>
      <c r="E309" s="6">
        <f t="shared" si="18"/>
        <v>-1.2410493509169562E-2</v>
      </c>
      <c r="F309" s="3">
        <f t="shared" si="16"/>
        <v>-1.5096998830711472E-3</v>
      </c>
      <c r="G309">
        <v>384.85</v>
      </c>
      <c r="H309" s="4">
        <v>388.24</v>
      </c>
      <c r="I309">
        <v>383.76</v>
      </c>
      <c r="J309">
        <v>388.63</v>
      </c>
      <c r="K309">
        <v>7613856</v>
      </c>
      <c r="L309">
        <v>8.3149999999999995</v>
      </c>
      <c r="M309" s="4">
        <v>8.4288000000000007</v>
      </c>
      <c r="N309">
        <v>8.2637999999999998</v>
      </c>
      <c r="O309">
        <v>8.4474999999999998</v>
      </c>
      <c r="P309">
        <v>11274312</v>
      </c>
      <c r="Q309">
        <v>45.59</v>
      </c>
      <c r="R309">
        <v>45.51</v>
      </c>
      <c r="S309">
        <v>45.28</v>
      </c>
      <c r="T309">
        <v>45.61</v>
      </c>
      <c r="U309" t="s">
        <v>10</v>
      </c>
      <c r="Z309" s="2">
        <v>40597</v>
      </c>
      <c r="AA309" s="6">
        <f t="shared" si="19"/>
        <v>1.8931766342141776E-2</v>
      </c>
      <c r="AB309" s="3">
        <f t="shared" si="17"/>
        <v>5.5844340425531991E-2</v>
      </c>
      <c r="AC309">
        <v>70.5</v>
      </c>
      <c r="AD309" s="4">
        <v>71.900000000000006</v>
      </c>
      <c r="AE309">
        <v>78262579</v>
      </c>
      <c r="AF309">
        <v>388.63</v>
      </c>
      <c r="AG309">
        <v>7613856</v>
      </c>
      <c r="AH309">
        <v>12.28</v>
      </c>
      <c r="AI309" s="4">
        <v>12.57</v>
      </c>
      <c r="AJ309">
        <v>12.22</v>
      </c>
      <c r="AK309">
        <v>12.59</v>
      </c>
      <c r="AL309">
        <v>16723131</v>
      </c>
      <c r="AM309">
        <v>29.609000000000002</v>
      </c>
      <c r="AN309">
        <v>29.516999999999999</v>
      </c>
      <c r="AO309">
        <v>29.405999999999999</v>
      </c>
      <c r="AP309">
        <v>29.609000000000002</v>
      </c>
      <c r="AQ309" t="s">
        <v>10</v>
      </c>
    </row>
    <row r="310" spans="4:43">
      <c r="D310" s="2">
        <v>40598</v>
      </c>
      <c r="E310" s="6">
        <f t="shared" si="18"/>
        <v>-8.7429508196721351E-3</v>
      </c>
      <c r="F310" s="3">
        <f t="shared" si="16"/>
        <v>1.3197458122839789E-2</v>
      </c>
      <c r="G310">
        <v>376.1</v>
      </c>
      <c r="H310" s="4">
        <v>381.25</v>
      </c>
      <c r="I310">
        <v>374.38</v>
      </c>
      <c r="J310">
        <v>385</v>
      </c>
      <c r="K310">
        <v>17709648</v>
      </c>
      <c r="L310">
        <v>8.3149999999999995</v>
      </c>
      <c r="M310" s="4">
        <v>8.3238000000000003</v>
      </c>
      <c r="N310">
        <v>8.2137999999999991</v>
      </c>
      <c r="O310">
        <v>8.3475000000000001</v>
      </c>
      <c r="P310">
        <v>8648208</v>
      </c>
      <c r="Q310">
        <v>45.78</v>
      </c>
      <c r="R310">
        <v>45.45</v>
      </c>
      <c r="S310">
        <v>45.29</v>
      </c>
      <c r="T310">
        <v>45.93</v>
      </c>
      <c r="U310" t="s">
        <v>10</v>
      </c>
      <c r="Z310" s="2">
        <v>40598</v>
      </c>
      <c r="AA310" s="6">
        <f t="shared" si="19"/>
        <v>1.6075406162465056E-2</v>
      </c>
      <c r="AB310" s="3">
        <f t="shared" si="17"/>
        <v>4.6659914893617094E-2</v>
      </c>
      <c r="AC310">
        <v>70.5</v>
      </c>
      <c r="AD310" s="4">
        <v>71.400000000000006</v>
      </c>
      <c r="AE310">
        <v>62768424</v>
      </c>
      <c r="AF310">
        <v>385</v>
      </c>
      <c r="AG310">
        <v>17709648</v>
      </c>
      <c r="AH310">
        <v>12.12</v>
      </c>
      <c r="AI310" s="4">
        <v>12.37</v>
      </c>
      <c r="AJ310">
        <v>12.01</v>
      </c>
      <c r="AK310">
        <v>12.37</v>
      </c>
      <c r="AL310">
        <v>29988283</v>
      </c>
      <c r="AM310">
        <v>29.826000000000001</v>
      </c>
      <c r="AN310">
        <v>29.539000000000001</v>
      </c>
      <c r="AO310">
        <v>29.498999999999999</v>
      </c>
      <c r="AP310">
        <v>29.876000000000001</v>
      </c>
      <c r="AQ310" t="s">
        <v>10</v>
      </c>
    </row>
    <row r="311" spans="4:43">
      <c r="D311" s="2">
        <v>40599</v>
      </c>
      <c r="E311" s="6">
        <f t="shared" si="18"/>
        <v>6.6452765281821424E-3</v>
      </c>
      <c r="F311" s="3">
        <f t="shared" si="16"/>
        <v>1.4418344816578443E-2</v>
      </c>
      <c r="G311">
        <v>375.91</v>
      </c>
      <c r="H311" s="4">
        <v>377.9</v>
      </c>
      <c r="I311">
        <v>370.75</v>
      </c>
      <c r="J311">
        <v>380.33</v>
      </c>
      <c r="K311">
        <v>11772016</v>
      </c>
      <c r="L311">
        <v>8.4175000000000004</v>
      </c>
      <c r="M311" s="4">
        <v>8.3625000000000007</v>
      </c>
      <c r="N311">
        <v>8.3187999999999995</v>
      </c>
      <c r="O311">
        <v>8.4609000000000005</v>
      </c>
      <c r="P311">
        <v>8811904</v>
      </c>
      <c r="Q311">
        <v>45.6</v>
      </c>
      <c r="R311">
        <v>45.75</v>
      </c>
      <c r="S311">
        <v>45.53</v>
      </c>
      <c r="T311">
        <v>45.84</v>
      </c>
      <c r="U311" t="s">
        <v>10</v>
      </c>
      <c r="Z311" s="2">
        <v>40599</v>
      </c>
      <c r="AA311" s="6">
        <f t="shared" si="19"/>
        <v>1.6341265822784834E-2</v>
      </c>
      <c r="AB311" s="3">
        <f t="shared" si="17"/>
        <v>4.2248927038626594E-2</v>
      </c>
      <c r="AC311">
        <v>69.900000000000006</v>
      </c>
      <c r="AD311" s="4">
        <v>71.099999999999994</v>
      </c>
      <c r="AE311">
        <v>78873152</v>
      </c>
      <c r="AF311">
        <v>380.33</v>
      </c>
      <c r="AG311">
        <v>11772016</v>
      </c>
      <c r="AH311">
        <v>12.29</v>
      </c>
      <c r="AI311" s="4">
        <v>12.25</v>
      </c>
      <c r="AJ311">
        <v>12.14</v>
      </c>
      <c r="AK311">
        <v>12.35</v>
      </c>
      <c r="AL311">
        <v>15380231</v>
      </c>
      <c r="AM311">
        <v>29.736000000000001</v>
      </c>
      <c r="AN311">
        <v>29.811</v>
      </c>
      <c r="AO311">
        <v>29.673999999999999</v>
      </c>
      <c r="AP311">
        <v>29.913</v>
      </c>
      <c r="AQ311" t="s">
        <v>10</v>
      </c>
    </row>
    <row r="312" spans="4:43">
      <c r="D312" s="2">
        <v>40602</v>
      </c>
      <c r="E312" s="6">
        <f t="shared" si="18"/>
        <v>1.6116479152878949E-2</v>
      </c>
      <c r="F312" s="3">
        <f t="shared" si="16"/>
        <v>2.321582319026283E-2</v>
      </c>
      <c r="G312">
        <v>374.64</v>
      </c>
      <c r="H312" s="4">
        <v>377.75</v>
      </c>
      <c r="I312">
        <v>370.92</v>
      </c>
      <c r="J312">
        <v>391.88</v>
      </c>
      <c r="K312">
        <v>15665064</v>
      </c>
      <c r="L312">
        <v>8.3375000000000004</v>
      </c>
      <c r="M312" s="4">
        <v>8.4213000000000005</v>
      </c>
      <c r="N312">
        <v>8.31</v>
      </c>
      <c r="O312">
        <v>8.4213000000000005</v>
      </c>
      <c r="P312">
        <v>8342416</v>
      </c>
      <c r="Q312">
        <v>45.52</v>
      </c>
      <c r="R312">
        <v>45.6</v>
      </c>
      <c r="S312">
        <v>45.4</v>
      </c>
      <c r="T312">
        <v>45.64</v>
      </c>
      <c r="U312" t="s">
        <v>10</v>
      </c>
      <c r="Z312" s="2">
        <v>40602</v>
      </c>
      <c r="AA312" s="6">
        <f t="shared" si="19"/>
        <v>2.6690351617440156E-2</v>
      </c>
      <c r="AB312" s="3">
        <f t="shared" si="17"/>
        <v>4.8098283261802655E-2</v>
      </c>
      <c r="AC312">
        <v>69.900000000000006</v>
      </c>
      <c r="AD312" s="4">
        <v>71.099999999999994</v>
      </c>
      <c r="AE312">
        <v>78873152</v>
      </c>
      <c r="AF312">
        <v>391.88</v>
      </c>
      <c r="AG312">
        <v>15665064</v>
      </c>
      <c r="AH312">
        <v>12.29</v>
      </c>
      <c r="AI312" s="4">
        <v>12.39</v>
      </c>
      <c r="AJ312">
        <v>12.2</v>
      </c>
      <c r="AK312">
        <v>12.39</v>
      </c>
      <c r="AL312">
        <v>18339914</v>
      </c>
      <c r="AM312">
        <v>29.565000000000001</v>
      </c>
      <c r="AN312">
        <v>29.698</v>
      </c>
      <c r="AO312">
        <v>29.51</v>
      </c>
      <c r="AP312">
        <v>29.742999999999999</v>
      </c>
      <c r="AQ312" t="s">
        <v>10</v>
      </c>
    </row>
    <row r="313" spans="4:43">
      <c r="D313" s="2">
        <v>40603</v>
      </c>
      <c r="E313" s="6">
        <f t="shared" si="18"/>
        <v>3.8019801980200274E-3</v>
      </c>
      <c r="F313" s="3">
        <f t="shared" si="16"/>
        <v>5.0209706722035286E-3</v>
      </c>
      <c r="G313">
        <v>385.3</v>
      </c>
      <c r="H313" s="4">
        <v>378.75</v>
      </c>
      <c r="I313">
        <v>376</v>
      </c>
      <c r="J313">
        <v>388.5</v>
      </c>
      <c r="K313">
        <v>9115768</v>
      </c>
      <c r="L313">
        <v>8.32</v>
      </c>
      <c r="M313" s="4">
        <v>8.5388000000000002</v>
      </c>
      <c r="N313">
        <v>8.2856000000000005</v>
      </c>
      <c r="O313">
        <v>8.5519999999999996</v>
      </c>
      <c r="P313">
        <v>11895544</v>
      </c>
      <c r="Q313">
        <v>45.35</v>
      </c>
      <c r="R313">
        <v>45.6</v>
      </c>
      <c r="S313">
        <v>45.15</v>
      </c>
      <c r="T313">
        <v>45.6</v>
      </c>
      <c r="U313" t="s">
        <v>10</v>
      </c>
      <c r="Z313" s="2">
        <v>40603</v>
      </c>
      <c r="AA313" s="6">
        <f t="shared" si="19"/>
        <v>1.4010584958217276E-2</v>
      </c>
      <c r="AB313" s="3">
        <f t="shared" si="17"/>
        <v>5.6656228571428491E-2</v>
      </c>
      <c r="AC313">
        <v>70</v>
      </c>
      <c r="AD313" s="4">
        <v>71.8</v>
      </c>
      <c r="AE313">
        <v>77507098</v>
      </c>
      <c r="AF313">
        <v>388.5</v>
      </c>
      <c r="AG313">
        <v>9115768</v>
      </c>
      <c r="AH313">
        <v>12.18</v>
      </c>
      <c r="AI313" s="4">
        <v>12.54</v>
      </c>
      <c r="AJ313">
        <v>12.17</v>
      </c>
      <c r="AK313">
        <v>12.56</v>
      </c>
      <c r="AL313">
        <v>15990710</v>
      </c>
      <c r="AM313">
        <v>29.492000000000001</v>
      </c>
      <c r="AN313">
        <v>29.62</v>
      </c>
      <c r="AO313">
        <v>29.402000000000001</v>
      </c>
      <c r="AP313">
        <v>29.681000000000001</v>
      </c>
      <c r="AQ313" t="s">
        <v>10</v>
      </c>
    </row>
    <row r="314" spans="4:43">
      <c r="D314" s="2">
        <v>40604</v>
      </c>
      <c r="E314" s="6">
        <f t="shared" si="18"/>
        <v>-8.1900990099009752E-3</v>
      </c>
      <c r="F314" s="3">
        <f t="shared" si="16"/>
        <v>-2.6395081754477023E-2</v>
      </c>
      <c r="G314">
        <v>385.3</v>
      </c>
      <c r="H314" s="4">
        <v>378.75</v>
      </c>
      <c r="I314">
        <v>376</v>
      </c>
      <c r="J314">
        <v>388.5</v>
      </c>
      <c r="K314">
        <v>9115768</v>
      </c>
      <c r="L314">
        <v>8.3562999999999992</v>
      </c>
      <c r="M314" s="4">
        <v>8.2974999999999994</v>
      </c>
      <c r="N314">
        <v>8.2974999999999994</v>
      </c>
      <c r="O314">
        <v>8.4413</v>
      </c>
      <c r="P314">
        <v>11563528</v>
      </c>
      <c r="Q314">
        <v>45.21</v>
      </c>
      <c r="R314">
        <v>45.15</v>
      </c>
      <c r="S314">
        <v>45.15</v>
      </c>
      <c r="T314">
        <v>45.22</v>
      </c>
      <c r="U314" t="s">
        <v>10</v>
      </c>
      <c r="Z314" s="2">
        <v>40604</v>
      </c>
      <c r="AA314" s="6">
        <f t="shared" si="19"/>
        <v>1.3238760563380136E-2</v>
      </c>
      <c r="AB314" s="3">
        <f t="shared" si="17"/>
        <v>2.0057187499999962E-2</v>
      </c>
      <c r="AC314">
        <v>70.400000000000006</v>
      </c>
      <c r="AD314" s="4">
        <v>71</v>
      </c>
      <c r="AE314">
        <v>53047407</v>
      </c>
      <c r="AF314">
        <v>388.5</v>
      </c>
      <c r="AG314">
        <v>9115768</v>
      </c>
      <c r="AH314">
        <v>12.21</v>
      </c>
      <c r="AI314" s="4">
        <v>12.13</v>
      </c>
      <c r="AJ314">
        <v>12.115</v>
      </c>
      <c r="AK314">
        <v>12.305</v>
      </c>
      <c r="AL314">
        <v>12592339</v>
      </c>
      <c r="AM314">
        <v>29.600999999999999</v>
      </c>
      <c r="AN314">
        <v>29.532</v>
      </c>
      <c r="AO314">
        <v>29.524999999999999</v>
      </c>
      <c r="AP314">
        <v>29.635000000000002</v>
      </c>
      <c r="AQ314" t="s">
        <v>10</v>
      </c>
    </row>
    <row r="315" spans="4:43">
      <c r="D315" s="2">
        <v>40605</v>
      </c>
      <c r="E315" s="6">
        <f t="shared" si="18"/>
        <v>-1.1260793700622718E-2</v>
      </c>
      <c r="F315" s="3">
        <f t="shared" si="16"/>
        <v>5.853999894252615E-3</v>
      </c>
      <c r="G315">
        <v>378.26</v>
      </c>
      <c r="H315" s="4">
        <v>382.26</v>
      </c>
      <c r="I315">
        <v>375.13</v>
      </c>
      <c r="J315">
        <v>382.38</v>
      </c>
      <c r="K315">
        <v>13342320</v>
      </c>
      <c r="L315">
        <v>8.5500000000000007</v>
      </c>
      <c r="M315" s="4">
        <v>8.4213000000000005</v>
      </c>
      <c r="N315">
        <v>8.4213000000000005</v>
      </c>
      <c r="O315">
        <v>8.57</v>
      </c>
      <c r="P315">
        <v>8626680</v>
      </c>
      <c r="Q315">
        <v>45.18</v>
      </c>
      <c r="R315">
        <v>45.23</v>
      </c>
      <c r="S315">
        <v>45.14</v>
      </c>
      <c r="T315">
        <v>45.49</v>
      </c>
      <c r="U315" t="s">
        <v>10</v>
      </c>
      <c r="Z315" s="2">
        <v>40605</v>
      </c>
      <c r="AA315" s="6">
        <f t="shared" si="19"/>
        <v>9.9170670391062199E-3</v>
      </c>
      <c r="AB315" s="3">
        <f t="shared" si="17"/>
        <v>3.5715035663338224E-2</v>
      </c>
      <c r="AC315">
        <v>70.099999999999994</v>
      </c>
      <c r="AD315" s="4">
        <v>71.599999999999994</v>
      </c>
      <c r="AE315">
        <v>59498499</v>
      </c>
      <c r="AF315">
        <v>382.38</v>
      </c>
      <c r="AG315">
        <v>13342320</v>
      </c>
      <c r="AH315">
        <v>12.26</v>
      </c>
      <c r="AI315" s="4">
        <v>12.34</v>
      </c>
      <c r="AJ315">
        <v>12.17</v>
      </c>
      <c r="AK315">
        <v>12.35</v>
      </c>
      <c r="AL315">
        <v>15441919</v>
      </c>
      <c r="AM315">
        <v>29.417999999999999</v>
      </c>
      <c r="AN315">
        <v>29.611000000000001</v>
      </c>
      <c r="AO315">
        <v>29.378</v>
      </c>
      <c r="AP315">
        <v>29.616</v>
      </c>
      <c r="AQ315" t="s">
        <v>10</v>
      </c>
    </row>
    <row r="316" spans="4:43">
      <c r="D316" s="2">
        <v>40606</v>
      </c>
      <c r="E316" s="6">
        <f t="shared" si="18"/>
        <v>1.0263967864781787E-2</v>
      </c>
      <c r="F316" s="3">
        <f t="shared" si="16"/>
        <v>7.4406667189175213E-3</v>
      </c>
      <c r="G316">
        <v>382.77</v>
      </c>
      <c r="H316" s="4">
        <v>383.38</v>
      </c>
      <c r="I316">
        <v>381</v>
      </c>
      <c r="J316">
        <v>386.25</v>
      </c>
      <c r="K316">
        <v>10564880</v>
      </c>
      <c r="L316">
        <v>8.4588000000000001</v>
      </c>
      <c r="M316" s="4">
        <v>8.5162999999999993</v>
      </c>
      <c r="N316">
        <v>8.3925000000000001</v>
      </c>
      <c r="O316">
        <v>8.5350000000000001</v>
      </c>
      <c r="P316">
        <v>6886576</v>
      </c>
      <c r="Q316">
        <v>45.28</v>
      </c>
      <c r="R316">
        <v>45.3</v>
      </c>
      <c r="S316">
        <v>45.14</v>
      </c>
      <c r="T316">
        <v>45.47</v>
      </c>
      <c r="U316" t="s">
        <v>10</v>
      </c>
      <c r="Z316" s="2">
        <v>40606</v>
      </c>
      <c r="AA316" s="6">
        <f t="shared" si="19"/>
        <v>2.1868888888887383E-3</v>
      </c>
      <c r="AB316" s="3">
        <f t="shared" si="17"/>
        <v>1.7035231416549834E-2</v>
      </c>
      <c r="AC316">
        <v>71.3</v>
      </c>
      <c r="AD316" s="4">
        <v>72</v>
      </c>
      <c r="AE316">
        <v>55309920</v>
      </c>
      <c r="AF316">
        <v>386.25</v>
      </c>
      <c r="AG316">
        <v>10564880</v>
      </c>
      <c r="AH316">
        <v>12.41</v>
      </c>
      <c r="AI316" s="4">
        <v>12.38</v>
      </c>
      <c r="AJ316">
        <v>12.33</v>
      </c>
      <c r="AK316">
        <v>12.5</v>
      </c>
      <c r="AL316">
        <v>20279338</v>
      </c>
      <c r="AM316">
        <v>29.286999999999999</v>
      </c>
      <c r="AN316">
        <v>29.428000000000001</v>
      </c>
      <c r="AO316">
        <v>29.221</v>
      </c>
      <c r="AP316">
        <v>29.463000000000001</v>
      </c>
      <c r="AQ316" t="s">
        <v>10</v>
      </c>
    </row>
    <row r="317" spans="4:43">
      <c r="D317" s="2">
        <v>40609</v>
      </c>
      <c r="E317" s="6">
        <f t="shared" si="18"/>
        <v>9.0378814229250537E-3</v>
      </c>
      <c r="F317" s="3">
        <f t="shared" si="16"/>
        <v>8.9580375453541805E-3</v>
      </c>
      <c r="G317">
        <v>380.34</v>
      </c>
      <c r="H317" s="4">
        <v>379.5</v>
      </c>
      <c r="I317">
        <v>378.19</v>
      </c>
      <c r="J317">
        <v>384.66</v>
      </c>
      <c r="K317">
        <v>7913440</v>
      </c>
      <c r="L317">
        <v>8.3524999999999991</v>
      </c>
      <c r="M317" s="4">
        <v>8.4674999999999994</v>
      </c>
      <c r="N317">
        <v>8.3025000000000002</v>
      </c>
      <c r="O317">
        <v>8.4949999999999992</v>
      </c>
      <c r="P317">
        <v>9567256</v>
      </c>
      <c r="Q317">
        <v>45.32</v>
      </c>
      <c r="R317">
        <v>45.27</v>
      </c>
      <c r="S317">
        <v>45.17</v>
      </c>
      <c r="T317">
        <v>45.46</v>
      </c>
      <c r="U317" t="s">
        <v>10</v>
      </c>
      <c r="Z317" s="2">
        <v>40609</v>
      </c>
      <c r="AA317" s="6">
        <f t="shared" si="19"/>
        <v>1.4089121338912047E-2</v>
      </c>
      <c r="AB317" s="3">
        <f t="shared" si="17"/>
        <v>2.5776643159379331E-2</v>
      </c>
      <c r="AC317">
        <v>70.900000000000006</v>
      </c>
      <c r="AD317" s="4">
        <v>71.7</v>
      </c>
      <c r="AE317">
        <v>30172470</v>
      </c>
      <c r="AF317">
        <v>384.66</v>
      </c>
      <c r="AG317">
        <v>7913440</v>
      </c>
      <c r="AH317">
        <v>12.2</v>
      </c>
      <c r="AI317" s="4">
        <v>12.41</v>
      </c>
      <c r="AJ317">
        <v>12.07</v>
      </c>
      <c r="AK317">
        <v>12.43</v>
      </c>
      <c r="AL317">
        <v>15430394</v>
      </c>
      <c r="AM317">
        <v>29.302</v>
      </c>
      <c r="AN317">
        <v>29.295000000000002</v>
      </c>
      <c r="AO317">
        <v>29.231999999999999</v>
      </c>
      <c r="AP317">
        <v>29.338999999999999</v>
      </c>
      <c r="AQ317" t="s">
        <v>10</v>
      </c>
    </row>
    <row r="318" spans="4:43">
      <c r="D318" s="2">
        <v>40610</v>
      </c>
      <c r="E318" s="6">
        <f t="shared" si="18"/>
        <v>-2.0500026400549487E-4</v>
      </c>
      <c r="F318" s="3">
        <f t="shared" si="16"/>
        <v>-9.8567541202444486E-3</v>
      </c>
      <c r="G318">
        <v>389.54</v>
      </c>
      <c r="H318" s="4">
        <v>378.78</v>
      </c>
      <c r="I318">
        <v>377.52</v>
      </c>
      <c r="J318">
        <v>391.5</v>
      </c>
      <c r="K318">
        <v>9414864</v>
      </c>
      <c r="L318">
        <v>8.6150000000000002</v>
      </c>
      <c r="M318" s="4">
        <v>8.52</v>
      </c>
      <c r="N318">
        <v>8.52</v>
      </c>
      <c r="O318">
        <v>8.6713000000000005</v>
      </c>
      <c r="P318">
        <v>11641240</v>
      </c>
      <c r="Q318">
        <v>45.27</v>
      </c>
      <c r="R318">
        <v>45.34</v>
      </c>
      <c r="S318">
        <v>45.23</v>
      </c>
      <c r="T318">
        <v>45.4</v>
      </c>
      <c r="U318" t="s">
        <v>10</v>
      </c>
      <c r="Z318" s="2">
        <v>40610</v>
      </c>
      <c r="AA318" s="6">
        <f t="shared" si="19"/>
        <v>-4.2217270194985224E-3</v>
      </c>
      <c r="AB318" s="3">
        <f t="shared" si="17"/>
        <v>2.5733191489361706E-2</v>
      </c>
      <c r="AC318">
        <v>70.5</v>
      </c>
      <c r="AD318" s="4">
        <v>71.8</v>
      </c>
      <c r="AE318">
        <v>49318519</v>
      </c>
      <c r="AF318">
        <v>391.5</v>
      </c>
      <c r="AG318">
        <v>9414864</v>
      </c>
      <c r="AH318">
        <v>12.35</v>
      </c>
      <c r="AI318" s="4">
        <v>12.35</v>
      </c>
      <c r="AJ318">
        <v>12.34</v>
      </c>
      <c r="AK318">
        <v>12.47</v>
      </c>
      <c r="AL318">
        <v>19210368</v>
      </c>
      <c r="AM318">
        <v>29.277000000000001</v>
      </c>
      <c r="AN318">
        <v>29.302</v>
      </c>
      <c r="AO318">
        <v>29.236999999999998</v>
      </c>
      <c r="AP318">
        <v>29.352</v>
      </c>
      <c r="AQ318" t="s">
        <v>10</v>
      </c>
    </row>
    <row r="319" spans="4:43">
      <c r="D319" s="2">
        <v>40611</v>
      </c>
      <c r="E319" s="6">
        <f t="shared" si="18"/>
        <v>1.5489743589744975E-3</v>
      </c>
      <c r="F319" s="3">
        <f t="shared" si="16"/>
        <v>2.2739959683673039E-3</v>
      </c>
      <c r="G319">
        <v>386.94</v>
      </c>
      <c r="H319" s="4">
        <v>390</v>
      </c>
      <c r="I319">
        <v>383.88</v>
      </c>
      <c r="J319">
        <v>391.75</v>
      </c>
      <c r="K319">
        <v>7447416</v>
      </c>
      <c r="L319">
        <v>8.5850000000000009</v>
      </c>
      <c r="M319" s="4">
        <v>8.5724999999999998</v>
      </c>
      <c r="N319">
        <v>8.5250000000000004</v>
      </c>
      <c r="O319">
        <v>8.6237999999999992</v>
      </c>
      <c r="P319">
        <v>7223304</v>
      </c>
      <c r="Q319">
        <v>45.24</v>
      </c>
      <c r="R319">
        <v>45.34</v>
      </c>
      <c r="S319">
        <v>45.16</v>
      </c>
      <c r="T319">
        <v>45.37</v>
      </c>
      <c r="U319" t="s">
        <v>10</v>
      </c>
      <c r="Z319" s="2">
        <v>40611</v>
      </c>
      <c r="AA319" s="6">
        <f t="shared" si="19"/>
        <v>2.4368421052629596E-3</v>
      </c>
      <c r="AB319" s="3">
        <f t="shared" si="17"/>
        <v>1.9246244725738437E-2</v>
      </c>
      <c r="AC319">
        <v>71.099999999999994</v>
      </c>
      <c r="AD319" s="4">
        <v>72.2</v>
      </c>
      <c r="AE319">
        <v>42796528</v>
      </c>
      <c r="AF319">
        <v>391.75</v>
      </c>
      <c r="AG319">
        <v>7447416</v>
      </c>
      <c r="AH319">
        <v>12.52</v>
      </c>
      <c r="AI319" s="4">
        <v>12.37</v>
      </c>
      <c r="AJ319">
        <v>12.26</v>
      </c>
      <c r="AK319">
        <v>12.63</v>
      </c>
      <c r="AL319">
        <v>25863289</v>
      </c>
      <c r="AM319">
        <v>29.292000000000002</v>
      </c>
      <c r="AN319">
        <v>29.302</v>
      </c>
      <c r="AO319">
        <v>29.253</v>
      </c>
      <c r="AP319">
        <v>29.314</v>
      </c>
      <c r="AQ319" t="s">
        <v>10</v>
      </c>
    </row>
    <row r="320" spans="4:43">
      <c r="D320" s="2">
        <v>40612</v>
      </c>
      <c r="E320" s="6">
        <f t="shared" si="18"/>
        <v>4.556839330025042E-3</v>
      </c>
      <c r="F320" s="3">
        <f t="shared" si="16"/>
        <v>-3.563347830589203E-3</v>
      </c>
      <c r="G320">
        <v>386.28</v>
      </c>
      <c r="H320" s="4">
        <v>386.88</v>
      </c>
      <c r="I320">
        <v>382.81</v>
      </c>
      <c r="J320">
        <v>387.5</v>
      </c>
      <c r="K320">
        <v>3776496</v>
      </c>
      <c r="L320">
        <v>8.3825000000000003</v>
      </c>
      <c r="M320" s="4">
        <v>8.4649999999999999</v>
      </c>
      <c r="N320">
        <v>8.3537999999999997</v>
      </c>
      <c r="O320">
        <v>8.4838000000000005</v>
      </c>
      <c r="P320">
        <v>9910664</v>
      </c>
      <c r="Q320">
        <v>45.47</v>
      </c>
      <c r="R320">
        <v>45.27</v>
      </c>
      <c r="S320">
        <v>45.21</v>
      </c>
      <c r="T320">
        <v>45.53</v>
      </c>
      <c r="U320" t="s">
        <v>10</v>
      </c>
      <c r="Z320" s="2">
        <v>40612</v>
      </c>
      <c r="AA320" s="6">
        <f t="shared" si="19"/>
        <v>1.7471400832177464E-2</v>
      </c>
      <c r="AB320" s="3">
        <f t="shared" si="17"/>
        <v>3.0669728958630627E-2</v>
      </c>
      <c r="AC320">
        <v>70.099999999999994</v>
      </c>
      <c r="AD320" s="4">
        <v>72.099999999999994</v>
      </c>
      <c r="AE320">
        <v>61986088</v>
      </c>
      <c r="AF320">
        <v>387.5</v>
      </c>
      <c r="AG320">
        <v>3776496</v>
      </c>
      <c r="AH320">
        <v>12.11</v>
      </c>
      <c r="AI320" s="4">
        <v>12.23</v>
      </c>
      <c r="AJ320">
        <v>12.05</v>
      </c>
      <c r="AK320">
        <v>12.25</v>
      </c>
      <c r="AL320">
        <v>17435316</v>
      </c>
      <c r="AM320">
        <v>29.538</v>
      </c>
      <c r="AN320">
        <v>29.297000000000001</v>
      </c>
      <c r="AO320">
        <v>29.265000000000001</v>
      </c>
      <c r="AP320">
        <v>29.538</v>
      </c>
      <c r="AQ320" t="s">
        <v>10</v>
      </c>
    </row>
    <row r="321" spans="4:43">
      <c r="D321" s="2">
        <v>40613</v>
      </c>
      <c r="E321" s="6">
        <f t="shared" si="18"/>
        <v>-6.5589960886569543E-3</v>
      </c>
      <c r="F321" s="3">
        <f t="shared" si="16"/>
        <v>-3.7646696704562999E-3</v>
      </c>
      <c r="G321">
        <v>381.74</v>
      </c>
      <c r="H321" s="4">
        <v>383.5</v>
      </c>
      <c r="I321">
        <v>380.63</v>
      </c>
      <c r="J321">
        <v>384.88</v>
      </c>
      <c r="K321">
        <v>8636176</v>
      </c>
      <c r="L321">
        <v>8.4437999999999995</v>
      </c>
      <c r="M321" s="4">
        <v>8.3674999999999997</v>
      </c>
      <c r="N321">
        <v>8.3650000000000002</v>
      </c>
      <c r="O321">
        <v>8.5124999999999993</v>
      </c>
      <c r="P321">
        <v>11105040</v>
      </c>
      <c r="Q321">
        <v>45.45</v>
      </c>
      <c r="R321">
        <v>45.45</v>
      </c>
      <c r="S321">
        <v>45.34</v>
      </c>
      <c r="T321">
        <v>45.62</v>
      </c>
      <c r="U321" t="s">
        <v>10</v>
      </c>
      <c r="Z321" s="2">
        <v>40613</v>
      </c>
      <c r="AA321" s="6">
        <f t="shared" si="19"/>
        <v>1.1270764872521433E-2</v>
      </c>
      <c r="AB321" s="3">
        <f t="shared" si="17"/>
        <v>2.3504460431654772E-2</v>
      </c>
      <c r="AC321">
        <v>69.5</v>
      </c>
      <c r="AD321" s="4">
        <v>70.599999999999994</v>
      </c>
      <c r="AE321">
        <v>52600534</v>
      </c>
      <c r="AF321">
        <v>384.88</v>
      </c>
      <c r="AG321">
        <v>8636176</v>
      </c>
      <c r="AH321">
        <v>12.21</v>
      </c>
      <c r="AI321" s="4">
        <v>12.05</v>
      </c>
      <c r="AJ321">
        <v>12.04</v>
      </c>
      <c r="AK321">
        <v>12.26</v>
      </c>
      <c r="AL321">
        <v>13548149</v>
      </c>
      <c r="AM321">
        <v>29.515999999999998</v>
      </c>
      <c r="AN321">
        <v>29.478000000000002</v>
      </c>
      <c r="AO321">
        <v>29.471</v>
      </c>
      <c r="AP321">
        <v>29.606999999999999</v>
      </c>
      <c r="AQ321" t="s">
        <v>10</v>
      </c>
    </row>
    <row r="322" spans="4:43">
      <c r="D322" s="2">
        <v>40616</v>
      </c>
      <c r="E322" s="6">
        <f t="shared" si="18"/>
        <v>1.0683109283567749E-2</v>
      </c>
      <c r="F322" s="3">
        <f t="shared" si="16"/>
        <v>-7.5236713106295872E-3</v>
      </c>
      <c r="G322">
        <v>387.6</v>
      </c>
      <c r="H322" s="4">
        <v>379.38</v>
      </c>
      <c r="I322">
        <v>378.83</v>
      </c>
      <c r="J322">
        <v>388.74</v>
      </c>
      <c r="K322">
        <v>4228576</v>
      </c>
      <c r="L322">
        <v>8.4787999999999997</v>
      </c>
      <c r="M322" s="4">
        <v>8.5013000000000005</v>
      </c>
      <c r="N322">
        <v>8.4313000000000002</v>
      </c>
      <c r="O322">
        <v>8.5913000000000004</v>
      </c>
      <c r="P322">
        <v>8996864</v>
      </c>
      <c r="Q322">
        <v>45.25</v>
      </c>
      <c r="R322">
        <v>45.41</v>
      </c>
      <c r="S322">
        <v>45.24</v>
      </c>
      <c r="T322">
        <v>45.53</v>
      </c>
      <c r="U322" t="s">
        <v>10</v>
      </c>
      <c r="Z322" s="2">
        <v>40616</v>
      </c>
      <c r="AA322" s="6">
        <f t="shared" si="19"/>
        <v>2.1310212765957681E-2</v>
      </c>
      <c r="AB322" s="3">
        <f t="shared" si="17"/>
        <v>2.4865470332851247E-2</v>
      </c>
      <c r="AC322">
        <v>69.099999999999994</v>
      </c>
      <c r="AD322" s="4">
        <v>70.5</v>
      </c>
      <c r="AE322">
        <v>47256338</v>
      </c>
      <c r="AF322">
        <v>388.74</v>
      </c>
      <c r="AG322">
        <v>4228576</v>
      </c>
      <c r="AH322">
        <v>12.16</v>
      </c>
      <c r="AI322" s="4">
        <v>12.03</v>
      </c>
      <c r="AJ322">
        <v>12.02</v>
      </c>
      <c r="AK322">
        <v>12.2</v>
      </c>
      <c r="AL322">
        <v>8423364</v>
      </c>
      <c r="AM322">
        <v>29.434000000000001</v>
      </c>
      <c r="AN322">
        <v>29.484999999999999</v>
      </c>
      <c r="AO322">
        <v>29.404</v>
      </c>
      <c r="AP322">
        <v>29.594000000000001</v>
      </c>
      <c r="AQ322" t="s">
        <v>10</v>
      </c>
    </row>
    <row r="323" spans="4:43">
      <c r="D323" s="2">
        <v>40617</v>
      </c>
      <c r="E323" s="6">
        <f t="shared" si="18"/>
        <v>1.4771419525065888E-2</v>
      </c>
      <c r="F323" s="3">
        <f t="shared" si="16"/>
        <v>-9.2343638619741819E-3</v>
      </c>
      <c r="G323">
        <v>378.77</v>
      </c>
      <c r="H323" s="4">
        <v>379</v>
      </c>
      <c r="I323">
        <v>375.75</v>
      </c>
      <c r="J323">
        <v>382.38</v>
      </c>
      <c r="K323">
        <v>9939096</v>
      </c>
      <c r="L323">
        <v>8.3125</v>
      </c>
      <c r="M323" s="4">
        <v>8.2550000000000008</v>
      </c>
      <c r="N323">
        <v>8.23</v>
      </c>
      <c r="O323">
        <v>8.34</v>
      </c>
      <c r="P323">
        <v>23295200</v>
      </c>
      <c r="Q323">
        <v>45.46</v>
      </c>
      <c r="R323">
        <v>45.36</v>
      </c>
      <c r="S323">
        <v>45.32</v>
      </c>
      <c r="T323">
        <v>45.73</v>
      </c>
      <c r="U323" t="s">
        <v>10</v>
      </c>
      <c r="Z323" s="2">
        <v>40617</v>
      </c>
      <c r="AA323" s="6">
        <f t="shared" si="19"/>
        <v>2.2203252496433734E-2</v>
      </c>
      <c r="AB323" s="3">
        <f t="shared" si="17"/>
        <v>4.8767371601208254E-2</v>
      </c>
      <c r="AC323">
        <v>66.2</v>
      </c>
      <c r="AD323" s="4">
        <v>70.099999999999994</v>
      </c>
      <c r="AE323">
        <v>114633324</v>
      </c>
      <c r="AF323">
        <v>382.38</v>
      </c>
      <c r="AG323">
        <v>9939096</v>
      </c>
      <c r="AH323">
        <v>11.91</v>
      </c>
      <c r="AI323" s="4">
        <v>11.75</v>
      </c>
      <c r="AJ323">
        <v>11.61</v>
      </c>
      <c r="AK323">
        <v>11.92</v>
      </c>
      <c r="AL323">
        <v>14212991</v>
      </c>
      <c r="AM323">
        <v>29.544</v>
      </c>
      <c r="AN323">
        <v>29.463999999999999</v>
      </c>
      <c r="AO323">
        <v>29.408999999999999</v>
      </c>
      <c r="AP323">
        <v>29.658999999999999</v>
      </c>
      <c r="AQ323" t="s">
        <v>10</v>
      </c>
    </row>
    <row r="324" spans="4:43">
      <c r="D324" s="2">
        <v>40618</v>
      </c>
      <c r="E324" s="6">
        <f t="shared" si="18"/>
        <v>4.5453944410644986E-4</v>
      </c>
      <c r="F324" s="3">
        <f t="shared" si="16"/>
        <v>-8.7812384521979148E-4</v>
      </c>
      <c r="G324">
        <v>378.86</v>
      </c>
      <c r="H324" s="4">
        <v>378.13</v>
      </c>
      <c r="I324">
        <v>377.51</v>
      </c>
      <c r="J324">
        <v>382.75</v>
      </c>
      <c r="K324">
        <v>6138648</v>
      </c>
      <c r="L324">
        <v>8.1</v>
      </c>
      <c r="M324" s="4">
        <v>8.3138000000000005</v>
      </c>
      <c r="N324">
        <v>8.0574999999999992</v>
      </c>
      <c r="O324">
        <v>8.3450000000000006</v>
      </c>
      <c r="P324">
        <v>18866464</v>
      </c>
      <c r="Q324">
        <v>45.53</v>
      </c>
      <c r="R324">
        <v>45.51</v>
      </c>
      <c r="S324">
        <v>45.33</v>
      </c>
      <c r="T324">
        <v>45.61</v>
      </c>
      <c r="U324" t="s">
        <v>10</v>
      </c>
      <c r="Z324" s="2">
        <v>40618</v>
      </c>
      <c r="AA324" s="6">
        <f t="shared" si="19"/>
        <v>1.7813777134587427E-2</v>
      </c>
      <c r="AB324" s="3">
        <f t="shared" si="17"/>
        <v>2.5822496328928191E-2</v>
      </c>
      <c r="AC324">
        <v>68.099999999999994</v>
      </c>
      <c r="AD324" s="4">
        <v>69.099999999999994</v>
      </c>
      <c r="AE324">
        <v>61104483</v>
      </c>
      <c r="AF324">
        <v>382.75</v>
      </c>
      <c r="AG324">
        <v>6138648</v>
      </c>
      <c r="AH324">
        <v>11.43</v>
      </c>
      <c r="AI324" s="4">
        <v>11.81</v>
      </c>
      <c r="AJ324">
        <v>11.33</v>
      </c>
      <c r="AK324">
        <v>11.91</v>
      </c>
      <c r="AL324">
        <v>39194899</v>
      </c>
      <c r="AM324">
        <v>29.576000000000001</v>
      </c>
      <c r="AN324">
        <v>29.526</v>
      </c>
      <c r="AO324">
        <v>29.445</v>
      </c>
      <c r="AP324">
        <v>29.577999999999999</v>
      </c>
      <c r="AQ324" t="s">
        <v>10</v>
      </c>
    </row>
    <row r="325" spans="4:43">
      <c r="D325" s="2">
        <v>40619</v>
      </c>
      <c r="E325" s="6">
        <f t="shared" si="18"/>
        <v>-1.1956784000428877E-2</v>
      </c>
      <c r="F325" s="3">
        <f t="shared" si="16"/>
        <v>2.3193452221090816E-3</v>
      </c>
      <c r="G325">
        <v>372.34</v>
      </c>
      <c r="H325" s="4">
        <v>373.01</v>
      </c>
      <c r="I325">
        <v>371.21</v>
      </c>
      <c r="J325">
        <v>375.25</v>
      </c>
      <c r="K325">
        <v>9522520</v>
      </c>
      <c r="L325">
        <v>8.1538000000000004</v>
      </c>
      <c r="M325" s="4">
        <v>8.2112999999999996</v>
      </c>
      <c r="N325">
        <v>8.1188000000000002</v>
      </c>
      <c r="O325">
        <v>8.2163000000000004</v>
      </c>
      <c r="P325">
        <v>7234952</v>
      </c>
      <c r="Q325">
        <v>45.45</v>
      </c>
      <c r="R325">
        <v>45.5</v>
      </c>
      <c r="S325">
        <v>45.36</v>
      </c>
      <c r="T325">
        <v>45.61</v>
      </c>
      <c r="U325" t="s">
        <v>10</v>
      </c>
      <c r="Z325" s="2">
        <v>40619</v>
      </c>
      <c r="AA325" s="6">
        <f t="shared" si="19"/>
        <v>-1.0688000000000919E-3</v>
      </c>
      <c r="AB325" s="3">
        <f t="shared" si="17"/>
        <v>3.8902283105022972E-2</v>
      </c>
      <c r="AC325">
        <v>65.7</v>
      </c>
      <c r="AD325" s="4">
        <v>67.5</v>
      </c>
      <c r="AE325">
        <v>104849287</v>
      </c>
      <c r="AF325">
        <v>375.25</v>
      </c>
      <c r="AG325">
        <v>9522520</v>
      </c>
      <c r="AH325">
        <v>11.61</v>
      </c>
      <c r="AI325" s="4">
        <v>11.55</v>
      </c>
      <c r="AJ325">
        <v>11.55</v>
      </c>
      <c r="AK325">
        <v>11.73</v>
      </c>
      <c r="AL325">
        <v>13512687</v>
      </c>
      <c r="AM325">
        <v>29.548000000000002</v>
      </c>
      <c r="AN325">
        <v>29.495999999999999</v>
      </c>
      <c r="AO325">
        <v>29.457999999999998</v>
      </c>
      <c r="AP325">
        <v>29.603999999999999</v>
      </c>
      <c r="AQ325" t="s">
        <v>10</v>
      </c>
    </row>
    <row r="326" spans="4:43">
      <c r="D326" s="2">
        <v>40620</v>
      </c>
      <c r="E326" s="6">
        <f t="shared" si="18"/>
        <v>-4.9614839471704419E-3</v>
      </c>
      <c r="F326" s="3">
        <f t="shared" si="16"/>
        <v>7.5461048852136781E-3</v>
      </c>
      <c r="G326">
        <v>367.64</v>
      </c>
      <c r="H326" s="4">
        <v>372.52</v>
      </c>
      <c r="I326">
        <v>366.58</v>
      </c>
      <c r="J326">
        <v>374.47</v>
      </c>
      <c r="K326">
        <v>8788688</v>
      </c>
      <c r="L326">
        <v>8.0687999999999995</v>
      </c>
      <c r="M326" s="4">
        <v>8.1624999999999996</v>
      </c>
      <c r="N326">
        <v>8.0612999999999992</v>
      </c>
      <c r="O326">
        <v>8.1837</v>
      </c>
      <c r="P326">
        <v>17257800</v>
      </c>
      <c r="Q326">
        <v>45.38</v>
      </c>
      <c r="R326">
        <v>45.46</v>
      </c>
      <c r="S326">
        <v>45.29</v>
      </c>
      <c r="T326">
        <v>45.53</v>
      </c>
      <c r="U326" t="s">
        <v>10</v>
      </c>
      <c r="Z326" s="2">
        <v>40620</v>
      </c>
      <c r="AA326" s="6">
        <f t="shared" si="19"/>
        <v>2.5676315789473492E-3</v>
      </c>
      <c r="AB326" s="3">
        <f t="shared" si="17"/>
        <v>3.4993452380952528E-2</v>
      </c>
      <c r="AC326">
        <v>67.2</v>
      </c>
      <c r="AD326" s="4">
        <v>68.400000000000006</v>
      </c>
      <c r="AE326">
        <v>55721233</v>
      </c>
      <c r="AF326">
        <v>374.47</v>
      </c>
      <c r="AG326">
        <v>8788688</v>
      </c>
      <c r="AH326">
        <v>11.75</v>
      </c>
      <c r="AI326" s="4">
        <v>11.8</v>
      </c>
      <c r="AJ326">
        <v>11.58</v>
      </c>
      <c r="AK326">
        <v>11.82</v>
      </c>
      <c r="AL326">
        <v>13019707</v>
      </c>
      <c r="AM326">
        <v>29.471</v>
      </c>
      <c r="AN326">
        <v>29.533000000000001</v>
      </c>
      <c r="AO326">
        <v>29.457999999999998</v>
      </c>
      <c r="AP326">
        <v>29.536000000000001</v>
      </c>
      <c r="AQ326" t="s">
        <v>10</v>
      </c>
    </row>
    <row r="327" spans="4:43">
      <c r="D327" s="2">
        <v>40623</v>
      </c>
      <c r="E327" s="6">
        <f t="shared" si="18"/>
        <v>-8.5690556218152025E-3</v>
      </c>
      <c r="F327" s="3">
        <f t="shared" si="16"/>
        <v>9.7976949820690606E-3</v>
      </c>
      <c r="G327">
        <v>365.29</v>
      </c>
      <c r="H327" s="4">
        <v>368.92</v>
      </c>
      <c r="I327">
        <v>363.01</v>
      </c>
      <c r="J327">
        <v>369.63</v>
      </c>
      <c r="K327">
        <v>7366024</v>
      </c>
      <c r="L327">
        <v>8.15</v>
      </c>
      <c r="M327" s="4">
        <v>8.15</v>
      </c>
      <c r="N327">
        <v>8.1288</v>
      </c>
      <c r="O327">
        <v>8.1862999999999992</v>
      </c>
      <c r="P327">
        <v>5633048</v>
      </c>
      <c r="Q327">
        <v>45.26</v>
      </c>
      <c r="R327">
        <v>45.33</v>
      </c>
      <c r="S327">
        <v>45.26</v>
      </c>
      <c r="T327">
        <v>45.47</v>
      </c>
      <c r="U327" t="s">
        <v>10</v>
      </c>
      <c r="Z327" s="2">
        <v>40623</v>
      </c>
      <c r="AA327" s="6">
        <f t="shared" si="19"/>
        <v>2.1678726483358446E-3</v>
      </c>
      <c r="AB327" s="3">
        <f t="shared" si="17"/>
        <v>2.8624882352941361E-2</v>
      </c>
      <c r="AC327">
        <v>68</v>
      </c>
      <c r="AD327" s="4">
        <v>69.099999999999994</v>
      </c>
      <c r="AE327">
        <v>34834983</v>
      </c>
      <c r="AF327">
        <v>369.63</v>
      </c>
      <c r="AG327">
        <v>7366024</v>
      </c>
      <c r="AH327">
        <v>11.94</v>
      </c>
      <c r="AI327" s="4">
        <v>11.89</v>
      </c>
      <c r="AJ327">
        <v>11.88</v>
      </c>
      <c r="AK327">
        <v>12.05</v>
      </c>
      <c r="AL327">
        <v>15207963</v>
      </c>
      <c r="AM327">
        <v>29.414000000000001</v>
      </c>
      <c r="AN327">
        <v>29.468</v>
      </c>
      <c r="AO327">
        <v>29.414000000000001</v>
      </c>
      <c r="AP327">
        <v>29.518999999999998</v>
      </c>
      <c r="AQ327" t="s">
        <v>10</v>
      </c>
    </row>
    <row r="328" spans="4:43">
      <c r="D328" s="2">
        <v>40624</v>
      </c>
      <c r="E328" s="6">
        <f t="shared" si="18"/>
        <v>5.838262149418183E-3</v>
      </c>
      <c r="F328" s="3">
        <f t="shared" si="16"/>
        <v>3.7313118408177637E-3</v>
      </c>
      <c r="G328">
        <v>367.88</v>
      </c>
      <c r="H328" s="4">
        <v>366.89</v>
      </c>
      <c r="I328">
        <v>365.5</v>
      </c>
      <c r="J328">
        <v>369.74</v>
      </c>
      <c r="K328">
        <v>5991376</v>
      </c>
      <c r="L328">
        <v>8.0649999999999995</v>
      </c>
      <c r="M328" s="4">
        <v>8.1675000000000004</v>
      </c>
      <c r="N328">
        <v>8.0612999999999992</v>
      </c>
      <c r="O328">
        <v>8.1837999999999997</v>
      </c>
      <c r="P328">
        <v>7639200</v>
      </c>
      <c r="Q328">
        <v>45.21</v>
      </c>
      <c r="R328">
        <v>45.28</v>
      </c>
      <c r="S328">
        <v>45.16</v>
      </c>
      <c r="T328">
        <v>45.42</v>
      </c>
      <c r="U328" t="s">
        <v>10</v>
      </c>
      <c r="Z328" s="2">
        <v>40624</v>
      </c>
      <c r="AA328" s="6">
        <f t="shared" si="19"/>
        <v>1.1515568345323635E-2</v>
      </c>
      <c r="AB328" s="3">
        <f t="shared" si="17"/>
        <v>2.6084649122806836E-2</v>
      </c>
      <c r="AC328">
        <v>68.400000000000006</v>
      </c>
      <c r="AD328" s="4">
        <v>69.5</v>
      </c>
      <c r="AE328">
        <v>31493030</v>
      </c>
      <c r="AF328">
        <v>369.74</v>
      </c>
      <c r="AG328">
        <v>5991376</v>
      </c>
      <c r="AH328">
        <v>11.82</v>
      </c>
      <c r="AI328" s="4">
        <v>11.93</v>
      </c>
      <c r="AJ328">
        <v>11.8</v>
      </c>
      <c r="AK328">
        <v>11.94</v>
      </c>
      <c r="AL328">
        <v>10855992</v>
      </c>
      <c r="AM328">
        <v>29.414999999999999</v>
      </c>
      <c r="AN328">
        <v>29.439</v>
      </c>
      <c r="AO328">
        <v>29.4</v>
      </c>
      <c r="AP328">
        <v>29.466000000000001</v>
      </c>
      <c r="AQ328" t="s">
        <v>10</v>
      </c>
    </row>
    <row r="329" spans="4:43">
      <c r="D329" s="2">
        <v>40625</v>
      </c>
      <c r="E329" s="6">
        <f t="shared" si="18"/>
        <v>-6.275215352742225E-3</v>
      </c>
      <c r="F329" s="3">
        <f t="shared" si="16"/>
        <v>-7.6271480877676545E-3</v>
      </c>
      <c r="G329">
        <v>374.17</v>
      </c>
      <c r="H329" s="4">
        <v>366.84</v>
      </c>
      <c r="I329">
        <v>365.88</v>
      </c>
      <c r="J329">
        <v>374.88</v>
      </c>
      <c r="K329">
        <v>7990224</v>
      </c>
      <c r="L329">
        <v>8.27</v>
      </c>
      <c r="M329" s="4">
        <v>8.2349999999999994</v>
      </c>
      <c r="N329">
        <v>8.1587999999999994</v>
      </c>
      <c r="O329">
        <v>8.3025000000000002</v>
      </c>
      <c r="P329">
        <v>12233432</v>
      </c>
      <c r="Q329">
        <v>45.09</v>
      </c>
      <c r="R329">
        <v>45.2</v>
      </c>
      <c r="S329">
        <v>45.04</v>
      </c>
      <c r="T329">
        <v>45.33</v>
      </c>
      <c r="U329" t="s">
        <v>10</v>
      </c>
      <c r="Z329" s="2">
        <v>40625</v>
      </c>
      <c r="AA329" s="6">
        <f t="shared" si="19"/>
        <v>6.8382054992763841E-3</v>
      </c>
      <c r="AB329" s="3">
        <f t="shared" si="17"/>
        <v>2.9914008810572934E-2</v>
      </c>
      <c r="AC329">
        <v>68.099999999999994</v>
      </c>
      <c r="AD329" s="4">
        <v>69.099999999999994</v>
      </c>
      <c r="AE329">
        <v>31238583</v>
      </c>
      <c r="AF329">
        <v>374.88</v>
      </c>
      <c r="AG329">
        <v>7990224</v>
      </c>
      <c r="AH329">
        <v>12.04</v>
      </c>
      <c r="AI329" s="4">
        <v>11.88</v>
      </c>
      <c r="AJ329">
        <v>11.72</v>
      </c>
      <c r="AK329">
        <v>12.06</v>
      </c>
      <c r="AL329">
        <v>17840271</v>
      </c>
      <c r="AM329">
        <v>29.518999999999998</v>
      </c>
      <c r="AN329">
        <v>29.43</v>
      </c>
      <c r="AO329">
        <v>29.4</v>
      </c>
      <c r="AP329">
        <v>29.518999999999998</v>
      </c>
      <c r="AQ329" t="s">
        <v>10</v>
      </c>
    </row>
    <row r="330" spans="4:43">
      <c r="D330" s="2">
        <v>40626</v>
      </c>
      <c r="E330" s="6">
        <f t="shared" si="18"/>
        <v>-3.2762215331979538E-3</v>
      </c>
      <c r="F330" s="3">
        <f t="shared" si="16"/>
        <v>-2.6541894232050556E-3</v>
      </c>
      <c r="G330">
        <v>375.35</v>
      </c>
      <c r="H330" s="4">
        <v>374.12</v>
      </c>
      <c r="I330">
        <v>372.34</v>
      </c>
      <c r="J330">
        <v>376.75</v>
      </c>
      <c r="K330">
        <v>9090576</v>
      </c>
      <c r="L330">
        <v>8.5312999999999999</v>
      </c>
      <c r="M330" s="4">
        <v>8.3375000000000004</v>
      </c>
      <c r="N330">
        <v>8.3338000000000001</v>
      </c>
      <c r="O330">
        <v>8.56</v>
      </c>
      <c r="P330">
        <v>14849376</v>
      </c>
      <c r="Q330">
        <v>44.9</v>
      </c>
      <c r="R330">
        <v>45.09</v>
      </c>
      <c r="S330">
        <v>44.87</v>
      </c>
      <c r="T330">
        <v>45.26</v>
      </c>
      <c r="U330" t="s">
        <v>10</v>
      </c>
      <c r="Z330" s="2">
        <v>40626</v>
      </c>
      <c r="AA330" s="6">
        <f t="shared" si="19"/>
        <v>1.3077546362339598E-2</v>
      </c>
      <c r="AB330" s="3">
        <f t="shared" si="17"/>
        <v>3.4776898550724633E-2</v>
      </c>
      <c r="AC330">
        <v>69</v>
      </c>
      <c r="AD330" s="4">
        <v>70.099999999999994</v>
      </c>
      <c r="AE330">
        <v>44747838</v>
      </c>
      <c r="AF330">
        <v>376.75</v>
      </c>
      <c r="AG330">
        <v>9090576</v>
      </c>
      <c r="AH330">
        <v>12.28</v>
      </c>
      <c r="AI330" s="4">
        <v>12.13</v>
      </c>
      <c r="AJ330">
        <v>12.03</v>
      </c>
      <c r="AK330">
        <v>12.31</v>
      </c>
      <c r="AL330">
        <v>16177618</v>
      </c>
      <c r="AM330">
        <v>29.431000000000001</v>
      </c>
      <c r="AN330">
        <v>29.492000000000001</v>
      </c>
      <c r="AO330">
        <v>29.420999999999999</v>
      </c>
      <c r="AP330">
        <v>29.533000000000001</v>
      </c>
      <c r="AQ330" t="s">
        <v>10</v>
      </c>
    </row>
    <row r="331" spans="4:43">
      <c r="D331" s="2">
        <v>40627</v>
      </c>
      <c r="E331" s="6">
        <f t="shared" si="18"/>
        <v>6.7158212877791446E-3</v>
      </c>
      <c r="F331" s="3">
        <f t="shared" si="16"/>
        <v>-5.3523192877880099E-5</v>
      </c>
      <c r="G331">
        <v>395.38</v>
      </c>
      <c r="H331" s="4">
        <v>380.5</v>
      </c>
      <c r="I331">
        <v>379.13</v>
      </c>
      <c r="J331">
        <v>398.13</v>
      </c>
      <c r="K331">
        <v>14420144</v>
      </c>
      <c r="L331">
        <v>8.6549999999999994</v>
      </c>
      <c r="M331" s="4">
        <v>8.7837999999999994</v>
      </c>
      <c r="N331">
        <v>8.6188000000000002</v>
      </c>
      <c r="O331">
        <v>8.8524999999999991</v>
      </c>
      <c r="P331">
        <v>19790896</v>
      </c>
      <c r="Q331">
        <v>45.01</v>
      </c>
      <c r="R331">
        <v>44.9</v>
      </c>
      <c r="S331">
        <v>44.84</v>
      </c>
      <c r="T331">
        <v>45.02</v>
      </c>
      <c r="U331" t="s">
        <v>10</v>
      </c>
      <c r="Z331" s="2">
        <v>40627</v>
      </c>
      <c r="AA331" s="6">
        <f t="shared" si="19"/>
        <v>1.6376966292134698E-2</v>
      </c>
      <c r="AB331" s="3">
        <f t="shared" si="17"/>
        <v>3.0761599999999945E-2</v>
      </c>
      <c r="AC331">
        <v>70</v>
      </c>
      <c r="AD331" s="4">
        <v>71.2</v>
      </c>
      <c r="AE331">
        <v>51712263</v>
      </c>
      <c r="AF331">
        <v>398.13</v>
      </c>
      <c r="AG331">
        <v>14420144</v>
      </c>
      <c r="AH331">
        <v>12.24</v>
      </c>
      <c r="AI331" s="4">
        <v>12.32</v>
      </c>
      <c r="AJ331">
        <v>12.19</v>
      </c>
      <c r="AK331">
        <v>12.33</v>
      </c>
      <c r="AL331">
        <v>10185224</v>
      </c>
      <c r="AM331">
        <v>29.283000000000001</v>
      </c>
      <c r="AN331">
        <v>29.465</v>
      </c>
      <c r="AO331">
        <v>29.283000000000001</v>
      </c>
      <c r="AP331">
        <v>29.501000000000001</v>
      </c>
      <c r="AQ331" t="s">
        <v>10</v>
      </c>
    </row>
    <row r="332" spans="4:43">
      <c r="D332" s="2">
        <v>40630</v>
      </c>
      <c r="E332" s="6">
        <f t="shared" si="18"/>
        <v>-8.065268362302036E-3</v>
      </c>
      <c r="F332" s="3">
        <f t="shared" ref="F332:F395" si="20">M332*Q332/G332-1</f>
        <v>1.2506472326980766E-3</v>
      </c>
      <c r="G332">
        <v>392.44</v>
      </c>
      <c r="H332" s="4">
        <v>392.38</v>
      </c>
      <c r="I332">
        <v>388.72</v>
      </c>
      <c r="J332">
        <v>394.74</v>
      </c>
      <c r="K332">
        <v>12823888</v>
      </c>
      <c r="L332">
        <v>8.6775000000000002</v>
      </c>
      <c r="M332" s="4">
        <v>8.7163000000000004</v>
      </c>
      <c r="N332">
        <v>8.6580999999999992</v>
      </c>
      <c r="O332">
        <v>8.7524999999999995</v>
      </c>
      <c r="P332">
        <v>8797152</v>
      </c>
      <c r="Q332">
        <v>45.08</v>
      </c>
      <c r="R332">
        <v>44.97</v>
      </c>
      <c r="S332">
        <v>44.87</v>
      </c>
      <c r="T332">
        <v>45.2</v>
      </c>
      <c r="U332" t="s">
        <v>10</v>
      </c>
      <c r="Z332" s="2">
        <v>40630</v>
      </c>
      <c r="AA332" s="6">
        <f t="shared" si="19"/>
        <v>1.085160563380283E-2</v>
      </c>
      <c r="AB332" s="3">
        <f t="shared" ref="AB332:AB395" si="21">AI332*AM332/$AI$4/AC332-1</f>
        <v>2.4329103840682764E-2</v>
      </c>
      <c r="AC332">
        <v>70.3</v>
      </c>
      <c r="AD332" s="4">
        <v>71</v>
      </c>
      <c r="AE332">
        <v>28619224</v>
      </c>
      <c r="AF332">
        <v>394.74</v>
      </c>
      <c r="AG332">
        <v>12823888</v>
      </c>
      <c r="AH332">
        <v>12.17</v>
      </c>
      <c r="AI332" s="4">
        <v>12.26</v>
      </c>
      <c r="AJ332">
        <v>12.095000000000001</v>
      </c>
      <c r="AK332">
        <v>12.36</v>
      </c>
      <c r="AL332">
        <v>7658783</v>
      </c>
      <c r="AM332">
        <v>29.367999999999999</v>
      </c>
      <c r="AN332">
        <v>29.318000000000001</v>
      </c>
      <c r="AO332">
        <v>29.308</v>
      </c>
      <c r="AP332">
        <v>29.402999999999999</v>
      </c>
      <c r="AQ332" t="s">
        <v>10</v>
      </c>
    </row>
    <row r="333" spans="4:43">
      <c r="D333" s="2">
        <v>40631</v>
      </c>
      <c r="E333" s="6">
        <f t="shared" ref="E333:E396" si="22">L332*R333/H333-1</f>
        <v>-8.1302681992345693E-4</v>
      </c>
      <c r="F333" s="3">
        <f t="shared" si="20"/>
        <v>-2.256283560642447E-3</v>
      </c>
      <c r="G333">
        <v>396.67</v>
      </c>
      <c r="H333" s="4">
        <v>391.5</v>
      </c>
      <c r="I333">
        <v>391.12</v>
      </c>
      <c r="J333">
        <v>398.71</v>
      </c>
      <c r="K333">
        <v>10587248</v>
      </c>
      <c r="L333">
        <v>8.8437999999999999</v>
      </c>
      <c r="M333" s="4">
        <v>8.7949999999999999</v>
      </c>
      <c r="N333">
        <v>8.7762999999999991</v>
      </c>
      <c r="O333">
        <v>8.8688000000000002</v>
      </c>
      <c r="P333">
        <v>12261024</v>
      </c>
      <c r="Q333">
        <v>45</v>
      </c>
      <c r="R333">
        <v>45.08</v>
      </c>
      <c r="S333">
        <v>44.97</v>
      </c>
      <c r="T333">
        <v>45.14</v>
      </c>
      <c r="U333" t="s">
        <v>10</v>
      </c>
      <c r="Z333" s="2">
        <v>40631</v>
      </c>
      <c r="AA333" s="6">
        <f t="shared" ref="AA333:AA396" si="23">AH332*AN333/$AI$4/AD333-1</f>
        <v>4.298483146067289E-3</v>
      </c>
      <c r="AB333" s="3">
        <f t="shared" si="21"/>
        <v>8.7365340909089095E-3</v>
      </c>
      <c r="AC333">
        <v>70.400000000000006</v>
      </c>
      <c r="AD333" s="4">
        <v>71.2</v>
      </c>
      <c r="AE333">
        <v>34871283</v>
      </c>
      <c r="AF333">
        <v>398.71</v>
      </c>
      <c r="AG333">
        <v>10587248</v>
      </c>
      <c r="AH333">
        <v>12.06</v>
      </c>
      <c r="AI333" s="4">
        <v>12.07</v>
      </c>
      <c r="AJ333">
        <v>12.01</v>
      </c>
      <c r="AK333">
        <v>12.09</v>
      </c>
      <c r="AL333">
        <v>25881203</v>
      </c>
      <c r="AM333">
        <v>29.417999999999999</v>
      </c>
      <c r="AN333">
        <v>29.378</v>
      </c>
      <c r="AO333">
        <v>29.344999999999999</v>
      </c>
      <c r="AP333">
        <v>29.437999999999999</v>
      </c>
      <c r="AQ333" t="s">
        <v>10</v>
      </c>
    </row>
    <row r="334" spans="4:43">
      <c r="D334" s="2">
        <v>40632</v>
      </c>
      <c r="E334" s="6">
        <f t="shared" si="22"/>
        <v>3.933008827238238E-3</v>
      </c>
      <c r="F334" s="3">
        <f t="shared" si="20"/>
        <v>3.6519830457160118E-3</v>
      </c>
      <c r="G334">
        <v>396.36</v>
      </c>
      <c r="H334" s="4">
        <v>396.5</v>
      </c>
      <c r="I334">
        <v>394.5</v>
      </c>
      <c r="J334">
        <v>400.44</v>
      </c>
      <c r="K334">
        <v>6094712</v>
      </c>
      <c r="L334">
        <v>8.8450000000000006</v>
      </c>
      <c r="M334" s="4">
        <v>8.85</v>
      </c>
      <c r="N334">
        <v>8.7762999999999991</v>
      </c>
      <c r="O334">
        <v>8.8699999999999992</v>
      </c>
      <c r="P334">
        <v>13536608</v>
      </c>
      <c r="Q334">
        <v>44.95</v>
      </c>
      <c r="R334">
        <v>45.01</v>
      </c>
      <c r="S334">
        <v>44.88</v>
      </c>
      <c r="T334">
        <v>45.17</v>
      </c>
      <c r="U334" t="s">
        <v>10</v>
      </c>
      <c r="Z334" s="2">
        <v>40632</v>
      </c>
      <c r="AA334" s="6">
        <f t="shared" si="23"/>
        <v>5.0305084745772E-4</v>
      </c>
      <c r="AB334" s="3">
        <f t="shared" si="21"/>
        <v>1.9023971428571373E-2</v>
      </c>
      <c r="AC334">
        <v>70</v>
      </c>
      <c r="AD334" s="4">
        <v>70.8</v>
      </c>
      <c r="AE334">
        <v>60180449</v>
      </c>
      <c r="AF334">
        <v>400.44</v>
      </c>
      <c r="AG334">
        <v>6094712</v>
      </c>
      <c r="AH334">
        <v>12.11</v>
      </c>
      <c r="AI334" s="4">
        <v>12.13</v>
      </c>
      <c r="AJ334">
        <v>12.02</v>
      </c>
      <c r="AK334">
        <v>12.15</v>
      </c>
      <c r="AL334">
        <v>13390267</v>
      </c>
      <c r="AM334">
        <v>29.402999999999999</v>
      </c>
      <c r="AN334">
        <v>29.367999999999999</v>
      </c>
      <c r="AO334">
        <v>29.338999999999999</v>
      </c>
      <c r="AP334">
        <v>29.413</v>
      </c>
      <c r="AQ334" t="s">
        <v>10</v>
      </c>
    </row>
    <row r="335" spans="4:43">
      <c r="D335" s="2">
        <v>40633</v>
      </c>
      <c r="E335" s="6">
        <f t="shared" si="22"/>
        <v>-1.9811439346306692E-4</v>
      </c>
      <c r="F335" s="3">
        <f t="shared" si="20"/>
        <v>-3.2040082930200331E-3</v>
      </c>
      <c r="G335">
        <v>405.16</v>
      </c>
      <c r="H335" s="4">
        <v>397.75</v>
      </c>
      <c r="I335">
        <v>395.49</v>
      </c>
      <c r="J335">
        <v>408.13</v>
      </c>
      <c r="K335">
        <v>20042000</v>
      </c>
      <c r="L335">
        <v>8.9625000000000004</v>
      </c>
      <c r="M335" s="4">
        <v>9.0188000000000006</v>
      </c>
      <c r="N335">
        <v>8.9563000000000006</v>
      </c>
      <c r="O335">
        <v>9.1524999999999999</v>
      </c>
      <c r="P335">
        <v>13874440</v>
      </c>
      <c r="Q335">
        <v>44.78</v>
      </c>
      <c r="R335">
        <v>44.96</v>
      </c>
      <c r="S335">
        <v>44.68</v>
      </c>
      <c r="T335">
        <v>45.02</v>
      </c>
      <c r="U335" t="s">
        <v>10</v>
      </c>
      <c r="Z335" s="2">
        <v>40633</v>
      </c>
      <c r="AA335" s="6">
        <f t="shared" si="23"/>
        <v>2.5033239436620391E-3</v>
      </c>
      <c r="AB335" s="3">
        <f t="shared" si="21"/>
        <v>2.9116000000000142E-2</v>
      </c>
      <c r="AC335">
        <v>70</v>
      </c>
      <c r="AD335" s="4">
        <v>71</v>
      </c>
      <c r="AE335">
        <v>41993498</v>
      </c>
      <c r="AF335">
        <v>408.13</v>
      </c>
      <c r="AG335">
        <v>20042000</v>
      </c>
      <c r="AH335">
        <v>12.18</v>
      </c>
      <c r="AI335" s="4">
        <v>12.31</v>
      </c>
      <c r="AJ335">
        <v>12.09</v>
      </c>
      <c r="AK335">
        <v>12.34</v>
      </c>
      <c r="AL335">
        <v>13348930</v>
      </c>
      <c r="AM335">
        <v>29.26</v>
      </c>
      <c r="AN335">
        <v>29.388000000000002</v>
      </c>
      <c r="AO335">
        <v>29.25</v>
      </c>
      <c r="AP335">
        <v>29.399000000000001</v>
      </c>
      <c r="AQ335" t="s">
        <v>10</v>
      </c>
    </row>
    <row r="336" spans="4:43">
      <c r="D336" s="2">
        <v>40634</v>
      </c>
      <c r="E336" s="6">
        <f t="shared" si="22"/>
        <v>-9.3134103217190622E-3</v>
      </c>
      <c r="F336" s="3">
        <f t="shared" si="20"/>
        <v>-1.3215626320629559E-3</v>
      </c>
      <c r="G336">
        <v>402.27</v>
      </c>
      <c r="H336" s="4">
        <v>404.39</v>
      </c>
      <c r="I336">
        <v>401</v>
      </c>
      <c r="J336">
        <v>407.03</v>
      </c>
      <c r="K336">
        <v>6123168</v>
      </c>
      <c r="L336">
        <v>9.1387999999999998</v>
      </c>
      <c r="M336" s="4">
        <v>8.9975000000000005</v>
      </c>
      <c r="N336">
        <v>8.9637999999999991</v>
      </c>
      <c r="O336">
        <v>9.1549999999999994</v>
      </c>
      <c r="P336">
        <v>12882640</v>
      </c>
      <c r="Q336">
        <v>44.65</v>
      </c>
      <c r="R336">
        <v>44.7</v>
      </c>
      <c r="S336">
        <v>44.64</v>
      </c>
      <c r="T336">
        <v>44.7</v>
      </c>
      <c r="U336" t="s">
        <v>10</v>
      </c>
      <c r="Z336" s="2">
        <v>40634</v>
      </c>
      <c r="AA336" s="6">
        <f t="shared" si="23"/>
        <v>8.1186440677967209E-3</v>
      </c>
      <c r="AB336" s="3">
        <f t="shared" si="21"/>
        <v>1.8227104136947281E-2</v>
      </c>
      <c r="AC336">
        <v>70.099999999999994</v>
      </c>
      <c r="AD336" s="4">
        <v>70.8</v>
      </c>
      <c r="AE336">
        <v>26653127</v>
      </c>
      <c r="AF336">
        <v>407.03</v>
      </c>
      <c r="AG336">
        <v>6123168</v>
      </c>
      <c r="AH336">
        <v>12.21</v>
      </c>
      <c r="AI336" s="4">
        <v>12.26</v>
      </c>
      <c r="AJ336">
        <v>12.16</v>
      </c>
      <c r="AK336">
        <v>12.28</v>
      </c>
      <c r="AL336">
        <v>10752901</v>
      </c>
      <c r="AM336">
        <v>29.11</v>
      </c>
      <c r="AN336">
        <v>29.3</v>
      </c>
      <c r="AO336">
        <v>29.11</v>
      </c>
      <c r="AP336">
        <v>29.318000000000001</v>
      </c>
      <c r="AQ336" t="s">
        <v>10</v>
      </c>
    </row>
    <row r="337" spans="4:43">
      <c r="D337" s="2">
        <v>40637</v>
      </c>
      <c r="E337" s="6">
        <f t="shared" si="22"/>
        <v>1.0157834941582289E-2</v>
      </c>
      <c r="F337" s="3">
        <f t="shared" si="20"/>
        <v>-9.3801018543326897E-4</v>
      </c>
      <c r="G337">
        <v>410.39</v>
      </c>
      <c r="H337" s="4">
        <v>403.13</v>
      </c>
      <c r="I337">
        <v>402.63</v>
      </c>
      <c r="J337">
        <v>412</v>
      </c>
      <c r="K337">
        <v>7942792</v>
      </c>
      <c r="L337">
        <v>9.1738</v>
      </c>
      <c r="M337" s="4">
        <v>9.1950000000000003</v>
      </c>
      <c r="N337">
        <v>9.1274999999999995</v>
      </c>
      <c r="O337">
        <v>9.2174999999999994</v>
      </c>
      <c r="P337">
        <v>6993848</v>
      </c>
      <c r="Q337">
        <v>44.59</v>
      </c>
      <c r="R337">
        <v>44.56</v>
      </c>
      <c r="S337">
        <v>44.56</v>
      </c>
      <c r="T337">
        <v>44.59</v>
      </c>
      <c r="U337" t="s">
        <v>10</v>
      </c>
      <c r="Z337" s="2">
        <v>40637</v>
      </c>
      <c r="AA337" s="6">
        <f t="shared" si="23"/>
        <v>2.9445762711866053E-3</v>
      </c>
      <c r="AB337" s="3">
        <f t="shared" si="21"/>
        <v>9.6055920114124227E-3</v>
      </c>
      <c r="AC337">
        <v>70.099999999999994</v>
      </c>
      <c r="AD337" s="4">
        <v>70.8</v>
      </c>
      <c r="AE337">
        <v>26653127</v>
      </c>
      <c r="AF337">
        <v>412</v>
      </c>
      <c r="AG337">
        <v>7942792</v>
      </c>
      <c r="AH337">
        <v>12.18</v>
      </c>
      <c r="AI337" s="4">
        <v>12.22</v>
      </c>
      <c r="AJ337">
        <v>12.15</v>
      </c>
      <c r="AK337">
        <v>12.26</v>
      </c>
      <c r="AL337">
        <v>9661556</v>
      </c>
      <c r="AM337">
        <v>28.957999999999998</v>
      </c>
      <c r="AN337">
        <v>29.077999999999999</v>
      </c>
      <c r="AO337">
        <v>28.84</v>
      </c>
      <c r="AP337">
        <v>29.14</v>
      </c>
      <c r="AQ337" t="s">
        <v>10</v>
      </c>
    </row>
    <row r="338" spans="4:43">
      <c r="D338" s="2">
        <v>40638</v>
      </c>
      <c r="E338" s="6">
        <f t="shared" si="22"/>
        <v>-2.7236286404797028E-4</v>
      </c>
      <c r="F338" s="3">
        <f t="shared" si="20"/>
        <v>-7.7414049365269744E-3</v>
      </c>
      <c r="G338">
        <v>410.41</v>
      </c>
      <c r="H338" s="4">
        <v>409.63</v>
      </c>
      <c r="I338">
        <v>403.88</v>
      </c>
      <c r="J338">
        <v>411.63</v>
      </c>
      <c r="K338">
        <v>4785032</v>
      </c>
      <c r="L338">
        <v>9.1750000000000007</v>
      </c>
      <c r="M338" s="4">
        <v>9.1512999999999991</v>
      </c>
      <c r="N338">
        <v>9.1199999999999992</v>
      </c>
      <c r="O338">
        <v>9.2100000000000009</v>
      </c>
      <c r="P338">
        <v>8243024</v>
      </c>
      <c r="Q338">
        <v>44.5</v>
      </c>
      <c r="R338">
        <v>44.64</v>
      </c>
      <c r="S338">
        <v>44.44</v>
      </c>
      <c r="T338">
        <v>44.75</v>
      </c>
      <c r="U338" t="s">
        <v>10</v>
      </c>
      <c r="Z338" s="2">
        <v>40638</v>
      </c>
      <c r="AA338" s="6">
        <f t="shared" si="23"/>
        <v>-2.6850847457625671E-3</v>
      </c>
      <c r="AB338" s="3">
        <f t="shared" si="21"/>
        <v>1.4301854493580901E-2</v>
      </c>
      <c r="AC338">
        <v>70.099999999999994</v>
      </c>
      <c r="AD338" s="4">
        <v>70.8</v>
      </c>
      <c r="AE338">
        <v>26653127</v>
      </c>
      <c r="AF338">
        <v>411.63</v>
      </c>
      <c r="AG338">
        <v>4785032</v>
      </c>
      <c r="AH338">
        <v>12.46</v>
      </c>
      <c r="AI338" s="4">
        <v>12.31</v>
      </c>
      <c r="AJ338">
        <v>12.3</v>
      </c>
      <c r="AK338">
        <v>12.51</v>
      </c>
      <c r="AL338">
        <v>20716123</v>
      </c>
      <c r="AM338">
        <v>28.88</v>
      </c>
      <c r="AN338">
        <v>28.986000000000001</v>
      </c>
      <c r="AO338">
        <v>28.88</v>
      </c>
      <c r="AP338">
        <v>29.105</v>
      </c>
      <c r="AQ338" t="s">
        <v>10</v>
      </c>
    </row>
    <row r="339" spans="4:43">
      <c r="D339" s="2">
        <v>40639</v>
      </c>
      <c r="E339" s="6">
        <f t="shared" si="22"/>
        <v>-3.6614374939005767E-3</v>
      </c>
      <c r="F339" s="3">
        <f t="shared" si="20"/>
        <v>-2.8430005618115262E-3</v>
      </c>
      <c r="G339">
        <v>409.39</v>
      </c>
      <c r="H339" s="4">
        <v>409.88</v>
      </c>
      <c r="I339">
        <v>406.51</v>
      </c>
      <c r="J339">
        <v>412.38</v>
      </c>
      <c r="K339">
        <v>7306648</v>
      </c>
      <c r="L339">
        <v>9.1425000000000001</v>
      </c>
      <c r="M339" s="4">
        <v>9.2088000000000001</v>
      </c>
      <c r="N339">
        <v>9.0775000000000006</v>
      </c>
      <c r="O339">
        <v>9.2812999999999999</v>
      </c>
      <c r="P339">
        <v>9678424</v>
      </c>
      <c r="Q339">
        <v>44.33</v>
      </c>
      <c r="R339">
        <v>44.51</v>
      </c>
      <c r="S339">
        <v>44.22</v>
      </c>
      <c r="T339">
        <v>44.64</v>
      </c>
      <c r="U339" t="s">
        <v>10</v>
      </c>
      <c r="Z339" s="2">
        <v>40639</v>
      </c>
      <c r="AA339" s="6">
        <f t="shared" si="23"/>
        <v>-9.5923731138546353E-3</v>
      </c>
      <c r="AB339" s="3">
        <f t="shared" si="21"/>
        <v>2.4348251748251615E-2</v>
      </c>
      <c r="AC339">
        <v>71.5</v>
      </c>
      <c r="AD339" s="4">
        <v>72.900000000000006</v>
      </c>
      <c r="AE339">
        <v>114202250</v>
      </c>
      <c r="AF339">
        <v>412.38</v>
      </c>
      <c r="AG339">
        <v>7306648</v>
      </c>
      <c r="AH339">
        <v>12.77</v>
      </c>
      <c r="AI339" s="4">
        <v>12.7</v>
      </c>
      <c r="AJ339">
        <v>12.68</v>
      </c>
      <c r="AK339">
        <v>12.83</v>
      </c>
      <c r="AL339">
        <v>12934747</v>
      </c>
      <c r="AM339">
        <v>28.835000000000001</v>
      </c>
      <c r="AN339">
        <v>28.972999999999999</v>
      </c>
      <c r="AO339">
        <v>28.835000000000001</v>
      </c>
      <c r="AP339">
        <v>29.193000000000001</v>
      </c>
      <c r="AQ339" t="s">
        <v>10</v>
      </c>
    </row>
    <row r="340" spans="4:43">
      <c r="D340" s="2">
        <v>40640</v>
      </c>
      <c r="E340" s="6">
        <f t="shared" si="22"/>
        <v>-5.5675798302839974E-3</v>
      </c>
      <c r="F340" s="3">
        <f t="shared" si="20"/>
        <v>-2.5786217774929066E-3</v>
      </c>
      <c r="G340">
        <v>405.74</v>
      </c>
      <c r="H340" s="4">
        <v>407.74</v>
      </c>
      <c r="I340">
        <v>404.71</v>
      </c>
      <c r="J340">
        <v>408</v>
      </c>
      <c r="K340">
        <v>4288288</v>
      </c>
      <c r="L340">
        <v>9.1587999999999994</v>
      </c>
      <c r="M340" s="4">
        <v>9.125</v>
      </c>
      <c r="N340">
        <v>9.0875000000000004</v>
      </c>
      <c r="O340">
        <v>9.2025000000000006</v>
      </c>
      <c r="P340">
        <v>8319944</v>
      </c>
      <c r="Q340">
        <v>44.35</v>
      </c>
      <c r="R340">
        <v>44.35</v>
      </c>
      <c r="S340">
        <v>44.26</v>
      </c>
      <c r="T340">
        <v>44.49</v>
      </c>
      <c r="U340" t="s">
        <v>10</v>
      </c>
      <c r="Z340" s="2">
        <v>40640</v>
      </c>
      <c r="AA340" s="6">
        <f t="shared" si="23"/>
        <v>9.7046575342465413E-3</v>
      </c>
      <c r="AB340" s="3">
        <f t="shared" si="21"/>
        <v>1.5508160442600172E-2</v>
      </c>
      <c r="AC340">
        <v>72.3</v>
      </c>
      <c r="AD340" s="4">
        <v>73</v>
      </c>
      <c r="AE340">
        <v>45215954</v>
      </c>
      <c r="AF340">
        <v>408</v>
      </c>
      <c r="AG340">
        <v>4288288</v>
      </c>
      <c r="AH340">
        <v>12.72</v>
      </c>
      <c r="AI340" s="4">
        <v>12.7</v>
      </c>
      <c r="AJ340">
        <v>12.645</v>
      </c>
      <c r="AK340">
        <v>12.81</v>
      </c>
      <c r="AL340">
        <v>8459954</v>
      </c>
      <c r="AM340">
        <v>28.905999999999999</v>
      </c>
      <c r="AN340">
        <v>28.86</v>
      </c>
      <c r="AO340">
        <v>28.832000000000001</v>
      </c>
      <c r="AP340">
        <v>28.98</v>
      </c>
      <c r="AQ340" t="s">
        <v>10</v>
      </c>
    </row>
    <row r="341" spans="4:43">
      <c r="D341" s="2">
        <v>40641</v>
      </c>
      <c r="E341" s="6">
        <f t="shared" si="22"/>
        <v>3.4564342998149034E-3</v>
      </c>
      <c r="F341" s="3">
        <f t="shared" si="20"/>
        <v>5.0806871421134048E-3</v>
      </c>
      <c r="G341">
        <v>403.41</v>
      </c>
      <c r="H341" s="4">
        <v>405.25</v>
      </c>
      <c r="I341">
        <v>400.93</v>
      </c>
      <c r="J341">
        <v>408.08</v>
      </c>
      <c r="K341">
        <v>5355632</v>
      </c>
      <c r="L341">
        <v>9.0062999999999995</v>
      </c>
      <c r="M341" s="4">
        <v>9.1649999999999991</v>
      </c>
      <c r="N341">
        <v>8.9600000000000009</v>
      </c>
      <c r="O341">
        <v>9.1775000000000002</v>
      </c>
      <c r="P341">
        <v>8453640</v>
      </c>
      <c r="Q341">
        <v>44.24</v>
      </c>
      <c r="R341">
        <v>44.4</v>
      </c>
      <c r="S341">
        <v>44.16</v>
      </c>
      <c r="T341">
        <v>44.42</v>
      </c>
      <c r="U341" t="s">
        <v>10</v>
      </c>
      <c r="Z341" s="2">
        <v>40641</v>
      </c>
      <c r="AA341" s="6">
        <f t="shared" si="23"/>
        <v>6.6573150684932081E-3</v>
      </c>
      <c r="AB341" s="3">
        <f t="shared" si="21"/>
        <v>1.1085524861878415E-2</v>
      </c>
      <c r="AC341">
        <v>72.400000000000006</v>
      </c>
      <c r="AD341" s="4">
        <v>73</v>
      </c>
      <c r="AE341">
        <v>64939502</v>
      </c>
      <c r="AF341">
        <v>408.08</v>
      </c>
      <c r="AG341">
        <v>5355632</v>
      </c>
      <c r="AH341">
        <v>12.65</v>
      </c>
      <c r="AI341" s="4">
        <v>12.73</v>
      </c>
      <c r="AJ341">
        <v>12.63</v>
      </c>
      <c r="AK341">
        <v>12.85</v>
      </c>
      <c r="AL341">
        <v>7512955</v>
      </c>
      <c r="AM341">
        <v>28.751999999999999</v>
      </c>
      <c r="AN341">
        <v>28.885999999999999</v>
      </c>
      <c r="AO341">
        <v>28.742000000000001</v>
      </c>
      <c r="AP341">
        <v>28.93</v>
      </c>
      <c r="AQ341" t="s">
        <v>10</v>
      </c>
    </row>
    <row r="342" spans="4:43">
      <c r="D342" s="2">
        <v>40644</v>
      </c>
      <c r="E342" s="6">
        <f t="shared" si="22"/>
        <v>-1.5298465236224246E-3</v>
      </c>
      <c r="F342" s="3">
        <f t="shared" si="20"/>
        <v>-2.0712931885487063E-3</v>
      </c>
      <c r="G342">
        <v>405.2</v>
      </c>
      <c r="H342" s="4">
        <v>399.41</v>
      </c>
      <c r="I342">
        <v>397.63</v>
      </c>
      <c r="J342">
        <v>407.75</v>
      </c>
      <c r="K342">
        <v>8472488</v>
      </c>
      <c r="L342">
        <v>9.1062999999999992</v>
      </c>
      <c r="M342" s="4">
        <v>9.0888000000000009</v>
      </c>
      <c r="N342">
        <v>9.0500000000000007</v>
      </c>
      <c r="O342">
        <v>9.1463000000000001</v>
      </c>
      <c r="P342">
        <v>7364672</v>
      </c>
      <c r="Q342">
        <v>44.49</v>
      </c>
      <c r="R342">
        <v>44.28</v>
      </c>
      <c r="S342">
        <v>44.17</v>
      </c>
      <c r="T342">
        <v>44.6</v>
      </c>
      <c r="U342" t="s">
        <v>10</v>
      </c>
      <c r="Z342" s="2">
        <v>40644</v>
      </c>
      <c r="AA342" s="6">
        <f t="shared" si="23"/>
        <v>-2.4521917808217886E-3</v>
      </c>
      <c r="AB342" s="3">
        <f t="shared" si="21"/>
        <v>1.9931791255288989E-2</v>
      </c>
      <c r="AC342">
        <v>70.900000000000006</v>
      </c>
      <c r="AD342" s="4">
        <v>73</v>
      </c>
      <c r="AE342">
        <v>42485659</v>
      </c>
      <c r="AF342">
        <v>407.75</v>
      </c>
      <c r="AG342">
        <v>8472488</v>
      </c>
      <c r="AH342">
        <v>12.51</v>
      </c>
      <c r="AI342" s="4">
        <v>12.54</v>
      </c>
      <c r="AJ342">
        <v>12.42</v>
      </c>
      <c r="AK342">
        <v>12.58</v>
      </c>
      <c r="AL342">
        <v>9431516</v>
      </c>
      <c r="AM342">
        <v>28.832999999999998</v>
      </c>
      <c r="AN342">
        <v>28.783000000000001</v>
      </c>
      <c r="AO342">
        <v>28.745999999999999</v>
      </c>
      <c r="AP342">
        <v>28.853000000000002</v>
      </c>
      <c r="AQ342" t="s">
        <v>10</v>
      </c>
    </row>
    <row r="343" spans="4:43">
      <c r="D343" s="2">
        <v>40645</v>
      </c>
      <c r="E343" s="6">
        <f t="shared" si="22"/>
        <v>1.9816226433989836E-2</v>
      </c>
      <c r="F343" s="3">
        <f t="shared" si="20"/>
        <v>-2.6963203356364929E-3</v>
      </c>
      <c r="G343">
        <v>405.2</v>
      </c>
      <c r="H343" s="4">
        <v>399.41</v>
      </c>
      <c r="I343">
        <v>397.63</v>
      </c>
      <c r="J343">
        <v>407.75</v>
      </c>
      <c r="K343">
        <v>8472488</v>
      </c>
      <c r="L343">
        <v>8.9712999999999994</v>
      </c>
      <c r="M343" s="4">
        <v>9.0263000000000009</v>
      </c>
      <c r="N343">
        <v>8.94</v>
      </c>
      <c r="O343">
        <v>9.0563000000000002</v>
      </c>
      <c r="P343">
        <v>11313400</v>
      </c>
      <c r="Q343">
        <v>44.77</v>
      </c>
      <c r="R343">
        <v>44.73</v>
      </c>
      <c r="S343">
        <v>44.73</v>
      </c>
      <c r="T343">
        <v>44.77</v>
      </c>
      <c r="U343" t="s">
        <v>10</v>
      </c>
      <c r="Z343" s="2">
        <v>40645</v>
      </c>
      <c r="AA343" s="6">
        <f t="shared" si="23"/>
        <v>1.8600650636492189E-2</v>
      </c>
      <c r="AB343" s="3">
        <f t="shared" si="21"/>
        <v>1.9537974322396678E-2</v>
      </c>
      <c r="AC343">
        <v>70.099999999999994</v>
      </c>
      <c r="AD343" s="4">
        <v>70.7</v>
      </c>
      <c r="AE343">
        <v>45964636</v>
      </c>
      <c r="AF343">
        <v>407.75</v>
      </c>
      <c r="AG343">
        <v>8472488</v>
      </c>
      <c r="AH343">
        <v>12.23</v>
      </c>
      <c r="AI343" s="4">
        <v>12.33</v>
      </c>
      <c r="AJ343">
        <v>12.15</v>
      </c>
      <c r="AK343">
        <v>12.38</v>
      </c>
      <c r="AL343">
        <v>8548817</v>
      </c>
      <c r="AM343">
        <v>28.981999999999999</v>
      </c>
      <c r="AN343">
        <v>28.783000000000001</v>
      </c>
      <c r="AO343">
        <v>28.783000000000001</v>
      </c>
      <c r="AP343">
        <v>29.111999999999998</v>
      </c>
      <c r="AQ343" t="s">
        <v>10</v>
      </c>
    </row>
    <row r="344" spans="4:43">
      <c r="D344" s="2">
        <v>40646</v>
      </c>
      <c r="E344" s="6">
        <f t="shared" si="22"/>
        <v>6.60473865165212E-4</v>
      </c>
      <c r="F344" s="3">
        <f t="shared" si="20"/>
        <v>-7.2492559343770857E-3</v>
      </c>
      <c r="G344">
        <v>413.27</v>
      </c>
      <c r="H344" s="4">
        <v>401.38</v>
      </c>
      <c r="I344">
        <v>399.5</v>
      </c>
      <c r="J344">
        <v>414.64</v>
      </c>
      <c r="K344">
        <v>12081720</v>
      </c>
      <c r="L344">
        <v>9.1237999999999992</v>
      </c>
      <c r="M344" s="4">
        <v>9.1824999999999992</v>
      </c>
      <c r="N344">
        <v>9.0638000000000005</v>
      </c>
      <c r="O344">
        <v>9.2387999999999995</v>
      </c>
      <c r="P344">
        <v>10557352</v>
      </c>
      <c r="Q344">
        <v>44.68</v>
      </c>
      <c r="R344">
        <v>44.77</v>
      </c>
      <c r="S344">
        <v>44.56</v>
      </c>
      <c r="T344">
        <v>44.79</v>
      </c>
      <c r="U344" t="s">
        <v>10</v>
      </c>
      <c r="Z344" s="2">
        <v>40646</v>
      </c>
      <c r="AA344" s="6">
        <f t="shared" si="23"/>
        <v>2.3072316384182834E-3</v>
      </c>
      <c r="AB344" s="3">
        <f t="shared" si="21"/>
        <v>1.9933571428571328E-2</v>
      </c>
      <c r="AC344">
        <v>70</v>
      </c>
      <c r="AD344" s="4">
        <v>70.8</v>
      </c>
      <c r="AE344">
        <v>27391600</v>
      </c>
      <c r="AF344">
        <v>414.64</v>
      </c>
      <c r="AG344">
        <v>12081720</v>
      </c>
      <c r="AH344">
        <v>12.26</v>
      </c>
      <c r="AI344" s="4">
        <v>12.35</v>
      </c>
      <c r="AJ344">
        <v>12.23</v>
      </c>
      <c r="AK344">
        <v>12.37</v>
      </c>
      <c r="AL344">
        <v>11613674</v>
      </c>
      <c r="AM344">
        <v>28.905000000000001</v>
      </c>
      <c r="AN344">
        <v>29.012</v>
      </c>
      <c r="AO344">
        <v>28.89</v>
      </c>
      <c r="AP344">
        <v>29.155000000000001</v>
      </c>
      <c r="AQ344" t="s">
        <v>10</v>
      </c>
    </row>
    <row r="345" spans="4:43">
      <c r="D345" s="2">
        <v>40647</v>
      </c>
      <c r="E345" s="6">
        <f t="shared" si="22"/>
        <v>1.7670352284618218E-2</v>
      </c>
      <c r="F345" s="3">
        <f t="shared" si="20"/>
        <v>-2.2655406876860296E-2</v>
      </c>
      <c r="G345">
        <v>413.27</v>
      </c>
      <c r="H345" s="4">
        <v>401.38</v>
      </c>
      <c r="I345">
        <v>399.5</v>
      </c>
      <c r="J345">
        <v>414.64</v>
      </c>
      <c r="K345">
        <v>12081720</v>
      </c>
      <c r="L345">
        <v>9.1263000000000005</v>
      </c>
      <c r="M345" s="4">
        <v>9.0399999999999991</v>
      </c>
      <c r="N345">
        <v>9.0162999999999993</v>
      </c>
      <c r="O345">
        <v>9.1687999999999992</v>
      </c>
      <c r="P345">
        <v>10150072</v>
      </c>
      <c r="Q345">
        <v>44.68</v>
      </c>
      <c r="R345">
        <v>44.77</v>
      </c>
      <c r="S345">
        <v>44.56</v>
      </c>
      <c r="T345">
        <v>44.79</v>
      </c>
      <c r="U345" t="s">
        <v>10</v>
      </c>
      <c r="Z345" s="2">
        <v>40647</v>
      </c>
      <c r="AA345" s="6">
        <f t="shared" si="23"/>
        <v>6.0156028368794079E-3</v>
      </c>
      <c r="AB345" s="3">
        <f t="shared" si="21"/>
        <v>1.5910000000000091E-2</v>
      </c>
      <c r="AC345">
        <v>69.599999999999994</v>
      </c>
      <c r="AD345" s="4">
        <v>70.5</v>
      </c>
      <c r="AE345">
        <v>46876784</v>
      </c>
      <c r="AF345">
        <v>414.64</v>
      </c>
      <c r="AG345">
        <v>12081720</v>
      </c>
      <c r="AH345">
        <v>12.31</v>
      </c>
      <c r="AI345" s="4">
        <v>12.18</v>
      </c>
      <c r="AJ345">
        <v>12.17</v>
      </c>
      <c r="AK345">
        <v>12.35</v>
      </c>
      <c r="AL345">
        <v>11828730</v>
      </c>
      <c r="AM345">
        <v>29.026</v>
      </c>
      <c r="AN345">
        <v>28.925000000000001</v>
      </c>
      <c r="AO345">
        <v>28.855</v>
      </c>
      <c r="AP345">
        <v>29.050999999999998</v>
      </c>
      <c r="AQ345" t="s">
        <v>10</v>
      </c>
    </row>
    <row r="346" spans="4:43">
      <c r="D346" s="2">
        <v>40648</v>
      </c>
      <c r="E346" s="6">
        <f t="shared" si="22"/>
        <v>-9.6673146934613818E-3</v>
      </c>
      <c r="F346" s="3">
        <f t="shared" si="20"/>
        <v>-4.1797679895100304E-2</v>
      </c>
      <c r="G346">
        <v>373.69</v>
      </c>
      <c r="H346" s="4">
        <v>412.02</v>
      </c>
      <c r="I346">
        <v>372.01</v>
      </c>
      <c r="J346">
        <v>413.11</v>
      </c>
      <c r="K346">
        <v>98682048</v>
      </c>
      <c r="L346">
        <v>7.9013</v>
      </c>
      <c r="M346" s="4">
        <v>8.0374999999999996</v>
      </c>
      <c r="N346">
        <v>7.6749999999999998</v>
      </c>
      <c r="O346">
        <v>8.0625</v>
      </c>
      <c r="P346">
        <v>106193712</v>
      </c>
      <c r="Q346">
        <v>44.55</v>
      </c>
      <c r="R346">
        <v>44.71</v>
      </c>
      <c r="S346">
        <v>44.44</v>
      </c>
      <c r="T346">
        <v>44.79</v>
      </c>
      <c r="U346" t="s">
        <v>10</v>
      </c>
      <c r="Z346" s="2">
        <v>40648</v>
      </c>
      <c r="AA346" s="6">
        <f t="shared" si="23"/>
        <v>1.736874285714296E-2</v>
      </c>
      <c r="AB346" s="3">
        <f t="shared" si="21"/>
        <v>2.9863183791606351E-2</v>
      </c>
      <c r="AC346">
        <v>69.099999999999994</v>
      </c>
      <c r="AD346" s="4">
        <v>70</v>
      </c>
      <c r="AE346">
        <v>52231570</v>
      </c>
      <c r="AF346">
        <v>413.11</v>
      </c>
      <c r="AG346">
        <v>98682048</v>
      </c>
      <c r="AH346">
        <v>12.21</v>
      </c>
      <c r="AI346" s="4">
        <v>12.27</v>
      </c>
      <c r="AJ346">
        <v>12.13</v>
      </c>
      <c r="AK346">
        <v>12.295</v>
      </c>
      <c r="AL346">
        <v>6327250</v>
      </c>
      <c r="AM346">
        <v>28.998999999999999</v>
      </c>
      <c r="AN346">
        <v>28.925999999999998</v>
      </c>
      <c r="AO346">
        <v>28.902000000000001</v>
      </c>
      <c r="AP346">
        <v>29.021000000000001</v>
      </c>
      <c r="AQ346" t="s">
        <v>10</v>
      </c>
    </row>
    <row r="347" spans="4:43">
      <c r="D347" s="2">
        <v>40651</v>
      </c>
      <c r="E347" s="6">
        <f t="shared" si="22"/>
        <v>-3.5507832712124543E-2</v>
      </c>
      <c r="F347" s="3">
        <f t="shared" si="20"/>
        <v>-1.7784438143478298E-2</v>
      </c>
      <c r="G347">
        <v>363.26</v>
      </c>
      <c r="H347" s="4">
        <v>364.88</v>
      </c>
      <c r="I347">
        <v>360</v>
      </c>
      <c r="J347">
        <v>371.01</v>
      </c>
      <c r="K347">
        <v>48514328</v>
      </c>
      <c r="L347">
        <v>7.9350000000000005</v>
      </c>
      <c r="M347" s="4">
        <v>7.9625000000000004</v>
      </c>
      <c r="N347">
        <v>7.8288000000000002</v>
      </c>
      <c r="O347">
        <v>7.9938000000000002</v>
      </c>
      <c r="P347">
        <v>32220896</v>
      </c>
      <c r="Q347">
        <v>44.81</v>
      </c>
      <c r="R347">
        <v>44.54</v>
      </c>
      <c r="S347">
        <v>44.48</v>
      </c>
      <c r="T347">
        <v>44.87</v>
      </c>
      <c r="U347" t="s">
        <v>10</v>
      </c>
      <c r="Z347" s="2">
        <v>40651</v>
      </c>
      <c r="AA347" s="6">
        <f t="shared" si="23"/>
        <v>1.3464985673352414E-2</v>
      </c>
      <c r="AB347" s="3">
        <f t="shared" si="21"/>
        <v>2.82974418604649E-2</v>
      </c>
      <c r="AC347">
        <v>68.8</v>
      </c>
      <c r="AD347" s="4">
        <v>69.8</v>
      </c>
      <c r="AE347">
        <v>27185278</v>
      </c>
      <c r="AF347">
        <v>371.01</v>
      </c>
      <c r="AG347">
        <v>48514328</v>
      </c>
      <c r="AH347">
        <v>11.95</v>
      </c>
      <c r="AI347" s="4">
        <v>12.12</v>
      </c>
      <c r="AJ347">
        <v>11.87</v>
      </c>
      <c r="AK347">
        <v>12.13</v>
      </c>
      <c r="AL347">
        <v>11477387</v>
      </c>
      <c r="AM347">
        <v>29.186</v>
      </c>
      <c r="AN347">
        <v>28.968</v>
      </c>
      <c r="AO347">
        <v>28.968</v>
      </c>
      <c r="AP347">
        <v>29.186</v>
      </c>
      <c r="AQ347" t="s">
        <v>10</v>
      </c>
    </row>
    <row r="348" spans="4:43">
      <c r="D348" s="2">
        <v>40652</v>
      </c>
      <c r="E348" s="6">
        <f t="shared" si="22"/>
        <v>-2.093131452167929E-2</v>
      </c>
      <c r="F348" s="3">
        <f t="shared" si="20"/>
        <v>-6.5956444641472878E-3</v>
      </c>
      <c r="G348">
        <v>360.92</v>
      </c>
      <c r="H348" s="4">
        <v>363.25</v>
      </c>
      <c r="I348">
        <v>360</v>
      </c>
      <c r="J348">
        <v>366.13</v>
      </c>
      <c r="K348">
        <v>23643880</v>
      </c>
      <c r="L348">
        <v>7.9874999999999998</v>
      </c>
      <c r="M348" s="4">
        <v>8.0299999999999994</v>
      </c>
      <c r="N348">
        <v>7.8812999999999995</v>
      </c>
      <c r="O348">
        <v>8.0463000000000005</v>
      </c>
      <c r="P348">
        <v>23425912</v>
      </c>
      <c r="Q348">
        <v>44.65</v>
      </c>
      <c r="R348">
        <v>44.82</v>
      </c>
      <c r="S348">
        <v>44.56</v>
      </c>
      <c r="T348">
        <v>44.96</v>
      </c>
      <c r="U348" t="s">
        <v>10</v>
      </c>
      <c r="Z348" s="2">
        <v>40652</v>
      </c>
      <c r="AA348" s="6">
        <f t="shared" si="23"/>
        <v>1.3778686131386886E-2</v>
      </c>
      <c r="AB348" s="3">
        <f t="shared" si="21"/>
        <v>2.4580764705882441E-2</v>
      </c>
      <c r="AC348">
        <v>68</v>
      </c>
      <c r="AD348" s="4">
        <v>68.5</v>
      </c>
      <c r="AE348">
        <v>42733182</v>
      </c>
      <c r="AF348">
        <v>366.13</v>
      </c>
      <c r="AG348">
        <v>23643880</v>
      </c>
      <c r="AH348">
        <v>11.96</v>
      </c>
      <c r="AI348" s="4">
        <v>11.99</v>
      </c>
      <c r="AJ348">
        <v>11.85</v>
      </c>
      <c r="AK348">
        <v>12.01</v>
      </c>
      <c r="AL348">
        <v>17106627</v>
      </c>
      <c r="AM348">
        <v>29.053999999999998</v>
      </c>
      <c r="AN348">
        <v>29.056000000000001</v>
      </c>
      <c r="AO348">
        <v>29.024999999999999</v>
      </c>
      <c r="AP348">
        <v>29.158999999999999</v>
      </c>
      <c r="AQ348" t="s">
        <v>10</v>
      </c>
    </row>
    <row r="349" spans="4:43">
      <c r="D349" s="2">
        <v>40653</v>
      </c>
      <c r="E349" s="6">
        <f t="shared" si="22"/>
        <v>-2.1045275158956489E-2</v>
      </c>
      <c r="F349" s="3">
        <f t="shared" si="20"/>
        <v>-2.1694504829257166E-3</v>
      </c>
      <c r="G349">
        <v>363.41</v>
      </c>
      <c r="H349" s="4">
        <v>364.88</v>
      </c>
      <c r="I349">
        <v>361.38</v>
      </c>
      <c r="J349">
        <v>366</v>
      </c>
      <c r="K349">
        <v>21169496</v>
      </c>
      <c r="L349">
        <v>8.1225000000000005</v>
      </c>
      <c r="M349" s="4">
        <v>8.1487999999999996</v>
      </c>
      <c r="N349">
        <v>8.0488</v>
      </c>
      <c r="O349">
        <v>8.1724999999999994</v>
      </c>
      <c r="P349">
        <v>29106040</v>
      </c>
      <c r="Q349">
        <v>44.5</v>
      </c>
      <c r="R349">
        <v>44.72</v>
      </c>
      <c r="S349">
        <v>44.49</v>
      </c>
      <c r="T349">
        <v>44.8</v>
      </c>
      <c r="U349" t="s">
        <v>10</v>
      </c>
      <c r="Z349" s="2">
        <v>40653</v>
      </c>
      <c r="AA349" s="6">
        <f t="shared" si="23"/>
        <v>-3.9958739255012699E-3</v>
      </c>
      <c r="AB349" s="3">
        <f t="shared" si="21"/>
        <v>4.3968350364963493E-2</v>
      </c>
      <c r="AC349">
        <v>68.5</v>
      </c>
      <c r="AD349" s="4">
        <v>69.8</v>
      </c>
      <c r="AE349">
        <v>48244873</v>
      </c>
      <c r="AF349">
        <v>366</v>
      </c>
      <c r="AG349">
        <v>21169496</v>
      </c>
      <c r="AH349">
        <v>12.45</v>
      </c>
      <c r="AI349" s="4">
        <v>12.38</v>
      </c>
      <c r="AJ349">
        <v>12.27</v>
      </c>
      <c r="AK349">
        <v>12.45</v>
      </c>
      <c r="AL349">
        <v>16941124</v>
      </c>
      <c r="AM349">
        <v>28.882000000000001</v>
      </c>
      <c r="AN349">
        <v>29.064</v>
      </c>
      <c r="AO349">
        <v>28.872</v>
      </c>
      <c r="AP349">
        <v>29.068999999999999</v>
      </c>
      <c r="AQ349" t="s">
        <v>10</v>
      </c>
    </row>
    <row r="350" spans="4:43">
      <c r="D350" s="2">
        <v>40654</v>
      </c>
      <c r="E350" s="6">
        <f t="shared" si="22"/>
        <v>-7.5072634579541608E-3</v>
      </c>
      <c r="F350" s="3">
        <f t="shared" si="20"/>
        <v>-2.229129896907267E-3</v>
      </c>
      <c r="G350">
        <v>363.75</v>
      </c>
      <c r="H350" s="4">
        <v>364.84</v>
      </c>
      <c r="I350">
        <v>362.5</v>
      </c>
      <c r="J350">
        <v>367.56</v>
      </c>
      <c r="K350">
        <v>26961280</v>
      </c>
      <c r="L350">
        <v>8.1300000000000008</v>
      </c>
      <c r="M350" s="4">
        <v>8.1412999999999993</v>
      </c>
      <c r="N350">
        <v>8.1013000000000002</v>
      </c>
      <c r="O350">
        <v>8.1913</v>
      </c>
      <c r="P350">
        <v>19666888</v>
      </c>
      <c r="Q350">
        <v>44.58</v>
      </c>
      <c r="R350">
        <v>44.58</v>
      </c>
      <c r="S350">
        <v>44.48</v>
      </c>
      <c r="T350">
        <v>44.72</v>
      </c>
      <c r="U350" t="s">
        <v>10</v>
      </c>
      <c r="Z350" s="2">
        <v>40654</v>
      </c>
      <c r="AA350" s="6">
        <f t="shared" si="23"/>
        <v>9.4453015427771181E-3</v>
      </c>
      <c r="AB350" s="3">
        <f t="shared" si="21"/>
        <v>2.8351351351351362E-2</v>
      </c>
      <c r="AC350">
        <v>70.3</v>
      </c>
      <c r="AD350" s="4">
        <v>71.3</v>
      </c>
      <c r="AE350">
        <v>50937217</v>
      </c>
      <c r="AF350">
        <v>367.56</v>
      </c>
      <c r="AG350">
        <v>26961280</v>
      </c>
      <c r="AH350">
        <v>12.56</v>
      </c>
      <c r="AI350" s="4">
        <v>12.54</v>
      </c>
      <c r="AJ350">
        <v>12.51</v>
      </c>
      <c r="AK350">
        <v>12.62</v>
      </c>
      <c r="AL350">
        <v>14929935</v>
      </c>
      <c r="AM350">
        <v>28.824999999999999</v>
      </c>
      <c r="AN350">
        <v>28.905000000000001</v>
      </c>
      <c r="AO350">
        <v>28.779</v>
      </c>
      <c r="AP350">
        <v>28.963000000000001</v>
      </c>
      <c r="AQ350" t="s">
        <v>10</v>
      </c>
    </row>
    <row r="351" spans="4:43">
      <c r="D351" s="2">
        <v>40655</v>
      </c>
      <c r="E351" s="6">
        <f t="shared" si="22"/>
        <v>-6.590834338339957E-3</v>
      </c>
      <c r="F351" s="3">
        <f t="shared" si="20"/>
        <v>-2.229129896907267E-3</v>
      </c>
      <c r="G351">
        <v>363.75</v>
      </c>
      <c r="H351" s="4">
        <v>364.84</v>
      </c>
      <c r="I351">
        <v>362.5</v>
      </c>
      <c r="J351">
        <v>367.56</v>
      </c>
      <c r="K351">
        <v>26961280</v>
      </c>
      <c r="L351">
        <v>8.1300000000000008</v>
      </c>
      <c r="M351" s="4">
        <v>8.1412999999999993</v>
      </c>
      <c r="N351">
        <v>8.1013000000000002</v>
      </c>
      <c r="O351">
        <v>8.1913</v>
      </c>
      <c r="P351">
        <v>19666888</v>
      </c>
      <c r="Q351">
        <v>44.58</v>
      </c>
      <c r="R351">
        <v>44.58</v>
      </c>
      <c r="S351">
        <v>44.48</v>
      </c>
      <c r="T351">
        <v>44.72</v>
      </c>
      <c r="U351" t="s">
        <v>10</v>
      </c>
      <c r="Z351" s="2">
        <v>40655</v>
      </c>
      <c r="AA351" s="6">
        <f t="shared" si="23"/>
        <v>1.8598309859154893E-2</v>
      </c>
      <c r="AB351" s="3">
        <f t="shared" si="21"/>
        <v>2.8779459459459478E-2</v>
      </c>
      <c r="AC351">
        <v>70.3</v>
      </c>
      <c r="AD351" s="4">
        <v>71</v>
      </c>
      <c r="AE351">
        <v>25371724</v>
      </c>
      <c r="AF351">
        <v>367.56</v>
      </c>
      <c r="AG351">
        <v>26961280</v>
      </c>
      <c r="AH351">
        <v>12.56</v>
      </c>
      <c r="AI351" s="4">
        <v>12.54</v>
      </c>
      <c r="AJ351">
        <v>12.51</v>
      </c>
      <c r="AK351">
        <v>12.62</v>
      </c>
      <c r="AL351">
        <v>14929935</v>
      </c>
      <c r="AM351">
        <v>28.837</v>
      </c>
      <c r="AN351">
        <v>28.79</v>
      </c>
      <c r="AO351">
        <v>28.782</v>
      </c>
      <c r="AP351">
        <v>28.858000000000001</v>
      </c>
      <c r="AQ351" t="s">
        <v>10</v>
      </c>
    </row>
    <row r="352" spans="4:43">
      <c r="D352" s="2">
        <v>40658</v>
      </c>
      <c r="E352" s="6">
        <f t="shared" si="22"/>
        <v>-3.9980240408362677E-3</v>
      </c>
      <c r="F352" s="3">
        <f t="shared" si="20"/>
        <v>-2.7267475384866735E-3</v>
      </c>
      <c r="G352">
        <v>367.66</v>
      </c>
      <c r="H352" s="4">
        <v>364.38</v>
      </c>
      <c r="I352">
        <v>363.42</v>
      </c>
      <c r="J352">
        <v>370.5</v>
      </c>
      <c r="K352">
        <v>18253720</v>
      </c>
      <c r="L352">
        <v>8.1813000000000002</v>
      </c>
      <c r="M352" s="4">
        <v>8.2063000000000006</v>
      </c>
      <c r="N352">
        <v>8.1225000000000005</v>
      </c>
      <c r="O352">
        <v>8.2349999999999994</v>
      </c>
      <c r="P352">
        <v>18590248</v>
      </c>
      <c r="Q352">
        <v>44.68</v>
      </c>
      <c r="R352">
        <v>44.64</v>
      </c>
      <c r="S352">
        <v>44.48</v>
      </c>
      <c r="T352">
        <v>44.79</v>
      </c>
      <c r="U352" t="s">
        <v>10</v>
      </c>
      <c r="Z352" s="2">
        <v>40658</v>
      </c>
      <c r="AA352" s="6">
        <f t="shared" si="23"/>
        <v>1.8755555555555858E-2</v>
      </c>
      <c r="AB352" s="3">
        <f t="shared" si="21"/>
        <v>2.8171098430813446E-2</v>
      </c>
      <c r="AC352">
        <v>70.099999999999994</v>
      </c>
      <c r="AD352" s="4">
        <v>71.099999999999994</v>
      </c>
      <c r="AE352">
        <v>22103592</v>
      </c>
      <c r="AF352">
        <v>370.5</v>
      </c>
      <c r="AG352">
        <v>18253720</v>
      </c>
      <c r="AH352">
        <v>12.28</v>
      </c>
      <c r="AI352" s="4">
        <v>12.49</v>
      </c>
      <c r="AJ352">
        <v>12.23</v>
      </c>
      <c r="AK352">
        <v>12.52</v>
      </c>
      <c r="AL352">
        <v>11027585</v>
      </c>
      <c r="AM352">
        <v>28.853000000000002</v>
      </c>
      <c r="AN352">
        <v>28.835000000000001</v>
      </c>
      <c r="AO352">
        <v>28.818999999999999</v>
      </c>
      <c r="AP352">
        <v>28.879000000000001</v>
      </c>
      <c r="AQ352" t="s">
        <v>10</v>
      </c>
    </row>
    <row r="353" spans="4:43">
      <c r="D353" s="2">
        <v>40659</v>
      </c>
      <c r="E353" s="6">
        <f t="shared" si="22"/>
        <v>-2.5361180767553559E-3</v>
      </c>
      <c r="F353" s="3">
        <f t="shared" si="20"/>
        <v>-1.5173740449712092E-3</v>
      </c>
      <c r="G353">
        <v>367.79</v>
      </c>
      <c r="H353" s="4">
        <v>366.88</v>
      </c>
      <c r="I353">
        <v>365</v>
      </c>
      <c r="J353">
        <v>369.37</v>
      </c>
      <c r="K353">
        <v>20736824</v>
      </c>
      <c r="L353">
        <v>8.2825000000000006</v>
      </c>
      <c r="M353" s="4">
        <v>8.2063000000000006</v>
      </c>
      <c r="N353">
        <v>8.1788000000000007</v>
      </c>
      <c r="O353">
        <v>8.2825000000000006</v>
      </c>
      <c r="P353">
        <v>15406808</v>
      </c>
      <c r="Q353">
        <v>44.75</v>
      </c>
      <c r="R353">
        <v>44.73</v>
      </c>
      <c r="S353">
        <v>44.57</v>
      </c>
      <c r="T353">
        <v>44.87</v>
      </c>
      <c r="U353" t="s">
        <v>10</v>
      </c>
      <c r="Z353" s="2">
        <v>40659</v>
      </c>
      <c r="AA353" s="6">
        <f t="shared" si="23"/>
        <v>8.0080796586059488E-3</v>
      </c>
      <c r="AB353" s="3">
        <f t="shared" si="21"/>
        <v>3.2229927641099776E-2</v>
      </c>
      <c r="AC353">
        <v>69.099999999999994</v>
      </c>
      <c r="AD353" s="4">
        <v>70.3</v>
      </c>
      <c r="AE353">
        <v>31931088</v>
      </c>
      <c r="AF353">
        <v>369.37</v>
      </c>
      <c r="AG353">
        <v>20736824</v>
      </c>
      <c r="AH353">
        <v>12.56</v>
      </c>
      <c r="AI353" s="4">
        <v>12.36</v>
      </c>
      <c r="AJ353">
        <v>12.32</v>
      </c>
      <c r="AK353">
        <v>12.56</v>
      </c>
      <c r="AL353">
        <v>11094040</v>
      </c>
      <c r="AM353">
        <v>28.853999999999999</v>
      </c>
      <c r="AN353">
        <v>28.853000000000002</v>
      </c>
      <c r="AO353">
        <v>28.831</v>
      </c>
      <c r="AP353">
        <v>28.905000000000001</v>
      </c>
      <c r="AQ353" t="s">
        <v>10</v>
      </c>
    </row>
    <row r="354" spans="4:43">
      <c r="D354" s="2">
        <v>40660</v>
      </c>
      <c r="E354" s="6">
        <f t="shared" si="22"/>
        <v>7.0483253198598828E-3</v>
      </c>
      <c r="F354" s="3">
        <f t="shared" si="20"/>
        <v>7.8059814704456443E-4</v>
      </c>
      <c r="G354">
        <v>369.14</v>
      </c>
      <c r="H354" s="4">
        <v>368.13</v>
      </c>
      <c r="I354">
        <v>367.77</v>
      </c>
      <c r="J354">
        <v>370.58</v>
      </c>
      <c r="K354">
        <v>11461848</v>
      </c>
      <c r="L354">
        <v>8.2737999999999996</v>
      </c>
      <c r="M354" s="4">
        <v>8.2850000000000001</v>
      </c>
      <c r="N354">
        <v>8.1638000000000002</v>
      </c>
      <c r="O354">
        <v>8.2874999999999996</v>
      </c>
      <c r="P354">
        <v>16459296</v>
      </c>
      <c r="Q354">
        <v>44.59</v>
      </c>
      <c r="R354">
        <v>44.76</v>
      </c>
      <c r="S354">
        <v>44.59</v>
      </c>
      <c r="T354">
        <v>44.81</v>
      </c>
      <c r="U354" t="s">
        <v>10</v>
      </c>
      <c r="Z354" s="2">
        <v>40660</v>
      </c>
      <c r="AA354" s="6">
        <f t="shared" si="23"/>
        <v>-3.354497936726264E-3</v>
      </c>
      <c r="AB354" s="3">
        <f t="shared" si="21"/>
        <v>3.1244895104895143E-2</v>
      </c>
      <c r="AC354">
        <v>71.5</v>
      </c>
      <c r="AD354" s="4">
        <v>72.7</v>
      </c>
      <c r="AE354">
        <v>58944601</v>
      </c>
      <c r="AF354">
        <v>370.58</v>
      </c>
      <c r="AG354">
        <v>11461848</v>
      </c>
      <c r="AH354">
        <v>13.29</v>
      </c>
      <c r="AI354" s="4">
        <v>12.83</v>
      </c>
      <c r="AJ354">
        <v>12.65</v>
      </c>
      <c r="AK354">
        <v>13.35</v>
      </c>
      <c r="AL354">
        <v>44478652</v>
      </c>
      <c r="AM354">
        <v>28.734999999999999</v>
      </c>
      <c r="AN354">
        <v>28.844000000000001</v>
      </c>
      <c r="AO354">
        <v>28.725000000000001</v>
      </c>
      <c r="AP354">
        <v>28.853000000000002</v>
      </c>
      <c r="AQ354" t="s">
        <v>10</v>
      </c>
    </row>
    <row r="355" spans="4:43">
      <c r="D355" s="2">
        <v>40661</v>
      </c>
      <c r="E355" s="6">
        <f t="shared" si="22"/>
        <v>2.1570951902991631E-3</v>
      </c>
      <c r="F355" s="3">
        <f t="shared" si="20"/>
        <v>2.5998006227125892E-3</v>
      </c>
      <c r="G355">
        <v>366.14</v>
      </c>
      <c r="H355" s="4">
        <v>368.63</v>
      </c>
      <c r="I355">
        <v>365.13</v>
      </c>
      <c r="J355">
        <v>369.75</v>
      </c>
      <c r="K355">
        <v>24242688</v>
      </c>
      <c r="L355">
        <v>8.0525000000000002</v>
      </c>
      <c r="M355" s="4">
        <v>8.2363</v>
      </c>
      <c r="N355">
        <v>8.0388000000000002</v>
      </c>
      <c r="O355">
        <v>8.2588000000000008</v>
      </c>
      <c r="P355">
        <v>29313224</v>
      </c>
      <c r="Q355">
        <v>44.57</v>
      </c>
      <c r="R355">
        <v>44.65</v>
      </c>
      <c r="S355">
        <v>44.5</v>
      </c>
      <c r="T355">
        <v>44.73</v>
      </c>
      <c r="U355" t="s">
        <v>10</v>
      </c>
      <c r="Z355" s="2">
        <v>40661</v>
      </c>
      <c r="AA355" s="6">
        <f t="shared" si="23"/>
        <v>3.7413432835820881E-2</v>
      </c>
      <c r="AB355" s="3">
        <f t="shared" si="21"/>
        <v>3.3536186556927028E-2</v>
      </c>
      <c r="AC355">
        <v>72.900000000000006</v>
      </c>
      <c r="AD355" s="4">
        <v>73.7</v>
      </c>
      <c r="AE355">
        <v>83171038</v>
      </c>
      <c r="AF355">
        <v>369.75</v>
      </c>
      <c r="AG355">
        <v>24242688</v>
      </c>
      <c r="AH355">
        <v>13.41</v>
      </c>
      <c r="AI355" s="4">
        <v>13.18</v>
      </c>
      <c r="AJ355">
        <v>13.16</v>
      </c>
      <c r="AK355">
        <v>13.48</v>
      </c>
      <c r="AL355">
        <v>31619489</v>
      </c>
      <c r="AM355">
        <v>28.582999999999998</v>
      </c>
      <c r="AN355">
        <v>28.765000000000001</v>
      </c>
      <c r="AO355">
        <v>28.568000000000001</v>
      </c>
      <c r="AP355">
        <v>28.77</v>
      </c>
      <c r="AQ355" t="s">
        <v>10</v>
      </c>
    </row>
    <row r="356" spans="4:43">
      <c r="D356" s="2">
        <v>40662</v>
      </c>
      <c r="E356" s="6">
        <f t="shared" si="22"/>
        <v>-1.3997663230240542E-2</v>
      </c>
      <c r="F356" s="3">
        <f t="shared" si="20"/>
        <v>-6.5463994714820561E-3</v>
      </c>
      <c r="G356">
        <v>363.28</v>
      </c>
      <c r="H356" s="4">
        <v>363.75</v>
      </c>
      <c r="I356">
        <v>360.99</v>
      </c>
      <c r="J356">
        <v>366.13</v>
      </c>
      <c r="K356">
        <v>17394264</v>
      </c>
      <c r="L356">
        <v>8.1475000000000009</v>
      </c>
      <c r="M356" s="4">
        <v>8.1137999999999995</v>
      </c>
      <c r="N356">
        <v>8.0975000000000001</v>
      </c>
      <c r="O356">
        <v>8.1538000000000004</v>
      </c>
      <c r="P356">
        <v>22615320</v>
      </c>
      <c r="Q356">
        <v>44.48</v>
      </c>
      <c r="R356">
        <v>44.54</v>
      </c>
      <c r="S356">
        <v>44.43</v>
      </c>
      <c r="T356">
        <v>44.71</v>
      </c>
      <c r="U356" t="s">
        <v>10</v>
      </c>
      <c r="Z356" s="2">
        <v>40662</v>
      </c>
      <c r="AA356" s="6">
        <f t="shared" si="23"/>
        <v>3.6979512855209506E-2</v>
      </c>
      <c r="AB356" s="3">
        <f t="shared" si="21"/>
        <v>4.5401975308641873E-2</v>
      </c>
      <c r="AC356">
        <v>72.900000000000006</v>
      </c>
      <c r="AD356" s="4">
        <v>73.900000000000006</v>
      </c>
      <c r="AE356">
        <v>93056212</v>
      </c>
      <c r="AF356">
        <v>366.13</v>
      </c>
      <c r="AG356">
        <v>17394264</v>
      </c>
      <c r="AH356">
        <v>13.5</v>
      </c>
      <c r="AI356" s="4">
        <v>13.38</v>
      </c>
      <c r="AJ356">
        <v>13.32</v>
      </c>
      <c r="AK356">
        <v>13.5</v>
      </c>
      <c r="AL356">
        <v>15371528</v>
      </c>
      <c r="AM356">
        <v>28.478999999999999</v>
      </c>
      <c r="AN356">
        <v>28.573</v>
      </c>
      <c r="AO356">
        <v>28.478999999999999</v>
      </c>
      <c r="AP356">
        <v>28.658000000000001</v>
      </c>
      <c r="AQ356" t="s">
        <v>10</v>
      </c>
    </row>
    <row r="357" spans="4:43">
      <c r="D357" s="2">
        <v>40665</v>
      </c>
      <c r="E357" s="6">
        <f t="shared" si="22"/>
        <v>-7.2411477746107122E-3</v>
      </c>
      <c r="F357" s="3">
        <f t="shared" si="20"/>
        <v>1.4147979853280646E-3</v>
      </c>
      <c r="G357">
        <v>365.32</v>
      </c>
      <c r="H357" s="4">
        <v>364.88</v>
      </c>
      <c r="I357">
        <v>363.75</v>
      </c>
      <c r="J357">
        <v>368</v>
      </c>
      <c r="K357">
        <v>14653128</v>
      </c>
      <c r="L357">
        <v>8.1775000000000002</v>
      </c>
      <c r="M357" s="4">
        <v>8.2063000000000006</v>
      </c>
      <c r="N357">
        <v>8.1312999999999995</v>
      </c>
      <c r="O357">
        <v>8.2312999999999992</v>
      </c>
      <c r="P357">
        <v>10733576</v>
      </c>
      <c r="Q357">
        <v>44.58</v>
      </c>
      <c r="R357">
        <v>44.46</v>
      </c>
      <c r="S357">
        <v>44.45</v>
      </c>
      <c r="T357">
        <v>44.62</v>
      </c>
      <c r="U357" t="s">
        <v>10</v>
      </c>
      <c r="Z357" s="2">
        <v>40665</v>
      </c>
      <c r="AA357" s="6">
        <f t="shared" si="23"/>
        <v>3.9774018944519707E-2</v>
      </c>
      <c r="AB357" s="3">
        <f t="shared" si="21"/>
        <v>5.4298902606309873E-2</v>
      </c>
      <c r="AC357">
        <v>72.900000000000006</v>
      </c>
      <c r="AD357" s="4">
        <v>73.900000000000006</v>
      </c>
      <c r="AE357">
        <v>93056212</v>
      </c>
      <c r="AF357">
        <v>368</v>
      </c>
      <c r="AG357">
        <v>14653128</v>
      </c>
      <c r="AH357">
        <v>13.51</v>
      </c>
      <c r="AI357" s="4">
        <v>13.51</v>
      </c>
      <c r="AJ357">
        <v>13.44</v>
      </c>
      <c r="AK357">
        <v>13.57</v>
      </c>
      <c r="AL357">
        <v>16884582</v>
      </c>
      <c r="AM357">
        <v>28.445</v>
      </c>
      <c r="AN357">
        <v>28.459</v>
      </c>
      <c r="AO357">
        <v>28.428000000000001</v>
      </c>
      <c r="AP357">
        <v>28.565999999999999</v>
      </c>
      <c r="AQ357" t="s">
        <v>10</v>
      </c>
    </row>
    <row r="358" spans="4:43">
      <c r="D358" s="2">
        <v>40666</v>
      </c>
      <c r="E358" s="6">
        <f t="shared" si="22"/>
        <v>-2.3449999999999305E-3</v>
      </c>
      <c r="F358" s="3">
        <f t="shared" si="20"/>
        <v>3.1197482686597944E-3</v>
      </c>
      <c r="G358">
        <v>363.88</v>
      </c>
      <c r="H358" s="4">
        <v>365</v>
      </c>
      <c r="I358">
        <v>362.49</v>
      </c>
      <c r="J358">
        <v>369.64</v>
      </c>
      <c r="K358">
        <v>14451272</v>
      </c>
      <c r="L358">
        <v>8.0587999999999997</v>
      </c>
      <c r="M358" s="4">
        <v>8.1512999999999991</v>
      </c>
      <c r="N358">
        <v>7.9387999999999996</v>
      </c>
      <c r="O358">
        <v>8.1562999999999999</v>
      </c>
      <c r="P358">
        <v>23070280</v>
      </c>
      <c r="Q358">
        <v>44.78</v>
      </c>
      <c r="R358">
        <v>44.53</v>
      </c>
      <c r="S358">
        <v>44.51</v>
      </c>
      <c r="T358">
        <v>44.81</v>
      </c>
      <c r="U358" t="s">
        <v>10</v>
      </c>
      <c r="Z358" s="2">
        <v>40666</v>
      </c>
      <c r="AA358" s="6">
        <f t="shared" si="23"/>
        <v>2.8060427807486743E-2</v>
      </c>
      <c r="AB358" s="3">
        <f t="shared" si="21"/>
        <v>4.6323369565217432E-2</v>
      </c>
      <c r="AC358">
        <v>73.599999999999994</v>
      </c>
      <c r="AD358" s="4">
        <v>74.8</v>
      </c>
      <c r="AE358">
        <v>81669099</v>
      </c>
      <c r="AF358">
        <v>369.64</v>
      </c>
      <c r="AG358">
        <v>14451272</v>
      </c>
      <c r="AH358">
        <v>13.46</v>
      </c>
      <c r="AI358" s="4">
        <v>13.5</v>
      </c>
      <c r="AJ358">
        <v>13.38</v>
      </c>
      <c r="AK358">
        <v>13.56</v>
      </c>
      <c r="AL358">
        <v>18363091</v>
      </c>
      <c r="AM358">
        <v>28.521999999999998</v>
      </c>
      <c r="AN358">
        <v>28.46</v>
      </c>
      <c r="AO358">
        <v>28.457000000000001</v>
      </c>
      <c r="AP358">
        <v>28.555</v>
      </c>
      <c r="AQ358" t="s">
        <v>10</v>
      </c>
    </row>
    <row r="359" spans="4:43">
      <c r="D359" s="2">
        <v>40667</v>
      </c>
      <c r="E359" s="6">
        <f t="shared" si="22"/>
        <v>-7.3248588659710068E-3</v>
      </c>
      <c r="F359" s="3">
        <f t="shared" si="20"/>
        <v>5.6576354817128305E-3</v>
      </c>
      <c r="G359">
        <v>358.72</v>
      </c>
      <c r="H359" s="4">
        <v>363.13</v>
      </c>
      <c r="I359">
        <v>355.25</v>
      </c>
      <c r="J359">
        <v>363.13</v>
      </c>
      <c r="K359">
        <v>18332600</v>
      </c>
      <c r="L359">
        <v>7.9975000000000005</v>
      </c>
      <c r="M359" s="4">
        <v>8.0363000000000007</v>
      </c>
      <c r="N359">
        <v>7.9162999999999997</v>
      </c>
      <c r="O359">
        <v>8.0924999999999994</v>
      </c>
      <c r="P359">
        <v>15598112</v>
      </c>
      <c r="Q359">
        <v>44.89</v>
      </c>
      <c r="R359">
        <v>44.73</v>
      </c>
      <c r="S359">
        <v>44.58</v>
      </c>
      <c r="T359">
        <v>44.9</v>
      </c>
      <c r="U359" t="s">
        <v>10</v>
      </c>
      <c r="Z359" s="2">
        <v>40667</v>
      </c>
      <c r="AA359" s="6">
        <f t="shared" si="23"/>
        <v>3.1462956989247282E-2</v>
      </c>
      <c r="AB359" s="3">
        <f t="shared" si="21"/>
        <v>5.702465753424657E-2</v>
      </c>
      <c r="AC359">
        <v>73</v>
      </c>
      <c r="AD359" s="4">
        <v>74.400000000000006</v>
      </c>
      <c r="AE359">
        <v>46537225</v>
      </c>
      <c r="AF359">
        <v>363.13</v>
      </c>
      <c r="AG359">
        <v>18332600</v>
      </c>
      <c r="AH359">
        <v>13.44</v>
      </c>
      <c r="AI359" s="4">
        <v>13.49</v>
      </c>
      <c r="AJ359">
        <v>13.31</v>
      </c>
      <c r="AK359">
        <v>13.5</v>
      </c>
      <c r="AL359">
        <v>16049851</v>
      </c>
      <c r="AM359">
        <v>28.6</v>
      </c>
      <c r="AN359">
        <v>28.507000000000001</v>
      </c>
      <c r="AO359">
        <v>28.497</v>
      </c>
      <c r="AP359">
        <v>28.611000000000001</v>
      </c>
      <c r="AQ359" t="s">
        <v>10</v>
      </c>
    </row>
    <row r="360" spans="4:43">
      <c r="D360" s="2">
        <v>40668</v>
      </c>
      <c r="E360" s="6">
        <f t="shared" si="22"/>
        <v>3.290226277168351E-4</v>
      </c>
      <c r="F360" s="3">
        <f t="shared" si="20"/>
        <v>5.8484525080042538E-3</v>
      </c>
      <c r="G360">
        <v>356.06</v>
      </c>
      <c r="H360" s="4">
        <v>358.41</v>
      </c>
      <c r="I360">
        <v>354.13</v>
      </c>
      <c r="J360">
        <v>359.99</v>
      </c>
      <c r="K360">
        <v>13330936</v>
      </c>
      <c r="L360">
        <v>7.9124999999999996</v>
      </c>
      <c r="M360" s="4">
        <v>7.92</v>
      </c>
      <c r="N360">
        <v>7.8688000000000002</v>
      </c>
      <c r="O360">
        <v>8</v>
      </c>
      <c r="P360">
        <v>16354000</v>
      </c>
      <c r="Q360">
        <v>45.22</v>
      </c>
      <c r="R360">
        <v>44.83</v>
      </c>
      <c r="S360">
        <v>44.7</v>
      </c>
      <c r="T360">
        <v>45.26</v>
      </c>
      <c r="U360" t="s">
        <v>10</v>
      </c>
      <c r="Z360" s="2">
        <v>40668</v>
      </c>
      <c r="AA360" s="6">
        <f t="shared" si="23"/>
        <v>2.5608556149732564E-2</v>
      </c>
      <c r="AB360" s="3">
        <f t="shared" si="21"/>
        <v>5.0670760869565346E-2</v>
      </c>
      <c r="AC360">
        <v>73.599999999999994</v>
      </c>
      <c r="AD360" s="4">
        <v>74.8</v>
      </c>
      <c r="AE360">
        <v>45484174</v>
      </c>
      <c r="AF360">
        <v>359.99</v>
      </c>
      <c r="AG360">
        <v>13330936</v>
      </c>
      <c r="AH360">
        <v>13.55</v>
      </c>
      <c r="AI360" s="4">
        <v>13.48</v>
      </c>
      <c r="AJ360">
        <v>13.45</v>
      </c>
      <c r="AK360">
        <v>13.69</v>
      </c>
      <c r="AL360">
        <v>17853204</v>
      </c>
      <c r="AM360">
        <v>28.683</v>
      </c>
      <c r="AN360">
        <v>28.54</v>
      </c>
      <c r="AO360">
        <v>28.516999999999999</v>
      </c>
      <c r="AP360">
        <v>28.683</v>
      </c>
      <c r="AQ360" t="s">
        <v>10</v>
      </c>
    </row>
    <row r="361" spans="4:43">
      <c r="D361" s="2">
        <v>40669</v>
      </c>
      <c r="E361" s="6">
        <f t="shared" si="22"/>
        <v>1.133691635875067E-3</v>
      </c>
      <c r="F361" s="3">
        <f t="shared" si="20"/>
        <v>-1.2352846832397457E-3</v>
      </c>
      <c r="G361">
        <v>361.63</v>
      </c>
      <c r="H361" s="4">
        <v>357.24</v>
      </c>
      <c r="I361">
        <v>356</v>
      </c>
      <c r="J361">
        <v>363.75</v>
      </c>
      <c r="K361">
        <v>12649520</v>
      </c>
      <c r="L361">
        <v>8.1024999999999991</v>
      </c>
      <c r="M361" s="4">
        <v>8.0388000000000002</v>
      </c>
      <c r="N361">
        <v>8.0350999999999999</v>
      </c>
      <c r="O361">
        <v>8.1662999999999997</v>
      </c>
      <c r="P361">
        <v>18417000</v>
      </c>
      <c r="Q361">
        <v>44.93</v>
      </c>
      <c r="R361">
        <v>45.2</v>
      </c>
      <c r="S361">
        <v>44.8</v>
      </c>
      <c r="T361">
        <v>45.2</v>
      </c>
      <c r="U361" t="s">
        <v>10</v>
      </c>
      <c r="Z361" s="2">
        <v>40669</v>
      </c>
      <c r="AA361" s="6">
        <f t="shared" si="23"/>
        <v>2.3885317460317523E-2</v>
      </c>
      <c r="AB361" s="3">
        <f t="shared" si="21"/>
        <v>4.9873817204300952E-2</v>
      </c>
      <c r="AC361">
        <v>74.400000000000006</v>
      </c>
      <c r="AD361" s="4">
        <v>75.599999999999994</v>
      </c>
      <c r="AE361">
        <v>53783533</v>
      </c>
      <c r="AF361">
        <v>363.75</v>
      </c>
      <c r="AG361">
        <v>12649520</v>
      </c>
      <c r="AH361">
        <v>13.75</v>
      </c>
      <c r="AI361" s="4">
        <v>13.66</v>
      </c>
      <c r="AJ361">
        <v>13.66</v>
      </c>
      <c r="AK361">
        <v>13.89</v>
      </c>
      <c r="AL361">
        <v>19132735</v>
      </c>
      <c r="AM361">
        <v>28.591000000000001</v>
      </c>
      <c r="AN361">
        <v>28.562999999999999</v>
      </c>
      <c r="AO361">
        <v>28.558</v>
      </c>
      <c r="AP361">
        <v>28.683</v>
      </c>
      <c r="AQ361" t="s">
        <v>10</v>
      </c>
    </row>
    <row r="362" spans="4:43">
      <c r="D362" s="2">
        <v>40672</v>
      </c>
      <c r="E362" s="6">
        <f t="shared" si="22"/>
        <v>2.1483848797250182E-3</v>
      </c>
      <c r="F362" s="3">
        <f t="shared" si="20"/>
        <v>3.587754765244755E-3</v>
      </c>
      <c r="G362">
        <v>363.57</v>
      </c>
      <c r="H362" s="4">
        <v>363.75</v>
      </c>
      <c r="I362">
        <v>358.44</v>
      </c>
      <c r="J362">
        <v>364.63</v>
      </c>
      <c r="K362">
        <v>5465264</v>
      </c>
      <c r="L362">
        <v>8.0787999999999993</v>
      </c>
      <c r="M362" s="4">
        <v>8.1300000000000008</v>
      </c>
      <c r="N362">
        <v>8.0563000000000002</v>
      </c>
      <c r="O362">
        <v>8.1412999999999993</v>
      </c>
      <c r="P362">
        <v>11142992</v>
      </c>
      <c r="Q362">
        <v>44.88</v>
      </c>
      <c r="R362">
        <v>44.99</v>
      </c>
      <c r="S362">
        <v>44.84</v>
      </c>
      <c r="T362">
        <v>45.11</v>
      </c>
      <c r="U362" t="s">
        <v>10</v>
      </c>
      <c r="Z362" s="2">
        <v>40672</v>
      </c>
      <c r="AA362" s="6">
        <f t="shared" si="23"/>
        <v>3.6760840998686151E-2</v>
      </c>
      <c r="AB362" s="3">
        <f t="shared" si="21"/>
        <v>4.8873404255319164E-2</v>
      </c>
      <c r="AC362">
        <v>75.2</v>
      </c>
      <c r="AD362" s="4">
        <v>76.099999999999994</v>
      </c>
      <c r="AE362">
        <v>59992117</v>
      </c>
      <c r="AF362">
        <v>364.63</v>
      </c>
      <c r="AG362">
        <v>5465264</v>
      </c>
      <c r="AH362">
        <v>13.67</v>
      </c>
      <c r="AI362" s="4">
        <v>13.8</v>
      </c>
      <c r="AJ362">
        <v>13.6</v>
      </c>
      <c r="AK362">
        <v>13.8</v>
      </c>
      <c r="AL362">
        <v>16039728</v>
      </c>
      <c r="AM362">
        <v>28.577999999999999</v>
      </c>
      <c r="AN362">
        <v>28.69</v>
      </c>
      <c r="AO362">
        <v>28.516999999999999</v>
      </c>
      <c r="AP362">
        <v>28.7</v>
      </c>
      <c r="AQ362" t="s">
        <v>10</v>
      </c>
    </row>
    <row r="363" spans="4:43">
      <c r="D363" s="2">
        <v>40673</v>
      </c>
      <c r="E363" s="6">
        <f t="shared" si="22"/>
        <v>-1.7638584713586258E-3</v>
      </c>
      <c r="F363" s="3">
        <f t="shared" si="20"/>
        <v>4.9955084580983744E-3</v>
      </c>
      <c r="G363">
        <v>360.01</v>
      </c>
      <c r="H363" s="4">
        <v>363.46</v>
      </c>
      <c r="I363">
        <v>359</v>
      </c>
      <c r="J363">
        <v>365.61</v>
      </c>
      <c r="K363">
        <v>5586960</v>
      </c>
      <c r="L363">
        <v>8.125</v>
      </c>
      <c r="M363" s="4">
        <v>8.0563000000000002</v>
      </c>
      <c r="N363">
        <v>8.0312999999999999</v>
      </c>
      <c r="O363">
        <v>8.1387999999999998</v>
      </c>
      <c r="P363">
        <v>8513776</v>
      </c>
      <c r="Q363">
        <v>44.91</v>
      </c>
      <c r="R363">
        <v>44.91</v>
      </c>
      <c r="S363">
        <v>44.84</v>
      </c>
      <c r="T363">
        <v>45.06</v>
      </c>
      <c r="U363" t="s">
        <v>10</v>
      </c>
      <c r="Z363" s="2">
        <v>40673</v>
      </c>
      <c r="AA363" s="6">
        <f t="shared" si="23"/>
        <v>3.204883597883601E-2</v>
      </c>
      <c r="AB363" s="3">
        <f t="shared" si="21"/>
        <v>4.339782258064484E-2</v>
      </c>
      <c r="AC363">
        <v>74.400000000000006</v>
      </c>
      <c r="AD363" s="4">
        <v>75.599999999999994</v>
      </c>
      <c r="AE363">
        <v>43355853</v>
      </c>
      <c r="AF363">
        <v>365.61</v>
      </c>
      <c r="AG363">
        <v>5586960</v>
      </c>
      <c r="AH363">
        <v>13.75</v>
      </c>
      <c r="AI363" s="4">
        <v>13.59</v>
      </c>
      <c r="AJ363">
        <v>13.55</v>
      </c>
      <c r="AK363">
        <v>13.79</v>
      </c>
      <c r="AL363">
        <v>11120361</v>
      </c>
      <c r="AM363">
        <v>28.561</v>
      </c>
      <c r="AN363">
        <v>28.538</v>
      </c>
      <c r="AO363">
        <v>28.484000000000002</v>
      </c>
      <c r="AP363">
        <v>28.63</v>
      </c>
      <c r="AQ363" t="s">
        <v>10</v>
      </c>
    </row>
    <row r="364" spans="4:43">
      <c r="D364" s="2">
        <v>40674</v>
      </c>
      <c r="E364" s="6">
        <f t="shared" si="22"/>
        <v>1.424358084663413E-2</v>
      </c>
      <c r="F364" s="3">
        <f t="shared" si="20"/>
        <v>3.2648791499203522E-3</v>
      </c>
      <c r="G364">
        <v>363.26</v>
      </c>
      <c r="H364" s="4">
        <v>360.25</v>
      </c>
      <c r="I364">
        <v>359.99</v>
      </c>
      <c r="J364">
        <v>365.5</v>
      </c>
      <c r="K364">
        <v>6911840</v>
      </c>
      <c r="L364">
        <v>8.0449999999999999</v>
      </c>
      <c r="M364" s="4">
        <v>8.0988000000000007</v>
      </c>
      <c r="N364">
        <v>7.9749999999999996</v>
      </c>
      <c r="O364">
        <v>8.1425000000000001</v>
      </c>
      <c r="P364">
        <v>8294544</v>
      </c>
      <c r="Q364">
        <v>45</v>
      </c>
      <c r="R364">
        <v>44.97</v>
      </c>
      <c r="S364">
        <v>44.87</v>
      </c>
      <c r="T364">
        <v>45.04</v>
      </c>
      <c r="U364" t="s">
        <v>10</v>
      </c>
      <c r="Z364" s="2">
        <v>40674</v>
      </c>
      <c r="AA364" s="6">
        <f t="shared" si="23"/>
        <v>4.1968791500664127E-2</v>
      </c>
      <c r="AB364" s="3">
        <f t="shared" si="21"/>
        <v>4.2584879356568406E-2</v>
      </c>
      <c r="AC364">
        <v>74.599999999999994</v>
      </c>
      <c r="AD364" s="4">
        <v>75.3</v>
      </c>
      <c r="AE364">
        <v>43160281</v>
      </c>
      <c r="AF364">
        <v>365.5</v>
      </c>
      <c r="AG364">
        <v>6911840</v>
      </c>
      <c r="AH364">
        <v>13.5</v>
      </c>
      <c r="AI364" s="4">
        <v>13.67</v>
      </c>
      <c r="AJ364">
        <v>13.48</v>
      </c>
      <c r="AK364">
        <v>13.81</v>
      </c>
      <c r="AL364">
        <v>12412093</v>
      </c>
      <c r="AM364">
        <v>28.448</v>
      </c>
      <c r="AN364">
        <v>28.530999999999999</v>
      </c>
      <c r="AO364">
        <v>28.41</v>
      </c>
      <c r="AP364">
        <v>28.568000000000001</v>
      </c>
      <c r="AQ364" t="s">
        <v>10</v>
      </c>
    </row>
    <row r="365" spans="4:43">
      <c r="D365" s="2">
        <v>40675</v>
      </c>
      <c r="E365" s="6">
        <f t="shared" si="22"/>
        <v>-1.481890459364088E-3</v>
      </c>
      <c r="F365" s="3">
        <f t="shared" si="20"/>
        <v>1.201271657041314E-3</v>
      </c>
      <c r="G365">
        <v>360.16</v>
      </c>
      <c r="H365" s="4">
        <v>362.24</v>
      </c>
      <c r="I365">
        <v>359</v>
      </c>
      <c r="J365">
        <v>363.63</v>
      </c>
      <c r="K365">
        <v>5637040</v>
      </c>
      <c r="L365">
        <v>8.0525000000000002</v>
      </c>
      <c r="M365" s="4">
        <v>8.0024999999999995</v>
      </c>
      <c r="N365">
        <v>7.9381000000000004</v>
      </c>
      <c r="O365">
        <v>8.0638000000000005</v>
      </c>
      <c r="P365">
        <v>11659976</v>
      </c>
      <c r="Q365">
        <v>45.06</v>
      </c>
      <c r="R365">
        <v>44.96</v>
      </c>
      <c r="S365">
        <v>44.85</v>
      </c>
      <c r="T365">
        <v>45.29</v>
      </c>
      <c r="U365" t="s">
        <v>10</v>
      </c>
      <c r="Z365" s="2">
        <v>40675</v>
      </c>
      <c r="AA365" s="6">
        <f t="shared" si="23"/>
        <v>1.0297368421052555E-2</v>
      </c>
      <c r="AB365" s="3">
        <f t="shared" si="21"/>
        <v>3.9069689608637104E-2</v>
      </c>
      <c r="AC365">
        <v>74.099999999999994</v>
      </c>
      <c r="AD365" s="4">
        <v>76</v>
      </c>
      <c r="AE365">
        <v>58469772</v>
      </c>
      <c r="AF365">
        <v>363.63</v>
      </c>
      <c r="AG365">
        <v>5637040</v>
      </c>
      <c r="AH365">
        <v>13.82</v>
      </c>
      <c r="AI365" s="4">
        <v>13.48</v>
      </c>
      <c r="AJ365">
        <v>13.48</v>
      </c>
      <c r="AK365">
        <v>13.94</v>
      </c>
      <c r="AL365">
        <v>26170673</v>
      </c>
      <c r="AM365">
        <v>28.559000000000001</v>
      </c>
      <c r="AN365">
        <v>28.437999999999999</v>
      </c>
      <c r="AO365">
        <v>28.437999999999999</v>
      </c>
      <c r="AP365">
        <v>28.689</v>
      </c>
      <c r="AQ365" t="s">
        <v>10</v>
      </c>
    </row>
    <row r="366" spans="4:43">
      <c r="D366" s="2">
        <v>40676</v>
      </c>
      <c r="E366" s="6">
        <f t="shared" si="22"/>
        <v>6.3390677025527697E-3</v>
      </c>
      <c r="F366" s="3">
        <f t="shared" si="20"/>
        <v>9.5910392173212955E-3</v>
      </c>
      <c r="G366">
        <v>359.79</v>
      </c>
      <c r="H366" s="4">
        <v>360.4</v>
      </c>
      <c r="I366">
        <v>358.91</v>
      </c>
      <c r="J366">
        <v>364</v>
      </c>
      <c r="K366">
        <v>8861112</v>
      </c>
      <c r="L366">
        <v>7.9424999999999999</v>
      </c>
      <c r="M366" s="4">
        <v>8.0363000000000007</v>
      </c>
      <c r="N366">
        <v>7.9188000000000001</v>
      </c>
      <c r="O366">
        <v>8.0549999999999997</v>
      </c>
      <c r="P366">
        <v>11144768</v>
      </c>
      <c r="Q366">
        <v>45.2</v>
      </c>
      <c r="R366">
        <v>45.04</v>
      </c>
      <c r="S366">
        <v>44.99</v>
      </c>
      <c r="T366">
        <v>45.32</v>
      </c>
      <c r="U366" t="s">
        <v>10</v>
      </c>
      <c r="Z366" s="2">
        <v>40676</v>
      </c>
      <c r="AA366" s="6">
        <f t="shared" si="23"/>
        <v>3.8733718791064353E-2</v>
      </c>
      <c r="AB366" s="3">
        <f t="shared" si="21"/>
        <v>5.0576264900662249E-2</v>
      </c>
      <c r="AC366">
        <v>75.5</v>
      </c>
      <c r="AD366" s="4">
        <v>76.099999999999994</v>
      </c>
      <c r="AE366">
        <v>37300744</v>
      </c>
      <c r="AF366">
        <v>364</v>
      </c>
      <c r="AG366">
        <v>8861112</v>
      </c>
      <c r="AH366">
        <v>13.59</v>
      </c>
      <c r="AI366" s="4">
        <v>13.82</v>
      </c>
      <c r="AJ366">
        <v>13.54</v>
      </c>
      <c r="AK366">
        <v>13.84</v>
      </c>
      <c r="AL366">
        <v>12842602</v>
      </c>
      <c r="AM366">
        <v>28.696999999999999</v>
      </c>
      <c r="AN366">
        <v>28.599</v>
      </c>
      <c r="AO366">
        <v>28.562999999999999</v>
      </c>
      <c r="AP366">
        <v>28.742000000000001</v>
      </c>
      <c r="AQ366" t="s">
        <v>10</v>
      </c>
    </row>
    <row r="367" spans="4:43">
      <c r="D367" s="2">
        <v>40679</v>
      </c>
      <c r="E367" s="6">
        <f t="shared" si="22"/>
        <v>-6.2447844228263882E-5</v>
      </c>
      <c r="F367" s="3">
        <f t="shared" si="20"/>
        <v>5.4292815043504028E-3</v>
      </c>
      <c r="G367">
        <v>356.3</v>
      </c>
      <c r="H367" s="4">
        <v>359.5</v>
      </c>
      <c r="I367">
        <v>355.08</v>
      </c>
      <c r="J367">
        <v>359.67</v>
      </c>
      <c r="K367">
        <v>7008104</v>
      </c>
      <c r="L367">
        <v>7.82</v>
      </c>
      <c r="M367" s="4">
        <v>7.9062999999999999</v>
      </c>
      <c r="N367">
        <v>7.8075000000000001</v>
      </c>
      <c r="O367">
        <v>7.9850000000000003</v>
      </c>
      <c r="P367">
        <v>13824136</v>
      </c>
      <c r="Q367">
        <v>45.31</v>
      </c>
      <c r="R367">
        <v>45.26</v>
      </c>
      <c r="S367">
        <v>45.04</v>
      </c>
      <c r="T367">
        <v>45.44</v>
      </c>
      <c r="U367" t="s">
        <v>10</v>
      </c>
      <c r="Z367" s="2">
        <v>40679</v>
      </c>
      <c r="AA367" s="6">
        <f t="shared" si="23"/>
        <v>2.7754940711462339E-2</v>
      </c>
      <c r="AB367" s="3">
        <f t="shared" si="21"/>
        <v>4.3313333333333093E-2</v>
      </c>
      <c r="AC367">
        <v>74.7</v>
      </c>
      <c r="AD367" s="4">
        <v>75.900000000000006</v>
      </c>
      <c r="AE367">
        <v>25948315</v>
      </c>
      <c r="AF367">
        <v>359.67</v>
      </c>
      <c r="AG367">
        <v>7008104</v>
      </c>
      <c r="AH367">
        <v>13.47</v>
      </c>
      <c r="AI367" s="4">
        <v>13.53</v>
      </c>
      <c r="AJ367">
        <v>13.465</v>
      </c>
      <c r="AK367">
        <v>13.675000000000001</v>
      </c>
      <c r="AL367">
        <v>13656178</v>
      </c>
      <c r="AM367">
        <v>28.800999999999998</v>
      </c>
      <c r="AN367">
        <v>28.7</v>
      </c>
      <c r="AO367">
        <v>28.687000000000001</v>
      </c>
      <c r="AP367">
        <v>28.890999999999998</v>
      </c>
      <c r="AQ367" t="s">
        <v>10</v>
      </c>
    </row>
    <row r="368" spans="4:43">
      <c r="D368" s="2">
        <v>40680</v>
      </c>
      <c r="E368" s="6">
        <f t="shared" si="22"/>
        <v>-5.9452324111782806E-3</v>
      </c>
      <c r="F368" s="3">
        <f t="shared" si="20"/>
        <v>-4.3193772502250205E-3</v>
      </c>
      <c r="G368">
        <v>355.52</v>
      </c>
      <c r="H368" s="4">
        <v>356.05</v>
      </c>
      <c r="I368">
        <v>352.99</v>
      </c>
      <c r="J368">
        <v>359.66</v>
      </c>
      <c r="K368">
        <v>8075808</v>
      </c>
      <c r="L368">
        <v>7.83</v>
      </c>
      <c r="M368" s="4">
        <v>7.8125</v>
      </c>
      <c r="N368">
        <v>7.7374999999999998</v>
      </c>
      <c r="O368">
        <v>7.8475000000000001</v>
      </c>
      <c r="P368">
        <v>16628360</v>
      </c>
      <c r="Q368">
        <v>45.31</v>
      </c>
      <c r="R368">
        <v>45.26</v>
      </c>
      <c r="S368">
        <v>45.04</v>
      </c>
      <c r="T368">
        <v>45.44</v>
      </c>
      <c r="U368" t="s">
        <v>10</v>
      </c>
      <c r="Z368" s="2">
        <v>40680</v>
      </c>
      <c r="AA368" s="6">
        <f t="shared" si="23"/>
        <v>1.9856236842105357E-2</v>
      </c>
      <c r="AB368" s="3">
        <f t="shared" si="21"/>
        <v>4.2698927613941118E-2</v>
      </c>
      <c r="AC368">
        <v>74.599999999999994</v>
      </c>
      <c r="AD368" s="4">
        <v>76</v>
      </c>
      <c r="AE368">
        <v>41103144</v>
      </c>
      <c r="AF368">
        <v>359.66</v>
      </c>
      <c r="AG368">
        <v>8075808</v>
      </c>
      <c r="AH368">
        <v>13.39</v>
      </c>
      <c r="AI368" s="4">
        <v>13.46</v>
      </c>
      <c r="AJ368">
        <v>13.28</v>
      </c>
      <c r="AK368">
        <v>13.6</v>
      </c>
      <c r="AL368">
        <v>20907107</v>
      </c>
      <c r="AM368">
        <v>28.895</v>
      </c>
      <c r="AN368">
        <v>28.771000000000001</v>
      </c>
      <c r="AO368">
        <v>28.757000000000001</v>
      </c>
      <c r="AP368">
        <v>28.895</v>
      </c>
      <c r="AQ368" t="s">
        <v>10</v>
      </c>
    </row>
    <row r="369" spans="4:43">
      <c r="D369" s="2">
        <v>40681</v>
      </c>
      <c r="E369" s="6">
        <f t="shared" si="22"/>
        <v>-2.3755789473683953E-3</v>
      </c>
      <c r="F369" s="3">
        <f t="shared" si="20"/>
        <v>-1.1505445948634119E-5</v>
      </c>
      <c r="G369">
        <v>355.31</v>
      </c>
      <c r="H369" s="4">
        <v>356.25</v>
      </c>
      <c r="I369">
        <v>350.16</v>
      </c>
      <c r="J369">
        <v>360.38</v>
      </c>
      <c r="K369">
        <v>11679096</v>
      </c>
      <c r="L369">
        <v>7.8949999999999996</v>
      </c>
      <c r="M369" s="4">
        <v>7.8537999999999997</v>
      </c>
      <c r="N369">
        <v>7.8250000000000002</v>
      </c>
      <c r="O369">
        <v>7.9437999999999995</v>
      </c>
      <c r="P369">
        <v>8682872</v>
      </c>
      <c r="Q369">
        <v>45.24</v>
      </c>
      <c r="R369">
        <v>45.39</v>
      </c>
      <c r="S369">
        <v>45.17</v>
      </c>
      <c r="T369">
        <v>45.44</v>
      </c>
      <c r="U369" t="s">
        <v>10</v>
      </c>
      <c r="Z369" s="2">
        <v>40681</v>
      </c>
      <c r="AA369" s="6">
        <f t="shared" si="23"/>
        <v>1.8028627968337929E-2</v>
      </c>
      <c r="AB369" s="3">
        <f t="shared" si="21"/>
        <v>3.7559305740987758E-2</v>
      </c>
      <c r="AC369">
        <v>74.900000000000006</v>
      </c>
      <c r="AD369" s="4">
        <v>75.8</v>
      </c>
      <c r="AE369">
        <v>28063408</v>
      </c>
      <c r="AF369">
        <v>360.38</v>
      </c>
      <c r="AG369">
        <v>11679096</v>
      </c>
      <c r="AH369">
        <v>13.53</v>
      </c>
      <c r="AI369" s="4">
        <v>13.49</v>
      </c>
      <c r="AJ369">
        <v>13.48</v>
      </c>
      <c r="AK369">
        <v>13.61</v>
      </c>
      <c r="AL369">
        <v>11029742</v>
      </c>
      <c r="AM369">
        <v>28.803999999999998</v>
      </c>
      <c r="AN369">
        <v>28.815000000000001</v>
      </c>
      <c r="AO369">
        <v>28.724</v>
      </c>
      <c r="AP369">
        <v>28.864000000000001</v>
      </c>
      <c r="AQ369" t="s">
        <v>10</v>
      </c>
    </row>
    <row r="370" spans="4:43">
      <c r="D370" s="2">
        <v>40682</v>
      </c>
      <c r="E370" s="6">
        <f t="shared" si="22"/>
        <v>-1.0327029597718695E-3</v>
      </c>
      <c r="F370" s="3">
        <f t="shared" si="20"/>
        <v>-2.705095416092318E-4</v>
      </c>
      <c r="G370">
        <v>355.81</v>
      </c>
      <c r="H370" s="4">
        <v>357.46</v>
      </c>
      <c r="I370">
        <v>354.45</v>
      </c>
      <c r="J370">
        <v>357.46</v>
      </c>
      <c r="K370">
        <v>8121360</v>
      </c>
      <c r="L370">
        <v>7.8375000000000004</v>
      </c>
      <c r="M370" s="4">
        <v>7.875</v>
      </c>
      <c r="N370">
        <v>7.7862999999999998</v>
      </c>
      <c r="O370">
        <v>7.9481000000000002</v>
      </c>
      <c r="P370">
        <v>15499952</v>
      </c>
      <c r="Q370">
        <v>45.17</v>
      </c>
      <c r="R370">
        <v>45.23</v>
      </c>
      <c r="S370">
        <v>45.12</v>
      </c>
      <c r="T370">
        <v>45.29</v>
      </c>
      <c r="U370" t="s">
        <v>10</v>
      </c>
      <c r="Z370" s="2">
        <v>40682</v>
      </c>
      <c r="AA370" s="6">
        <f t="shared" si="23"/>
        <v>2.2073577981651438E-2</v>
      </c>
      <c r="AB370" s="3">
        <f t="shared" si="21"/>
        <v>4.0310680907877261E-2</v>
      </c>
      <c r="AC370">
        <v>74.900000000000006</v>
      </c>
      <c r="AD370" s="4">
        <v>76.3</v>
      </c>
      <c r="AE370">
        <v>52763252</v>
      </c>
      <c r="AF370">
        <v>357.46</v>
      </c>
      <c r="AG370">
        <v>8121360</v>
      </c>
      <c r="AH370">
        <v>13.45</v>
      </c>
      <c r="AI370" s="4">
        <v>13.53</v>
      </c>
      <c r="AJ370">
        <v>13.36</v>
      </c>
      <c r="AK370">
        <v>13.54</v>
      </c>
      <c r="AL370">
        <v>8295044</v>
      </c>
      <c r="AM370">
        <v>28.795000000000002</v>
      </c>
      <c r="AN370">
        <v>28.818999999999999</v>
      </c>
      <c r="AO370">
        <v>28.734000000000002</v>
      </c>
      <c r="AP370">
        <v>28.837</v>
      </c>
      <c r="AQ370" t="s">
        <v>10</v>
      </c>
    </row>
    <row r="371" spans="4:43">
      <c r="D371" s="2">
        <v>40683</v>
      </c>
      <c r="E371" s="6">
        <f t="shared" si="22"/>
        <v>-3.8663779771108686E-3</v>
      </c>
      <c r="F371" s="3">
        <f t="shared" si="20"/>
        <v>-3.0350167026922392E-3</v>
      </c>
      <c r="G371">
        <v>356.23</v>
      </c>
      <c r="H371" s="4">
        <v>355.63</v>
      </c>
      <c r="I371">
        <v>354.02</v>
      </c>
      <c r="J371">
        <v>357.96</v>
      </c>
      <c r="K371">
        <v>8753648</v>
      </c>
      <c r="L371">
        <v>7.8638000000000003</v>
      </c>
      <c r="M371" s="4">
        <v>7.8537999999999997</v>
      </c>
      <c r="N371">
        <v>7.8137999999999996</v>
      </c>
      <c r="O371">
        <v>7.9263000000000003</v>
      </c>
      <c r="P371">
        <v>6444568</v>
      </c>
      <c r="Q371">
        <v>45.22</v>
      </c>
      <c r="R371">
        <v>45.2</v>
      </c>
      <c r="S371">
        <v>45.09</v>
      </c>
      <c r="T371">
        <v>45.3</v>
      </c>
      <c r="U371" t="s">
        <v>10</v>
      </c>
      <c r="Z371" s="2">
        <v>40683</v>
      </c>
      <c r="AA371" s="6">
        <f t="shared" si="23"/>
        <v>1.9368421052631701E-2</v>
      </c>
      <c r="AB371" s="3">
        <f t="shared" si="21"/>
        <v>3.2708785046728694E-2</v>
      </c>
      <c r="AC371">
        <v>74.900000000000006</v>
      </c>
      <c r="AD371" s="4">
        <v>76</v>
      </c>
      <c r="AE371">
        <v>33000080</v>
      </c>
      <c r="AF371">
        <v>357.96</v>
      </c>
      <c r="AG371">
        <v>8753648</v>
      </c>
      <c r="AH371">
        <v>13.41</v>
      </c>
      <c r="AI371" s="4">
        <v>13.44</v>
      </c>
      <c r="AJ371">
        <v>13.32</v>
      </c>
      <c r="AK371">
        <v>13.49</v>
      </c>
      <c r="AL371">
        <v>8235002</v>
      </c>
      <c r="AM371">
        <v>28.776</v>
      </c>
      <c r="AN371">
        <v>28.8</v>
      </c>
      <c r="AO371">
        <v>28.716999999999999</v>
      </c>
      <c r="AP371">
        <v>28.831</v>
      </c>
      <c r="AQ371" t="s">
        <v>10</v>
      </c>
    </row>
    <row r="372" spans="4:43">
      <c r="D372" s="2">
        <v>40686</v>
      </c>
      <c r="E372" s="6">
        <f t="shared" si="22"/>
        <v>-1.7272824315973656E-3</v>
      </c>
      <c r="F372" s="3">
        <f t="shared" si="20"/>
        <v>-3.1565349801200293E-3</v>
      </c>
      <c r="G372">
        <v>354.63</v>
      </c>
      <c r="H372" s="4">
        <v>355.98</v>
      </c>
      <c r="I372">
        <v>353.36</v>
      </c>
      <c r="J372">
        <v>356.85</v>
      </c>
      <c r="K372">
        <v>7358952</v>
      </c>
      <c r="L372">
        <v>7.8137999999999996</v>
      </c>
      <c r="M372" s="4">
        <v>7.7763</v>
      </c>
      <c r="N372">
        <v>7.7313000000000001</v>
      </c>
      <c r="O372">
        <v>7.8212999999999999</v>
      </c>
      <c r="P372">
        <v>11142728</v>
      </c>
      <c r="Q372">
        <v>45.46</v>
      </c>
      <c r="R372">
        <v>45.19</v>
      </c>
      <c r="S372">
        <v>45.1</v>
      </c>
      <c r="T372">
        <v>45.56</v>
      </c>
      <c r="U372" t="s">
        <v>10</v>
      </c>
      <c r="Z372" s="2">
        <v>40686</v>
      </c>
      <c r="AA372" s="6">
        <f t="shared" si="23"/>
        <v>2.2534701986755001E-2</v>
      </c>
      <c r="AB372" s="3">
        <f t="shared" si="21"/>
        <v>2.9846872483221709E-2</v>
      </c>
      <c r="AC372">
        <v>74.5</v>
      </c>
      <c r="AD372" s="4">
        <v>75.5</v>
      </c>
      <c r="AE372">
        <v>39033336</v>
      </c>
      <c r="AF372">
        <v>356.85</v>
      </c>
      <c r="AG372">
        <v>7358952</v>
      </c>
      <c r="AH372">
        <v>13.12</v>
      </c>
      <c r="AI372" s="4">
        <v>13.22</v>
      </c>
      <c r="AJ372">
        <v>13.09</v>
      </c>
      <c r="AK372">
        <v>13.26</v>
      </c>
      <c r="AL372">
        <v>14641469</v>
      </c>
      <c r="AM372">
        <v>29.018000000000001</v>
      </c>
      <c r="AN372">
        <v>28.785</v>
      </c>
      <c r="AO372">
        <v>28.734999999999999</v>
      </c>
      <c r="AP372">
        <v>29.023</v>
      </c>
      <c r="AQ372" t="s">
        <v>10</v>
      </c>
    </row>
    <row r="373" spans="4:43">
      <c r="D373" s="2">
        <v>40687</v>
      </c>
      <c r="E373" s="6">
        <f t="shared" si="22"/>
        <v>4.1680682235336608E-3</v>
      </c>
      <c r="F373" s="3">
        <f t="shared" si="20"/>
        <v>-6.6751940600743298E-3</v>
      </c>
      <c r="G373">
        <v>355.56</v>
      </c>
      <c r="H373" s="4">
        <v>354.13</v>
      </c>
      <c r="I373">
        <v>354.13</v>
      </c>
      <c r="J373">
        <v>357.98</v>
      </c>
      <c r="K373">
        <v>8145528</v>
      </c>
      <c r="L373">
        <v>7.8212999999999999</v>
      </c>
      <c r="M373" s="4">
        <v>7.7862999999999998</v>
      </c>
      <c r="N373">
        <v>7.7575000000000003</v>
      </c>
      <c r="O373">
        <v>7.8537999999999997</v>
      </c>
      <c r="P373">
        <v>10595936</v>
      </c>
      <c r="Q373">
        <v>45.36</v>
      </c>
      <c r="R373">
        <v>45.51</v>
      </c>
      <c r="S373">
        <v>45.3</v>
      </c>
      <c r="T373">
        <v>45.52</v>
      </c>
      <c r="U373" t="s">
        <v>10</v>
      </c>
      <c r="Z373" s="2">
        <v>40687</v>
      </c>
      <c r="AA373" s="6">
        <f t="shared" si="23"/>
        <v>1.1690013315579284E-2</v>
      </c>
      <c r="AB373" s="3">
        <f t="shared" si="21"/>
        <v>2.5624258760107876E-2</v>
      </c>
      <c r="AC373">
        <v>74.2</v>
      </c>
      <c r="AD373" s="4">
        <v>75.099999999999994</v>
      </c>
      <c r="AE373">
        <v>34788138</v>
      </c>
      <c r="AF373">
        <v>357.98</v>
      </c>
      <c r="AG373">
        <v>8145528</v>
      </c>
      <c r="AH373">
        <v>13.15</v>
      </c>
      <c r="AI373" s="4">
        <v>13.18</v>
      </c>
      <c r="AJ373">
        <v>13.14</v>
      </c>
      <c r="AK373">
        <v>13.36</v>
      </c>
      <c r="AL373">
        <v>15758800</v>
      </c>
      <c r="AM373">
        <v>28.87</v>
      </c>
      <c r="AN373">
        <v>28.954999999999998</v>
      </c>
      <c r="AO373">
        <v>28.855</v>
      </c>
      <c r="AP373">
        <v>29.027000000000001</v>
      </c>
      <c r="AQ373" t="s">
        <v>10</v>
      </c>
    </row>
    <row r="374" spans="4:43">
      <c r="D374" s="2">
        <v>40688</v>
      </c>
      <c r="E374" s="6">
        <f t="shared" si="22"/>
        <v>4.4345000424772518E-3</v>
      </c>
      <c r="F374" s="3">
        <f t="shared" si="20"/>
        <v>3.297920133111587E-3</v>
      </c>
      <c r="G374">
        <v>348.58</v>
      </c>
      <c r="H374" s="4">
        <v>353.13</v>
      </c>
      <c r="I374">
        <v>344.58</v>
      </c>
      <c r="J374">
        <v>353.46</v>
      </c>
      <c r="K374">
        <v>12052440</v>
      </c>
      <c r="L374">
        <v>7.7062999999999997</v>
      </c>
      <c r="M374" s="4">
        <v>7.6813000000000002</v>
      </c>
      <c r="N374">
        <v>7.6238000000000001</v>
      </c>
      <c r="O374">
        <v>7.7213000000000003</v>
      </c>
      <c r="P374">
        <v>10896912</v>
      </c>
      <c r="Q374">
        <v>45.53</v>
      </c>
      <c r="R374">
        <v>45.35</v>
      </c>
      <c r="S374">
        <v>45.34</v>
      </c>
      <c r="T374">
        <v>45.62</v>
      </c>
      <c r="U374" t="s">
        <v>10</v>
      </c>
      <c r="Z374" s="2">
        <v>40688</v>
      </c>
      <c r="AA374" s="6">
        <f t="shared" si="23"/>
        <v>1.4253004005340353E-2</v>
      </c>
      <c r="AB374" s="3">
        <f t="shared" si="21"/>
        <v>3.4062428376534726E-2</v>
      </c>
      <c r="AC374">
        <v>73.3</v>
      </c>
      <c r="AD374" s="4">
        <v>74.900000000000006</v>
      </c>
      <c r="AE374">
        <v>59580438</v>
      </c>
      <c r="AF374">
        <v>353.46</v>
      </c>
      <c r="AG374">
        <v>12052440</v>
      </c>
      <c r="AH374">
        <v>13.17</v>
      </c>
      <c r="AI374" s="4">
        <v>13.11</v>
      </c>
      <c r="AJ374">
        <v>13.07</v>
      </c>
      <c r="AK374">
        <v>13.26</v>
      </c>
      <c r="AL374">
        <v>11050395</v>
      </c>
      <c r="AM374">
        <v>28.908000000000001</v>
      </c>
      <c r="AN374">
        <v>28.885000000000002</v>
      </c>
      <c r="AO374">
        <v>28.87</v>
      </c>
      <c r="AP374">
        <v>28.986999999999998</v>
      </c>
      <c r="AQ374" t="s">
        <v>10</v>
      </c>
    </row>
    <row r="375" spans="4:43">
      <c r="D375" s="2">
        <v>40689</v>
      </c>
      <c r="E375" s="6">
        <f t="shared" si="22"/>
        <v>4.1910178954902566E-3</v>
      </c>
      <c r="F375" s="3">
        <f t="shared" si="20"/>
        <v>1.1470377733598491E-2</v>
      </c>
      <c r="G375">
        <v>347.07</v>
      </c>
      <c r="H375" s="4">
        <v>349.25</v>
      </c>
      <c r="I375">
        <v>344.63</v>
      </c>
      <c r="J375">
        <v>349.72</v>
      </c>
      <c r="K375">
        <v>8996352</v>
      </c>
      <c r="L375">
        <v>7.7225000000000001</v>
      </c>
      <c r="M375" s="4">
        <v>7.7187999999999999</v>
      </c>
      <c r="N375">
        <v>7.6325000000000003</v>
      </c>
      <c r="O375">
        <v>7.76</v>
      </c>
      <c r="P375">
        <v>13911072</v>
      </c>
      <c r="Q375">
        <v>45.48</v>
      </c>
      <c r="R375">
        <v>45.51</v>
      </c>
      <c r="S375">
        <v>45.42</v>
      </c>
      <c r="T375">
        <v>45.55</v>
      </c>
      <c r="U375" t="s">
        <v>10</v>
      </c>
      <c r="Z375" s="2">
        <v>40689</v>
      </c>
      <c r="AA375" s="6">
        <f t="shared" si="23"/>
        <v>1.6197199999999912E-2</v>
      </c>
      <c r="AB375" s="3">
        <f t="shared" si="21"/>
        <v>2.7295594594594519E-2</v>
      </c>
      <c r="AC375">
        <v>74</v>
      </c>
      <c r="AD375" s="4">
        <v>75</v>
      </c>
      <c r="AE375">
        <v>33240611</v>
      </c>
      <c r="AF375">
        <v>349.72</v>
      </c>
      <c r="AG375">
        <v>8996352</v>
      </c>
      <c r="AH375">
        <v>13.34</v>
      </c>
      <c r="AI375" s="4">
        <v>13.17</v>
      </c>
      <c r="AJ375">
        <v>13.125</v>
      </c>
      <c r="AK375">
        <v>13.39</v>
      </c>
      <c r="AL375">
        <v>15106534</v>
      </c>
      <c r="AM375">
        <v>28.861000000000001</v>
      </c>
      <c r="AN375">
        <v>28.934999999999999</v>
      </c>
      <c r="AO375">
        <v>28.824000000000002</v>
      </c>
      <c r="AP375">
        <v>28.95</v>
      </c>
      <c r="AQ375" t="s">
        <v>10</v>
      </c>
    </row>
    <row r="376" spans="4:43">
      <c r="D376" s="2">
        <v>40690</v>
      </c>
      <c r="E376" s="6">
        <f t="shared" si="22"/>
        <v>1.8698478260869456E-2</v>
      </c>
      <c r="F376" s="3">
        <f t="shared" si="20"/>
        <v>6.9285960280105474E-3</v>
      </c>
      <c r="G376">
        <v>348.44</v>
      </c>
      <c r="H376" s="4">
        <v>345</v>
      </c>
      <c r="I376">
        <v>345</v>
      </c>
      <c r="J376">
        <v>350.88</v>
      </c>
      <c r="K376">
        <v>6596656</v>
      </c>
      <c r="L376">
        <v>7.7062999999999997</v>
      </c>
      <c r="M376" s="4">
        <v>7.74</v>
      </c>
      <c r="N376">
        <v>7.6969000000000003</v>
      </c>
      <c r="O376">
        <v>7.78</v>
      </c>
      <c r="P376">
        <v>8094936</v>
      </c>
      <c r="Q376">
        <v>45.33</v>
      </c>
      <c r="R376">
        <v>45.51</v>
      </c>
      <c r="S376">
        <v>45.33</v>
      </c>
      <c r="T376">
        <v>45.53</v>
      </c>
      <c r="U376" t="s">
        <v>10</v>
      </c>
      <c r="Z376" s="2">
        <v>40690</v>
      </c>
      <c r="AA376" s="6">
        <f t="shared" si="23"/>
        <v>3.3930577181207955E-2</v>
      </c>
      <c r="AB376" s="3">
        <f t="shared" si="21"/>
        <v>4.1319674796747918E-2</v>
      </c>
      <c r="AC376">
        <v>73.8</v>
      </c>
      <c r="AD376" s="4">
        <v>74.5</v>
      </c>
      <c r="AE376">
        <v>46584460</v>
      </c>
      <c r="AF376">
        <v>350.88</v>
      </c>
      <c r="AG376">
        <v>6596656</v>
      </c>
      <c r="AH376">
        <v>13.26</v>
      </c>
      <c r="AI376" s="4">
        <v>13.36</v>
      </c>
      <c r="AJ376">
        <v>13.21</v>
      </c>
      <c r="AK376">
        <v>13.44</v>
      </c>
      <c r="AL376">
        <v>10230007</v>
      </c>
      <c r="AM376">
        <v>28.760999999999999</v>
      </c>
      <c r="AN376">
        <v>28.870999999999999</v>
      </c>
      <c r="AO376">
        <v>28.747</v>
      </c>
      <c r="AP376">
        <v>28.88</v>
      </c>
      <c r="AQ376" t="s">
        <v>10</v>
      </c>
    </row>
    <row r="377" spans="4:43">
      <c r="D377" s="2">
        <v>40693</v>
      </c>
      <c r="E377" s="6">
        <f t="shared" si="22"/>
        <v>-4.0866147793363616E-3</v>
      </c>
      <c r="F377" s="3">
        <f t="shared" si="20"/>
        <v>9.1973070947697355E-3</v>
      </c>
      <c r="G377">
        <v>347.58</v>
      </c>
      <c r="H377" s="4">
        <v>350.76</v>
      </c>
      <c r="I377">
        <v>345.13</v>
      </c>
      <c r="J377">
        <v>351</v>
      </c>
      <c r="K377">
        <v>7259648</v>
      </c>
      <c r="L377">
        <v>7.7062999999999997</v>
      </c>
      <c r="M377" s="4">
        <v>7.74</v>
      </c>
      <c r="N377">
        <v>7.6969000000000003</v>
      </c>
      <c r="O377">
        <v>7.78</v>
      </c>
      <c r="P377">
        <v>8094936</v>
      </c>
      <c r="Q377">
        <v>45.32</v>
      </c>
      <c r="R377">
        <v>45.33</v>
      </c>
      <c r="S377">
        <v>45.25</v>
      </c>
      <c r="T377">
        <v>45.43</v>
      </c>
      <c r="U377" t="s">
        <v>10</v>
      </c>
      <c r="Z377" s="2">
        <v>40693</v>
      </c>
      <c r="AA377" s="6">
        <f t="shared" si="23"/>
        <v>1.4275537848605468E-2</v>
      </c>
      <c r="AB377" s="3">
        <f t="shared" si="21"/>
        <v>3.781924324324315E-2</v>
      </c>
      <c r="AC377">
        <v>74</v>
      </c>
      <c r="AD377" s="4">
        <v>75.3</v>
      </c>
      <c r="AE377">
        <v>33733362</v>
      </c>
      <c r="AF377">
        <v>351</v>
      </c>
      <c r="AG377">
        <v>7259648</v>
      </c>
      <c r="AH377">
        <v>13.26</v>
      </c>
      <c r="AI377" s="4">
        <v>13.36</v>
      </c>
      <c r="AJ377">
        <v>13.21</v>
      </c>
      <c r="AK377">
        <v>13.44</v>
      </c>
      <c r="AL377">
        <v>10230007</v>
      </c>
      <c r="AM377">
        <v>28.742000000000001</v>
      </c>
      <c r="AN377">
        <v>28.798999999999999</v>
      </c>
      <c r="AO377">
        <v>28.734999999999999</v>
      </c>
      <c r="AP377">
        <v>28.812999999999999</v>
      </c>
      <c r="AQ377" t="s">
        <v>10</v>
      </c>
    </row>
    <row r="378" spans="4:43">
      <c r="D378" s="2">
        <v>40694</v>
      </c>
      <c r="E378" s="6">
        <f t="shared" si="22"/>
        <v>3.4232520837496061E-4</v>
      </c>
      <c r="F378" s="3">
        <f t="shared" si="20"/>
        <v>2.7038195341893001E-3</v>
      </c>
      <c r="G378">
        <v>348.21</v>
      </c>
      <c r="H378" s="4">
        <v>349.13</v>
      </c>
      <c r="I378">
        <v>347.07</v>
      </c>
      <c r="J378">
        <v>352.34</v>
      </c>
      <c r="K378">
        <v>21056520</v>
      </c>
      <c r="L378">
        <v>7.7187999999999999</v>
      </c>
      <c r="M378" s="4">
        <v>7.7263000000000002</v>
      </c>
      <c r="N378">
        <v>7.6887999999999996</v>
      </c>
      <c r="O378">
        <v>7.7713000000000001</v>
      </c>
      <c r="P378">
        <v>15295848</v>
      </c>
      <c r="Q378">
        <v>45.19</v>
      </c>
      <c r="R378">
        <v>45.32</v>
      </c>
      <c r="S378">
        <v>45.18</v>
      </c>
      <c r="T378">
        <v>45.33</v>
      </c>
      <c r="U378" t="s">
        <v>10</v>
      </c>
      <c r="Z378" s="2">
        <v>40694</v>
      </c>
      <c r="AA378" s="6">
        <f t="shared" si="23"/>
        <v>-8.4485825747725452E-3</v>
      </c>
      <c r="AB378" s="3">
        <f t="shared" si="21"/>
        <v>3.7399999999999878E-2</v>
      </c>
      <c r="AC378">
        <v>75.400000000000006</v>
      </c>
      <c r="AD378" s="4">
        <v>76.900000000000006</v>
      </c>
      <c r="AE378">
        <v>62918492</v>
      </c>
      <c r="AF378">
        <v>352.34</v>
      </c>
      <c r="AG378">
        <v>21056520</v>
      </c>
      <c r="AH378">
        <v>13.66</v>
      </c>
      <c r="AI378" s="4">
        <v>13.65</v>
      </c>
      <c r="AJ378">
        <v>13.45</v>
      </c>
      <c r="AK378">
        <v>13.75</v>
      </c>
      <c r="AL378">
        <v>17418450</v>
      </c>
      <c r="AM378">
        <v>28.652000000000001</v>
      </c>
      <c r="AN378">
        <v>28.751999999999999</v>
      </c>
      <c r="AO378">
        <v>28.596</v>
      </c>
      <c r="AP378">
        <v>28.765000000000001</v>
      </c>
      <c r="AQ378" t="s">
        <v>10</v>
      </c>
    </row>
    <row r="379" spans="4:43">
      <c r="D379" s="2">
        <v>40695</v>
      </c>
      <c r="E379" s="6">
        <f t="shared" si="22"/>
        <v>2.945969935577164E-4</v>
      </c>
      <c r="F379" s="3">
        <f t="shared" si="20"/>
        <v>8.5991349874792178E-4</v>
      </c>
      <c r="G379">
        <v>351.44</v>
      </c>
      <c r="H379" s="4">
        <v>349.25</v>
      </c>
      <c r="I379">
        <v>348</v>
      </c>
      <c r="J379">
        <v>353</v>
      </c>
      <c r="K379">
        <v>9223952</v>
      </c>
      <c r="L379">
        <v>7.7112999999999996</v>
      </c>
      <c r="M379" s="4">
        <v>7.7888000000000002</v>
      </c>
      <c r="N379">
        <v>7.7088000000000001</v>
      </c>
      <c r="O379">
        <v>7.88</v>
      </c>
      <c r="P379">
        <v>14836128</v>
      </c>
      <c r="Q379">
        <v>45.16</v>
      </c>
      <c r="R379">
        <v>45.26</v>
      </c>
      <c r="S379">
        <v>44.95</v>
      </c>
      <c r="T379">
        <v>45.26</v>
      </c>
      <c r="U379" t="s">
        <v>10</v>
      </c>
      <c r="Z379" s="2">
        <v>40695</v>
      </c>
      <c r="AA379" s="6">
        <f t="shared" si="23"/>
        <v>1.1935627425614603E-2</v>
      </c>
      <c r="AB379" s="3">
        <f t="shared" si="21"/>
        <v>2.7752581913499164E-2</v>
      </c>
      <c r="AC379">
        <v>76.3</v>
      </c>
      <c r="AD379" s="4">
        <v>77.3</v>
      </c>
      <c r="AE379">
        <v>45041556</v>
      </c>
      <c r="AF379">
        <v>353</v>
      </c>
      <c r="AG379">
        <v>9223952</v>
      </c>
      <c r="AH379">
        <v>13.68</v>
      </c>
      <c r="AI379" s="4">
        <v>13.73</v>
      </c>
      <c r="AJ379">
        <v>13.6</v>
      </c>
      <c r="AK379">
        <v>13.79</v>
      </c>
      <c r="AL379">
        <v>17616698</v>
      </c>
      <c r="AM379">
        <v>28.556999999999999</v>
      </c>
      <c r="AN379">
        <v>28.632000000000001</v>
      </c>
      <c r="AO379">
        <v>28.527000000000001</v>
      </c>
      <c r="AP379">
        <v>28.7</v>
      </c>
      <c r="AQ379" t="s">
        <v>10</v>
      </c>
    </row>
    <row r="380" spans="4:43">
      <c r="D380" s="2">
        <v>40696</v>
      </c>
      <c r="E380" s="6">
        <f t="shared" si="22"/>
        <v>-7.4866474820134421E-4</v>
      </c>
      <c r="F380" s="3">
        <f t="shared" si="20"/>
        <v>7.0751755237186131E-4</v>
      </c>
      <c r="G380">
        <v>350.38</v>
      </c>
      <c r="H380" s="4">
        <v>347.5</v>
      </c>
      <c r="I380">
        <v>347.08</v>
      </c>
      <c r="J380">
        <v>352.5</v>
      </c>
      <c r="K380">
        <v>7685096</v>
      </c>
      <c r="L380">
        <v>7.7750000000000004</v>
      </c>
      <c r="M380" s="4">
        <v>7.79</v>
      </c>
      <c r="N380">
        <v>7.7213000000000003</v>
      </c>
      <c r="O380">
        <v>7.8312999999999997</v>
      </c>
      <c r="P380">
        <v>8869040</v>
      </c>
      <c r="Q380">
        <v>45.01</v>
      </c>
      <c r="R380">
        <v>45.03</v>
      </c>
      <c r="S380">
        <v>44.97</v>
      </c>
      <c r="T380">
        <v>45.2</v>
      </c>
      <c r="U380" t="s">
        <v>10</v>
      </c>
      <c r="Z380" s="2">
        <v>40696</v>
      </c>
      <c r="AA380" s="6">
        <f t="shared" si="23"/>
        <v>9.279999999999955E-3</v>
      </c>
      <c r="AB380" s="3">
        <f t="shared" si="21"/>
        <v>3.1391559633027644E-2</v>
      </c>
      <c r="AC380">
        <v>76.3</v>
      </c>
      <c r="AD380" s="4">
        <v>77.400000000000006</v>
      </c>
      <c r="AE380">
        <v>61881218</v>
      </c>
      <c r="AF380">
        <v>352.5</v>
      </c>
      <c r="AG380">
        <v>7685096</v>
      </c>
      <c r="AH380">
        <v>13.7</v>
      </c>
      <c r="AI380" s="4">
        <v>13.72</v>
      </c>
      <c r="AJ380">
        <v>13.65</v>
      </c>
      <c r="AK380">
        <v>13.78</v>
      </c>
      <c r="AL380">
        <v>12586768</v>
      </c>
      <c r="AM380">
        <v>28.678999999999998</v>
      </c>
      <c r="AN380">
        <v>28.552</v>
      </c>
      <c r="AO380">
        <v>28.552</v>
      </c>
      <c r="AP380">
        <v>28.683</v>
      </c>
      <c r="AQ380" t="s">
        <v>10</v>
      </c>
    </row>
    <row r="381" spans="4:43">
      <c r="D381" s="2">
        <v>40697</v>
      </c>
      <c r="E381" s="6">
        <f t="shared" si="22"/>
        <v>-3.6193010416073479E-3</v>
      </c>
      <c r="F381" s="3">
        <f t="shared" si="20"/>
        <v>-9.7836458155787787E-3</v>
      </c>
      <c r="G381">
        <v>352.02</v>
      </c>
      <c r="H381" s="4">
        <v>351.38</v>
      </c>
      <c r="I381">
        <v>350.63</v>
      </c>
      <c r="J381">
        <v>355.35</v>
      </c>
      <c r="K381">
        <v>7141096</v>
      </c>
      <c r="L381">
        <v>7.83</v>
      </c>
      <c r="M381" s="4">
        <v>7.7512999999999996</v>
      </c>
      <c r="N381">
        <v>7.75</v>
      </c>
      <c r="O381">
        <v>7.9249999999999998</v>
      </c>
      <c r="P381">
        <v>12720504</v>
      </c>
      <c r="Q381">
        <v>44.97</v>
      </c>
      <c r="R381">
        <v>45.03</v>
      </c>
      <c r="S381">
        <v>44.95</v>
      </c>
      <c r="T381">
        <v>45.12</v>
      </c>
      <c r="U381" t="s">
        <v>10</v>
      </c>
      <c r="Z381" s="2">
        <v>40697</v>
      </c>
      <c r="AA381" s="6">
        <f t="shared" si="23"/>
        <v>1.7881606217616364E-2</v>
      </c>
      <c r="AB381" s="3">
        <f t="shared" si="21"/>
        <v>3.1195821287779202E-2</v>
      </c>
      <c r="AC381">
        <v>76.099999999999994</v>
      </c>
      <c r="AD381" s="4">
        <v>77.2</v>
      </c>
      <c r="AE381">
        <v>35470550</v>
      </c>
      <c r="AF381">
        <v>355.35</v>
      </c>
      <c r="AG381">
        <v>7141096</v>
      </c>
      <c r="AH381">
        <v>13.64</v>
      </c>
      <c r="AI381" s="4">
        <v>13.67</v>
      </c>
      <c r="AJ381">
        <v>13.59</v>
      </c>
      <c r="AK381">
        <v>13.78</v>
      </c>
      <c r="AL381">
        <v>9231947</v>
      </c>
      <c r="AM381">
        <v>28.702999999999999</v>
      </c>
      <c r="AN381">
        <v>28.678999999999998</v>
      </c>
      <c r="AO381">
        <v>28.585999999999999</v>
      </c>
      <c r="AP381">
        <v>28.707999999999998</v>
      </c>
      <c r="AQ381" t="s">
        <v>10</v>
      </c>
    </row>
    <row r="382" spans="4:43">
      <c r="D382" s="2">
        <v>40700</v>
      </c>
      <c r="E382" s="6">
        <f t="shared" si="22"/>
        <v>-1.3559177888022855E-3</v>
      </c>
      <c r="F382" s="3">
        <f t="shared" si="20"/>
        <v>-6.9177820375486698E-3</v>
      </c>
      <c r="G382">
        <v>354.74</v>
      </c>
      <c r="H382" s="4">
        <v>352.75</v>
      </c>
      <c r="I382">
        <v>349.38</v>
      </c>
      <c r="J382">
        <v>355.74</v>
      </c>
      <c r="K382">
        <v>4119640</v>
      </c>
      <c r="L382">
        <v>7.91</v>
      </c>
      <c r="M382" s="4">
        <v>7.8338000000000001</v>
      </c>
      <c r="N382">
        <v>7.8087999999999997</v>
      </c>
      <c r="O382">
        <v>8.0399999999999991</v>
      </c>
      <c r="P382">
        <v>17216720</v>
      </c>
      <c r="Q382">
        <v>44.97</v>
      </c>
      <c r="R382">
        <v>44.99</v>
      </c>
      <c r="S382">
        <v>44.88</v>
      </c>
      <c r="T382">
        <v>45.06</v>
      </c>
      <c r="U382" t="s">
        <v>10</v>
      </c>
      <c r="Z382" s="2">
        <v>40700</v>
      </c>
      <c r="AA382" s="6">
        <f t="shared" si="23"/>
        <v>1.0985492227979288E-2</v>
      </c>
      <c r="AB382" s="3">
        <f t="shared" si="21"/>
        <v>2.5026149802890973E-2</v>
      </c>
      <c r="AC382">
        <v>76.099999999999994</v>
      </c>
      <c r="AD382" s="4">
        <v>77.2</v>
      </c>
      <c r="AE382">
        <v>35470550</v>
      </c>
      <c r="AF382">
        <v>355.74</v>
      </c>
      <c r="AG382">
        <v>4119640</v>
      </c>
      <c r="AH382">
        <v>13.68</v>
      </c>
      <c r="AI382" s="4">
        <v>13.63</v>
      </c>
      <c r="AJ382">
        <v>13.59</v>
      </c>
      <c r="AK382">
        <v>13.8</v>
      </c>
      <c r="AL382">
        <v>10591271</v>
      </c>
      <c r="AM382">
        <v>28.614999999999998</v>
      </c>
      <c r="AN382">
        <v>28.61</v>
      </c>
      <c r="AO382">
        <v>28.594999999999999</v>
      </c>
      <c r="AP382">
        <v>28.67</v>
      </c>
      <c r="AQ382" t="s">
        <v>10</v>
      </c>
    </row>
    <row r="383" spans="4:43">
      <c r="D383" s="2">
        <v>40701</v>
      </c>
      <c r="E383" s="6">
        <f t="shared" si="22"/>
        <v>5.5198439620081086E-3</v>
      </c>
      <c r="F383" s="3">
        <f t="shared" si="20"/>
        <v>-2.1668003429486937E-3</v>
      </c>
      <c r="G383">
        <v>361.57</v>
      </c>
      <c r="H383" s="4">
        <v>353.76</v>
      </c>
      <c r="I383">
        <v>353.5</v>
      </c>
      <c r="J383">
        <v>363.13</v>
      </c>
      <c r="K383">
        <v>8786840</v>
      </c>
      <c r="L383">
        <v>8.0250000000000004</v>
      </c>
      <c r="M383" s="4">
        <v>8.0425000000000004</v>
      </c>
      <c r="N383">
        <v>7.9975000000000005</v>
      </c>
      <c r="O383">
        <v>8.0862999999999996</v>
      </c>
      <c r="P383">
        <v>18495496</v>
      </c>
      <c r="Q383">
        <v>44.86</v>
      </c>
      <c r="R383">
        <v>44.97</v>
      </c>
      <c r="S383">
        <v>44.84</v>
      </c>
      <c r="T383">
        <v>45.03</v>
      </c>
      <c r="U383" t="s">
        <v>10</v>
      </c>
      <c r="Z383" s="2">
        <v>40701</v>
      </c>
      <c r="AA383" s="6">
        <f t="shared" si="23"/>
        <v>1.1590792838873654E-3</v>
      </c>
      <c r="AB383" s="3">
        <f t="shared" si="21"/>
        <v>3.1045535248041656E-2</v>
      </c>
      <c r="AC383">
        <v>76.599999999999994</v>
      </c>
      <c r="AD383" s="4">
        <v>78.2</v>
      </c>
      <c r="AE383">
        <v>40925578</v>
      </c>
      <c r="AF383">
        <v>363.13</v>
      </c>
      <c r="AG383">
        <v>8786840</v>
      </c>
      <c r="AH383">
        <v>13.88</v>
      </c>
      <c r="AI383" s="4">
        <v>13.79</v>
      </c>
      <c r="AJ383">
        <v>13.78</v>
      </c>
      <c r="AK383">
        <v>14.05</v>
      </c>
      <c r="AL383">
        <v>14729242</v>
      </c>
      <c r="AM383">
        <v>28.635999999999999</v>
      </c>
      <c r="AN383">
        <v>28.614999999999998</v>
      </c>
      <c r="AO383">
        <v>28.614999999999998</v>
      </c>
      <c r="AP383">
        <v>28.718</v>
      </c>
      <c r="AQ383" t="s">
        <v>10</v>
      </c>
    </row>
    <row r="384" spans="4:43">
      <c r="D384" s="2">
        <v>40702</v>
      </c>
      <c r="E384" s="6">
        <f t="shared" si="22"/>
        <v>-2.680475175144581E-3</v>
      </c>
      <c r="F384" s="3">
        <f t="shared" si="20"/>
        <v>-1.5203643860040028E-3</v>
      </c>
      <c r="G384">
        <v>358.96</v>
      </c>
      <c r="H384" s="4">
        <v>361.13</v>
      </c>
      <c r="I384">
        <v>358.41</v>
      </c>
      <c r="J384">
        <v>361.52</v>
      </c>
      <c r="K384">
        <v>6686112</v>
      </c>
      <c r="L384">
        <v>7.9649999999999999</v>
      </c>
      <c r="M384" s="4">
        <v>7.9824999999999999</v>
      </c>
      <c r="N384">
        <v>7.9225000000000003</v>
      </c>
      <c r="O384">
        <v>8.0500000000000007</v>
      </c>
      <c r="P384">
        <v>11268072</v>
      </c>
      <c r="Q384">
        <v>44.9</v>
      </c>
      <c r="R384">
        <v>44.88</v>
      </c>
      <c r="S384">
        <v>44.77</v>
      </c>
      <c r="T384">
        <v>44.96</v>
      </c>
      <c r="U384" t="s">
        <v>10</v>
      </c>
      <c r="Z384" s="2">
        <v>40702</v>
      </c>
      <c r="AA384" s="6">
        <f t="shared" si="23"/>
        <v>1.9859692307692134E-2</v>
      </c>
      <c r="AB384" s="3">
        <f t="shared" si="21"/>
        <v>3.5595071335927431E-2</v>
      </c>
      <c r="AC384">
        <v>77.099999999999994</v>
      </c>
      <c r="AD384" s="4">
        <v>78</v>
      </c>
      <c r="AE384">
        <v>58253016</v>
      </c>
      <c r="AF384">
        <v>361.52</v>
      </c>
      <c r="AG384">
        <v>6686112</v>
      </c>
      <c r="AH384">
        <v>13.72</v>
      </c>
      <c r="AI384" s="4">
        <v>13.9</v>
      </c>
      <c r="AJ384">
        <v>13.64</v>
      </c>
      <c r="AK384">
        <v>13.9</v>
      </c>
      <c r="AL384">
        <v>14932877</v>
      </c>
      <c r="AM384">
        <v>28.721</v>
      </c>
      <c r="AN384">
        <v>28.655999999999999</v>
      </c>
      <c r="AO384">
        <v>28.614999999999998</v>
      </c>
      <c r="AP384">
        <v>28.79</v>
      </c>
      <c r="AQ384" t="s">
        <v>10</v>
      </c>
    </row>
    <row r="385" spans="4:43">
      <c r="D385" s="2">
        <v>40703</v>
      </c>
      <c r="E385" s="6">
        <f t="shared" si="22"/>
        <v>-7.1115244731947413E-3</v>
      </c>
      <c r="F385" s="3">
        <f t="shared" si="20"/>
        <v>-6.1009533394829063E-4</v>
      </c>
      <c r="G385">
        <v>357.69</v>
      </c>
      <c r="H385" s="4">
        <v>360.19</v>
      </c>
      <c r="I385">
        <v>356.64</v>
      </c>
      <c r="J385">
        <v>360.19</v>
      </c>
      <c r="K385">
        <v>4579896</v>
      </c>
      <c r="L385">
        <v>8.0225000000000009</v>
      </c>
      <c r="M385" s="4">
        <v>7.9775</v>
      </c>
      <c r="N385">
        <v>7.9625000000000004</v>
      </c>
      <c r="O385">
        <v>8.0525000000000002</v>
      </c>
      <c r="P385">
        <v>9096648</v>
      </c>
      <c r="Q385">
        <v>44.81</v>
      </c>
      <c r="R385">
        <v>44.9</v>
      </c>
      <c r="S385">
        <v>44.79</v>
      </c>
      <c r="T385">
        <v>44.98</v>
      </c>
      <c r="U385" t="s">
        <v>10</v>
      </c>
      <c r="Z385" s="2">
        <v>40703</v>
      </c>
      <c r="AA385" s="6">
        <f t="shared" si="23"/>
        <v>8.6310769230770745E-3</v>
      </c>
      <c r="AB385" s="3">
        <f t="shared" si="21"/>
        <v>2.7928125000000081E-2</v>
      </c>
      <c r="AC385">
        <v>76.8</v>
      </c>
      <c r="AD385" s="4">
        <v>78</v>
      </c>
      <c r="AE385">
        <v>33641778</v>
      </c>
      <c r="AF385">
        <v>360.19</v>
      </c>
      <c r="AG385">
        <v>4579896</v>
      </c>
      <c r="AH385">
        <v>13.56</v>
      </c>
      <c r="AI385" s="4">
        <v>13.72</v>
      </c>
      <c r="AJ385">
        <v>13.32</v>
      </c>
      <c r="AK385">
        <v>13.73</v>
      </c>
      <c r="AL385">
        <v>14243867</v>
      </c>
      <c r="AM385">
        <v>28.77</v>
      </c>
      <c r="AN385">
        <v>28.670999999999999</v>
      </c>
      <c r="AO385">
        <v>28.646999999999998</v>
      </c>
      <c r="AP385">
        <v>28.78</v>
      </c>
      <c r="AQ385" t="s">
        <v>10</v>
      </c>
    </row>
    <row r="386" spans="4:43">
      <c r="D386" s="2">
        <v>40704</v>
      </c>
      <c r="E386" s="6">
        <f t="shared" si="22"/>
        <v>2.3650156180277104E-3</v>
      </c>
      <c r="F386" s="3">
        <f t="shared" si="20"/>
        <v>4.2778585203611108E-3</v>
      </c>
      <c r="G386">
        <v>357.79</v>
      </c>
      <c r="H386" s="4">
        <v>358.56</v>
      </c>
      <c r="I386">
        <v>356.4</v>
      </c>
      <c r="J386">
        <v>360.1</v>
      </c>
      <c r="K386">
        <v>7769112</v>
      </c>
      <c r="L386">
        <v>7.8925000000000001</v>
      </c>
      <c r="M386" s="4">
        <v>7.9725000000000001</v>
      </c>
      <c r="N386">
        <v>7.8662999999999998</v>
      </c>
      <c r="O386">
        <v>7.9749999999999996</v>
      </c>
      <c r="P386">
        <v>7797920</v>
      </c>
      <c r="Q386">
        <v>45.07</v>
      </c>
      <c r="R386">
        <v>44.8</v>
      </c>
      <c r="S386">
        <v>44.8</v>
      </c>
      <c r="T386">
        <v>45.07</v>
      </c>
      <c r="U386" t="s">
        <v>10</v>
      </c>
      <c r="Z386" s="2">
        <v>40704</v>
      </c>
      <c r="AA386" s="6">
        <f t="shared" si="23"/>
        <v>5.8545548387096691E-3</v>
      </c>
      <c r="AB386" s="3">
        <f t="shared" si="21"/>
        <v>2.9783754993342182E-2</v>
      </c>
      <c r="AC386">
        <v>75.099999999999994</v>
      </c>
      <c r="AD386" s="4">
        <v>77.5</v>
      </c>
      <c r="AE386">
        <v>55348517</v>
      </c>
      <c r="AF386">
        <v>360.1</v>
      </c>
      <c r="AG386">
        <v>7769112</v>
      </c>
      <c r="AH386">
        <v>13.05</v>
      </c>
      <c r="AI386" s="4">
        <v>13.4</v>
      </c>
      <c r="AJ386">
        <v>13</v>
      </c>
      <c r="AK386">
        <v>13.44</v>
      </c>
      <c r="AL386">
        <v>30974296</v>
      </c>
      <c r="AM386">
        <v>28.856999999999999</v>
      </c>
      <c r="AN386">
        <v>28.744</v>
      </c>
      <c r="AO386">
        <v>28.678999999999998</v>
      </c>
      <c r="AP386">
        <v>28.867000000000001</v>
      </c>
      <c r="AQ386" t="s">
        <v>10</v>
      </c>
    </row>
    <row r="387" spans="4:43">
      <c r="D387" s="2">
        <v>40707</v>
      </c>
      <c r="E387" s="6">
        <f t="shared" si="22"/>
        <v>-1.1906701117788687E-3</v>
      </c>
      <c r="F387" s="3">
        <f t="shared" si="20"/>
        <v>-8.0045037531273344E-4</v>
      </c>
      <c r="G387">
        <v>359.7</v>
      </c>
      <c r="H387" s="4">
        <v>356.06</v>
      </c>
      <c r="I387">
        <v>352.46</v>
      </c>
      <c r="J387">
        <v>360.61</v>
      </c>
      <c r="K387">
        <v>8209760</v>
      </c>
      <c r="L387">
        <v>7.9213000000000005</v>
      </c>
      <c r="M387" s="4">
        <v>7.9763000000000002</v>
      </c>
      <c r="N387">
        <v>7.9050000000000002</v>
      </c>
      <c r="O387">
        <v>8.0213000000000001</v>
      </c>
      <c r="P387">
        <v>10556624</v>
      </c>
      <c r="Q387">
        <v>45.06</v>
      </c>
      <c r="R387">
        <v>45.06</v>
      </c>
      <c r="S387">
        <v>44.93</v>
      </c>
      <c r="T387">
        <v>45.11</v>
      </c>
      <c r="U387" t="s">
        <v>10</v>
      </c>
      <c r="Z387" s="2">
        <v>40707</v>
      </c>
      <c r="AA387" s="6">
        <f t="shared" si="23"/>
        <v>3.1099999999999461E-3</v>
      </c>
      <c r="AB387" s="3">
        <f t="shared" si="21"/>
        <v>1.8429769959404485E-2</v>
      </c>
      <c r="AC387">
        <v>73.900000000000006</v>
      </c>
      <c r="AD387" s="4">
        <v>75</v>
      </c>
      <c r="AE387">
        <v>68724035</v>
      </c>
      <c r="AF387">
        <v>360.61</v>
      </c>
      <c r="AG387">
        <v>8209760</v>
      </c>
      <c r="AH387">
        <v>12.99</v>
      </c>
      <c r="AI387" s="4">
        <v>13.05</v>
      </c>
      <c r="AJ387">
        <v>12.96</v>
      </c>
      <c r="AK387">
        <v>13.09</v>
      </c>
      <c r="AL387">
        <v>13034194</v>
      </c>
      <c r="AM387">
        <v>28.835999999999999</v>
      </c>
      <c r="AN387">
        <v>28.824999999999999</v>
      </c>
      <c r="AO387">
        <v>28.795000000000002</v>
      </c>
      <c r="AP387">
        <v>28.893999999999998</v>
      </c>
      <c r="AQ387" t="s">
        <v>10</v>
      </c>
    </row>
    <row r="388" spans="4:43">
      <c r="D388" s="2">
        <v>40708</v>
      </c>
      <c r="E388" s="6">
        <f t="shared" si="22"/>
        <v>-5.233118926293967E-3</v>
      </c>
      <c r="F388" s="3">
        <f t="shared" si="20"/>
        <v>2.1714015151514943E-3</v>
      </c>
      <c r="G388">
        <v>359.04</v>
      </c>
      <c r="H388" s="4">
        <v>359.13</v>
      </c>
      <c r="I388">
        <v>358.09</v>
      </c>
      <c r="J388">
        <v>360.44</v>
      </c>
      <c r="K388">
        <v>8474224</v>
      </c>
      <c r="L388">
        <v>7.9550000000000001</v>
      </c>
      <c r="M388" s="4">
        <v>8.0137999999999998</v>
      </c>
      <c r="N388">
        <v>7.9263000000000003</v>
      </c>
      <c r="O388">
        <v>8.0225000000000009</v>
      </c>
      <c r="P388">
        <v>13156032</v>
      </c>
      <c r="Q388">
        <v>44.9</v>
      </c>
      <c r="R388">
        <v>45.1</v>
      </c>
      <c r="S388">
        <v>44.75</v>
      </c>
      <c r="T388">
        <v>45.1</v>
      </c>
      <c r="U388" t="s">
        <v>10</v>
      </c>
      <c r="Z388" s="2">
        <v>40708</v>
      </c>
      <c r="AA388" s="6">
        <f t="shared" si="23"/>
        <v>-1.9084973821989593E-2</v>
      </c>
      <c r="AB388" s="3">
        <f t="shared" si="21"/>
        <v>2.5309476510066986E-2</v>
      </c>
      <c r="AC388">
        <v>74.5</v>
      </c>
      <c r="AD388" s="4">
        <v>76.400000000000006</v>
      </c>
      <c r="AE388">
        <v>52755332</v>
      </c>
      <c r="AF388">
        <v>360.44</v>
      </c>
      <c r="AG388">
        <v>8474224</v>
      </c>
      <c r="AH388">
        <v>13.33</v>
      </c>
      <c r="AI388" s="4">
        <v>13.26</v>
      </c>
      <c r="AJ388">
        <v>13.25</v>
      </c>
      <c r="AK388">
        <v>13.37</v>
      </c>
      <c r="AL388">
        <v>12413071</v>
      </c>
      <c r="AM388">
        <v>28.803000000000001</v>
      </c>
      <c r="AN388">
        <v>28.846</v>
      </c>
      <c r="AO388">
        <v>28.765000000000001</v>
      </c>
      <c r="AP388">
        <v>28.875</v>
      </c>
      <c r="AQ388" t="s">
        <v>10</v>
      </c>
    </row>
    <row r="389" spans="4:43">
      <c r="D389" s="2">
        <v>40709</v>
      </c>
      <c r="E389" s="6">
        <f t="shared" si="22"/>
        <v>-2.4004808229901586E-3</v>
      </c>
      <c r="F389" s="3">
        <f t="shared" si="20"/>
        <v>5.3133022993370194E-3</v>
      </c>
      <c r="G389">
        <v>354.45</v>
      </c>
      <c r="H389" s="4">
        <v>357.72</v>
      </c>
      <c r="I389">
        <v>353.27</v>
      </c>
      <c r="J389">
        <v>357.75</v>
      </c>
      <c r="K389">
        <v>8232224</v>
      </c>
      <c r="L389">
        <v>7.7838000000000003</v>
      </c>
      <c r="M389" s="4">
        <v>7.915</v>
      </c>
      <c r="N389">
        <v>7.7324999999999999</v>
      </c>
      <c r="O389">
        <v>7.915</v>
      </c>
      <c r="P389">
        <v>10882896</v>
      </c>
      <c r="Q389">
        <v>45.02</v>
      </c>
      <c r="R389">
        <v>44.86</v>
      </c>
      <c r="S389">
        <v>44.86</v>
      </c>
      <c r="T389">
        <v>45.08</v>
      </c>
      <c r="U389" t="s">
        <v>10</v>
      </c>
      <c r="Z389" s="2">
        <v>40709</v>
      </c>
      <c r="AA389" s="6">
        <f t="shared" si="23"/>
        <v>-7.3800000000000532E-3</v>
      </c>
      <c r="AB389" s="3">
        <f t="shared" si="21"/>
        <v>2.258843626806728E-3</v>
      </c>
      <c r="AC389">
        <v>76.099999999999994</v>
      </c>
      <c r="AD389" s="4">
        <v>77.400000000000006</v>
      </c>
      <c r="AE389">
        <v>85451464</v>
      </c>
      <c r="AF389">
        <v>357.75</v>
      </c>
      <c r="AG389">
        <v>8232224</v>
      </c>
      <c r="AH389">
        <v>13.12</v>
      </c>
      <c r="AI389" s="4">
        <v>13.21</v>
      </c>
      <c r="AJ389">
        <v>13.11</v>
      </c>
      <c r="AK389">
        <v>13.350199999999999</v>
      </c>
      <c r="AL389">
        <v>18221633</v>
      </c>
      <c r="AM389">
        <v>28.869</v>
      </c>
      <c r="AN389">
        <v>28.818000000000001</v>
      </c>
      <c r="AO389">
        <v>28.788</v>
      </c>
      <c r="AP389">
        <v>28.869</v>
      </c>
      <c r="AQ389" t="s">
        <v>10</v>
      </c>
    </row>
    <row r="390" spans="4:43">
      <c r="D390" s="2">
        <v>40710</v>
      </c>
      <c r="E390" s="6">
        <f t="shared" si="22"/>
        <v>-8.1779600147044995E-3</v>
      </c>
      <c r="F390" s="3">
        <f t="shared" si="20"/>
        <v>6.0314535481653664E-4</v>
      </c>
      <c r="G390">
        <v>350.04</v>
      </c>
      <c r="H390" s="4">
        <v>353.63</v>
      </c>
      <c r="I390">
        <v>349.38</v>
      </c>
      <c r="J390">
        <v>353.63</v>
      </c>
      <c r="K390">
        <v>8074048</v>
      </c>
      <c r="L390">
        <v>7.7050000000000001</v>
      </c>
      <c r="M390" s="4">
        <v>7.7575000000000003</v>
      </c>
      <c r="N390">
        <v>7.6524999999999999</v>
      </c>
      <c r="O390">
        <v>7.7824999999999998</v>
      </c>
      <c r="P390">
        <v>11582216</v>
      </c>
      <c r="Q390">
        <v>45.15</v>
      </c>
      <c r="R390">
        <v>45.06</v>
      </c>
      <c r="S390">
        <v>44.94</v>
      </c>
      <c r="T390">
        <v>45.17</v>
      </c>
      <c r="U390" t="s">
        <v>10</v>
      </c>
      <c r="Z390" s="2">
        <v>40710</v>
      </c>
      <c r="AA390" s="6">
        <f t="shared" si="23"/>
        <v>-3.7753280839896153E-3</v>
      </c>
      <c r="AB390" s="3">
        <f t="shared" si="21"/>
        <v>6.1244827586206529E-3</v>
      </c>
      <c r="AC390">
        <v>75.400000000000006</v>
      </c>
      <c r="AD390" s="4">
        <v>76.2</v>
      </c>
      <c r="AE390">
        <v>62366906</v>
      </c>
      <c r="AF390">
        <v>353.63</v>
      </c>
      <c r="AG390">
        <v>8074048</v>
      </c>
      <c r="AH390">
        <v>13</v>
      </c>
      <c r="AI390" s="4">
        <v>13.09</v>
      </c>
      <c r="AJ390">
        <v>12.9115</v>
      </c>
      <c r="AK390">
        <v>13.16</v>
      </c>
      <c r="AL390">
        <v>16911885</v>
      </c>
      <c r="AM390">
        <v>28.977</v>
      </c>
      <c r="AN390">
        <v>28.93</v>
      </c>
      <c r="AO390">
        <v>28.904</v>
      </c>
      <c r="AP390">
        <v>29.004999999999999</v>
      </c>
      <c r="AQ390" t="s">
        <v>10</v>
      </c>
    </row>
    <row r="391" spans="4:43">
      <c r="D391" s="2">
        <v>40711</v>
      </c>
      <c r="E391" s="6">
        <f t="shared" si="22"/>
        <v>-6.0833976172109949E-3</v>
      </c>
      <c r="F391" s="3">
        <f t="shared" si="20"/>
        <v>1.1954703792495858E-2</v>
      </c>
      <c r="G391">
        <v>346.21</v>
      </c>
      <c r="H391" s="4">
        <v>350.01</v>
      </c>
      <c r="I391">
        <v>341.41</v>
      </c>
      <c r="J391">
        <v>351.1</v>
      </c>
      <c r="K391">
        <v>9526272</v>
      </c>
      <c r="L391">
        <v>7.7038000000000002</v>
      </c>
      <c r="M391" s="4">
        <v>7.7838000000000003</v>
      </c>
      <c r="N391">
        <v>7.6950000000000003</v>
      </c>
      <c r="O391">
        <v>7.79</v>
      </c>
      <c r="P391">
        <v>11952528</v>
      </c>
      <c r="Q391">
        <v>45.01</v>
      </c>
      <c r="R391">
        <v>45.15</v>
      </c>
      <c r="S391">
        <v>44.98</v>
      </c>
      <c r="T391">
        <v>45.19</v>
      </c>
      <c r="U391" t="s">
        <v>10</v>
      </c>
      <c r="Z391" s="2">
        <v>40711</v>
      </c>
      <c r="AA391" s="6">
        <f t="shared" si="23"/>
        <v>2.1597869507323786E-3</v>
      </c>
      <c r="AB391" s="3">
        <f t="shared" si="21"/>
        <v>2.1729284750337419E-2</v>
      </c>
      <c r="AC391">
        <v>74.099999999999994</v>
      </c>
      <c r="AD391" s="4">
        <v>75.099999999999994</v>
      </c>
      <c r="AE391">
        <v>79775005</v>
      </c>
      <c r="AF391">
        <v>351.1</v>
      </c>
      <c r="AG391">
        <v>9526272</v>
      </c>
      <c r="AH391">
        <v>12.72</v>
      </c>
      <c r="AI391" s="4">
        <v>13.1</v>
      </c>
      <c r="AJ391">
        <v>12.664999999999999</v>
      </c>
      <c r="AK391">
        <v>13.11</v>
      </c>
      <c r="AL391">
        <v>18469310</v>
      </c>
      <c r="AM391">
        <v>28.896999999999998</v>
      </c>
      <c r="AN391">
        <v>28.946999999999999</v>
      </c>
      <c r="AO391">
        <v>28.887</v>
      </c>
      <c r="AP391">
        <v>28.981000000000002</v>
      </c>
      <c r="AQ391" t="s">
        <v>10</v>
      </c>
    </row>
    <row r="392" spans="4:43">
      <c r="D392" s="2">
        <v>40714</v>
      </c>
      <c r="E392" s="6">
        <f t="shared" si="22"/>
        <v>2.9366258236040998E-3</v>
      </c>
      <c r="F392" s="3">
        <f t="shared" si="20"/>
        <v>1.1477604889426729E-2</v>
      </c>
      <c r="G392">
        <v>338.69</v>
      </c>
      <c r="H392" s="4">
        <v>346.04</v>
      </c>
      <c r="I392">
        <v>331.56</v>
      </c>
      <c r="J392">
        <v>347.6</v>
      </c>
      <c r="K392">
        <v>13351800</v>
      </c>
      <c r="L392">
        <v>7.5875000000000004</v>
      </c>
      <c r="M392" s="4">
        <v>7.5824999999999996</v>
      </c>
      <c r="N392">
        <v>7.5374999999999996</v>
      </c>
      <c r="O392">
        <v>7.6662999999999997</v>
      </c>
      <c r="P392">
        <v>11363216</v>
      </c>
      <c r="Q392">
        <v>45.18</v>
      </c>
      <c r="R392">
        <v>45.05</v>
      </c>
      <c r="S392">
        <v>44.98</v>
      </c>
      <c r="T392">
        <v>45.27</v>
      </c>
      <c r="U392" t="s">
        <v>10</v>
      </c>
      <c r="Z392" s="2">
        <v>40714</v>
      </c>
      <c r="AA392" s="6">
        <f t="shared" si="23"/>
        <v>-2.5924668435013398E-2</v>
      </c>
      <c r="AB392" s="3">
        <f t="shared" si="21"/>
        <v>2.0707152496626247E-3</v>
      </c>
      <c r="AC392">
        <v>74.099999999999994</v>
      </c>
      <c r="AD392" s="4">
        <v>75.400000000000006</v>
      </c>
      <c r="AE392">
        <v>31787173</v>
      </c>
      <c r="AF392">
        <v>347.6</v>
      </c>
      <c r="AG392">
        <v>13351800</v>
      </c>
      <c r="AH392">
        <v>12.9</v>
      </c>
      <c r="AI392" s="4">
        <v>12.82</v>
      </c>
      <c r="AJ392">
        <v>12.74</v>
      </c>
      <c r="AK392">
        <v>12.94</v>
      </c>
      <c r="AL392">
        <v>10737567</v>
      </c>
      <c r="AM392">
        <v>28.96</v>
      </c>
      <c r="AN392">
        <v>28.87</v>
      </c>
      <c r="AO392">
        <v>28.864999999999998</v>
      </c>
      <c r="AP392">
        <v>29.010999999999999</v>
      </c>
      <c r="AQ392" t="s">
        <v>10</v>
      </c>
    </row>
    <row r="393" spans="4:43">
      <c r="D393" s="2">
        <v>40715</v>
      </c>
      <c r="E393" s="6">
        <f t="shared" si="22"/>
        <v>6.0046859392444141E-3</v>
      </c>
      <c r="F393" s="3">
        <f t="shared" si="20"/>
        <v>6.3326879638594402E-3</v>
      </c>
      <c r="G393">
        <v>340.89</v>
      </c>
      <c r="H393" s="4">
        <v>340.38</v>
      </c>
      <c r="I393">
        <v>336.66</v>
      </c>
      <c r="J393">
        <v>344.38</v>
      </c>
      <c r="K393">
        <v>8197208</v>
      </c>
      <c r="L393">
        <v>7.7187999999999999</v>
      </c>
      <c r="M393" s="4">
        <v>7.625</v>
      </c>
      <c r="N393">
        <v>7.5774999999999997</v>
      </c>
      <c r="O393">
        <v>7.7263000000000002</v>
      </c>
      <c r="P393">
        <v>8452408</v>
      </c>
      <c r="Q393">
        <v>44.99</v>
      </c>
      <c r="R393">
        <v>45.13</v>
      </c>
      <c r="S393">
        <v>44.97</v>
      </c>
      <c r="T393">
        <v>45.23</v>
      </c>
      <c r="U393" t="s">
        <v>10</v>
      </c>
      <c r="Z393" s="2">
        <v>40715</v>
      </c>
      <c r="AA393" s="6">
        <f t="shared" si="23"/>
        <v>-1.8787401574802964E-2</v>
      </c>
      <c r="AB393" s="3">
        <f t="shared" si="21"/>
        <v>-1.4788844621514974E-3</v>
      </c>
      <c r="AC393">
        <v>75.3</v>
      </c>
      <c r="AD393" s="4">
        <v>76.2</v>
      </c>
      <c r="AE393">
        <v>40863024</v>
      </c>
      <c r="AF393">
        <v>344.38</v>
      </c>
      <c r="AG393">
        <v>8197208</v>
      </c>
      <c r="AH393">
        <v>13.27</v>
      </c>
      <c r="AI393" s="4">
        <v>13.04</v>
      </c>
      <c r="AJ393">
        <v>13.01</v>
      </c>
      <c r="AK393">
        <v>13.28</v>
      </c>
      <c r="AL393">
        <v>13390311</v>
      </c>
      <c r="AM393">
        <v>28.83</v>
      </c>
      <c r="AN393">
        <v>28.98</v>
      </c>
      <c r="AO393">
        <v>28.83</v>
      </c>
      <c r="AP393">
        <v>29.02</v>
      </c>
      <c r="AQ393" t="s">
        <v>10</v>
      </c>
    </row>
    <row r="394" spans="4:43">
      <c r="D394" s="2">
        <v>40716</v>
      </c>
      <c r="E394" s="6">
        <f t="shared" si="22"/>
        <v>8.8967076395547462E-3</v>
      </c>
      <c r="F394" s="3">
        <f t="shared" si="20"/>
        <v>6.706327312852034E-3</v>
      </c>
      <c r="G394">
        <v>344.38</v>
      </c>
      <c r="H394" s="4">
        <v>344.13</v>
      </c>
      <c r="I394">
        <v>342.54</v>
      </c>
      <c r="J394">
        <v>347.71</v>
      </c>
      <c r="K394">
        <v>6298448</v>
      </c>
      <c r="L394">
        <v>7.6913</v>
      </c>
      <c r="M394" s="4">
        <v>7.7024999999999997</v>
      </c>
      <c r="N394">
        <v>7.6463000000000001</v>
      </c>
      <c r="O394">
        <v>7.7562999999999995</v>
      </c>
      <c r="P394">
        <v>7531784</v>
      </c>
      <c r="Q394">
        <v>45.01</v>
      </c>
      <c r="R394">
        <v>44.98</v>
      </c>
      <c r="S394">
        <v>44.96</v>
      </c>
      <c r="T394">
        <v>45.21</v>
      </c>
      <c r="U394" t="s">
        <v>10</v>
      </c>
      <c r="Z394" s="2">
        <v>40716</v>
      </c>
      <c r="AA394" s="6">
        <f t="shared" si="23"/>
        <v>3.8589777195281449E-3</v>
      </c>
      <c r="AB394" s="3">
        <f t="shared" si="21"/>
        <v>1.4912064343163722E-2</v>
      </c>
      <c r="AC394">
        <v>74.599999999999994</v>
      </c>
      <c r="AD394" s="4">
        <v>76.3</v>
      </c>
      <c r="AE394">
        <v>45371856</v>
      </c>
      <c r="AF394">
        <v>347.71</v>
      </c>
      <c r="AG394">
        <v>6298448</v>
      </c>
      <c r="AH394">
        <v>12.92</v>
      </c>
      <c r="AI394" s="4">
        <v>13.15</v>
      </c>
      <c r="AJ394">
        <v>12.91</v>
      </c>
      <c r="AK394">
        <v>13.15</v>
      </c>
      <c r="AL394">
        <v>16823271</v>
      </c>
      <c r="AM394">
        <v>28.788</v>
      </c>
      <c r="AN394">
        <v>28.86</v>
      </c>
      <c r="AO394">
        <v>28.771000000000001</v>
      </c>
      <c r="AP394">
        <v>28.895</v>
      </c>
      <c r="AQ394" t="s">
        <v>10</v>
      </c>
    </row>
    <row r="395" spans="4:43">
      <c r="D395" s="2">
        <v>40717</v>
      </c>
      <c r="E395" s="6">
        <f t="shared" si="22"/>
        <v>7.5323316363637982E-3</v>
      </c>
      <c r="F395" s="3">
        <f t="shared" si="20"/>
        <v>-7.3509600161200117E-3</v>
      </c>
      <c r="G395">
        <v>347.39</v>
      </c>
      <c r="H395" s="4">
        <v>343.75</v>
      </c>
      <c r="I395">
        <v>341.94</v>
      </c>
      <c r="J395">
        <v>348.64</v>
      </c>
      <c r="K395">
        <v>5010464</v>
      </c>
      <c r="L395">
        <v>7.7750000000000004</v>
      </c>
      <c r="M395" s="4">
        <v>7.6325000000000003</v>
      </c>
      <c r="N395">
        <v>7.61</v>
      </c>
      <c r="O395">
        <v>7.7849000000000004</v>
      </c>
      <c r="P395">
        <v>9259152</v>
      </c>
      <c r="Q395">
        <v>45.18</v>
      </c>
      <c r="R395">
        <v>45.03</v>
      </c>
      <c r="S395">
        <v>45.03</v>
      </c>
      <c r="T395">
        <v>45.26</v>
      </c>
      <c r="U395" t="s">
        <v>10</v>
      </c>
      <c r="Z395" s="2">
        <v>40717</v>
      </c>
      <c r="AA395" s="6">
        <f t="shared" si="23"/>
        <v>-7.1782109479305856E-3</v>
      </c>
      <c r="AB395" s="3">
        <f t="shared" si="21"/>
        <v>-6.0460704607044891E-3</v>
      </c>
      <c r="AC395">
        <v>73.8</v>
      </c>
      <c r="AD395" s="4">
        <v>74.900000000000006</v>
      </c>
      <c r="AE395">
        <v>53343429</v>
      </c>
      <c r="AF395">
        <v>348.64</v>
      </c>
      <c r="AG395">
        <v>5010464</v>
      </c>
      <c r="AH395">
        <v>12.84</v>
      </c>
      <c r="AI395" s="4">
        <v>12.68</v>
      </c>
      <c r="AJ395">
        <v>12.5</v>
      </c>
      <c r="AK395">
        <v>12.89</v>
      </c>
      <c r="AL395">
        <v>18140632</v>
      </c>
      <c r="AM395">
        <v>28.925000000000001</v>
      </c>
      <c r="AN395">
        <v>28.777999999999999</v>
      </c>
      <c r="AO395">
        <v>28.765999999999998</v>
      </c>
      <c r="AP395">
        <v>28.925000000000001</v>
      </c>
      <c r="AQ395" t="s">
        <v>10</v>
      </c>
    </row>
    <row r="396" spans="4:43">
      <c r="D396" s="2">
        <v>40718</v>
      </c>
      <c r="E396" s="6">
        <f t="shared" si="22"/>
        <v>7.0862474203166048E-3</v>
      </c>
      <c r="F396" s="3">
        <f t="shared" ref="F396:F459" si="24">M396*Q396/G396-1</f>
        <v>4.9167864835379937E-3</v>
      </c>
      <c r="G396">
        <v>357.49</v>
      </c>
      <c r="H396" s="4">
        <v>348.88</v>
      </c>
      <c r="I396">
        <v>348.88</v>
      </c>
      <c r="J396">
        <v>359.71</v>
      </c>
      <c r="K396">
        <v>12048320</v>
      </c>
      <c r="L396">
        <v>7.7949999999999999</v>
      </c>
      <c r="M396" s="4">
        <v>7.9462000000000002</v>
      </c>
      <c r="N396">
        <v>7.75</v>
      </c>
      <c r="O396">
        <v>7.9474999999999998</v>
      </c>
      <c r="P396">
        <v>11384904</v>
      </c>
      <c r="Q396">
        <v>45.21</v>
      </c>
      <c r="R396">
        <v>45.19</v>
      </c>
      <c r="S396">
        <v>45.09</v>
      </c>
      <c r="T396">
        <v>45.23</v>
      </c>
      <c r="U396" t="s">
        <v>10</v>
      </c>
      <c r="Z396" s="2">
        <v>40718</v>
      </c>
      <c r="AA396" s="6">
        <f t="shared" si="23"/>
        <v>6.4396739130434533E-3</v>
      </c>
      <c r="AB396" s="3">
        <f t="shared" ref="AB396:AB459" si="25">AI396*AM396/$AI$4/AC396-1</f>
        <v>1.5553963838664808E-2</v>
      </c>
      <c r="AC396">
        <v>71.900000000000006</v>
      </c>
      <c r="AD396" s="4">
        <v>73.599999999999994</v>
      </c>
      <c r="AE396">
        <v>68790132</v>
      </c>
      <c r="AF396">
        <v>359.71</v>
      </c>
      <c r="AG396">
        <v>12048320</v>
      </c>
      <c r="AH396">
        <v>12.4</v>
      </c>
      <c r="AI396" s="4">
        <v>12.65</v>
      </c>
      <c r="AJ396">
        <v>12.36</v>
      </c>
      <c r="AK396">
        <v>12.7</v>
      </c>
      <c r="AL396">
        <v>26052193</v>
      </c>
      <c r="AM396">
        <v>28.861000000000001</v>
      </c>
      <c r="AN396">
        <v>28.844999999999999</v>
      </c>
      <c r="AO396">
        <v>28.83</v>
      </c>
      <c r="AP396">
        <v>28.896000000000001</v>
      </c>
      <c r="AQ396" t="s">
        <v>10</v>
      </c>
    </row>
    <row r="397" spans="4:43">
      <c r="D397" s="2">
        <v>40721</v>
      </c>
      <c r="E397" s="6">
        <f t="shared" ref="E397:E460" si="26">L396*R397/H397-1</f>
        <v>-4.1532941575319615E-3</v>
      </c>
      <c r="F397" s="3">
        <f t="shared" si="24"/>
        <v>-7.2184295586268377E-3</v>
      </c>
      <c r="G397">
        <v>358.88</v>
      </c>
      <c r="H397" s="4">
        <v>353.96</v>
      </c>
      <c r="I397">
        <v>352.53</v>
      </c>
      <c r="J397">
        <v>365.38</v>
      </c>
      <c r="K397">
        <v>11520600</v>
      </c>
      <c r="L397">
        <v>7.9275000000000002</v>
      </c>
      <c r="M397" s="4">
        <v>7.8738000000000001</v>
      </c>
      <c r="N397">
        <v>7.8638000000000003</v>
      </c>
      <c r="O397">
        <v>7.9713000000000003</v>
      </c>
      <c r="P397">
        <v>10489248</v>
      </c>
      <c r="Q397">
        <v>45.25</v>
      </c>
      <c r="R397">
        <v>45.22</v>
      </c>
      <c r="S397">
        <v>45.12</v>
      </c>
      <c r="T397">
        <v>45.34</v>
      </c>
      <c r="U397" t="s">
        <v>10</v>
      </c>
      <c r="Z397" s="2">
        <v>40721</v>
      </c>
      <c r="AA397" s="6">
        <f t="shared" ref="AA397:AA460" si="27">AH396*AN397/$AI$4/AD397-1</f>
        <v>-5.7642163661578705E-3</v>
      </c>
      <c r="AB397" s="3">
        <f t="shared" si="25"/>
        <v>9.9432960893852673E-4</v>
      </c>
      <c r="AC397">
        <v>71.599999999999994</v>
      </c>
      <c r="AD397" s="4">
        <v>72.099999999999994</v>
      </c>
      <c r="AE397">
        <v>65176171</v>
      </c>
      <c r="AF397">
        <v>365.38</v>
      </c>
      <c r="AG397">
        <v>11520600</v>
      </c>
      <c r="AH397">
        <v>12.53</v>
      </c>
      <c r="AI397" s="4">
        <v>12.39</v>
      </c>
      <c r="AJ397">
        <v>12.33</v>
      </c>
      <c r="AK397">
        <v>12.6</v>
      </c>
      <c r="AL397">
        <v>27859180</v>
      </c>
      <c r="AM397">
        <v>28.923000000000002</v>
      </c>
      <c r="AN397">
        <v>28.905000000000001</v>
      </c>
      <c r="AO397">
        <v>28.878</v>
      </c>
      <c r="AP397">
        <v>28.95</v>
      </c>
      <c r="AQ397" t="s">
        <v>10</v>
      </c>
    </row>
    <row r="398" spans="4:43">
      <c r="D398" s="2">
        <v>40722</v>
      </c>
      <c r="E398" s="6">
        <f t="shared" si="26"/>
        <v>-1.1323726167900006E-4</v>
      </c>
      <c r="F398" s="3">
        <f t="shared" si="24"/>
        <v>1.3440836497653486E-3</v>
      </c>
      <c r="G398">
        <v>358.16</v>
      </c>
      <c r="H398" s="4">
        <v>358.76</v>
      </c>
      <c r="I398">
        <v>355.48</v>
      </c>
      <c r="J398">
        <v>359.61</v>
      </c>
      <c r="K398">
        <v>4924168</v>
      </c>
      <c r="L398">
        <v>8.0213000000000001</v>
      </c>
      <c r="M398" s="4">
        <v>7.9363000000000001</v>
      </c>
      <c r="N398">
        <v>7.9038000000000004</v>
      </c>
      <c r="O398">
        <v>8.0350000000000001</v>
      </c>
      <c r="P398">
        <v>7285048</v>
      </c>
      <c r="Q398">
        <v>45.19</v>
      </c>
      <c r="R398">
        <v>45.25</v>
      </c>
      <c r="S398">
        <v>45.13</v>
      </c>
      <c r="T398">
        <v>45.27</v>
      </c>
      <c r="U398" t="s">
        <v>10</v>
      </c>
      <c r="Z398" s="2">
        <v>40722</v>
      </c>
      <c r="AA398" s="6">
        <f t="shared" si="27"/>
        <v>-1.8111845730026666E-3</v>
      </c>
      <c r="AB398" s="3">
        <f t="shared" si="25"/>
        <v>1.3545403899721364E-2</v>
      </c>
      <c r="AC398">
        <v>71.8</v>
      </c>
      <c r="AD398" s="4">
        <v>72.599999999999994</v>
      </c>
      <c r="AE398">
        <v>96346813</v>
      </c>
      <c r="AF398">
        <v>359.61</v>
      </c>
      <c r="AG398">
        <v>4924168</v>
      </c>
      <c r="AH398">
        <v>12.82</v>
      </c>
      <c r="AI398" s="4">
        <v>12.6</v>
      </c>
      <c r="AJ398">
        <v>12.57</v>
      </c>
      <c r="AK398">
        <v>12.82</v>
      </c>
      <c r="AL398">
        <v>32005018</v>
      </c>
      <c r="AM398">
        <v>28.878</v>
      </c>
      <c r="AN398">
        <v>28.917999999999999</v>
      </c>
      <c r="AO398">
        <v>28.849</v>
      </c>
      <c r="AP398">
        <v>28.957999999999998</v>
      </c>
      <c r="AQ398" t="s">
        <v>10</v>
      </c>
    </row>
    <row r="399" spans="4:43">
      <c r="D399" s="2">
        <v>40723</v>
      </c>
      <c r="E399" s="6">
        <f t="shared" si="26"/>
        <v>1.0437679218967766E-2</v>
      </c>
      <c r="F399" s="3">
        <f t="shared" si="24"/>
        <v>3.0008050635719208E-3</v>
      </c>
      <c r="G399">
        <v>360.22</v>
      </c>
      <c r="H399" s="4">
        <v>358.5</v>
      </c>
      <c r="I399">
        <v>358.27</v>
      </c>
      <c r="J399">
        <v>363.38</v>
      </c>
      <c r="K399">
        <v>5058456</v>
      </c>
      <c r="L399">
        <v>8.0612999999999992</v>
      </c>
      <c r="M399" s="4">
        <v>8.0449999999999999</v>
      </c>
      <c r="N399">
        <v>7.9988000000000001</v>
      </c>
      <c r="O399">
        <v>8.0824999999999996</v>
      </c>
      <c r="P399">
        <v>5466192</v>
      </c>
      <c r="Q399">
        <v>44.91</v>
      </c>
      <c r="R399">
        <v>45.16</v>
      </c>
      <c r="S399">
        <v>44.9</v>
      </c>
      <c r="T399">
        <v>45.25</v>
      </c>
      <c r="U399" t="s">
        <v>10</v>
      </c>
      <c r="Z399" s="2">
        <v>40723</v>
      </c>
      <c r="AA399" s="6">
        <f t="shared" si="27"/>
        <v>2.7555894590846286E-2</v>
      </c>
      <c r="AB399" s="3">
        <f t="shared" si="25"/>
        <v>1.807403409090913E-2</v>
      </c>
      <c r="AC399">
        <v>70.400000000000006</v>
      </c>
      <c r="AD399" s="4">
        <v>72.099999999999994</v>
      </c>
      <c r="AE399">
        <v>93105765</v>
      </c>
      <c r="AF399">
        <v>363.38</v>
      </c>
      <c r="AG399">
        <v>5058456</v>
      </c>
      <c r="AH399">
        <v>12.35</v>
      </c>
      <c r="AI399" s="4">
        <v>12.46</v>
      </c>
      <c r="AJ399">
        <v>12.26</v>
      </c>
      <c r="AK399">
        <v>12.5</v>
      </c>
      <c r="AL399">
        <v>16606106</v>
      </c>
      <c r="AM399">
        <v>28.760999999999999</v>
      </c>
      <c r="AN399">
        <v>28.895</v>
      </c>
      <c r="AO399">
        <v>28.760999999999999</v>
      </c>
      <c r="AP399">
        <v>28.901</v>
      </c>
      <c r="AQ399" t="s">
        <v>10</v>
      </c>
    </row>
    <row r="400" spans="4:43">
      <c r="D400" s="2">
        <v>40724</v>
      </c>
      <c r="E400" s="6">
        <f t="shared" si="26"/>
        <v>4.6458809180618399E-3</v>
      </c>
      <c r="F400" s="3">
        <f t="shared" si="24"/>
        <v>-1.2497512437810165E-3</v>
      </c>
      <c r="G400">
        <v>363.81</v>
      </c>
      <c r="H400" s="4">
        <v>360.76</v>
      </c>
      <c r="I400">
        <v>359.38</v>
      </c>
      <c r="J400">
        <v>364.88</v>
      </c>
      <c r="K400">
        <v>11689608</v>
      </c>
      <c r="L400">
        <v>8.1538000000000004</v>
      </c>
      <c r="M400" s="4">
        <v>8.1088000000000005</v>
      </c>
      <c r="N400">
        <v>8.0950000000000006</v>
      </c>
      <c r="O400">
        <v>8.1850000000000005</v>
      </c>
      <c r="P400">
        <v>7885208</v>
      </c>
      <c r="Q400">
        <v>44.81</v>
      </c>
      <c r="R400">
        <v>44.96</v>
      </c>
      <c r="S400">
        <v>44.73</v>
      </c>
      <c r="T400">
        <v>45.12</v>
      </c>
      <c r="U400" t="s">
        <v>10</v>
      </c>
      <c r="Z400" s="2">
        <v>40724</v>
      </c>
      <c r="AA400" s="6">
        <f t="shared" si="27"/>
        <v>-1.5044736842105277E-2</v>
      </c>
      <c r="AB400" s="3">
        <f t="shared" si="25"/>
        <v>7.3858625525944355E-3</v>
      </c>
      <c r="AC400">
        <v>71.3</v>
      </c>
      <c r="AD400" s="4">
        <v>72.2</v>
      </c>
      <c r="AE400">
        <v>48913227</v>
      </c>
      <c r="AF400">
        <v>364.88</v>
      </c>
      <c r="AG400">
        <v>11689608</v>
      </c>
      <c r="AH400">
        <v>12.61</v>
      </c>
      <c r="AI400" s="4">
        <v>12.54</v>
      </c>
      <c r="AJ400">
        <v>12.45</v>
      </c>
      <c r="AK400">
        <v>12.71</v>
      </c>
      <c r="AL400">
        <v>21042968</v>
      </c>
      <c r="AM400">
        <v>28.638999999999999</v>
      </c>
      <c r="AN400">
        <v>28.791</v>
      </c>
      <c r="AO400">
        <v>28.632999999999999</v>
      </c>
      <c r="AP400">
        <v>28.850999999999999</v>
      </c>
      <c r="AQ400" t="s">
        <v>10</v>
      </c>
    </row>
    <row r="401" spans="4:43">
      <c r="D401" s="2">
        <v>40725</v>
      </c>
      <c r="E401" s="6">
        <f t="shared" si="26"/>
        <v>-4.9999291321412009E-3</v>
      </c>
      <c r="F401" s="3">
        <f t="shared" si="24"/>
        <v>-2.1921094964145738E-3</v>
      </c>
      <c r="G401">
        <v>366.77</v>
      </c>
      <c r="H401" s="4">
        <v>366.88</v>
      </c>
      <c r="I401">
        <v>365</v>
      </c>
      <c r="J401">
        <v>371.24</v>
      </c>
      <c r="K401">
        <v>7150176</v>
      </c>
      <c r="L401">
        <v>8.2588000000000008</v>
      </c>
      <c r="M401" s="4">
        <v>8.1999999999999993</v>
      </c>
      <c r="N401">
        <v>8.1575000000000006</v>
      </c>
      <c r="O401">
        <v>8.2675000000000001</v>
      </c>
      <c r="P401">
        <v>9110352</v>
      </c>
      <c r="Q401">
        <v>44.63</v>
      </c>
      <c r="R401">
        <v>44.77</v>
      </c>
      <c r="S401">
        <v>44.6</v>
      </c>
      <c r="T401">
        <v>44.88</v>
      </c>
      <c r="U401" t="s">
        <v>10</v>
      </c>
      <c r="Z401" s="2">
        <v>40725</v>
      </c>
      <c r="AA401" s="6">
        <f t="shared" si="27"/>
        <v>-1.0063178082191815E-2</v>
      </c>
      <c r="AB401" s="3">
        <f t="shared" si="25"/>
        <v>2.4437777777779335E-3</v>
      </c>
      <c r="AC401">
        <v>72</v>
      </c>
      <c r="AD401" s="4">
        <v>73</v>
      </c>
      <c r="AE401">
        <v>40574811</v>
      </c>
      <c r="AF401">
        <v>371.24</v>
      </c>
      <c r="AG401">
        <v>7150176</v>
      </c>
      <c r="AH401">
        <v>12.91</v>
      </c>
      <c r="AI401" s="4">
        <v>12.59</v>
      </c>
      <c r="AJ401">
        <v>12.59</v>
      </c>
      <c r="AK401">
        <v>12.92</v>
      </c>
      <c r="AL401">
        <v>17024859</v>
      </c>
      <c r="AM401">
        <v>28.664000000000001</v>
      </c>
      <c r="AN401">
        <v>28.654</v>
      </c>
      <c r="AO401">
        <v>28.605</v>
      </c>
      <c r="AP401">
        <v>28.731000000000002</v>
      </c>
      <c r="AQ401" t="s">
        <v>10</v>
      </c>
    </row>
    <row r="402" spans="4:43">
      <c r="D402" s="2">
        <v>40728</v>
      </c>
      <c r="E402" s="6">
        <f t="shared" si="26"/>
        <v>-4.7035784591321628E-3</v>
      </c>
      <c r="F402" s="3">
        <f t="shared" si="24"/>
        <v>-4.2681764978088621E-3</v>
      </c>
      <c r="G402">
        <v>367.37</v>
      </c>
      <c r="H402" s="4">
        <v>370.83</v>
      </c>
      <c r="I402">
        <v>366.66</v>
      </c>
      <c r="J402">
        <v>372.13</v>
      </c>
      <c r="K402">
        <v>4514432</v>
      </c>
      <c r="L402">
        <v>8.2588000000000008</v>
      </c>
      <c r="M402" s="4">
        <v>8.1999999999999993</v>
      </c>
      <c r="N402">
        <v>8.1575000000000006</v>
      </c>
      <c r="O402">
        <v>8.2675000000000001</v>
      </c>
      <c r="P402">
        <v>9110352</v>
      </c>
      <c r="Q402">
        <v>44.61</v>
      </c>
      <c r="R402">
        <v>44.69</v>
      </c>
      <c r="S402">
        <v>44.52</v>
      </c>
      <c r="T402">
        <v>44.78</v>
      </c>
      <c r="U402" t="s">
        <v>10</v>
      </c>
      <c r="Z402" s="2">
        <v>40728</v>
      </c>
      <c r="AA402" s="6">
        <f t="shared" si="27"/>
        <v>1.1451691474966275E-3</v>
      </c>
      <c r="AB402" s="3">
        <f t="shared" si="25"/>
        <v>-1.3192010943912535E-2</v>
      </c>
      <c r="AC402">
        <v>73.099999999999994</v>
      </c>
      <c r="AD402" s="4">
        <v>73.900000000000006</v>
      </c>
      <c r="AE402">
        <v>40228249</v>
      </c>
      <c r="AF402">
        <v>372.13</v>
      </c>
      <c r="AG402">
        <v>4514432</v>
      </c>
      <c r="AH402">
        <v>12.91</v>
      </c>
      <c r="AI402" s="4">
        <v>12.59</v>
      </c>
      <c r="AJ402">
        <v>12.59</v>
      </c>
      <c r="AK402">
        <v>12.92</v>
      </c>
      <c r="AL402">
        <v>17024859</v>
      </c>
      <c r="AM402">
        <v>28.648</v>
      </c>
      <c r="AN402">
        <v>28.654</v>
      </c>
      <c r="AO402">
        <v>28.591000000000001</v>
      </c>
      <c r="AP402">
        <v>28.664000000000001</v>
      </c>
      <c r="AQ402" t="s">
        <v>10</v>
      </c>
    </row>
    <row r="403" spans="4:43">
      <c r="D403" s="2">
        <v>40729</v>
      </c>
      <c r="E403" s="6">
        <f t="shared" si="26"/>
        <v>-3.2598328057786841E-3</v>
      </c>
      <c r="F403" s="3">
        <f t="shared" si="24"/>
        <v>3.4111510986036819E-3</v>
      </c>
      <c r="G403">
        <v>369.56</v>
      </c>
      <c r="H403" s="4">
        <v>369.63</v>
      </c>
      <c r="I403">
        <v>365.75</v>
      </c>
      <c r="J403">
        <v>371.24</v>
      </c>
      <c r="K403">
        <v>6963248</v>
      </c>
      <c r="L403">
        <v>8.34</v>
      </c>
      <c r="M403" s="4">
        <v>8.3125</v>
      </c>
      <c r="N403">
        <v>8.2624999999999993</v>
      </c>
      <c r="O403">
        <v>8.3437999999999999</v>
      </c>
      <c r="P403">
        <v>9021448</v>
      </c>
      <c r="Q403">
        <v>44.61</v>
      </c>
      <c r="R403">
        <v>44.61</v>
      </c>
      <c r="S403">
        <v>44.52</v>
      </c>
      <c r="T403">
        <v>44.74</v>
      </c>
      <c r="U403" t="s">
        <v>10</v>
      </c>
      <c r="Z403" s="2">
        <v>40729</v>
      </c>
      <c r="AA403" s="6">
        <f t="shared" si="27"/>
        <v>8.7764802182812574E-3</v>
      </c>
      <c r="AB403" s="3">
        <f t="shared" si="25"/>
        <v>2.1007044198894986E-2</v>
      </c>
      <c r="AC403">
        <v>72.400000000000006</v>
      </c>
      <c r="AD403" s="4">
        <v>73.3</v>
      </c>
      <c r="AE403">
        <v>34275290</v>
      </c>
      <c r="AF403">
        <v>371.24</v>
      </c>
      <c r="AG403">
        <v>6963248</v>
      </c>
      <c r="AH403">
        <v>12.72</v>
      </c>
      <c r="AI403" s="4">
        <v>12.85</v>
      </c>
      <c r="AJ403">
        <v>12.62</v>
      </c>
      <c r="AK403">
        <v>12.85</v>
      </c>
      <c r="AL403">
        <v>10336605</v>
      </c>
      <c r="AM403">
        <v>28.763000000000002</v>
      </c>
      <c r="AN403">
        <v>28.638000000000002</v>
      </c>
      <c r="AO403">
        <v>28.62</v>
      </c>
      <c r="AP403">
        <v>28.763000000000002</v>
      </c>
      <c r="AQ403" t="s">
        <v>10</v>
      </c>
    </row>
    <row r="404" spans="4:43">
      <c r="D404" s="2">
        <v>40730</v>
      </c>
      <c r="E404" s="6">
        <f t="shared" si="26"/>
        <v>8.8234974754330953E-3</v>
      </c>
      <c r="F404" s="3">
        <f t="shared" si="24"/>
        <v>7.1616586766338752E-3</v>
      </c>
      <c r="G404">
        <v>369.21</v>
      </c>
      <c r="H404" s="4">
        <v>368.38</v>
      </c>
      <c r="I404">
        <v>367</v>
      </c>
      <c r="J404">
        <v>371.56</v>
      </c>
      <c r="K404">
        <v>3734464</v>
      </c>
      <c r="L404">
        <v>8.3074999999999992</v>
      </c>
      <c r="M404" s="4">
        <v>8.3338000000000001</v>
      </c>
      <c r="N404">
        <v>8.2524999999999995</v>
      </c>
      <c r="O404">
        <v>8.34</v>
      </c>
      <c r="P404">
        <v>8458744</v>
      </c>
      <c r="Q404">
        <v>44.62</v>
      </c>
      <c r="R404">
        <v>44.56</v>
      </c>
      <c r="S404">
        <v>44.46</v>
      </c>
      <c r="T404">
        <v>44.65</v>
      </c>
      <c r="U404" t="s">
        <v>10</v>
      </c>
      <c r="Z404" s="2">
        <v>40730</v>
      </c>
      <c r="AA404" s="6">
        <f t="shared" si="27"/>
        <v>-4.1314441416893111E-3</v>
      </c>
      <c r="AB404" s="3">
        <f t="shared" si="25"/>
        <v>2.8742620689654608E-3</v>
      </c>
      <c r="AC404">
        <v>72.5</v>
      </c>
      <c r="AD404" s="4">
        <v>73.400000000000006</v>
      </c>
      <c r="AE404">
        <v>43171966</v>
      </c>
      <c r="AF404">
        <v>371.56</v>
      </c>
      <c r="AG404">
        <v>3734464</v>
      </c>
      <c r="AH404">
        <v>12.53</v>
      </c>
      <c r="AI404" s="4">
        <v>12.63</v>
      </c>
      <c r="AJ404">
        <v>12.4</v>
      </c>
      <c r="AK404">
        <v>12.64</v>
      </c>
      <c r="AL404">
        <v>20919596</v>
      </c>
      <c r="AM404">
        <v>28.783999999999999</v>
      </c>
      <c r="AN404">
        <v>28.733000000000001</v>
      </c>
      <c r="AO404">
        <v>28.713000000000001</v>
      </c>
      <c r="AP404">
        <v>28.795999999999999</v>
      </c>
      <c r="AQ404" t="s">
        <v>10</v>
      </c>
    </row>
    <row r="405" spans="4:43">
      <c r="D405" s="2">
        <v>40731</v>
      </c>
      <c r="E405" s="6">
        <f t="shared" si="26"/>
        <v>3.4668381158635686E-3</v>
      </c>
      <c r="F405" s="3">
        <f t="shared" si="24"/>
        <v>-7.3492495860705276E-4</v>
      </c>
      <c r="G405">
        <v>374.46</v>
      </c>
      <c r="H405" s="4">
        <v>369.4</v>
      </c>
      <c r="I405">
        <v>367.88</v>
      </c>
      <c r="J405">
        <v>375</v>
      </c>
      <c r="K405">
        <v>6214232</v>
      </c>
      <c r="L405">
        <v>8.5312999999999999</v>
      </c>
      <c r="M405" s="4">
        <v>8.42</v>
      </c>
      <c r="N405">
        <v>8.3949999999999996</v>
      </c>
      <c r="O405">
        <v>8.5649999999999995</v>
      </c>
      <c r="P405">
        <v>14271456</v>
      </c>
      <c r="Q405">
        <v>44.44</v>
      </c>
      <c r="R405">
        <v>44.62</v>
      </c>
      <c r="S405">
        <v>44.39</v>
      </c>
      <c r="T405">
        <v>44.64</v>
      </c>
      <c r="U405" t="s">
        <v>10</v>
      </c>
      <c r="Z405" s="2">
        <v>40731</v>
      </c>
      <c r="AA405" s="6">
        <f t="shared" si="27"/>
        <v>-2.3139142461965356E-3</v>
      </c>
      <c r="AB405" s="3">
        <f t="shared" si="25"/>
        <v>1.6812307692307682E-2</v>
      </c>
      <c r="AC405">
        <v>71.5</v>
      </c>
      <c r="AD405" s="4">
        <v>72.3</v>
      </c>
      <c r="AE405">
        <v>47743268</v>
      </c>
      <c r="AF405">
        <v>375</v>
      </c>
      <c r="AG405">
        <v>6214232</v>
      </c>
      <c r="AH405">
        <v>12.76</v>
      </c>
      <c r="AI405" s="4">
        <v>12.65</v>
      </c>
      <c r="AJ405">
        <v>12.56</v>
      </c>
      <c r="AK405">
        <v>12.86</v>
      </c>
      <c r="AL405">
        <v>20138890</v>
      </c>
      <c r="AM405">
        <v>28.736000000000001</v>
      </c>
      <c r="AN405">
        <v>28.783999999999999</v>
      </c>
      <c r="AO405">
        <v>28.725999999999999</v>
      </c>
      <c r="AP405">
        <v>28.803000000000001</v>
      </c>
      <c r="AQ405" t="s">
        <v>10</v>
      </c>
    </row>
    <row r="406" spans="4:43">
      <c r="D406" s="2">
        <v>40732</v>
      </c>
      <c r="E406" s="6">
        <f t="shared" si="26"/>
        <v>1.1470928000000047E-2</v>
      </c>
      <c r="F406" s="3">
        <f t="shared" si="24"/>
        <v>3.2365226973418704E-3</v>
      </c>
      <c r="G406">
        <v>372.07</v>
      </c>
      <c r="H406" s="4">
        <v>375</v>
      </c>
      <c r="I406">
        <v>370.71</v>
      </c>
      <c r="J406">
        <v>377.99</v>
      </c>
      <c r="K406">
        <v>6108992</v>
      </c>
      <c r="L406">
        <v>8.4012999999999991</v>
      </c>
      <c r="M406" s="4">
        <v>8.3863000000000003</v>
      </c>
      <c r="N406">
        <v>8.3000000000000007</v>
      </c>
      <c r="O406">
        <v>8.4924999999999997</v>
      </c>
      <c r="P406">
        <v>18622184</v>
      </c>
      <c r="Q406">
        <v>44.51</v>
      </c>
      <c r="R406">
        <v>44.46</v>
      </c>
      <c r="S406">
        <v>44.34</v>
      </c>
      <c r="T406">
        <v>44.6</v>
      </c>
      <c r="U406" t="s">
        <v>10</v>
      </c>
      <c r="Z406" s="2">
        <v>40732</v>
      </c>
      <c r="AA406" s="6">
        <f t="shared" si="27"/>
        <v>8.2853846153847499E-3</v>
      </c>
      <c r="AB406" s="3">
        <f t="shared" si="25"/>
        <v>9.900888888888737E-3</v>
      </c>
      <c r="AC406">
        <v>72</v>
      </c>
      <c r="AD406" s="4">
        <v>72.8</v>
      </c>
      <c r="AE406">
        <v>52411930</v>
      </c>
      <c r="AF406">
        <v>377.99</v>
      </c>
      <c r="AG406">
        <v>6108992</v>
      </c>
      <c r="AH406">
        <v>12.62</v>
      </c>
      <c r="AI406" s="4">
        <v>12.64</v>
      </c>
      <c r="AJ406">
        <v>12.34</v>
      </c>
      <c r="AK406">
        <v>12.65</v>
      </c>
      <c r="AL406">
        <v>13968668</v>
      </c>
      <c r="AM406">
        <v>28.763000000000002</v>
      </c>
      <c r="AN406">
        <v>28.763000000000002</v>
      </c>
      <c r="AO406">
        <v>28.675999999999998</v>
      </c>
      <c r="AP406">
        <v>28.806000000000001</v>
      </c>
      <c r="AQ406" t="s">
        <v>10</v>
      </c>
    </row>
    <row r="407" spans="4:43">
      <c r="D407" s="2">
        <v>40735</v>
      </c>
      <c r="E407" s="6">
        <f t="shared" si="26"/>
        <v>7.2681000781860128E-3</v>
      </c>
      <c r="F407" s="3">
        <f t="shared" si="24"/>
        <v>1.0485906775483222E-2</v>
      </c>
      <c r="G407">
        <v>365.14</v>
      </c>
      <c r="H407" s="4">
        <v>370.91</v>
      </c>
      <c r="I407">
        <v>361.07</v>
      </c>
      <c r="J407">
        <v>372.01</v>
      </c>
      <c r="K407">
        <v>10109128</v>
      </c>
      <c r="L407">
        <v>8.1374999999999993</v>
      </c>
      <c r="M407" s="4">
        <v>8.2487999999999992</v>
      </c>
      <c r="N407">
        <v>8.1199999999999992</v>
      </c>
      <c r="O407">
        <v>8.2524999999999995</v>
      </c>
      <c r="P407">
        <v>17942088</v>
      </c>
      <c r="Q407">
        <v>44.73</v>
      </c>
      <c r="R407">
        <v>44.47</v>
      </c>
      <c r="S407">
        <v>44.41</v>
      </c>
      <c r="T407">
        <v>44.73</v>
      </c>
      <c r="U407" t="s">
        <v>10</v>
      </c>
      <c r="Z407" s="2">
        <v>40735</v>
      </c>
      <c r="AA407" s="6">
        <f t="shared" si="27"/>
        <v>-1.8379614325069182E-3</v>
      </c>
      <c r="AB407" s="3">
        <f t="shared" si="25"/>
        <v>2.7407207977207859E-2</v>
      </c>
      <c r="AC407">
        <v>70.2</v>
      </c>
      <c r="AD407" s="4">
        <v>72.599999999999994</v>
      </c>
      <c r="AE407">
        <v>47295506</v>
      </c>
      <c r="AF407">
        <v>372.01</v>
      </c>
      <c r="AG407">
        <v>10109128</v>
      </c>
      <c r="AH407">
        <v>12.37</v>
      </c>
      <c r="AI407" s="4">
        <v>12.47</v>
      </c>
      <c r="AJ407">
        <v>12.34</v>
      </c>
      <c r="AK407">
        <v>12.56</v>
      </c>
      <c r="AL407">
        <v>10239320</v>
      </c>
      <c r="AM407">
        <v>28.919</v>
      </c>
      <c r="AN407">
        <v>28.710999999999999</v>
      </c>
      <c r="AO407">
        <v>28.710999999999999</v>
      </c>
      <c r="AP407">
        <v>28.928999999999998</v>
      </c>
      <c r="AQ407" t="s">
        <v>10</v>
      </c>
    </row>
    <row r="408" spans="4:43">
      <c r="D408" s="2">
        <v>40736</v>
      </c>
      <c r="E408" s="6">
        <f t="shared" si="26"/>
        <v>1.944315789473694E-2</v>
      </c>
      <c r="F408" s="3">
        <f t="shared" si="24"/>
        <v>-9.3351263827591291E-3</v>
      </c>
      <c r="G408">
        <v>348.94</v>
      </c>
      <c r="H408" s="4">
        <v>356.25</v>
      </c>
      <c r="I408">
        <v>343.35</v>
      </c>
      <c r="J408">
        <v>356.25</v>
      </c>
      <c r="K408">
        <v>35042576</v>
      </c>
      <c r="L408">
        <v>7.68</v>
      </c>
      <c r="M408" s="4">
        <v>7.7213000000000003</v>
      </c>
      <c r="N408">
        <v>7.6124999999999998</v>
      </c>
      <c r="O408">
        <v>7.84</v>
      </c>
      <c r="P408">
        <v>37713912</v>
      </c>
      <c r="Q408">
        <v>44.77</v>
      </c>
      <c r="R408">
        <v>44.63</v>
      </c>
      <c r="S408">
        <v>44.57</v>
      </c>
      <c r="T408">
        <v>44.98</v>
      </c>
      <c r="U408" t="s">
        <v>10</v>
      </c>
      <c r="Z408" s="2">
        <v>40736</v>
      </c>
      <c r="AA408" s="6">
        <f t="shared" si="27"/>
        <v>7.0368079096043701E-3</v>
      </c>
      <c r="AB408" s="3">
        <f t="shared" si="25"/>
        <v>1.5144764621968676E-2</v>
      </c>
      <c r="AC408">
        <v>70.099999999999994</v>
      </c>
      <c r="AD408" s="4">
        <v>70.8</v>
      </c>
      <c r="AE408">
        <v>40008149</v>
      </c>
      <c r="AF408">
        <v>356.25</v>
      </c>
      <c r="AG408">
        <v>35042576</v>
      </c>
      <c r="AH408">
        <v>12.24</v>
      </c>
      <c r="AI408" s="4">
        <v>12.31</v>
      </c>
      <c r="AJ408">
        <v>12.12</v>
      </c>
      <c r="AK408">
        <v>12.33</v>
      </c>
      <c r="AL408">
        <v>16394835</v>
      </c>
      <c r="AM408">
        <v>28.904</v>
      </c>
      <c r="AN408">
        <v>28.818999999999999</v>
      </c>
      <c r="AO408">
        <v>28.818999999999999</v>
      </c>
      <c r="AP408">
        <v>28.992000000000001</v>
      </c>
      <c r="AQ408" t="s">
        <v>10</v>
      </c>
    </row>
    <row r="409" spans="4:43">
      <c r="D409" s="2">
        <v>40737</v>
      </c>
      <c r="E409" s="6">
        <f t="shared" si="26"/>
        <v>-4.8763557483731956E-3</v>
      </c>
      <c r="F409" s="3">
        <f t="shared" si="24"/>
        <v>-1.9762616660905508E-3</v>
      </c>
      <c r="G409">
        <v>347.16</v>
      </c>
      <c r="H409" s="4">
        <v>345.75</v>
      </c>
      <c r="I409">
        <v>345.13</v>
      </c>
      <c r="J409">
        <v>351</v>
      </c>
      <c r="K409">
        <v>14634104</v>
      </c>
      <c r="L409">
        <v>7.6574999999999998</v>
      </c>
      <c r="M409" s="4">
        <v>7.7562999999999995</v>
      </c>
      <c r="N409">
        <v>7.6124999999999998</v>
      </c>
      <c r="O409">
        <v>7.7763</v>
      </c>
      <c r="P409">
        <v>27644504</v>
      </c>
      <c r="Q409">
        <v>44.67</v>
      </c>
      <c r="R409">
        <v>44.8</v>
      </c>
      <c r="S409">
        <v>44.54</v>
      </c>
      <c r="T409">
        <v>44.86</v>
      </c>
      <c r="U409" t="s">
        <v>10</v>
      </c>
      <c r="Z409" s="2">
        <v>40737</v>
      </c>
      <c r="AA409" s="6">
        <f t="shared" si="27"/>
        <v>-2.1002593103448097E-2</v>
      </c>
      <c r="AB409" s="3">
        <f t="shared" si="25"/>
        <v>2.2964222539229917E-2</v>
      </c>
      <c r="AC409">
        <v>70.099999999999994</v>
      </c>
      <c r="AD409" s="4">
        <v>72.5</v>
      </c>
      <c r="AE409">
        <v>69109069</v>
      </c>
      <c r="AF409">
        <v>351</v>
      </c>
      <c r="AG409">
        <v>14634104</v>
      </c>
      <c r="AH409">
        <v>12.44</v>
      </c>
      <c r="AI409" s="4">
        <v>12.46</v>
      </c>
      <c r="AJ409">
        <v>12.4</v>
      </c>
      <c r="AK409">
        <v>12.69</v>
      </c>
      <c r="AL409">
        <v>17094269</v>
      </c>
      <c r="AM409">
        <v>28.776</v>
      </c>
      <c r="AN409">
        <v>28.994</v>
      </c>
      <c r="AO409">
        <v>28.776</v>
      </c>
      <c r="AP409">
        <v>28.994</v>
      </c>
      <c r="AQ409" t="s">
        <v>10</v>
      </c>
    </row>
    <row r="410" spans="4:43">
      <c r="D410" s="2">
        <v>40738</v>
      </c>
      <c r="E410" s="6">
        <f t="shared" si="26"/>
        <v>-9.4941744196155309E-3</v>
      </c>
      <c r="F410" s="3">
        <f t="shared" si="24"/>
        <v>4.2324925556138648E-3</v>
      </c>
      <c r="G410">
        <v>342.54</v>
      </c>
      <c r="H410" s="4">
        <v>345.03</v>
      </c>
      <c r="I410">
        <v>341.38</v>
      </c>
      <c r="J410">
        <v>345.75</v>
      </c>
      <c r="K410">
        <v>13068872</v>
      </c>
      <c r="L410">
        <v>7.6449999999999996</v>
      </c>
      <c r="M410" s="4">
        <v>7.6937999999999995</v>
      </c>
      <c r="N410">
        <v>7.62</v>
      </c>
      <c r="O410">
        <v>7.8037999999999998</v>
      </c>
      <c r="P410">
        <v>15954192</v>
      </c>
      <c r="Q410">
        <v>44.71</v>
      </c>
      <c r="R410">
        <v>44.63</v>
      </c>
      <c r="S410">
        <v>44.59</v>
      </c>
      <c r="T410">
        <v>44.76</v>
      </c>
      <c r="U410" t="s">
        <v>10</v>
      </c>
      <c r="Z410" s="2">
        <v>40738</v>
      </c>
      <c r="AA410" s="6">
        <f t="shared" si="27"/>
        <v>3.9463305322129383E-3</v>
      </c>
      <c r="AB410" s="3">
        <f t="shared" si="25"/>
        <v>1.9886019971469437E-2</v>
      </c>
      <c r="AC410">
        <v>70.099999999999994</v>
      </c>
      <c r="AD410" s="4">
        <v>71.400000000000006</v>
      </c>
      <c r="AE410">
        <v>54411654</v>
      </c>
      <c r="AF410">
        <v>345.75</v>
      </c>
      <c r="AG410">
        <v>13068872</v>
      </c>
      <c r="AH410">
        <v>12.15</v>
      </c>
      <c r="AI410" s="4">
        <v>12.41</v>
      </c>
      <c r="AJ410">
        <v>12.09</v>
      </c>
      <c r="AK410">
        <v>12.43</v>
      </c>
      <c r="AL410">
        <v>17777920</v>
      </c>
      <c r="AM410">
        <v>28.805</v>
      </c>
      <c r="AN410">
        <v>28.811</v>
      </c>
      <c r="AO410">
        <v>28.779</v>
      </c>
      <c r="AP410">
        <v>28.85</v>
      </c>
      <c r="AQ410" t="s">
        <v>10</v>
      </c>
    </row>
    <row r="411" spans="4:43">
      <c r="D411" s="2">
        <v>40739</v>
      </c>
      <c r="E411" s="6">
        <f t="shared" si="26"/>
        <v>-4.1440233236151869E-3</v>
      </c>
      <c r="F411" s="3">
        <f t="shared" si="24"/>
        <v>7.2110596918750769E-3</v>
      </c>
      <c r="G411">
        <v>341.42</v>
      </c>
      <c r="H411" s="4">
        <v>343</v>
      </c>
      <c r="I411">
        <v>340</v>
      </c>
      <c r="J411">
        <v>346.25</v>
      </c>
      <c r="K411">
        <v>7932952</v>
      </c>
      <c r="L411">
        <v>7.6738</v>
      </c>
      <c r="M411" s="4">
        <v>7.7</v>
      </c>
      <c r="N411">
        <v>7.6274999999999995</v>
      </c>
      <c r="O411">
        <v>7.7750000000000004</v>
      </c>
      <c r="P411">
        <v>10685312</v>
      </c>
      <c r="Q411">
        <v>44.66</v>
      </c>
      <c r="R411">
        <v>44.68</v>
      </c>
      <c r="S411">
        <v>44.61</v>
      </c>
      <c r="T411">
        <v>44.77</v>
      </c>
      <c r="U411" t="s">
        <v>10</v>
      </c>
      <c r="Z411" s="2">
        <v>40739</v>
      </c>
      <c r="AA411" s="6">
        <f t="shared" si="27"/>
        <v>-2.8346153846154909E-3</v>
      </c>
      <c r="AB411" s="3">
        <f t="shared" si="25"/>
        <v>1.8882733812949581E-2</v>
      </c>
      <c r="AC411">
        <v>69.5</v>
      </c>
      <c r="AD411" s="4">
        <v>70.2</v>
      </c>
      <c r="AE411">
        <v>88141604</v>
      </c>
      <c r="AF411">
        <v>346.25</v>
      </c>
      <c r="AG411">
        <v>7932952</v>
      </c>
      <c r="AH411">
        <v>12.22</v>
      </c>
      <c r="AI411" s="4">
        <v>12.25</v>
      </c>
      <c r="AJ411">
        <v>12.1</v>
      </c>
      <c r="AK411">
        <v>12.31</v>
      </c>
      <c r="AL411">
        <v>11521737</v>
      </c>
      <c r="AM411">
        <v>28.902999999999999</v>
      </c>
      <c r="AN411">
        <v>28.806999999999999</v>
      </c>
      <c r="AO411">
        <v>28.783999999999999</v>
      </c>
      <c r="AP411">
        <v>28.928000000000001</v>
      </c>
      <c r="AQ411" t="s">
        <v>10</v>
      </c>
    </row>
    <row r="412" spans="4:43">
      <c r="D412" s="2">
        <v>40742</v>
      </c>
      <c r="E412" s="6">
        <f t="shared" si="26"/>
        <v>3.3311688311687959E-3</v>
      </c>
      <c r="F412" s="3">
        <f t="shared" si="24"/>
        <v>5.5523041542588913E-3</v>
      </c>
      <c r="G412">
        <v>339.17</v>
      </c>
      <c r="H412" s="4">
        <v>341.88</v>
      </c>
      <c r="I412">
        <v>338.42</v>
      </c>
      <c r="J412">
        <v>343.11</v>
      </c>
      <c r="K412">
        <v>11315432</v>
      </c>
      <c r="L412">
        <v>7.58</v>
      </c>
      <c r="M412" s="4">
        <v>7.6212999999999997</v>
      </c>
      <c r="N412">
        <v>7.5075000000000003</v>
      </c>
      <c r="O412">
        <v>7.6262999999999996</v>
      </c>
      <c r="P412">
        <v>12809624</v>
      </c>
      <c r="Q412">
        <v>44.75</v>
      </c>
      <c r="R412">
        <v>44.7</v>
      </c>
      <c r="S412">
        <v>44.66</v>
      </c>
      <c r="T412">
        <v>44.84</v>
      </c>
      <c r="U412" t="s">
        <v>10</v>
      </c>
      <c r="Z412" s="2">
        <v>40742</v>
      </c>
      <c r="AA412" s="6">
        <f t="shared" si="27"/>
        <v>4.8600000000000865E-3</v>
      </c>
      <c r="AB412" s="3">
        <f t="shared" si="25"/>
        <v>1.3392622478386018E-2</v>
      </c>
      <c r="AC412">
        <v>69.400000000000006</v>
      </c>
      <c r="AD412" s="4">
        <v>70.2</v>
      </c>
      <c r="AE412">
        <v>34436672</v>
      </c>
      <c r="AF412">
        <v>343.11</v>
      </c>
      <c r="AG412">
        <v>11315432</v>
      </c>
      <c r="AH412">
        <v>12.14</v>
      </c>
      <c r="AI412" s="4">
        <v>12.14</v>
      </c>
      <c r="AJ412">
        <v>12.03</v>
      </c>
      <c r="AK412">
        <v>12.18</v>
      </c>
      <c r="AL412">
        <v>14976004</v>
      </c>
      <c r="AM412">
        <v>28.966000000000001</v>
      </c>
      <c r="AN412">
        <v>28.863</v>
      </c>
      <c r="AO412">
        <v>28.863</v>
      </c>
      <c r="AP412">
        <v>28.966000000000001</v>
      </c>
      <c r="AQ412" t="s">
        <v>10</v>
      </c>
    </row>
    <row r="413" spans="4:43">
      <c r="D413" s="2">
        <v>40743</v>
      </c>
      <c r="E413" s="6">
        <f t="shared" si="26"/>
        <v>-1.6052685737806272E-3</v>
      </c>
      <c r="F413" s="3">
        <f t="shared" si="24"/>
        <v>-2.8147814199703802E-3</v>
      </c>
      <c r="G413">
        <v>343.81</v>
      </c>
      <c r="H413" s="4">
        <v>340.13</v>
      </c>
      <c r="I413">
        <v>339.58</v>
      </c>
      <c r="J413">
        <v>346.5</v>
      </c>
      <c r="K413">
        <v>9117672</v>
      </c>
      <c r="L413">
        <v>7.7512999999999996</v>
      </c>
      <c r="M413" s="4">
        <v>7.6749999999999998</v>
      </c>
      <c r="N413">
        <v>7.6688000000000001</v>
      </c>
      <c r="O413">
        <v>7.7613000000000003</v>
      </c>
      <c r="P413">
        <v>9440648</v>
      </c>
      <c r="Q413">
        <v>44.67</v>
      </c>
      <c r="R413">
        <v>44.8</v>
      </c>
      <c r="S413">
        <v>44.63</v>
      </c>
      <c r="T413">
        <v>44.82</v>
      </c>
      <c r="U413" t="s">
        <v>10</v>
      </c>
      <c r="Z413" s="2">
        <v>40743</v>
      </c>
      <c r="AA413" s="6">
        <f t="shared" si="27"/>
        <v>7.0634383954155666E-3</v>
      </c>
      <c r="AB413" s="3">
        <f t="shared" si="25"/>
        <v>1.969001459854014E-2</v>
      </c>
      <c r="AC413">
        <v>68.5</v>
      </c>
      <c r="AD413" s="4">
        <v>69.8</v>
      </c>
      <c r="AE413">
        <v>57459752</v>
      </c>
      <c r="AF413">
        <v>346.5</v>
      </c>
      <c r="AG413">
        <v>9117672</v>
      </c>
      <c r="AH413">
        <v>12.22</v>
      </c>
      <c r="AI413" s="4">
        <v>12.09</v>
      </c>
      <c r="AJ413">
        <v>12</v>
      </c>
      <c r="AK413">
        <v>12.28</v>
      </c>
      <c r="AL413">
        <v>13348073</v>
      </c>
      <c r="AM413">
        <v>28.887</v>
      </c>
      <c r="AN413">
        <v>28.951000000000001</v>
      </c>
      <c r="AO413">
        <v>28.87</v>
      </c>
      <c r="AP413">
        <v>28.957000000000001</v>
      </c>
      <c r="AQ413" t="s">
        <v>10</v>
      </c>
    </row>
    <row r="414" spans="4:43">
      <c r="D414" s="2">
        <v>40744</v>
      </c>
      <c r="E414" s="6">
        <f t="shared" si="26"/>
        <v>-5.6088574725932094E-4</v>
      </c>
      <c r="F414" s="3">
        <f t="shared" si="24"/>
        <v>1.5298930419112011E-3</v>
      </c>
      <c r="G414">
        <v>344.06</v>
      </c>
      <c r="H414" s="4">
        <v>346.6</v>
      </c>
      <c r="I414">
        <v>343.13</v>
      </c>
      <c r="J414">
        <v>346.6</v>
      </c>
      <c r="K414">
        <v>6840496</v>
      </c>
      <c r="L414">
        <v>7.7024999999999997</v>
      </c>
      <c r="M414" s="4">
        <v>7.7175000000000002</v>
      </c>
      <c r="N414">
        <v>7.6337999999999999</v>
      </c>
      <c r="O414">
        <v>7.73</v>
      </c>
      <c r="P414">
        <v>8308088</v>
      </c>
      <c r="Q414">
        <v>44.65</v>
      </c>
      <c r="R414">
        <v>44.69</v>
      </c>
      <c r="S414">
        <v>44.62</v>
      </c>
      <c r="T414">
        <v>44.73</v>
      </c>
      <c r="U414" t="s">
        <v>10</v>
      </c>
      <c r="Z414" s="2">
        <v>40744</v>
      </c>
      <c r="AA414" s="6">
        <f t="shared" si="27"/>
        <v>-1.4798716875871754E-2</v>
      </c>
      <c r="AB414" s="3">
        <f t="shared" si="25"/>
        <v>3.5688126801152631E-2</v>
      </c>
      <c r="AC414">
        <v>69.400000000000006</v>
      </c>
      <c r="AD414" s="4">
        <v>71.7</v>
      </c>
      <c r="AE414">
        <v>55385255</v>
      </c>
      <c r="AF414">
        <v>346.6</v>
      </c>
      <c r="AG414">
        <v>6840496</v>
      </c>
      <c r="AH414">
        <v>12.47</v>
      </c>
      <c r="AI414" s="4">
        <v>12.46</v>
      </c>
      <c r="AJ414">
        <v>12.36</v>
      </c>
      <c r="AK414">
        <v>12.54</v>
      </c>
      <c r="AL414">
        <v>8756126</v>
      </c>
      <c r="AM414">
        <v>28.843</v>
      </c>
      <c r="AN414">
        <v>28.902999999999999</v>
      </c>
      <c r="AO414">
        <v>28.815000000000001</v>
      </c>
      <c r="AP414">
        <v>28.914000000000001</v>
      </c>
      <c r="AQ414" t="s">
        <v>10</v>
      </c>
    </row>
    <row r="415" spans="4:43">
      <c r="D415" s="2">
        <v>40745</v>
      </c>
      <c r="E415" s="6">
        <f t="shared" si="26"/>
        <v>1.5606877458838042E-3</v>
      </c>
      <c r="F415" s="3">
        <f t="shared" si="24"/>
        <v>6.7937400653159674E-3</v>
      </c>
      <c r="G415">
        <v>346.01</v>
      </c>
      <c r="H415" s="4">
        <v>343.15</v>
      </c>
      <c r="I415">
        <v>341.88</v>
      </c>
      <c r="J415">
        <v>348.06</v>
      </c>
      <c r="K415">
        <v>6517512</v>
      </c>
      <c r="L415">
        <v>7.8324999999999996</v>
      </c>
      <c r="M415" s="4">
        <v>7.8212999999999999</v>
      </c>
      <c r="N415">
        <v>7.7512999999999996</v>
      </c>
      <c r="O415">
        <v>7.9050000000000002</v>
      </c>
      <c r="P415">
        <v>13275928</v>
      </c>
      <c r="Q415">
        <v>44.54</v>
      </c>
      <c r="R415">
        <v>44.62</v>
      </c>
      <c r="S415">
        <v>44.52</v>
      </c>
      <c r="T415">
        <v>44.71</v>
      </c>
      <c r="U415" t="s">
        <v>10</v>
      </c>
      <c r="Z415" s="2">
        <v>40745</v>
      </c>
      <c r="AA415" s="6">
        <f t="shared" si="27"/>
        <v>4.6709776536313363E-3</v>
      </c>
      <c r="AB415" s="3">
        <f t="shared" si="25"/>
        <v>1.6993852691218336E-2</v>
      </c>
      <c r="AC415">
        <v>70.599999999999994</v>
      </c>
      <c r="AD415" s="4">
        <v>71.599999999999994</v>
      </c>
      <c r="AE415">
        <v>32986022</v>
      </c>
      <c r="AF415">
        <v>348.06</v>
      </c>
      <c r="AG415">
        <v>6517512</v>
      </c>
      <c r="AH415">
        <v>12.57</v>
      </c>
      <c r="AI415" s="4">
        <v>12.47</v>
      </c>
      <c r="AJ415">
        <v>12.42</v>
      </c>
      <c r="AK415">
        <v>12.68</v>
      </c>
      <c r="AL415">
        <v>8315908</v>
      </c>
      <c r="AM415">
        <v>28.789000000000001</v>
      </c>
      <c r="AN415">
        <v>28.843</v>
      </c>
      <c r="AO415">
        <v>28.789000000000001</v>
      </c>
      <c r="AP415">
        <v>28.864000000000001</v>
      </c>
      <c r="AQ415" t="s">
        <v>10</v>
      </c>
    </row>
    <row r="416" spans="4:43">
      <c r="D416" s="2">
        <v>40746</v>
      </c>
      <c r="E416" s="6">
        <f t="shared" si="26"/>
        <v>2.3547580737843798E-3</v>
      </c>
      <c r="F416" s="3">
        <f t="shared" si="24"/>
        <v>-7.1345430373659369E-3</v>
      </c>
      <c r="G416">
        <v>353.53</v>
      </c>
      <c r="H416" s="4">
        <v>348.04</v>
      </c>
      <c r="I416">
        <v>346.25</v>
      </c>
      <c r="J416">
        <v>355.5</v>
      </c>
      <c r="K416">
        <v>8527320</v>
      </c>
      <c r="L416">
        <v>7.9524999999999997</v>
      </c>
      <c r="M416" s="4">
        <v>7.8825000000000003</v>
      </c>
      <c r="N416">
        <v>7.8825000000000003</v>
      </c>
      <c r="O416">
        <v>8</v>
      </c>
      <c r="P416">
        <v>12853256</v>
      </c>
      <c r="Q416">
        <v>44.53</v>
      </c>
      <c r="R416">
        <v>44.54</v>
      </c>
      <c r="S416">
        <v>44.48</v>
      </c>
      <c r="T416">
        <v>44.72</v>
      </c>
      <c r="U416" t="s">
        <v>10</v>
      </c>
      <c r="Z416" s="2">
        <v>40746</v>
      </c>
      <c r="AA416" s="6">
        <f t="shared" si="27"/>
        <v>7.0395027624292617E-4</v>
      </c>
      <c r="AB416" s="3">
        <f t="shared" si="25"/>
        <v>1.0917154811715735E-2</v>
      </c>
      <c r="AC416">
        <v>71.7</v>
      </c>
      <c r="AD416" s="4">
        <v>72.400000000000006</v>
      </c>
      <c r="AE416">
        <v>37243895</v>
      </c>
      <c r="AF416">
        <v>355.5</v>
      </c>
      <c r="AG416">
        <v>8527320</v>
      </c>
      <c r="AH416">
        <v>12.98</v>
      </c>
      <c r="AI416" s="4">
        <v>12.6</v>
      </c>
      <c r="AJ416">
        <v>12.6</v>
      </c>
      <c r="AK416">
        <v>12.98</v>
      </c>
      <c r="AL416">
        <v>16438428</v>
      </c>
      <c r="AM416">
        <v>28.763000000000002</v>
      </c>
      <c r="AN416">
        <v>28.818999999999999</v>
      </c>
      <c r="AO416">
        <v>28.741</v>
      </c>
      <c r="AP416">
        <v>28.856000000000002</v>
      </c>
      <c r="AQ416" t="s">
        <v>10</v>
      </c>
    </row>
    <row r="417" spans="4:43">
      <c r="D417" s="2">
        <v>40749</v>
      </c>
      <c r="E417" s="6">
        <f t="shared" si="26"/>
        <v>5.5481902058196475E-3</v>
      </c>
      <c r="F417" s="3">
        <f t="shared" si="24"/>
        <v>-1.478473943641978E-3</v>
      </c>
      <c r="G417">
        <v>350.97</v>
      </c>
      <c r="H417" s="4">
        <v>352.25</v>
      </c>
      <c r="I417">
        <v>348.79</v>
      </c>
      <c r="J417">
        <v>353.13</v>
      </c>
      <c r="K417">
        <v>7801024</v>
      </c>
      <c r="L417">
        <v>7.8588000000000005</v>
      </c>
      <c r="M417" s="4">
        <v>7.87</v>
      </c>
      <c r="N417">
        <v>7.8338000000000001</v>
      </c>
      <c r="O417">
        <v>7.91</v>
      </c>
      <c r="P417">
        <v>11261792</v>
      </c>
      <c r="Q417">
        <v>44.53</v>
      </c>
      <c r="R417">
        <v>44.54</v>
      </c>
      <c r="S417">
        <v>44.46</v>
      </c>
      <c r="T417">
        <v>44.65</v>
      </c>
      <c r="U417" t="s">
        <v>10</v>
      </c>
      <c r="Z417" s="2">
        <v>40749</v>
      </c>
      <c r="AA417" s="6">
        <f t="shared" si="27"/>
        <v>2.8839558620689765E-2</v>
      </c>
      <c r="AB417" s="3">
        <f t="shared" si="25"/>
        <v>2.5189243697478991E-2</v>
      </c>
      <c r="AC417">
        <v>71.400000000000006</v>
      </c>
      <c r="AD417" s="4">
        <v>72.5</v>
      </c>
      <c r="AE417">
        <v>32633097</v>
      </c>
      <c r="AF417">
        <v>353.13</v>
      </c>
      <c r="AG417">
        <v>7801024</v>
      </c>
      <c r="AH417">
        <v>12.75</v>
      </c>
      <c r="AI417" s="4">
        <v>12.72</v>
      </c>
      <c r="AJ417">
        <v>12.6</v>
      </c>
      <c r="AK417">
        <v>12.82</v>
      </c>
      <c r="AL417">
        <v>24419585</v>
      </c>
      <c r="AM417">
        <v>28.773</v>
      </c>
      <c r="AN417">
        <v>28.733000000000001</v>
      </c>
      <c r="AO417">
        <v>28.733000000000001</v>
      </c>
      <c r="AP417">
        <v>28.81</v>
      </c>
      <c r="AQ417" t="s">
        <v>10</v>
      </c>
    </row>
    <row r="418" spans="4:43">
      <c r="D418" s="2">
        <v>40750</v>
      </c>
      <c r="E418" s="6">
        <f t="shared" si="26"/>
        <v>-2.9062170706006807E-3</v>
      </c>
      <c r="F418" s="3">
        <f t="shared" si="24"/>
        <v>-4.034777146446733E-3</v>
      </c>
      <c r="G418">
        <v>350.23</v>
      </c>
      <c r="H418" s="4">
        <v>351.13</v>
      </c>
      <c r="I418">
        <v>348.4</v>
      </c>
      <c r="J418">
        <v>353</v>
      </c>
      <c r="K418">
        <v>7190208</v>
      </c>
      <c r="L418">
        <v>7.8949999999999996</v>
      </c>
      <c r="M418" s="4">
        <v>7.89</v>
      </c>
      <c r="N418">
        <v>7.8475000000000001</v>
      </c>
      <c r="O418">
        <v>7.9249999999999998</v>
      </c>
      <c r="P418">
        <v>7588016</v>
      </c>
      <c r="Q418">
        <v>44.21</v>
      </c>
      <c r="R418">
        <v>44.55</v>
      </c>
      <c r="S418">
        <v>44.14</v>
      </c>
      <c r="T418">
        <v>44.61</v>
      </c>
      <c r="U418" t="s">
        <v>10</v>
      </c>
      <c r="Z418" s="2">
        <v>40750</v>
      </c>
      <c r="AA418" s="6">
        <f t="shared" si="27"/>
        <v>-4.4620081411126389E-3</v>
      </c>
      <c r="AB418" s="3">
        <f t="shared" si="25"/>
        <v>1.7145892116182671E-2</v>
      </c>
      <c r="AC418">
        <v>72.3</v>
      </c>
      <c r="AD418" s="4">
        <v>73.7</v>
      </c>
      <c r="AE418">
        <v>52944077</v>
      </c>
      <c r="AF418">
        <v>353</v>
      </c>
      <c r="AG418">
        <v>7190208</v>
      </c>
      <c r="AH418">
        <v>12.9</v>
      </c>
      <c r="AI418" s="4">
        <v>12.81</v>
      </c>
      <c r="AJ418">
        <v>12.8</v>
      </c>
      <c r="AK418">
        <v>13.05</v>
      </c>
      <c r="AL418">
        <v>16116489</v>
      </c>
      <c r="AM418">
        <v>28.704000000000001</v>
      </c>
      <c r="AN418">
        <v>28.773</v>
      </c>
      <c r="AO418">
        <v>28.689</v>
      </c>
      <c r="AP418">
        <v>28.783000000000001</v>
      </c>
      <c r="AQ418" t="s">
        <v>10</v>
      </c>
    </row>
    <row r="419" spans="4:43">
      <c r="D419" s="2">
        <v>40751</v>
      </c>
      <c r="E419" s="6">
        <f t="shared" si="26"/>
        <v>-3.795447405249619E-3</v>
      </c>
      <c r="F419" s="3">
        <f t="shared" si="24"/>
        <v>-6.086984381257432E-3</v>
      </c>
      <c r="G419">
        <v>349.58</v>
      </c>
      <c r="H419" s="4">
        <v>350.13</v>
      </c>
      <c r="I419">
        <v>348.4</v>
      </c>
      <c r="J419">
        <v>354.49</v>
      </c>
      <c r="K419">
        <v>8875600</v>
      </c>
      <c r="L419">
        <v>7.7488000000000001</v>
      </c>
      <c r="M419" s="4">
        <v>7.8537999999999997</v>
      </c>
      <c r="N419">
        <v>7.7112999999999996</v>
      </c>
      <c r="O419">
        <v>7.8875000000000002</v>
      </c>
      <c r="P419">
        <v>22326848</v>
      </c>
      <c r="Q419">
        <v>44.24</v>
      </c>
      <c r="R419">
        <v>44.18</v>
      </c>
      <c r="S419">
        <v>43.89</v>
      </c>
      <c r="T419">
        <v>44.34</v>
      </c>
      <c r="U419" t="s">
        <v>10</v>
      </c>
      <c r="Z419" s="2">
        <v>40751</v>
      </c>
      <c r="AA419" s="6">
        <f t="shared" si="27"/>
        <v>2.9880920162381752E-3</v>
      </c>
      <c r="AB419" s="3">
        <f t="shared" si="25"/>
        <v>1.0687643835616489E-2</v>
      </c>
      <c r="AC419">
        <v>73</v>
      </c>
      <c r="AD419" s="4">
        <v>73.900000000000006</v>
      </c>
      <c r="AE419">
        <v>35636420</v>
      </c>
      <c r="AF419">
        <v>354.49</v>
      </c>
      <c r="AG419">
        <v>8875600</v>
      </c>
      <c r="AH419">
        <v>12.56</v>
      </c>
      <c r="AI419" s="4">
        <v>12.83</v>
      </c>
      <c r="AJ419">
        <v>12.53</v>
      </c>
      <c r="AK419">
        <v>12.86</v>
      </c>
      <c r="AL419">
        <v>19118797</v>
      </c>
      <c r="AM419">
        <v>28.753</v>
      </c>
      <c r="AN419">
        <v>28.728999999999999</v>
      </c>
      <c r="AO419">
        <v>28.689</v>
      </c>
      <c r="AP419">
        <v>28.753</v>
      </c>
      <c r="AQ419" t="s">
        <v>10</v>
      </c>
    </row>
    <row r="420" spans="4:43">
      <c r="D420" s="2">
        <v>40752</v>
      </c>
      <c r="E420" s="6">
        <f t="shared" si="26"/>
        <v>-8.1679483841101685E-3</v>
      </c>
      <c r="F420" s="3">
        <f t="shared" si="24"/>
        <v>-5.2782139637673753E-3</v>
      </c>
      <c r="G420">
        <v>343.89</v>
      </c>
      <c r="H420" s="4">
        <v>345.63</v>
      </c>
      <c r="I420">
        <v>341.81</v>
      </c>
      <c r="J420">
        <v>346.88</v>
      </c>
      <c r="K420">
        <v>9879216</v>
      </c>
      <c r="L420">
        <v>7.7249999999999996</v>
      </c>
      <c r="M420" s="4">
        <v>7.7374999999999998</v>
      </c>
      <c r="N420">
        <v>7.7031000000000001</v>
      </c>
      <c r="O420">
        <v>7.8125</v>
      </c>
      <c r="P420">
        <v>11481248</v>
      </c>
      <c r="Q420">
        <v>44.21</v>
      </c>
      <c r="R420">
        <v>44.24</v>
      </c>
      <c r="S420">
        <v>44.13</v>
      </c>
      <c r="T420">
        <v>44.29</v>
      </c>
      <c r="U420" t="s">
        <v>10</v>
      </c>
      <c r="Z420" s="2">
        <v>40752</v>
      </c>
      <c r="AA420" s="6">
        <f t="shared" si="27"/>
        <v>-1.727411444141691E-2</v>
      </c>
      <c r="AB420" s="3">
        <f t="shared" si="25"/>
        <v>-5.2558782849239094E-3</v>
      </c>
      <c r="AC420">
        <v>72.3</v>
      </c>
      <c r="AD420" s="4">
        <v>73.400000000000006</v>
      </c>
      <c r="AE420">
        <v>33720583</v>
      </c>
      <c r="AF420">
        <v>346.88</v>
      </c>
      <c r="AG420">
        <v>9879216</v>
      </c>
      <c r="AH420">
        <v>12.31</v>
      </c>
      <c r="AI420" s="4">
        <v>12.5</v>
      </c>
      <c r="AJ420">
        <v>12.28</v>
      </c>
      <c r="AK420">
        <v>12.71</v>
      </c>
      <c r="AL420">
        <v>27805434</v>
      </c>
      <c r="AM420">
        <v>28.768000000000001</v>
      </c>
      <c r="AN420">
        <v>28.715</v>
      </c>
      <c r="AO420">
        <v>28.715</v>
      </c>
      <c r="AP420">
        <v>28.797000000000001</v>
      </c>
      <c r="AQ420" t="s">
        <v>10</v>
      </c>
    </row>
    <row r="421" spans="4:43">
      <c r="D421" s="2">
        <v>40753</v>
      </c>
      <c r="E421" s="6">
        <f t="shared" si="26"/>
        <v>-4.3603887575519584E-3</v>
      </c>
      <c r="F421" s="3">
        <f t="shared" si="24"/>
        <v>-8.9663967261305322E-3</v>
      </c>
      <c r="G421">
        <v>346.99</v>
      </c>
      <c r="H421" s="4">
        <v>342.63</v>
      </c>
      <c r="I421">
        <v>340.67</v>
      </c>
      <c r="J421">
        <v>347.81</v>
      </c>
      <c r="K421">
        <v>10063008</v>
      </c>
      <c r="L421">
        <v>7.7774999999999999</v>
      </c>
      <c r="M421" s="4">
        <v>7.7625000000000002</v>
      </c>
      <c r="N421">
        <v>7.7363</v>
      </c>
      <c r="O421">
        <v>7.8525</v>
      </c>
      <c r="P421">
        <v>16343112</v>
      </c>
      <c r="Q421">
        <v>44.3</v>
      </c>
      <c r="R421">
        <v>44.16</v>
      </c>
      <c r="S421">
        <v>44.13</v>
      </c>
      <c r="T421">
        <v>44.42</v>
      </c>
      <c r="U421" t="s">
        <v>10</v>
      </c>
      <c r="Z421" s="2">
        <v>40753</v>
      </c>
      <c r="AA421" s="6">
        <f t="shared" si="27"/>
        <v>-2.1899088397789979E-2</v>
      </c>
      <c r="AB421" s="3">
        <f t="shared" si="25"/>
        <v>-5.8077980364654724E-3</v>
      </c>
      <c r="AC421">
        <v>71.3</v>
      </c>
      <c r="AD421" s="4">
        <v>72.400000000000006</v>
      </c>
      <c r="AE421">
        <v>60692921</v>
      </c>
      <c r="AF421">
        <v>347.81</v>
      </c>
      <c r="AG421">
        <v>10063008</v>
      </c>
      <c r="AH421">
        <v>12.36</v>
      </c>
      <c r="AI421" s="4">
        <v>12.31</v>
      </c>
      <c r="AJ421">
        <v>12.23</v>
      </c>
      <c r="AK421">
        <v>12.43</v>
      </c>
      <c r="AL421">
        <v>20581796</v>
      </c>
      <c r="AM421">
        <v>28.792000000000002</v>
      </c>
      <c r="AN421">
        <v>28.763000000000002</v>
      </c>
      <c r="AO421">
        <v>28.738</v>
      </c>
      <c r="AP421">
        <v>28.855</v>
      </c>
      <c r="AQ421" t="s">
        <v>10</v>
      </c>
    </row>
    <row r="422" spans="4:43">
      <c r="D422" s="2">
        <v>40756</v>
      </c>
      <c r="E422" s="6">
        <f t="shared" si="26"/>
        <v>-7.6419383614859671E-3</v>
      </c>
      <c r="F422" s="3">
        <f t="shared" si="24"/>
        <v>-4.0626332092414952E-3</v>
      </c>
      <c r="G422">
        <v>351.89</v>
      </c>
      <c r="H422" s="4">
        <v>347.51</v>
      </c>
      <c r="I422">
        <v>347.5</v>
      </c>
      <c r="J422">
        <v>352.98</v>
      </c>
      <c r="K422">
        <v>6317288</v>
      </c>
      <c r="L422">
        <v>7.9062999999999999</v>
      </c>
      <c r="M422" s="4">
        <v>7.9074999999999998</v>
      </c>
      <c r="N422">
        <v>7.7938000000000001</v>
      </c>
      <c r="O422">
        <v>7.9462999999999999</v>
      </c>
      <c r="P422">
        <v>23243928</v>
      </c>
      <c r="Q422">
        <v>44.32</v>
      </c>
      <c r="R422">
        <v>44.34</v>
      </c>
      <c r="S422">
        <v>44.15</v>
      </c>
      <c r="T422">
        <v>44.39</v>
      </c>
      <c r="U422" t="s">
        <v>10</v>
      </c>
      <c r="Z422" s="2">
        <v>40756</v>
      </c>
      <c r="AA422" s="6">
        <f t="shared" si="27"/>
        <v>-2.2031978021978205E-2</v>
      </c>
      <c r="AB422" s="3">
        <f t="shared" si="25"/>
        <v>7.125000000000048E-3</v>
      </c>
      <c r="AC422">
        <v>72</v>
      </c>
      <c r="AD422" s="4">
        <v>72.8</v>
      </c>
      <c r="AE422">
        <v>41138861</v>
      </c>
      <c r="AF422">
        <v>352.98</v>
      </c>
      <c r="AG422">
        <v>6317288</v>
      </c>
      <c r="AH422">
        <v>12.53</v>
      </c>
      <c r="AI422" s="4">
        <v>12.6</v>
      </c>
      <c r="AJ422">
        <v>12.33</v>
      </c>
      <c r="AK422">
        <v>12.69</v>
      </c>
      <c r="AL422">
        <v>20125050</v>
      </c>
      <c r="AM422">
        <v>28.774999999999999</v>
      </c>
      <c r="AN422">
        <v>28.800999999999998</v>
      </c>
      <c r="AO422">
        <v>28.742000000000001</v>
      </c>
      <c r="AP422">
        <v>28.852</v>
      </c>
      <c r="AQ422" t="s">
        <v>10</v>
      </c>
    </row>
    <row r="423" spans="4:43">
      <c r="D423" s="2">
        <v>40757</v>
      </c>
      <c r="E423" s="6">
        <f t="shared" si="26"/>
        <v>2.3566548510662866E-3</v>
      </c>
      <c r="F423" s="3">
        <f t="shared" si="24"/>
        <v>5.7056445749847917E-3</v>
      </c>
      <c r="G423">
        <v>343.87</v>
      </c>
      <c r="H423" s="4">
        <v>349.82</v>
      </c>
      <c r="I423">
        <v>343.13</v>
      </c>
      <c r="J423">
        <v>350.62</v>
      </c>
      <c r="K423">
        <v>5289032</v>
      </c>
      <c r="L423">
        <v>7.6612999999999998</v>
      </c>
      <c r="M423" s="4">
        <v>7.7750000000000004</v>
      </c>
      <c r="N423">
        <v>7.6475</v>
      </c>
      <c r="O423">
        <v>7.8537999999999997</v>
      </c>
      <c r="P423">
        <v>19190080</v>
      </c>
      <c r="Q423">
        <v>44.48</v>
      </c>
      <c r="R423">
        <v>44.35</v>
      </c>
      <c r="S423">
        <v>44.17</v>
      </c>
      <c r="T423">
        <v>44.51</v>
      </c>
      <c r="U423" t="s">
        <v>10</v>
      </c>
      <c r="Z423" s="2">
        <v>40757</v>
      </c>
      <c r="AA423" s="6">
        <f t="shared" si="27"/>
        <v>4.1883495145622618E-4</v>
      </c>
      <c r="AB423" s="3">
        <f t="shared" si="25"/>
        <v>9.6390449438201742E-3</v>
      </c>
      <c r="AC423">
        <v>71.2</v>
      </c>
      <c r="AD423" s="4">
        <v>72.099999999999994</v>
      </c>
      <c r="AE423">
        <v>33521052</v>
      </c>
      <c r="AF423">
        <v>350.62</v>
      </c>
      <c r="AG423">
        <v>5289032</v>
      </c>
      <c r="AH423">
        <v>12.19</v>
      </c>
      <c r="AI423" s="4">
        <v>12.45</v>
      </c>
      <c r="AJ423">
        <v>12.19</v>
      </c>
      <c r="AK423">
        <v>12.46</v>
      </c>
      <c r="AL423">
        <v>12811165</v>
      </c>
      <c r="AM423">
        <v>28.87</v>
      </c>
      <c r="AN423">
        <v>28.783000000000001</v>
      </c>
      <c r="AO423">
        <v>28.76</v>
      </c>
      <c r="AP423">
        <v>28.89</v>
      </c>
      <c r="AQ423" t="s">
        <v>10</v>
      </c>
    </row>
    <row r="424" spans="4:43">
      <c r="D424" s="2">
        <v>40758</v>
      </c>
      <c r="E424" s="6">
        <f t="shared" si="26"/>
        <v>-4.1296010296010266E-3</v>
      </c>
      <c r="F424" s="3">
        <f t="shared" si="24"/>
        <v>-1.4754962234331259E-4</v>
      </c>
      <c r="G424">
        <v>341.58</v>
      </c>
      <c r="H424" s="4">
        <v>341.88</v>
      </c>
      <c r="I424">
        <v>338.56</v>
      </c>
      <c r="J424">
        <v>342.5</v>
      </c>
      <c r="K424">
        <v>5945616</v>
      </c>
      <c r="L424">
        <v>7.6962999999999999</v>
      </c>
      <c r="M424" s="4">
        <v>7.68</v>
      </c>
      <c r="N424">
        <v>7.5149999999999997</v>
      </c>
      <c r="O424">
        <v>7.7338000000000005</v>
      </c>
      <c r="P424">
        <v>15608320</v>
      </c>
      <c r="Q424">
        <v>44.47</v>
      </c>
      <c r="R424">
        <v>44.44</v>
      </c>
      <c r="S424">
        <v>44.43</v>
      </c>
      <c r="T424">
        <v>44.6</v>
      </c>
      <c r="U424" t="s">
        <v>10</v>
      </c>
      <c r="Z424" s="2">
        <v>40758</v>
      </c>
      <c r="AA424" s="6">
        <f t="shared" si="27"/>
        <v>-2.4257304964538928E-3</v>
      </c>
      <c r="AB424" s="3">
        <f t="shared" si="25"/>
        <v>5.985100286533207E-3</v>
      </c>
      <c r="AC424">
        <v>69.8</v>
      </c>
      <c r="AD424" s="4">
        <v>70.5</v>
      </c>
      <c r="AE424">
        <v>46025696</v>
      </c>
      <c r="AF424">
        <v>342.5</v>
      </c>
      <c r="AG424">
        <v>5945616</v>
      </c>
      <c r="AH424">
        <v>12.16</v>
      </c>
      <c r="AI424" s="4">
        <v>12.14</v>
      </c>
      <c r="AJ424">
        <v>11.92</v>
      </c>
      <c r="AK424">
        <v>12.25</v>
      </c>
      <c r="AL424">
        <v>19356476</v>
      </c>
      <c r="AM424">
        <v>28.92</v>
      </c>
      <c r="AN424">
        <v>28.847000000000001</v>
      </c>
      <c r="AO424">
        <v>28.843</v>
      </c>
      <c r="AP424">
        <v>28.94</v>
      </c>
      <c r="AQ424" t="s">
        <v>10</v>
      </c>
    </row>
    <row r="425" spans="4:43">
      <c r="D425" s="2">
        <v>40759</v>
      </c>
      <c r="E425" s="6">
        <f t="shared" si="26"/>
        <v>6.3135474452558071E-4</v>
      </c>
      <c r="F425" s="3">
        <f t="shared" si="24"/>
        <v>5.4884242853767695E-3</v>
      </c>
      <c r="G425">
        <v>338.64</v>
      </c>
      <c r="H425" s="4">
        <v>342.5</v>
      </c>
      <c r="I425">
        <v>338</v>
      </c>
      <c r="J425">
        <v>344.99</v>
      </c>
      <c r="K425">
        <v>6922408</v>
      </c>
      <c r="L425">
        <v>7.2687999999999997</v>
      </c>
      <c r="M425" s="4">
        <v>7.57</v>
      </c>
      <c r="N425">
        <v>7.2625000000000002</v>
      </c>
      <c r="O425">
        <v>7.57</v>
      </c>
      <c r="P425">
        <v>30090384</v>
      </c>
      <c r="Q425">
        <v>44.98</v>
      </c>
      <c r="R425">
        <v>44.53</v>
      </c>
      <c r="S425">
        <v>44.45</v>
      </c>
      <c r="T425">
        <v>45</v>
      </c>
      <c r="U425" t="s">
        <v>10</v>
      </c>
      <c r="Z425" s="2">
        <v>40759</v>
      </c>
      <c r="AA425" s="6">
        <f t="shared" si="27"/>
        <v>-5.5975106082035708E-3</v>
      </c>
      <c r="AB425" s="3">
        <f t="shared" si="25"/>
        <v>5.6137931034494493E-4</v>
      </c>
      <c r="AC425">
        <v>69.599999999999994</v>
      </c>
      <c r="AD425" s="4">
        <v>70.7</v>
      </c>
      <c r="AE425">
        <v>44040688</v>
      </c>
      <c r="AF425">
        <v>344.99</v>
      </c>
      <c r="AG425">
        <v>6922408</v>
      </c>
      <c r="AH425">
        <v>11.58</v>
      </c>
      <c r="AI425" s="4">
        <v>12.02</v>
      </c>
      <c r="AJ425">
        <v>11.57</v>
      </c>
      <c r="AK425">
        <v>12.14</v>
      </c>
      <c r="AL425">
        <v>27060781</v>
      </c>
      <c r="AM425">
        <v>28.968</v>
      </c>
      <c r="AN425">
        <v>28.908000000000001</v>
      </c>
      <c r="AO425">
        <v>28.866</v>
      </c>
      <c r="AP425">
        <v>28.968</v>
      </c>
      <c r="AQ425" t="s">
        <v>10</v>
      </c>
    </row>
    <row r="426" spans="4:43">
      <c r="D426" s="2">
        <v>40760</v>
      </c>
      <c r="E426" s="6">
        <f t="shared" si="26"/>
        <v>-1.3009362989862328E-2</v>
      </c>
      <c r="F426" s="3">
        <f t="shared" si="24"/>
        <v>9.7548626119214887E-5</v>
      </c>
      <c r="G426">
        <v>323.89999999999998</v>
      </c>
      <c r="H426" s="4">
        <v>330.45</v>
      </c>
      <c r="I426">
        <v>315.63</v>
      </c>
      <c r="J426">
        <v>332.5</v>
      </c>
      <c r="K426">
        <v>17488632</v>
      </c>
      <c r="L426">
        <v>7.1738</v>
      </c>
      <c r="M426" s="4">
        <v>7.2112999999999996</v>
      </c>
      <c r="N426">
        <v>7.0462999999999996</v>
      </c>
      <c r="O426">
        <v>7.3125</v>
      </c>
      <c r="P426">
        <v>23786880</v>
      </c>
      <c r="Q426">
        <v>44.92</v>
      </c>
      <c r="R426">
        <v>44.87</v>
      </c>
      <c r="S426">
        <v>44.72</v>
      </c>
      <c r="T426">
        <v>45.04</v>
      </c>
      <c r="U426" t="s">
        <v>10</v>
      </c>
      <c r="Z426" s="2">
        <v>40760</v>
      </c>
      <c r="AA426" s="6">
        <f t="shared" si="27"/>
        <v>-1.3894882352941118E-2</v>
      </c>
      <c r="AB426" s="3">
        <f t="shared" si="25"/>
        <v>1.7665333333333422E-2</v>
      </c>
      <c r="AC426">
        <v>66</v>
      </c>
      <c r="AD426" s="4">
        <v>68</v>
      </c>
      <c r="AE426">
        <v>89690635</v>
      </c>
      <c r="AF426">
        <v>332.5</v>
      </c>
      <c r="AG426">
        <v>17488632</v>
      </c>
      <c r="AH426">
        <v>11.56</v>
      </c>
      <c r="AI426" s="4">
        <v>11.56</v>
      </c>
      <c r="AJ426">
        <v>11.18</v>
      </c>
      <c r="AK426">
        <v>11.69</v>
      </c>
      <c r="AL426">
        <v>22109051</v>
      </c>
      <c r="AM426">
        <v>29.050999999999998</v>
      </c>
      <c r="AN426">
        <v>28.952999999999999</v>
      </c>
      <c r="AO426">
        <v>28.949000000000002</v>
      </c>
      <c r="AP426">
        <v>29.114000000000001</v>
      </c>
      <c r="AQ426" t="s">
        <v>10</v>
      </c>
    </row>
    <row r="427" spans="4:43">
      <c r="D427" s="2">
        <v>40763</v>
      </c>
      <c r="E427" s="6">
        <f t="shared" si="26"/>
        <v>3.1190707199999945E-2</v>
      </c>
      <c r="F427" s="3">
        <f t="shared" si="24"/>
        <v>9.785952527443964E-3</v>
      </c>
      <c r="G427">
        <v>308.81</v>
      </c>
      <c r="H427" s="4">
        <v>312.5</v>
      </c>
      <c r="I427">
        <v>303.88</v>
      </c>
      <c r="J427">
        <v>312.5</v>
      </c>
      <c r="K427">
        <v>18242112</v>
      </c>
      <c r="L427">
        <v>6.6738</v>
      </c>
      <c r="M427" s="4">
        <v>6.8624999999999998</v>
      </c>
      <c r="N427">
        <v>6.5925000000000002</v>
      </c>
      <c r="O427">
        <v>6.9387999999999996</v>
      </c>
      <c r="P427">
        <v>30063480</v>
      </c>
      <c r="Q427">
        <v>45.44</v>
      </c>
      <c r="R427">
        <v>44.92</v>
      </c>
      <c r="S427">
        <v>44.89</v>
      </c>
      <c r="T427">
        <v>45.48</v>
      </c>
      <c r="U427" t="s">
        <v>10</v>
      </c>
      <c r="Z427" s="2">
        <v>40763</v>
      </c>
      <c r="AA427" s="6">
        <f t="shared" si="27"/>
        <v>-5.565578635014945E-3</v>
      </c>
      <c r="AB427" s="3">
        <f t="shared" si="25"/>
        <v>1.6436656250000015E-2</v>
      </c>
      <c r="AC427">
        <v>64</v>
      </c>
      <c r="AD427" s="4">
        <v>67.400000000000006</v>
      </c>
      <c r="AE427">
        <v>97536001</v>
      </c>
      <c r="AF427">
        <v>312.5</v>
      </c>
      <c r="AG427">
        <v>18242112</v>
      </c>
      <c r="AH427">
        <v>10.94</v>
      </c>
      <c r="AI427" s="4">
        <v>11.19</v>
      </c>
      <c r="AJ427">
        <v>10.84</v>
      </c>
      <c r="AK427">
        <v>11.31</v>
      </c>
      <c r="AL427">
        <v>18751811</v>
      </c>
      <c r="AM427">
        <v>29.067</v>
      </c>
      <c r="AN427">
        <v>28.99</v>
      </c>
      <c r="AO427">
        <v>28.94</v>
      </c>
      <c r="AP427">
        <v>29.077000000000002</v>
      </c>
      <c r="AQ427" t="s">
        <v>10</v>
      </c>
    </row>
    <row r="428" spans="4:43">
      <c r="D428" s="2">
        <v>40764</v>
      </c>
      <c r="E428" s="6">
        <f t="shared" si="26"/>
        <v>2.0781645569620366E-2</v>
      </c>
      <c r="F428" s="3">
        <f t="shared" si="24"/>
        <v>1.9687689508793182E-2</v>
      </c>
      <c r="G428">
        <v>296.82</v>
      </c>
      <c r="H428" s="4">
        <v>293.88</v>
      </c>
      <c r="I428">
        <v>293.75</v>
      </c>
      <c r="J428">
        <v>304.99</v>
      </c>
      <c r="K428">
        <v>19514008</v>
      </c>
      <c r="L428">
        <v>6.91</v>
      </c>
      <c r="M428" s="4">
        <v>6.7050000000000001</v>
      </c>
      <c r="N428">
        <v>6.6387999999999998</v>
      </c>
      <c r="O428">
        <v>6.9124999999999996</v>
      </c>
      <c r="P428">
        <v>27954504</v>
      </c>
      <c r="Q428">
        <v>45.14</v>
      </c>
      <c r="R428">
        <v>44.95</v>
      </c>
      <c r="S428">
        <v>44.9</v>
      </c>
      <c r="T428">
        <v>45.64</v>
      </c>
      <c r="U428" t="s">
        <v>10</v>
      </c>
      <c r="Z428" s="2">
        <v>40764</v>
      </c>
      <c r="AA428" s="6">
        <f t="shared" si="27"/>
        <v>-2.524768049155135E-2</v>
      </c>
      <c r="AB428" s="3">
        <f t="shared" si="25"/>
        <v>3.0043922829581904E-2</v>
      </c>
      <c r="AC428">
        <v>62.2</v>
      </c>
      <c r="AD428" s="4">
        <v>65.099999999999994</v>
      </c>
      <c r="AE428">
        <v>116036463</v>
      </c>
      <c r="AF428">
        <v>304.99</v>
      </c>
      <c r="AG428">
        <v>19514008</v>
      </c>
      <c r="AH428">
        <v>11.5</v>
      </c>
      <c r="AI428" s="4">
        <v>11.07</v>
      </c>
      <c r="AJ428">
        <v>10.87</v>
      </c>
      <c r="AK428">
        <v>11.52</v>
      </c>
      <c r="AL428">
        <v>21818190</v>
      </c>
      <c r="AM428">
        <v>28.937999999999999</v>
      </c>
      <c r="AN428">
        <v>29.001999999999999</v>
      </c>
      <c r="AO428">
        <v>28.937999999999999</v>
      </c>
      <c r="AP428">
        <v>29.146999999999998</v>
      </c>
      <c r="AQ428" t="s">
        <v>10</v>
      </c>
    </row>
    <row r="429" spans="4:43">
      <c r="D429" s="2">
        <v>40765</v>
      </c>
      <c r="E429" s="6">
        <f t="shared" si="26"/>
        <v>2.046699346405223E-2</v>
      </c>
      <c r="F429" s="3">
        <f t="shared" si="24"/>
        <v>-5.6065906044655556E-4</v>
      </c>
      <c r="G429">
        <v>305.89</v>
      </c>
      <c r="H429" s="4">
        <v>306</v>
      </c>
      <c r="I429">
        <v>301.39</v>
      </c>
      <c r="J429">
        <v>309.55</v>
      </c>
      <c r="K429">
        <v>15070312</v>
      </c>
      <c r="L429">
        <v>6.5637999999999996</v>
      </c>
      <c r="M429" s="4">
        <v>6.7249999999999996</v>
      </c>
      <c r="N429">
        <v>6.5549999999999997</v>
      </c>
      <c r="O429">
        <v>6.7450000000000001</v>
      </c>
      <c r="P429">
        <v>18702808</v>
      </c>
      <c r="Q429">
        <v>45.46</v>
      </c>
      <c r="R429">
        <v>45.19</v>
      </c>
      <c r="S429">
        <v>44.93</v>
      </c>
      <c r="T429">
        <v>45.46</v>
      </c>
      <c r="U429" t="s">
        <v>10</v>
      </c>
      <c r="Z429" s="2">
        <v>40765</v>
      </c>
      <c r="AA429" s="6">
        <f t="shared" si="27"/>
        <v>-5.644776119402839E-3</v>
      </c>
      <c r="AB429" s="3">
        <f t="shared" si="25"/>
        <v>7.1316923076922834E-3</v>
      </c>
      <c r="AC429">
        <v>65</v>
      </c>
      <c r="AD429" s="4">
        <v>67</v>
      </c>
      <c r="AE429">
        <v>109804248</v>
      </c>
      <c r="AF429">
        <v>309.55</v>
      </c>
      <c r="AG429">
        <v>15070312</v>
      </c>
      <c r="AH429">
        <v>11.07</v>
      </c>
      <c r="AI429" s="4">
        <v>11.32</v>
      </c>
      <c r="AJ429">
        <v>11.05</v>
      </c>
      <c r="AK429">
        <v>11.39</v>
      </c>
      <c r="AL429">
        <v>19386869</v>
      </c>
      <c r="AM429">
        <v>28.914999999999999</v>
      </c>
      <c r="AN429">
        <v>28.966000000000001</v>
      </c>
      <c r="AO429">
        <v>28.85</v>
      </c>
      <c r="AP429">
        <v>29.015000000000001</v>
      </c>
      <c r="AQ429" t="s">
        <v>10</v>
      </c>
    </row>
    <row r="430" spans="4:43">
      <c r="D430" s="2">
        <v>40766</v>
      </c>
      <c r="E430" s="6">
        <f t="shared" si="26"/>
        <v>-1.9532375000000157E-2</v>
      </c>
      <c r="F430" s="3">
        <f t="shared" si="24"/>
        <v>-1.5949505047856305E-2</v>
      </c>
      <c r="G430">
        <v>305.08</v>
      </c>
      <c r="H430" s="4">
        <v>304</v>
      </c>
      <c r="I430">
        <v>301.75</v>
      </c>
      <c r="J430">
        <v>308.63</v>
      </c>
      <c r="K430">
        <v>8969760</v>
      </c>
      <c r="L430">
        <v>6.7475000000000005</v>
      </c>
      <c r="M430" s="4">
        <v>6.6375000000000002</v>
      </c>
      <c r="N430">
        <v>6.5975000000000001</v>
      </c>
      <c r="O430">
        <v>6.7988</v>
      </c>
      <c r="P430">
        <v>24696056</v>
      </c>
      <c r="Q430">
        <v>45.23</v>
      </c>
      <c r="R430">
        <v>45.41</v>
      </c>
      <c r="S430">
        <v>45.22</v>
      </c>
      <c r="T430">
        <v>45.53</v>
      </c>
      <c r="U430" t="s">
        <v>10</v>
      </c>
      <c r="Z430" s="2">
        <v>40766</v>
      </c>
      <c r="AA430" s="6">
        <f t="shared" si="27"/>
        <v>-4.3704461077844203E-2</v>
      </c>
      <c r="AB430" s="3">
        <f t="shared" si="25"/>
        <v>8.0242187499999229E-3</v>
      </c>
      <c r="AC430">
        <v>64</v>
      </c>
      <c r="AD430" s="4">
        <v>66.8</v>
      </c>
      <c r="AE430">
        <v>54377640</v>
      </c>
      <c r="AF430">
        <v>308.63</v>
      </c>
      <c r="AG430">
        <v>8969760</v>
      </c>
      <c r="AH430">
        <v>11.52</v>
      </c>
      <c r="AI430" s="4">
        <v>11.21</v>
      </c>
      <c r="AJ430">
        <v>11.21</v>
      </c>
      <c r="AK430">
        <v>11.69</v>
      </c>
      <c r="AL430">
        <v>17011831</v>
      </c>
      <c r="AM430">
        <v>28.774999999999999</v>
      </c>
      <c r="AN430">
        <v>28.853000000000002</v>
      </c>
      <c r="AO430">
        <v>28.774999999999999</v>
      </c>
      <c r="AP430">
        <v>28.995999999999999</v>
      </c>
      <c r="AQ430" t="s">
        <v>10</v>
      </c>
    </row>
    <row r="431" spans="4:43">
      <c r="D431" s="2">
        <v>40767</v>
      </c>
      <c r="E431" s="6">
        <f t="shared" si="26"/>
        <v>-1.8900482315112432E-2</v>
      </c>
      <c r="F431" s="3">
        <f t="shared" si="24"/>
        <v>1.3497810710677127E-2</v>
      </c>
      <c r="G431">
        <v>296.89999999999998</v>
      </c>
      <c r="H431" s="4">
        <v>311</v>
      </c>
      <c r="I431">
        <v>292.79000000000002</v>
      </c>
      <c r="J431">
        <v>311</v>
      </c>
      <c r="K431">
        <v>15680424</v>
      </c>
      <c r="L431">
        <v>6.7225000000000001</v>
      </c>
      <c r="M431" s="4">
        <v>6.625</v>
      </c>
      <c r="N431">
        <v>6.5762999999999998</v>
      </c>
      <c r="O431">
        <v>6.7663000000000002</v>
      </c>
      <c r="P431">
        <v>18517200</v>
      </c>
      <c r="Q431">
        <v>45.42</v>
      </c>
      <c r="R431">
        <v>45.22</v>
      </c>
      <c r="S431">
        <v>44.93</v>
      </c>
      <c r="T431">
        <v>45.56</v>
      </c>
      <c r="U431" t="s">
        <v>10</v>
      </c>
      <c r="Z431" s="2">
        <v>40767</v>
      </c>
      <c r="AA431" s="6">
        <f t="shared" si="27"/>
        <v>-1.773254437869809E-2</v>
      </c>
      <c r="AB431" s="3">
        <f t="shared" si="25"/>
        <v>8.433364055299597E-3</v>
      </c>
      <c r="AC431">
        <v>65.099999999999994</v>
      </c>
      <c r="AD431" s="4">
        <v>67.599999999999994</v>
      </c>
      <c r="AE431">
        <v>61119977</v>
      </c>
      <c r="AF431">
        <v>311</v>
      </c>
      <c r="AG431">
        <v>15680424</v>
      </c>
      <c r="AH431">
        <v>11.46</v>
      </c>
      <c r="AI431" s="4">
        <v>11.42</v>
      </c>
      <c r="AJ431">
        <v>11.335000000000001</v>
      </c>
      <c r="AK431">
        <v>11.55</v>
      </c>
      <c r="AL431">
        <v>9038652</v>
      </c>
      <c r="AM431">
        <v>28.742999999999999</v>
      </c>
      <c r="AN431">
        <v>28.82</v>
      </c>
      <c r="AO431">
        <v>28.669</v>
      </c>
      <c r="AP431">
        <v>28.893999999999998</v>
      </c>
      <c r="AQ431" t="s">
        <v>10</v>
      </c>
    </row>
    <row r="432" spans="4:43">
      <c r="D432" s="2">
        <v>40770</v>
      </c>
      <c r="E432" s="6">
        <f t="shared" si="26"/>
        <v>-2.2535530546623828E-2</v>
      </c>
      <c r="F432" s="3">
        <f t="shared" si="24"/>
        <v>3.3966641966992173E-2</v>
      </c>
      <c r="G432">
        <v>296.89999999999998</v>
      </c>
      <c r="H432" s="4">
        <v>311</v>
      </c>
      <c r="I432">
        <v>292.79000000000002</v>
      </c>
      <c r="J432">
        <v>311</v>
      </c>
      <c r="K432">
        <v>15680424</v>
      </c>
      <c r="L432">
        <v>6.7750000000000004</v>
      </c>
      <c r="M432" s="4">
        <v>6.7587999999999999</v>
      </c>
      <c r="N432">
        <v>6.6950000000000003</v>
      </c>
      <c r="O432">
        <v>6.7975000000000003</v>
      </c>
      <c r="P432">
        <v>13721720</v>
      </c>
      <c r="Q432">
        <v>45.42</v>
      </c>
      <c r="R432">
        <v>45.22</v>
      </c>
      <c r="S432">
        <v>44.93</v>
      </c>
      <c r="T432">
        <v>45.56</v>
      </c>
      <c r="U432" t="s">
        <v>10</v>
      </c>
      <c r="Z432" s="2">
        <v>40770</v>
      </c>
      <c r="AA432" s="6">
        <f t="shared" si="27"/>
        <v>-1.4097399103139008E-2</v>
      </c>
      <c r="AB432" s="3">
        <f t="shared" si="25"/>
        <v>1.279144157814871E-2</v>
      </c>
      <c r="AC432">
        <v>65.900000000000006</v>
      </c>
      <c r="AD432" s="4">
        <v>66.900000000000006</v>
      </c>
      <c r="AE432">
        <v>39740365</v>
      </c>
      <c r="AF432">
        <v>311</v>
      </c>
      <c r="AG432">
        <v>15680424</v>
      </c>
      <c r="AH432">
        <v>11.67</v>
      </c>
      <c r="AI432" s="4">
        <v>11.62</v>
      </c>
      <c r="AJ432">
        <v>11.55</v>
      </c>
      <c r="AK432">
        <v>11.72</v>
      </c>
      <c r="AL432">
        <v>5535092</v>
      </c>
      <c r="AM432">
        <v>28.719000000000001</v>
      </c>
      <c r="AN432">
        <v>28.777000000000001</v>
      </c>
      <c r="AO432">
        <v>28.709</v>
      </c>
      <c r="AP432">
        <v>28.853999999999999</v>
      </c>
      <c r="AQ432" t="s">
        <v>10</v>
      </c>
    </row>
    <row r="433" spans="4:43">
      <c r="D433" s="2">
        <v>40771</v>
      </c>
      <c r="E433" s="6">
        <f t="shared" si="26"/>
        <v>1.0172016460905375E-2</v>
      </c>
      <c r="F433" s="3">
        <f t="shared" si="24"/>
        <v>1.4279310459804462E-2</v>
      </c>
      <c r="G433">
        <v>299.91000000000003</v>
      </c>
      <c r="H433" s="4">
        <v>303.75</v>
      </c>
      <c r="I433">
        <v>296.54000000000002</v>
      </c>
      <c r="J433">
        <v>304.77999999999997</v>
      </c>
      <c r="K433">
        <v>11067512</v>
      </c>
      <c r="L433">
        <v>6.6524999999999999</v>
      </c>
      <c r="M433" s="4">
        <v>6.6988000000000003</v>
      </c>
      <c r="N433">
        <v>6.6212999999999997</v>
      </c>
      <c r="O433">
        <v>6.7275</v>
      </c>
      <c r="P433">
        <v>14200656</v>
      </c>
      <c r="Q433">
        <v>45.41</v>
      </c>
      <c r="R433">
        <v>45.29</v>
      </c>
      <c r="S433">
        <v>45.27</v>
      </c>
      <c r="T433">
        <v>45.5</v>
      </c>
      <c r="U433" t="s">
        <v>10</v>
      </c>
      <c r="Z433" s="2">
        <v>40771</v>
      </c>
      <c r="AA433" s="6">
        <f t="shared" si="27"/>
        <v>5.192305389221552E-3</v>
      </c>
      <c r="AB433" s="3">
        <f t="shared" si="25"/>
        <v>-8.9227272727254725E-4</v>
      </c>
      <c r="AC433">
        <v>66</v>
      </c>
      <c r="AD433" s="4">
        <v>66.8</v>
      </c>
      <c r="AE433">
        <v>38990009</v>
      </c>
      <c r="AF433">
        <v>304.77999999999997</v>
      </c>
      <c r="AG433">
        <v>11067512</v>
      </c>
      <c r="AH433">
        <v>11.52</v>
      </c>
      <c r="AI433" s="4">
        <v>11.49</v>
      </c>
      <c r="AJ433">
        <v>11.4</v>
      </c>
      <c r="AK433">
        <v>11.68</v>
      </c>
      <c r="AL433">
        <v>11531677</v>
      </c>
      <c r="AM433">
        <v>28.695</v>
      </c>
      <c r="AN433">
        <v>28.768999999999998</v>
      </c>
      <c r="AO433">
        <v>28.672000000000001</v>
      </c>
      <c r="AP433">
        <v>28.79</v>
      </c>
      <c r="AQ433" t="s">
        <v>10</v>
      </c>
    </row>
    <row r="434" spans="4:43">
      <c r="D434" s="2">
        <v>40772</v>
      </c>
      <c r="E434" s="6">
        <f t="shared" si="26"/>
        <v>8.2035893155258943E-3</v>
      </c>
      <c r="F434" s="3">
        <f t="shared" si="24"/>
        <v>-3.6245589964719604E-3</v>
      </c>
      <c r="G434">
        <v>306.12</v>
      </c>
      <c r="H434" s="4">
        <v>299.5</v>
      </c>
      <c r="I434">
        <v>299.5</v>
      </c>
      <c r="J434">
        <v>308.19</v>
      </c>
      <c r="K434">
        <v>9380240</v>
      </c>
      <c r="L434">
        <v>6.7575000000000003</v>
      </c>
      <c r="M434" s="4">
        <v>6.7050000000000001</v>
      </c>
      <c r="N434">
        <v>6.6887999999999996</v>
      </c>
      <c r="O434">
        <v>6.8262999999999998</v>
      </c>
      <c r="P434">
        <v>18789944</v>
      </c>
      <c r="Q434">
        <v>45.49</v>
      </c>
      <c r="R434">
        <v>45.39</v>
      </c>
      <c r="S434">
        <v>45.39</v>
      </c>
      <c r="T434">
        <v>45.58</v>
      </c>
      <c r="U434" t="s">
        <v>10</v>
      </c>
      <c r="Z434" s="2">
        <v>40772</v>
      </c>
      <c r="AA434" s="6">
        <f t="shared" si="27"/>
        <v>-2.6586102719039495E-4</v>
      </c>
      <c r="AB434" s="3">
        <f t="shared" si="25"/>
        <v>1.6120857580398162E-2</v>
      </c>
      <c r="AC434">
        <v>65.3</v>
      </c>
      <c r="AD434" s="4">
        <v>66.2</v>
      </c>
      <c r="AE434">
        <v>35880176</v>
      </c>
      <c r="AF434">
        <v>308.19</v>
      </c>
      <c r="AG434">
        <v>9380240</v>
      </c>
      <c r="AH434">
        <v>11.51</v>
      </c>
      <c r="AI434" s="4">
        <v>11.54</v>
      </c>
      <c r="AJ434">
        <v>11.35</v>
      </c>
      <c r="AK434">
        <v>11.59</v>
      </c>
      <c r="AL434">
        <v>10491583</v>
      </c>
      <c r="AM434">
        <v>28.748999999999999</v>
      </c>
      <c r="AN434">
        <v>28.725000000000001</v>
      </c>
      <c r="AO434">
        <v>28.709</v>
      </c>
      <c r="AP434">
        <v>28.824000000000002</v>
      </c>
      <c r="AQ434" t="s">
        <v>10</v>
      </c>
    </row>
    <row r="435" spans="4:43">
      <c r="D435" s="2">
        <v>40773</v>
      </c>
      <c r="E435" s="6">
        <f t="shared" si="26"/>
        <v>-2.592736831856679E-3</v>
      </c>
      <c r="F435" s="3">
        <f t="shared" si="24"/>
        <v>6.2429552096785468E-3</v>
      </c>
      <c r="G435">
        <v>294.26</v>
      </c>
      <c r="H435" s="4">
        <v>308.13</v>
      </c>
      <c r="I435">
        <v>292.88</v>
      </c>
      <c r="J435">
        <v>308.51</v>
      </c>
      <c r="K435">
        <v>11935648</v>
      </c>
      <c r="L435">
        <v>5.9850000000000003</v>
      </c>
      <c r="M435" s="4">
        <v>6.4313000000000002</v>
      </c>
      <c r="N435">
        <v>5.9450000000000003</v>
      </c>
      <c r="O435">
        <v>6.4588000000000001</v>
      </c>
      <c r="P435">
        <v>43906600</v>
      </c>
      <c r="Q435">
        <v>46.04</v>
      </c>
      <c r="R435">
        <v>45.48</v>
      </c>
      <c r="S435">
        <v>45.47</v>
      </c>
      <c r="T435">
        <v>46.06</v>
      </c>
      <c r="U435" t="s">
        <v>10</v>
      </c>
      <c r="Z435" s="2">
        <v>40773</v>
      </c>
      <c r="AA435" s="6">
        <f t="shared" si="27"/>
        <v>6.5477507598783458E-3</v>
      </c>
      <c r="AB435" s="3">
        <f t="shared" si="25"/>
        <v>1.8120063191153335E-2</v>
      </c>
      <c r="AC435">
        <v>63.3</v>
      </c>
      <c r="AD435" s="4">
        <v>65.8</v>
      </c>
      <c r="AE435">
        <v>73320125</v>
      </c>
      <c r="AF435">
        <v>308.51</v>
      </c>
      <c r="AG435">
        <v>11935648</v>
      </c>
      <c r="AH435">
        <v>11.05</v>
      </c>
      <c r="AI435" s="4">
        <v>11.15</v>
      </c>
      <c r="AJ435">
        <v>10.75</v>
      </c>
      <c r="AK435">
        <v>11.21</v>
      </c>
      <c r="AL435">
        <v>21118347</v>
      </c>
      <c r="AM435">
        <v>28.9</v>
      </c>
      <c r="AN435">
        <v>28.771000000000001</v>
      </c>
      <c r="AO435">
        <v>28.739000000000001</v>
      </c>
      <c r="AP435">
        <v>28.914999999999999</v>
      </c>
      <c r="AQ435" t="s">
        <v>10</v>
      </c>
    </row>
    <row r="436" spans="4:43">
      <c r="D436" s="2">
        <v>40774</v>
      </c>
      <c r="E436" s="6">
        <f t="shared" si="26"/>
        <v>-3.0398416886543655E-2</v>
      </c>
      <c r="F436" s="3">
        <f t="shared" si="24"/>
        <v>-9.152835412995719E-3</v>
      </c>
      <c r="G436">
        <v>278.08999999999997</v>
      </c>
      <c r="H436" s="4">
        <v>284.25</v>
      </c>
      <c r="I436">
        <v>271.45</v>
      </c>
      <c r="J436">
        <v>284.25</v>
      </c>
      <c r="K436">
        <v>32305176</v>
      </c>
      <c r="L436">
        <v>5.9450000000000003</v>
      </c>
      <c r="M436" s="4">
        <v>5.9888000000000003</v>
      </c>
      <c r="N436">
        <v>5.9162999999999997</v>
      </c>
      <c r="O436">
        <v>6.0875000000000004</v>
      </c>
      <c r="P436">
        <v>24371448</v>
      </c>
      <c r="Q436">
        <v>46.01</v>
      </c>
      <c r="R436">
        <v>46.05</v>
      </c>
      <c r="S436">
        <v>46.01</v>
      </c>
      <c r="T436">
        <v>46.07</v>
      </c>
      <c r="U436" t="s">
        <v>10</v>
      </c>
      <c r="Z436" s="2">
        <v>40774</v>
      </c>
      <c r="AA436" s="6">
        <f t="shared" si="27"/>
        <v>-2.9061032863849645E-3</v>
      </c>
      <c r="AB436" s="3">
        <f t="shared" si="25"/>
        <v>1.3746666666665242E-3</v>
      </c>
      <c r="AC436">
        <v>63</v>
      </c>
      <c r="AD436" s="4">
        <v>63.9</v>
      </c>
      <c r="AE436">
        <v>43356207</v>
      </c>
      <c r="AF436">
        <v>284.25</v>
      </c>
      <c r="AG436">
        <v>32305176</v>
      </c>
      <c r="AH436">
        <v>10.94</v>
      </c>
      <c r="AI436" s="4">
        <v>10.94</v>
      </c>
      <c r="AJ436">
        <v>10.9</v>
      </c>
      <c r="AK436">
        <v>11.22</v>
      </c>
      <c r="AL436">
        <v>11898089</v>
      </c>
      <c r="AM436">
        <v>28.832999999999998</v>
      </c>
      <c r="AN436">
        <v>28.83</v>
      </c>
      <c r="AO436">
        <v>28.701999999999998</v>
      </c>
      <c r="AP436">
        <v>28.93</v>
      </c>
      <c r="AQ436" t="s">
        <v>10</v>
      </c>
    </row>
    <row r="437" spans="4:43">
      <c r="D437" s="2">
        <v>40777</v>
      </c>
      <c r="E437" s="6">
        <f t="shared" si="26"/>
        <v>-1.4394016043939972E-2</v>
      </c>
      <c r="F437" s="3">
        <f t="shared" si="24"/>
        <v>1.2614005030437747E-2</v>
      </c>
      <c r="G437">
        <v>274.33</v>
      </c>
      <c r="H437" s="4">
        <v>276.74</v>
      </c>
      <c r="I437">
        <v>271.48</v>
      </c>
      <c r="J437">
        <v>280.95999999999998</v>
      </c>
      <c r="K437">
        <v>17731536</v>
      </c>
      <c r="L437">
        <v>6.0125000000000002</v>
      </c>
      <c r="M437" s="4">
        <v>6.06</v>
      </c>
      <c r="N437">
        <v>5.9314999999999998</v>
      </c>
      <c r="O437">
        <v>6.06</v>
      </c>
      <c r="P437">
        <v>20278760</v>
      </c>
      <c r="Q437">
        <v>45.84</v>
      </c>
      <c r="R437">
        <v>45.88</v>
      </c>
      <c r="S437">
        <v>45.78</v>
      </c>
      <c r="T437">
        <v>46.21</v>
      </c>
      <c r="U437" t="s">
        <v>10</v>
      </c>
      <c r="Z437" s="2">
        <v>40777</v>
      </c>
      <c r="AA437" s="6">
        <f t="shared" si="27"/>
        <v>-3.5075297709923681E-2</v>
      </c>
      <c r="AB437" s="3">
        <f t="shared" si="25"/>
        <v>2.7939206349206325E-2</v>
      </c>
      <c r="AC437">
        <v>63</v>
      </c>
      <c r="AD437" s="4">
        <v>65.5</v>
      </c>
      <c r="AE437">
        <v>46371719</v>
      </c>
      <c r="AF437">
        <v>280.95999999999998</v>
      </c>
      <c r="AG437">
        <v>17731536</v>
      </c>
      <c r="AH437">
        <v>11.24</v>
      </c>
      <c r="AI437" s="4">
        <v>11.21</v>
      </c>
      <c r="AJ437">
        <v>11.04</v>
      </c>
      <c r="AK437">
        <v>11.31</v>
      </c>
      <c r="AL437">
        <v>17618094</v>
      </c>
      <c r="AM437">
        <v>28.885000000000002</v>
      </c>
      <c r="AN437">
        <v>28.885999999999999</v>
      </c>
      <c r="AO437">
        <v>28.84</v>
      </c>
      <c r="AP437">
        <v>28.937000000000001</v>
      </c>
      <c r="AQ437" t="s">
        <v>10</v>
      </c>
    </row>
    <row r="438" spans="4:43">
      <c r="D438" s="2">
        <v>40778</v>
      </c>
      <c r="E438" s="6">
        <f t="shared" si="26"/>
        <v>2.5203517953189536E-3</v>
      </c>
      <c r="F438" s="3">
        <f t="shared" si="24"/>
        <v>-1.4824147986789327E-2</v>
      </c>
      <c r="G438">
        <v>284.62</v>
      </c>
      <c r="H438" s="4">
        <v>275.16000000000003</v>
      </c>
      <c r="I438">
        <v>274.25</v>
      </c>
      <c r="J438">
        <v>287.83</v>
      </c>
      <c r="K438">
        <v>18731752</v>
      </c>
      <c r="L438">
        <v>6.2374999999999998</v>
      </c>
      <c r="M438" s="4">
        <v>6.1262999999999996</v>
      </c>
      <c r="N438">
        <v>6.085</v>
      </c>
      <c r="O438">
        <v>6.2450000000000001</v>
      </c>
      <c r="P438">
        <v>16848064</v>
      </c>
      <c r="Q438">
        <v>45.77</v>
      </c>
      <c r="R438">
        <v>45.88</v>
      </c>
      <c r="S438">
        <v>45.69</v>
      </c>
      <c r="T438">
        <v>45.95</v>
      </c>
      <c r="U438" t="s">
        <v>10</v>
      </c>
      <c r="Z438" s="2">
        <v>40778</v>
      </c>
      <c r="AA438" s="6">
        <f t="shared" si="27"/>
        <v>-3.2622950819672036E-2</v>
      </c>
      <c r="AB438" s="3">
        <f t="shared" si="25"/>
        <v>7.5795692307691898E-3</v>
      </c>
      <c r="AC438">
        <v>65</v>
      </c>
      <c r="AD438" s="4">
        <v>67.099999999999994</v>
      </c>
      <c r="AE438">
        <v>46548145</v>
      </c>
      <c r="AF438">
        <v>287.83</v>
      </c>
      <c r="AG438">
        <v>18731752</v>
      </c>
      <c r="AH438">
        <v>11.84</v>
      </c>
      <c r="AI438" s="4">
        <v>11.36</v>
      </c>
      <c r="AJ438">
        <v>11.36</v>
      </c>
      <c r="AK438">
        <v>11.89</v>
      </c>
      <c r="AL438">
        <v>16565698</v>
      </c>
      <c r="AM438">
        <v>28.826000000000001</v>
      </c>
      <c r="AN438">
        <v>28.875</v>
      </c>
      <c r="AO438">
        <v>28.811</v>
      </c>
      <c r="AP438">
        <v>28.908000000000001</v>
      </c>
      <c r="AQ438" t="s">
        <v>10</v>
      </c>
    </row>
    <row r="439" spans="4:43">
      <c r="D439" s="2">
        <v>40779</v>
      </c>
      <c r="E439" s="6">
        <f t="shared" si="26"/>
        <v>1.7206140350878307E-3</v>
      </c>
      <c r="F439" s="3">
        <f t="shared" si="24"/>
        <v>1.3695649701449986E-2</v>
      </c>
      <c r="G439">
        <v>281.36</v>
      </c>
      <c r="H439" s="4">
        <v>285</v>
      </c>
      <c r="I439">
        <v>278.75</v>
      </c>
      <c r="J439">
        <v>285.62</v>
      </c>
      <c r="K439">
        <v>9509224</v>
      </c>
      <c r="L439">
        <v>6.1887999999999996</v>
      </c>
      <c r="M439" s="4">
        <v>6.1787999999999998</v>
      </c>
      <c r="N439">
        <v>6.03</v>
      </c>
      <c r="O439">
        <v>6.2038000000000002</v>
      </c>
      <c r="P439">
        <v>12910064</v>
      </c>
      <c r="Q439">
        <v>46.16</v>
      </c>
      <c r="R439">
        <v>45.77</v>
      </c>
      <c r="S439">
        <v>45.74</v>
      </c>
      <c r="T439">
        <v>46.23</v>
      </c>
      <c r="U439" t="s">
        <v>10</v>
      </c>
      <c r="Z439" s="2">
        <v>40779</v>
      </c>
      <c r="AA439" s="6">
        <f t="shared" si="27"/>
        <v>7.9914918759234066E-3</v>
      </c>
      <c r="AB439" s="3">
        <f t="shared" si="25"/>
        <v>2.7754186746987708E-2</v>
      </c>
      <c r="AC439">
        <v>66.400000000000006</v>
      </c>
      <c r="AD439" s="4">
        <v>67.7</v>
      </c>
      <c r="AE439">
        <v>48480441</v>
      </c>
      <c r="AF439">
        <v>285.62</v>
      </c>
      <c r="AG439">
        <v>9509224</v>
      </c>
      <c r="AH439">
        <v>11.74</v>
      </c>
      <c r="AI439" s="4">
        <v>11.79</v>
      </c>
      <c r="AJ439">
        <v>11.53</v>
      </c>
      <c r="AK439">
        <v>11.8</v>
      </c>
      <c r="AL439">
        <v>14453855</v>
      </c>
      <c r="AM439">
        <v>28.940999999999999</v>
      </c>
      <c r="AN439">
        <v>28.818000000000001</v>
      </c>
      <c r="AO439">
        <v>28.802</v>
      </c>
      <c r="AP439">
        <v>28.940999999999999</v>
      </c>
      <c r="AQ439" t="s">
        <v>10</v>
      </c>
    </row>
    <row r="440" spans="4:43">
      <c r="D440" s="2">
        <v>40780</v>
      </c>
      <c r="E440" s="6">
        <f t="shared" si="26"/>
        <v>1.6321228712624869E-2</v>
      </c>
      <c r="F440" s="3">
        <f t="shared" si="24"/>
        <v>1.6577568518246988E-2</v>
      </c>
      <c r="G440">
        <v>272.92</v>
      </c>
      <c r="H440" s="4">
        <v>281.27</v>
      </c>
      <c r="I440">
        <v>270.19</v>
      </c>
      <c r="J440">
        <v>283.14</v>
      </c>
      <c r="K440">
        <v>28597680</v>
      </c>
      <c r="L440">
        <v>5.9574999999999996</v>
      </c>
      <c r="M440" s="4">
        <v>5.9975000000000005</v>
      </c>
      <c r="N440">
        <v>5.9413</v>
      </c>
      <c r="O440">
        <v>6.06</v>
      </c>
      <c r="P440">
        <v>24095424</v>
      </c>
      <c r="Q440">
        <v>46.26</v>
      </c>
      <c r="R440">
        <v>46.19</v>
      </c>
      <c r="S440">
        <v>46.07</v>
      </c>
      <c r="T440">
        <v>46.37</v>
      </c>
      <c r="U440" t="s">
        <v>10</v>
      </c>
      <c r="Z440" s="2">
        <v>40780</v>
      </c>
      <c r="AA440" s="6">
        <f t="shared" si="27"/>
        <v>4.881479289940982E-3</v>
      </c>
      <c r="AB440" s="3">
        <f t="shared" si="25"/>
        <v>2.2980632530120504E-2</v>
      </c>
      <c r="AC440">
        <v>66.400000000000006</v>
      </c>
      <c r="AD440" s="4">
        <v>67.599999999999994</v>
      </c>
      <c r="AE440">
        <v>30883139</v>
      </c>
      <c r="AF440">
        <v>283.14</v>
      </c>
      <c r="AG440">
        <v>28597680</v>
      </c>
      <c r="AH440">
        <v>11.35</v>
      </c>
      <c r="AI440" s="4">
        <v>11.69</v>
      </c>
      <c r="AJ440">
        <v>11.31</v>
      </c>
      <c r="AK440">
        <v>11.79</v>
      </c>
      <c r="AL440">
        <v>17994586</v>
      </c>
      <c r="AM440">
        <v>29.053000000000001</v>
      </c>
      <c r="AN440">
        <v>28.931000000000001</v>
      </c>
      <c r="AO440">
        <v>28.893000000000001</v>
      </c>
      <c r="AP440">
        <v>29.053000000000001</v>
      </c>
      <c r="AQ440" t="s">
        <v>10</v>
      </c>
    </row>
    <row r="441" spans="4:43">
      <c r="D441" s="2">
        <v>40781</v>
      </c>
      <c r="E441" s="6">
        <f t="shared" si="26"/>
        <v>7.4847243057332147E-3</v>
      </c>
      <c r="F441" s="3">
        <f t="shared" si="24"/>
        <v>-6.8302992881010827E-3</v>
      </c>
      <c r="G441">
        <v>275.32</v>
      </c>
      <c r="H441" s="4">
        <v>273.31</v>
      </c>
      <c r="I441">
        <v>272.83</v>
      </c>
      <c r="J441">
        <v>281.73</v>
      </c>
      <c r="K441">
        <v>23517080</v>
      </c>
      <c r="L441">
        <v>6.0513000000000003</v>
      </c>
      <c r="M441" s="4">
        <v>5.9263000000000003</v>
      </c>
      <c r="N441">
        <v>5.8113000000000001</v>
      </c>
      <c r="O441">
        <v>6.0949999999999998</v>
      </c>
      <c r="P441">
        <v>14169424</v>
      </c>
      <c r="Q441">
        <v>46.14</v>
      </c>
      <c r="R441">
        <v>46.22</v>
      </c>
      <c r="S441">
        <v>46.13</v>
      </c>
      <c r="T441">
        <v>46.37</v>
      </c>
      <c r="U441" t="s">
        <v>10</v>
      </c>
      <c r="Z441" s="2">
        <v>40781</v>
      </c>
      <c r="AA441" s="6">
        <f t="shared" si="27"/>
        <v>-3.7061346998535805E-2</v>
      </c>
      <c r="AB441" s="3">
        <f t="shared" si="25"/>
        <v>-1.3372537313432908E-2</v>
      </c>
      <c r="AC441">
        <v>67</v>
      </c>
      <c r="AD441" s="4">
        <v>68.3</v>
      </c>
      <c r="AE441">
        <v>40513405</v>
      </c>
      <c r="AF441">
        <v>281.73</v>
      </c>
      <c r="AG441">
        <v>23517080</v>
      </c>
      <c r="AH441">
        <v>11.81</v>
      </c>
      <c r="AI441" s="4">
        <v>11.4</v>
      </c>
      <c r="AJ441">
        <v>11.4</v>
      </c>
      <c r="AK441">
        <v>11.86</v>
      </c>
      <c r="AL441">
        <v>9421207</v>
      </c>
      <c r="AM441">
        <v>28.992999999999999</v>
      </c>
      <c r="AN441">
        <v>28.972999999999999</v>
      </c>
      <c r="AO441">
        <v>28.943000000000001</v>
      </c>
      <c r="AP441">
        <v>29.033000000000001</v>
      </c>
      <c r="AQ441" t="s">
        <v>10</v>
      </c>
    </row>
    <row r="442" spans="4:43">
      <c r="D442" s="2">
        <v>40784</v>
      </c>
      <c r="E442" s="6">
        <f t="shared" si="26"/>
        <v>1.2058000000000124E-2</v>
      </c>
      <c r="F442" s="3">
        <f t="shared" si="24"/>
        <v>-5.4613106643897069E-4</v>
      </c>
      <c r="G442">
        <v>287.02999999999997</v>
      </c>
      <c r="H442" s="4">
        <v>276</v>
      </c>
      <c r="I442">
        <v>276</v>
      </c>
      <c r="J442">
        <v>289.02999999999997</v>
      </c>
      <c r="K442">
        <v>12260168</v>
      </c>
      <c r="L442">
        <v>6.4175000000000004</v>
      </c>
      <c r="M442" s="4">
        <v>6.2187999999999999</v>
      </c>
      <c r="N442">
        <v>6.1875</v>
      </c>
      <c r="O442">
        <v>6.4588000000000001</v>
      </c>
      <c r="P442">
        <v>19218144</v>
      </c>
      <c r="Q442">
        <v>46.13</v>
      </c>
      <c r="R442">
        <v>46.16</v>
      </c>
      <c r="S442">
        <v>45.92</v>
      </c>
      <c r="T442">
        <v>46.29</v>
      </c>
      <c r="U442" t="s">
        <v>10</v>
      </c>
      <c r="Z442" s="2">
        <v>40784</v>
      </c>
      <c r="AA442" s="6">
        <f t="shared" si="27"/>
        <v>-2.1037167381974364E-2</v>
      </c>
      <c r="AB442" s="3">
        <f t="shared" si="25"/>
        <v>1.4312775330396432E-2</v>
      </c>
      <c r="AC442">
        <v>68.099999999999994</v>
      </c>
      <c r="AD442" s="4">
        <v>69.900000000000006</v>
      </c>
      <c r="AE442">
        <v>38635070</v>
      </c>
      <c r="AF442">
        <v>289.02999999999997</v>
      </c>
      <c r="AG442">
        <v>12260168</v>
      </c>
      <c r="AH442">
        <v>12.13</v>
      </c>
      <c r="AI442" s="4">
        <v>11.93</v>
      </c>
      <c r="AJ442">
        <v>11.9</v>
      </c>
      <c r="AK442">
        <v>12.13</v>
      </c>
      <c r="AL442">
        <v>8293204</v>
      </c>
      <c r="AM442">
        <v>28.95</v>
      </c>
      <c r="AN442">
        <v>28.971</v>
      </c>
      <c r="AO442">
        <v>28.902000000000001</v>
      </c>
      <c r="AP442">
        <v>28.995999999999999</v>
      </c>
      <c r="AQ442" t="s">
        <v>10</v>
      </c>
    </row>
    <row r="443" spans="4:43">
      <c r="D443" s="2">
        <v>40785</v>
      </c>
      <c r="E443" s="6">
        <f t="shared" si="26"/>
        <v>1.6871353558926661E-2</v>
      </c>
      <c r="F443" s="3">
        <f t="shared" si="24"/>
        <v>5.3085840133848539E-3</v>
      </c>
      <c r="G443">
        <v>292.87</v>
      </c>
      <c r="H443" s="4">
        <v>291.38</v>
      </c>
      <c r="I443">
        <v>285</v>
      </c>
      <c r="J443">
        <v>295</v>
      </c>
      <c r="K443">
        <v>13490832</v>
      </c>
      <c r="L443">
        <v>6.3724999999999996</v>
      </c>
      <c r="M443" s="4">
        <v>6.3825000000000003</v>
      </c>
      <c r="N443">
        <v>6.3388</v>
      </c>
      <c r="O443">
        <v>6.4450000000000003</v>
      </c>
      <c r="P443">
        <v>12168968</v>
      </c>
      <c r="Q443">
        <v>46.13</v>
      </c>
      <c r="R443">
        <v>46.17</v>
      </c>
      <c r="S443">
        <v>46.04</v>
      </c>
      <c r="T443">
        <v>46.27</v>
      </c>
      <c r="U443" t="s">
        <v>10</v>
      </c>
      <c r="Z443" s="2">
        <v>40785</v>
      </c>
      <c r="AA443" s="6">
        <f t="shared" si="27"/>
        <v>-9.5732574679951998E-4</v>
      </c>
      <c r="AB443" s="3">
        <f t="shared" si="25"/>
        <v>1.5322040816326599E-2</v>
      </c>
      <c r="AC443">
        <v>68.599999999999994</v>
      </c>
      <c r="AD443" s="4">
        <v>70.3</v>
      </c>
      <c r="AE443">
        <v>33757478</v>
      </c>
      <c r="AF443">
        <v>295</v>
      </c>
      <c r="AG443">
        <v>13490832</v>
      </c>
      <c r="AH443">
        <v>11.97</v>
      </c>
      <c r="AI443" s="4">
        <v>12.02</v>
      </c>
      <c r="AJ443">
        <v>11.89</v>
      </c>
      <c r="AK443">
        <v>12.06</v>
      </c>
      <c r="AL443">
        <v>7907163</v>
      </c>
      <c r="AM443">
        <v>28.972999999999999</v>
      </c>
      <c r="AN443">
        <v>28.95</v>
      </c>
      <c r="AO443">
        <v>28.913</v>
      </c>
      <c r="AP443">
        <v>28.972999999999999</v>
      </c>
      <c r="AQ443" t="s">
        <v>10</v>
      </c>
    </row>
    <row r="444" spans="4:43">
      <c r="D444" s="2">
        <v>40786</v>
      </c>
      <c r="E444" s="6">
        <f t="shared" si="26"/>
        <v>9.7409739858604905E-3</v>
      </c>
      <c r="F444" s="3">
        <f t="shared" si="24"/>
        <v>1.3971642708368925E-2</v>
      </c>
      <c r="G444">
        <v>292.87</v>
      </c>
      <c r="H444" s="4">
        <v>291.38</v>
      </c>
      <c r="I444">
        <v>285</v>
      </c>
      <c r="J444">
        <v>295</v>
      </c>
      <c r="K444">
        <v>13490832</v>
      </c>
      <c r="L444">
        <v>6.4524999999999997</v>
      </c>
      <c r="M444" s="4">
        <v>6.4375</v>
      </c>
      <c r="N444">
        <v>6.4112999999999998</v>
      </c>
      <c r="O444">
        <v>6.53</v>
      </c>
      <c r="P444">
        <v>9628672</v>
      </c>
      <c r="Q444">
        <v>46.13</v>
      </c>
      <c r="R444">
        <v>46.17</v>
      </c>
      <c r="S444">
        <v>46.04</v>
      </c>
      <c r="T444">
        <v>46.27</v>
      </c>
      <c r="U444" t="s">
        <v>10</v>
      </c>
      <c r="Z444" s="2">
        <v>40786</v>
      </c>
      <c r="AA444" s="6">
        <f t="shared" si="27"/>
        <v>-9.7069164265140007E-4</v>
      </c>
      <c r="AB444" s="3">
        <f t="shared" si="25"/>
        <v>2.9225634218289054E-2</v>
      </c>
      <c r="AC444">
        <v>67.8</v>
      </c>
      <c r="AD444" s="4">
        <v>69.400000000000006</v>
      </c>
      <c r="AE444">
        <v>47559802</v>
      </c>
      <c r="AF444">
        <v>295</v>
      </c>
      <c r="AG444">
        <v>13490832</v>
      </c>
      <c r="AH444">
        <v>11.97</v>
      </c>
      <c r="AI444" s="4">
        <v>12.07</v>
      </c>
      <c r="AJ444">
        <v>11.885</v>
      </c>
      <c r="AK444">
        <v>12.08</v>
      </c>
      <c r="AL444">
        <v>10145255</v>
      </c>
      <c r="AM444">
        <v>28.907</v>
      </c>
      <c r="AN444">
        <v>28.960999999999999</v>
      </c>
      <c r="AO444">
        <v>28.907</v>
      </c>
      <c r="AP444">
        <v>28.998000000000001</v>
      </c>
      <c r="AQ444" t="s">
        <v>10</v>
      </c>
    </row>
    <row r="445" spans="4:43">
      <c r="D445" s="2">
        <v>40787</v>
      </c>
      <c r="E445" s="6">
        <f t="shared" si="26"/>
        <v>1.820972613082561E-2</v>
      </c>
      <c r="F445" s="3">
        <f t="shared" si="24"/>
        <v>1.7943538088571742E-2</v>
      </c>
      <c r="G445">
        <v>292.87</v>
      </c>
      <c r="H445" s="4">
        <v>291.38</v>
      </c>
      <c r="I445">
        <v>285</v>
      </c>
      <c r="J445">
        <v>295</v>
      </c>
      <c r="K445">
        <v>13490832</v>
      </c>
      <c r="L445">
        <v>6.3674999999999997</v>
      </c>
      <c r="M445" s="4">
        <v>6.4838000000000005</v>
      </c>
      <c r="N445">
        <v>6.3362999999999996</v>
      </c>
      <c r="O445">
        <v>6.5</v>
      </c>
      <c r="P445">
        <v>17133296</v>
      </c>
      <c r="Q445">
        <v>45.98</v>
      </c>
      <c r="R445">
        <v>45.98</v>
      </c>
      <c r="S445">
        <v>45.98</v>
      </c>
      <c r="T445">
        <v>45.98</v>
      </c>
      <c r="U445" t="s">
        <v>10</v>
      </c>
      <c r="Z445" s="2">
        <v>40787</v>
      </c>
      <c r="AA445" s="6">
        <f t="shared" si="27"/>
        <v>-7.964813753581601E-3</v>
      </c>
      <c r="AB445" s="3">
        <f t="shared" si="25"/>
        <v>3.7126530612245912E-3</v>
      </c>
      <c r="AC445">
        <v>68.599999999999994</v>
      </c>
      <c r="AD445" s="4">
        <v>69.8</v>
      </c>
      <c r="AE445">
        <v>47994636</v>
      </c>
      <c r="AF445">
        <v>295</v>
      </c>
      <c r="AG445">
        <v>13490832</v>
      </c>
      <c r="AH445">
        <v>11.89</v>
      </c>
      <c r="AI445" s="4">
        <v>11.92</v>
      </c>
      <c r="AJ445">
        <v>11.86</v>
      </c>
      <c r="AK445">
        <v>12.06</v>
      </c>
      <c r="AL445">
        <v>9095857</v>
      </c>
      <c r="AM445">
        <v>28.882000000000001</v>
      </c>
      <c r="AN445">
        <v>28.923999999999999</v>
      </c>
      <c r="AO445">
        <v>28.82</v>
      </c>
      <c r="AP445">
        <v>28.945</v>
      </c>
      <c r="AQ445" t="s">
        <v>10</v>
      </c>
    </row>
    <row r="446" spans="4:43">
      <c r="D446" s="2">
        <v>40788</v>
      </c>
      <c r="E446" s="6">
        <f t="shared" si="26"/>
        <v>-1.8593818133029072E-2</v>
      </c>
      <c r="F446" s="3">
        <f t="shared" si="24"/>
        <v>-9.6074508451189367E-3</v>
      </c>
      <c r="G446">
        <v>289.89999999999998</v>
      </c>
      <c r="H446" s="4">
        <v>298.13</v>
      </c>
      <c r="I446">
        <v>284.41000000000003</v>
      </c>
      <c r="J446">
        <v>298.13</v>
      </c>
      <c r="K446">
        <v>15840552</v>
      </c>
      <c r="L446">
        <v>6.1988000000000003</v>
      </c>
      <c r="M446" s="4">
        <v>6.2525000000000004</v>
      </c>
      <c r="N446">
        <v>6.1938000000000004</v>
      </c>
      <c r="O446">
        <v>6.3063000000000002</v>
      </c>
      <c r="P446">
        <v>13426192</v>
      </c>
      <c r="Q446">
        <v>45.92</v>
      </c>
      <c r="R446">
        <v>45.95</v>
      </c>
      <c r="S446">
        <v>45.87</v>
      </c>
      <c r="T446">
        <v>46.18</v>
      </c>
      <c r="U446" t="s">
        <v>10</v>
      </c>
      <c r="Z446" s="2">
        <v>40788</v>
      </c>
      <c r="AA446" s="6">
        <f t="shared" si="27"/>
        <v>-1.2291712230215857E-2</v>
      </c>
      <c r="AB446" s="3">
        <f t="shared" si="25"/>
        <v>1.0609836065573974E-2</v>
      </c>
      <c r="AC446">
        <v>67.099999999999994</v>
      </c>
      <c r="AD446" s="4">
        <v>69.5</v>
      </c>
      <c r="AE446">
        <v>42259008</v>
      </c>
      <c r="AF446">
        <v>298.13</v>
      </c>
      <c r="AG446">
        <v>15840552</v>
      </c>
      <c r="AH446">
        <v>11.66</v>
      </c>
      <c r="AI446" s="4">
        <v>11.72</v>
      </c>
      <c r="AJ446">
        <v>11.57</v>
      </c>
      <c r="AK446">
        <v>11.8</v>
      </c>
      <c r="AL446">
        <v>10719468</v>
      </c>
      <c r="AM446">
        <v>28.93</v>
      </c>
      <c r="AN446">
        <v>28.867000000000001</v>
      </c>
      <c r="AO446">
        <v>28.861000000000001</v>
      </c>
      <c r="AP446">
        <v>28.959</v>
      </c>
      <c r="AQ446" t="s">
        <v>10</v>
      </c>
    </row>
    <row r="447" spans="4:43">
      <c r="D447" s="2">
        <v>40791</v>
      </c>
      <c r="E447" s="6">
        <f t="shared" si="26"/>
        <v>-7.4050155209095525E-3</v>
      </c>
      <c r="F447" s="3">
        <f t="shared" si="24"/>
        <v>1.8896482305573281E-2</v>
      </c>
      <c r="G447">
        <v>283.14</v>
      </c>
      <c r="H447" s="4">
        <v>286.70999999999998</v>
      </c>
      <c r="I447">
        <v>280.02</v>
      </c>
      <c r="J447">
        <v>286.70999999999998</v>
      </c>
      <c r="K447">
        <v>11837312</v>
      </c>
      <c r="L447">
        <v>6.1988000000000003</v>
      </c>
      <c r="M447" s="4">
        <v>6.2525000000000004</v>
      </c>
      <c r="N447">
        <v>6.1938000000000004</v>
      </c>
      <c r="O447">
        <v>6.3063000000000002</v>
      </c>
      <c r="P447">
        <v>13426192</v>
      </c>
      <c r="Q447">
        <v>46.14</v>
      </c>
      <c r="R447">
        <v>45.91</v>
      </c>
      <c r="S447">
        <v>45.88</v>
      </c>
      <c r="T447">
        <v>46.15</v>
      </c>
      <c r="U447" t="s">
        <v>10</v>
      </c>
      <c r="Z447" s="2">
        <v>40791</v>
      </c>
      <c r="AA447" s="6">
        <f t="shared" si="27"/>
        <v>5.7836065573770856E-3</v>
      </c>
      <c r="AB447" s="3">
        <f t="shared" si="25"/>
        <v>3.0790895295902843E-2</v>
      </c>
      <c r="AC447">
        <v>65.900000000000006</v>
      </c>
      <c r="AD447" s="4">
        <v>67.099999999999994</v>
      </c>
      <c r="AE447">
        <v>49912276</v>
      </c>
      <c r="AF447">
        <v>286.70999999999998</v>
      </c>
      <c r="AG447">
        <v>11837312</v>
      </c>
      <c r="AH447">
        <v>11.66</v>
      </c>
      <c r="AI447" s="4">
        <v>11.72</v>
      </c>
      <c r="AJ447">
        <v>11.57</v>
      </c>
      <c r="AK447">
        <v>11.8</v>
      </c>
      <c r="AL447">
        <v>10719468</v>
      </c>
      <c r="AM447">
        <v>28.98</v>
      </c>
      <c r="AN447">
        <v>28.94</v>
      </c>
      <c r="AO447">
        <v>28.97</v>
      </c>
      <c r="AP447">
        <v>29.01</v>
      </c>
      <c r="AQ447" t="s">
        <v>10</v>
      </c>
    </row>
    <row r="448" spans="4:43">
      <c r="D448" s="2">
        <v>40792</v>
      </c>
      <c r="E448" s="6">
        <f t="shared" si="26"/>
        <v>1.516515936679208E-2</v>
      </c>
      <c r="F448" s="3">
        <f t="shared" si="24"/>
        <v>-1.3527201028420532E-2</v>
      </c>
      <c r="G448">
        <v>287.82</v>
      </c>
      <c r="H448" s="4">
        <v>281.74</v>
      </c>
      <c r="I448">
        <v>277.77999999999997</v>
      </c>
      <c r="J448">
        <v>290.75</v>
      </c>
      <c r="K448">
        <v>11849488</v>
      </c>
      <c r="L448">
        <v>6.1174999999999997</v>
      </c>
      <c r="M448" s="4">
        <v>6.1363000000000003</v>
      </c>
      <c r="N448">
        <v>6.0449999999999999</v>
      </c>
      <c r="O448">
        <v>6.1713000000000005</v>
      </c>
      <c r="P448">
        <v>18994536</v>
      </c>
      <c r="Q448">
        <v>46.27</v>
      </c>
      <c r="R448">
        <v>46.14</v>
      </c>
      <c r="S448">
        <v>46.01</v>
      </c>
      <c r="T448">
        <v>46.32</v>
      </c>
      <c r="U448" t="s">
        <v>10</v>
      </c>
      <c r="Z448" s="2">
        <v>40792</v>
      </c>
      <c r="AA448" s="6">
        <f t="shared" si="27"/>
        <v>6.5425595238095546E-3</v>
      </c>
      <c r="AB448" s="3">
        <f t="shared" si="25"/>
        <v>1.320574886535697E-3</v>
      </c>
      <c r="AC448">
        <v>66.099999999999994</v>
      </c>
      <c r="AD448" s="4">
        <v>67.2</v>
      </c>
      <c r="AE448">
        <v>39146610</v>
      </c>
      <c r="AF448">
        <v>290.75</v>
      </c>
      <c r="AG448">
        <v>11849488</v>
      </c>
      <c r="AH448">
        <v>11.52</v>
      </c>
      <c r="AI448" s="4">
        <v>11.39</v>
      </c>
      <c r="AJ448">
        <v>11.31</v>
      </c>
      <c r="AK448">
        <v>11.55</v>
      </c>
      <c r="AL448">
        <v>12790786</v>
      </c>
      <c r="AM448">
        <v>29.055</v>
      </c>
      <c r="AN448">
        <v>29.004999999999999</v>
      </c>
      <c r="AO448">
        <v>28.95</v>
      </c>
      <c r="AP448">
        <v>29.09</v>
      </c>
      <c r="AQ448" t="s">
        <v>10</v>
      </c>
    </row>
    <row r="449" spans="4:43">
      <c r="D449" s="2">
        <v>40793</v>
      </c>
      <c r="E449" s="6">
        <f t="shared" si="26"/>
        <v>-1.3924766745578854E-2</v>
      </c>
      <c r="F449" s="3">
        <f t="shared" si="24"/>
        <v>1.3930384387108585E-3</v>
      </c>
      <c r="G449">
        <v>286.43</v>
      </c>
      <c r="H449" s="4">
        <v>287.24</v>
      </c>
      <c r="I449">
        <v>283.45999999999998</v>
      </c>
      <c r="J449">
        <v>289.29000000000002</v>
      </c>
      <c r="K449">
        <v>14520456</v>
      </c>
      <c r="L449">
        <v>6.2562999999999995</v>
      </c>
      <c r="M449" s="4">
        <v>6.2138</v>
      </c>
      <c r="N449">
        <v>6.2062999999999997</v>
      </c>
      <c r="O449">
        <v>6.2812999999999999</v>
      </c>
      <c r="P449">
        <v>13835968</v>
      </c>
      <c r="Q449">
        <v>46.16</v>
      </c>
      <c r="R449">
        <v>46.3</v>
      </c>
      <c r="S449">
        <v>46.13</v>
      </c>
      <c r="T449">
        <v>46.33</v>
      </c>
      <c r="U449" t="s">
        <v>10</v>
      </c>
      <c r="Z449" s="2">
        <v>40793</v>
      </c>
      <c r="AA449" s="6">
        <f t="shared" si="27"/>
        <v>-2.4460874635568453E-2</v>
      </c>
      <c r="AB449" s="3">
        <f t="shared" si="25"/>
        <v>2.4904191616766713E-2</v>
      </c>
      <c r="AC449">
        <v>66.8</v>
      </c>
      <c r="AD449" s="4">
        <v>68.599999999999994</v>
      </c>
      <c r="AE449">
        <v>40117110</v>
      </c>
      <c r="AF449">
        <v>289.29000000000002</v>
      </c>
      <c r="AG449">
        <v>14520456</v>
      </c>
      <c r="AH449">
        <v>12.05</v>
      </c>
      <c r="AI449" s="4">
        <v>11.8</v>
      </c>
      <c r="AJ449">
        <v>11.78</v>
      </c>
      <c r="AK449">
        <v>12.05</v>
      </c>
      <c r="AL449">
        <v>12396578</v>
      </c>
      <c r="AM449">
        <v>29.01</v>
      </c>
      <c r="AN449">
        <v>29.045999999999999</v>
      </c>
      <c r="AO449">
        <v>28.97</v>
      </c>
      <c r="AP449">
        <v>29.056000000000001</v>
      </c>
      <c r="AQ449" t="s">
        <v>10</v>
      </c>
    </row>
    <row r="450" spans="4:43">
      <c r="D450" s="2">
        <v>40794</v>
      </c>
      <c r="E450" s="6">
        <f t="shared" si="26"/>
        <v>5.7954295652173915E-3</v>
      </c>
      <c r="F450" s="3">
        <f t="shared" si="24"/>
        <v>-7.8187198522116086E-3</v>
      </c>
      <c r="G450">
        <v>292.31</v>
      </c>
      <c r="H450" s="4">
        <v>287.5</v>
      </c>
      <c r="I450">
        <v>287.38</v>
      </c>
      <c r="J450">
        <v>294.25</v>
      </c>
      <c r="K450">
        <v>12506824</v>
      </c>
      <c r="L450">
        <v>6.2038000000000002</v>
      </c>
      <c r="M450" s="4">
        <v>6.2438000000000002</v>
      </c>
      <c r="N450">
        <v>6.1718999999999999</v>
      </c>
      <c r="O450">
        <v>6.2925000000000004</v>
      </c>
      <c r="P450">
        <v>14662232</v>
      </c>
      <c r="Q450">
        <v>46.45</v>
      </c>
      <c r="R450">
        <v>46.22</v>
      </c>
      <c r="S450">
        <v>45.85</v>
      </c>
      <c r="T450">
        <v>46.51</v>
      </c>
      <c r="U450" t="s">
        <v>10</v>
      </c>
      <c r="Z450" s="2">
        <v>40794</v>
      </c>
      <c r="AA450" s="6">
        <f t="shared" si="27"/>
        <v>4.6860632183909345E-3</v>
      </c>
      <c r="AB450" s="3">
        <f t="shared" si="25"/>
        <v>1.2909795321637496E-2</v>
      </c>
      <c r="AC450">
        <v>68.400000000000006</v>
      </c>
      <c r="AD450" s="4">
        <v>69.599999999999994</v>
      </c>
      <c r="AE450">
        <v>42704405</v>
      </c>
      <c r="AF450">
        <v>294.25</v>
      </c>
      <c r="AG450">
        <v>12506824</v>
      </c>
      <c r="AH450">
        <v>12</v>
      </c>
      <c r="AI450" s="4">
        <v>11.89</v>
      </c>
      <c r="AJ450">
        <v>11.85</v>
      </c>
      <c r="AK450">
        <v>12.1</v>
      </c>
      <c r="AL450">
        <v>16278995</v>
      </c>
      <c r="AM450">
        <v>29.135000000000002</v>
      </c>
      <c r="AN450">
        <v>29.015000000000001</v>
      </c>
      <c r="AO450">
        <v>29.013999999999999</v>
      </c>
      <c r="AP450">
        <v>29.145</v>
      </c>
      <c r="AQ450" t="s">
        <v>10</v>
      </c>
    </row>
    <row r="451" spans="4:43">
      <c r="D451" s="2">
        <v>40795</v>
      </c>
      <c r="E451" s="6">
        <f t="shared" si="26"/>
        <v>-9.7711075220782151E-3</v>
      </c>
      <c r="F451" s="3">
        <f t="shared" si="24"/>
        <v>7.8494670934607935E-3</v>
      </c>
      <c r="G451">
        <v>284.29000000000002</v>
      </c>
      <c r="H451" s="4">
        <v>291.01</v>
      </c>
      <c r="I451">
        <v>282.38</v>
      </c>
      <c r="J451">
        <v>291.38</v>
      </c>
      <c r="K451">
        <v>13644552</v>
      </c>
      <c r="L451">
        <v>5.8963000000000001</v>
      </c>
      <c r="M451" s="4">
        <v>6.0975000000000001</v>
      </c>
      <c r="N451">
        <v>5.8837999999999999</v>
      </c>
      <c r="O451">
        <v>6.0987999999999998</v>
      </c>
      <c r="P451">
        <v>22330464</v>
      </c>
      <c r="Q451">
        <v>46.99</v>
      </c>
      <c r="R451">
        <v>46.45</v>
      </c>
      <c r="S451">
        <v>46.39</v>
      </c>
      <c r="T451">
        <v>46.99</v>
      </c>
      <c r="U451" t="s">
        <v>10</v>
      </c>
      <c r="Z451" s="2">
        <v>40795</v>
      </c>
      <c r="AA451" s="6">
        <f t="shared" si="27"/>
        <v>-4.0513552068472958E-3</v>
      </c>
      <c r="AB451" s="3">
        <f t="shared" si="25"/>
        <v>1.6373004354136356E-2</v>
      </c>
      <c r="AC451">
        <v>68.900000000000006</v>
      </c>
      <c r="AD451" s="4">
        <v>70.099999999999994</v>
      </c>
      <c r="AE451">
        <v>38350672</v>
      </c>
      <c r="AF451">
        <v>291.38</v>
      </c>
      <c r="AG451">
        <v>13644552</v>
      </c>
      <c r="AH451">
        <v>11.88</v>
      </c>
      <c r="AI451" s="4">
        <v>11.94</v>
      </c>
      <c r="AJ451">
        <v>11.8</v>
      </c>
      <c r="AK451">
        <v>12.08</v>
      </c>
      <c r="AL451">
        <v>15057478</v>
      </c>
      <c r="AM451">
        <v>29.324999999999999</v>
      </c>
      <c r="AN451">
        <v>29.09</v>
      </c>
      <c r="AO451">
        <v>29.056000000000001</v>
      </c>
      <c r="AP451">
        <v>29.337</v>
      </c>
      <c r="AQ451" t="s">
        <v>10</v>
      </c>
    </row>
    <row r="452" spans="4:43">
      <c r="D452" s="2">
        <v>40798</v>
      </c>
      <c r="E452" s="6">
        <f t="shared" si="26"/>
        <v>2.7982681159419709E-3</v>
      </c>
      <c r="F452" s="3">
        <f t="shared" si="24"/>
        <v>1.4175321130962537E-3</v>
      </c>
      <c r="G452">
        <v>274.81</v>
      </c>
      <c r="H452" s="4">
        <v>276</v>
      </c>
      <c r="I452">
        <v>272.58</v>
      </c>
      <c r="J452">
        <v>277.38</v>
      </c>
      <c r="K452">
        <v>9656168</v>
      </c>
      <c r="L452">
        <v>5.9337999999999997</v>
      </c>
      <c r="M452" s="4">
        <v>5.7888000000000002</v>
      </c>
      <c r="N452">
        <v>5.7663000000000002</v>
      </c>
      <c r="O452">
        <v>5.9474999999999998</v>
      </c>
      <c r="P452">
        <v>19145920</v>
      </c>
      <c r="Q452">
        <v>47.54</v>
      </c>
      <c r="R452">
        <v>46.94</v>
      </c>
      <c r="S452">
        <v>46.67</v>
      </c>
      <c r="T452">
        <v>47.63</v>
      </c>
      <c r="U452" t="s">
        <v>10</v>
      </c>
      <c r="Z452" s="2">
        <v>40798</v>
      </c>
      <c r="AA452" s="6">
        <f t="shared" si="27"/>
        <v>-1.0689186875891377E-2</v>
      </c>
      <c r="AB452" s="3">
        <f t="shared" si="25"/>
        <v>5.3178519593612972E-3</v>
      </c>
      <c r="AC452">
        <v>68.900000000000006</v>
      </c>
      <c r="AD452" s="4">
        <v>70.099999999999994</v>
      </c>
      <c r="AE452">
        <v>38350672</v>
      </c>
      <c r="AF452">
        <v>277.38</v>
      </c>
      <c r="AG452">
        <v>9656168</v>
      </c>
      <c r="AH452">
        <v>11.94</v>
      </c>
      <c r="AI452" s="4">
        <v>11.76</v>
      </c>
      <c r="AJ452">
        <v>11.7</v>
      </c>
      <c r="AK452">
        <v>11.99</v>
      </c>
      <c r="AL452">
        <v>12798120</v>
      </c>
      <c r="AM452">
        <v>29.45</v>
      </c>
      <c r="AN452">
        <v>29.187999999999999</v>
      </c>
      <c r="AO452">
        <v>29.178999999999998</v>
      </c>
      <c r="AP452">
        <v>29.48</v>
      </c>
      <c r="AQ452" t="s">
        <v>10</v>
      </c>
    </row>
    <row r="453" spans="4:43">
      <c r="D453" s="2">
        <v>40799</v>
      </c>
      <c r="E453" s="6">
        <f t="shared" si="26"/>
        <v>1.3629443304904898E-2</v>
      </c>
      <c r="F453" s="3">
        <f t="shared" si="24"/>
        <v>2.0502772177419359E-2</v>
      </c>
      <c r="G453">
        <v>277.76</v>
      </c>
      <c r="H453" s="4">
        <v>277.89</v>
      </c>
      <c r="I453">
        <v>274.47000000000003</v>
      </c>
      <c r="J453">
        <v>282.45999999999998</v>
      </c>
      <c r="K453">
        <v>11352864</v>
      </c>
      <c r="L453">
        <v>6.0075000000000003</v>
      </c>
      <c r="M453" s="4">
        <v>5.9325000000000001</v>
      </c>
      <c r="N453">
        <v>5.9175000000000004</v>
      </c>
      <c r="O453">
        <v>6.0556000000000001</v>
      </c>
      <c r="P453">
        <v>16447440</v>
      </c>
      <c r="Q453">
        <v>47.78</v>
      </c>
      <c r="R453">
        <v>47.47</v>
      </c>
      <c r="S453">
        <v>47.2</v>
      </c>
      <c r="T453">
        <v>47.9</v>
      </c>
      <c r="U453" t="s">
        <v>10</v>
      </c>
      <c r="Z453" s="2">
        <v>40799</v>
      </c>
      <c r="AA453" s="6">
        <f t="shared" si="27"/>
        <v>2.2777142857142163E-3</v>
      </c>
      <c r="AB453" s="3">
        <f t="shared" si="25"/>
        <v>2.6477339181286252E-2</v>
      </c>
      <c r="AC453">
        <v>68.400000000000006</v>
      </c>
      <c r="AD453" s="4">
        <v>70</v>
      </c>
      <c r="AE453">
        <v>34951115</v>
      </c>
      <c r="AF453">
        <v>282.45999999999998</v>
      </c>
      <c r="AG453">
        <v>11352864</v>
      </c>
      <c r="AH453">
        <v>11.96</v>
      </c>
      <c r="AI453" s="4">
        <v>11.87</v>
      </c>
      <c r="AJ453">
        <v>11.78</v>
      </c>
      <c r="AK453">
        <v>11.98</v>
      </c>
      <c r="AL453">
        <v>11612095</v>
      </c>
      <c r="AM453">
        <v>29.574999999999999</v>
      </c>
      <c r="AN453">
        <v>29.38</v>
      </c>
      <c r="AO453">
        <v>29.173999999999999</v>
      </c>
      <c r="AP453">
        <v>29.61</v>
      </c>
      <c r="AQ453" t="s">
        <v>10</v>
      </c>
    </row>
    <row r="454" spans="4:43">
      <c r="D454" s="2">
        <v>40800</v>
      </c>
      <c r="E454" s="6">
        <f t="shared" si="26"/>
        <v>2.0322784135333061E-2</v>
      </c>
      <c r="F454" s="3">
        <f t="shared" si="24"/>
        <v>5.9633963804601731E-3</v>
      </c>
      <c r="G454">
        <v>293.95999999999998</v>
      </c>
      <c r="H454" s="4">
        <v>281.38</v>
      </c>
      <c r="I454">
        <v>280.89</v>
      </c>
      <c r="J454">
        <v>295.86</v>
      </c>
      <c r="K454">
        <v>19607048</v>
      </c>
      <c r="L454">
        <v>6.2275</v>
      </c>
      <c r="M454" s="4">
        <v>6.18</v>
      </c>
      <c r="N454">
        <v>6.0888</v>
      </c>
      <c r="O454">
        <v>6.2963000000000005</v>
      </c>
      <c r="P454">
        <v>20927968</v>
      </c>
      <c r="Q454">
        <v>47.85</v>
      </c>
      <c r="R454">
        <v>47.79</v>
      </c>
      <c r="S454">
        <v>47.62</v>
      </c>
      <c r="T454">
        <v>48.31</v>
      </c>
      <c r="U454" t="s">
        <v>10</v>
      </c>
      <c r="Z454" s="2">
        <v>40800</v>
      </c>
      <c r="AA454" s="6">
        <f t="shared" si="27"/>
        <v>1.2613333333333587E-2</v>
      </c>
      <c r="AB454" s="3">
        <f t="shared" si="25"/>
        <v>4.630956651718976E-2</v>
      </c>
      <c r="AC454">
        <v>66.900000000000006</v>
      </c>
      <c r="AD454" s="4">
        <v>69.599999999999994</v>
      </c>
      <c r="AE454">
        <v>60845560</v>
      </c>
      <c r="AF454">
        <v>295.86</v>
      </c>
      <c r="AG454">
        <v>19607048</v>
      </c>
      <c r="AH454">
        <v>11.82</v>
      </c>
      <c r="AI454" s="4">
        <v>11.83</v>
      </c>
      <c r="AJ454">
        <v>11.61</v>
      </c>
      <c r="AK454">
        <v>11.93</v>
      </c>
      <c r="AL454">
        <v>18850382</v>
      </c>
      <c r="AM454">
        <v>29.585000000000001</v>
      </c>
      <c r="AN454">
        <v>29.463999999999999</v>
      </c>
      <c r="AO454">
        <v>29.443999999999999</v>
      </c>
      <c r="AP454">
        <v>29.745000000000001</v>
      </c>
      <c r="AQ454" t="s">
        <v>10</v>
      </c>
    </row>
    <row r="455" spans="4:43">
      <c r="D455" s="2">
        <v>40801</v>
      </c>
      <c r="E455" s="6">
        <f t="shared" si="26"/>
        <v>3.7326324642554809E-3</v>
      </c>
      <c r="F455" s="3">
        <f t="shared" si="24"/>
        <v>6.1516564865222723E-3</v>
      </c>
      <c r="G455">
        <v>301.24</v>
      </c>
      <c r="H455" s="4">
        <v>297.25</v>
      </c>
      <c r="I455">
        <v>291.14</v>
      </c>
      <c r="J455">
        <v>303.56</v>
      </c>
      <c r="K455">
        <v>15649688</v>
      </c>
      <c r="L455">
        <v>6.3274999999999997</v>
      </c>
      <c r="M455" s="4">
        <v>6.3475000000000001</v>
      </c>
      <c r="N455">
        <v>6.2488000000000001</v>
      </c>
      <c r="O455">
        <v>6.42</v>
      </c>
      <c r="P455">
        <v>11752760</v>
      </c>
      <c r="Q455">
        <v>47.75</v>
      </c>
      <c r="R455">
        <v>47.91</v>
      </c>
      <c r="S455">
        <v>47.7</v>
      </c>
      <c r="T455">
        <v>48.16</v>
      </c>
      <c r="U455" t="s">
        <v>10</v>
      </c>
      <c r="Z455" s="2">
        <v>40801</v>
      </c>
      <c r="AA455" s="6">
        <f t="shared" si="27"/>
        <v>3.1420630372493985E-3</v>
      </c>
      <c r="AB455" s="3">
        <f t="shared" si="25"/>
        <v>3.2525547445255487E-2</v>
      </c>
      <c r="AC455">
        <v>68.5</v>
      </c>
      <c r="AD455" s="4">
        <v>69.8</v>
      </c>
      <c r="AE455">
        <v>42236998</v>
      </c>
      <c r="AF455">
        <v>303.56</v>
      </c>
      <c r="AG455">
        <v>15649688</v>
      </c>
      <c r="AH455">
        <v>12.11</v>
      </c>
      <c r="AI455" s="4">
        <v>12</v>
      </c>
      <c r="AJ455">
        <v>12</v>
      </c>
      <c r="AK455">
        <v>12.2</v>
      </c>
      <c r="AL455">
        <v>15916145</v>
      </c>
      <c r="AM455">
        <v>29.47</v>
      </c>
      <c r="AN455">
        <v>29.619</v>
      </c>
      <c r="AO455">
        <v>29.425999999999998</v>
      </c>
      <c r="AP455">
        <v>29.652000000000001</v>
      </c>
      <c r="AQ455" t="s">
        <v>10</v>
      </c>
    </row>
    <row r="456" spans="4:43">
      <c r="D456" s="2">
        <v>40802</v>
      </c>
      <c r="E456" s="6">
        <f t="shared" si="26"/>
        <v>-1.4957931909907685E-2</v>
      </c>
      <c r="F456" s="3">
        <f t="shared" si="24"/>
        <v>9.5262533818765149E-3</v>
      </c>
      <c r="G456">
        <v>299.39</v>
      </c>
      <c r="H456" s="4">
        <v>307.24</v>
      </c>
      <c r="I456">
        <v>296.7</v>
      </c>
      <c r="J456">
        <v>307.24</v>
      </c>
      <c r="K456">
        <v>12862624</v>
      </c>
      <c r="L456">
        <v>6.33</v>
      </c>
      <c r="M456" s="4">
        <v>6.3563000000000001</v>
      </c>
      <c r="N456">
        <v>6.25</v>
      </c>
      <c r="O456">
        <v>6.3860999999999999</v>
      </c>
      <c r="P456">
        <v>16398344</v>
      </c>
      <c r="Q456">
        <v>47.55</v>
      </c>
      <c r="R456">
        <v>47.83</v>
      </c>
      <c r="S456">
        <v>47.41</v>
      </c>
      <c r="T456">
        <v>47.93</v>
      </c>
      <c r="U456" t="s">
        <v>10</v>
      </c>
      <c r="Z456" s="2">
        <v>40802</v>
      </c>
      <c r="AA456" s="6">
        <f t="shared" si="27"/>
        <v>-4.2552500000001547E-3</v>
      </c>
      <c r="AB456" s="3">
        <f t="shared" si="25"/>
        <v>3.6381081081080957E-2</v>
      </c>
      <c r="AC456">
        <v>70.3</v>
      </c>
      <c r="AD456" s="4">
        <v>72</v>
      </c>
      <c r="AE456">
        <v>77172192</v>
      </c>
      <c r="AF456">
        <v>307.24</v>
      </c>
      <c r="AG456">
        <v>12862624</v>
      </c>
      <c r="AH456">
        <v>12.41</v>
      </c>
      <c r="AI456" s="4">
        <v>12.35</v>
      </c>
      <c r="AJ456">
        <v>12.26</v>
      </c>
      <c r="AK456">
        <v>12.51</v>
      </c>
      <c r="AL456">
        <v>15644224</v>
      </c>
      <c r="AM456">
        <v>29.497</v>
      </c>
      <c r="AN456">
        <v>29.600999999999999</v>
      </c>
      <c r="AO456">
        <v>29.349</v>
      </c>
      <c r="AP456">
        <v>29.603000000000002</v>
      </c>
      <c r="AQ456" t="s">
        <v>10</v>
      </c>
    </row>
    <row r="457" spans="4:43">
      <c r="D457" s="2">
        <v>40805</v>
      </c>
      <c r="E457" s="6">
        <f t="shared" si="26"/>
        <v>2.4399759903963592E-3</v>
      </c>
      <c r="F457" s="3">
        <f t="shared" si="24"/>
        <v>8.2361223038633913E-3</v>
      </c>
      <c r="G457">
        <v>295.33</v>
      </c>
      <c r="H457" s="4">
        <v>299.88</v>
      </c>
      <c r="I457">
        <v>294.51</v>
      </c>
      <c r="J457">
        <v>301.45</v>
      </c>
      <c r="K457">
        <v>7184656</v>
      </c>
      <c r="L457">
        <v>6.18</v>
      </c>
      <c r="M457" s="4">
        <v>6.1738</v>
      </c>
      <c r="N457">
        <v>6.0937999999999999</v>
      </c>
      <c r="O457">
        <v>6.2112999999999996</v>
      </c>
      <c r="P457">
        <v>8401920</v>
      </c>
      <c r="Q457">
        <v>48.23</v>
      </c>
      <c r="R457">
        <v>47.49</v>
      </c>
      <c r="S457">
        <v>47.49</v>
      </c>
      <c r="T457">
        <v>48.35</v>
      </c>
      <c r="U457" t="s">
        <v>10</v>
      </c>
      <c r="Z457" s="2">
        <v>40805</v>
      </c>
      <c r="AA457" s="6">
        <f t="shared" si="27"/>
        <v>2.3158633193863132E-2</v>
      </c>
      <c r="AB457" s="3">
        <f t="shared" si="25"/>
        <v>2.8047128712871183E-2</v>
      </c>
      <c r="AC457">
        <v>70.7</v>
      </c>
      <c r="AD457" s="4">
        <v>71.7</v>
      </c>
      <c r="AE457">
        <v>28798528</v>
      </c>
      <c r="AF457">
        <v>301.45</v>
      </c>
      <c r="AG457">
        <v>7184656</v>
      </c>
      <c r="AH457">
        <v>12.22</v>
      </c>
      <c r="AI457" s="4">
        <v>12.18</v>
      </c>
      <c r="AJ457">
        <v>12.01</v>
      </c>
      <c r="AK457">
        <v>12.29</v>
      </c>
      <c r="AL457">
        <v>7858851</v>
      </c>
      <c r="AM457">
        <v>29.837</v>
      </c>
      <c r="AN457">
        <v>29.556999999999999</v>
      </c>
      <c r="AO457">
        <v>29.548000000000002</v>
      </c>
      <c r="AP457">
        <v>29.93</v>
      </c>
      <c r="AQ457" t="s">
        <v>10</v>
      </c>
    </row>
    <row r="458" spans="4:43">
      <c r="D458" s="2">
        <v>40806</v>
      </c>
      <c r="E458" s="6">
        <f t="shared" si="26"/>
        <v>4.3825934776022812E-3</v>
      </c>
      <c r="F458" s="3">
        <f t="shared" si="24"/>
        <v>-4.5196506550219118E-3</v>
      </c>
      <c r="G458">
        <v>304.57</v>
      </c>
      <c r="H458" s="4">
        <v>297.13</v>
      </c>
      <c r="I458">
        <v>296.88</v>
      </c>
      <c r="J458">
        <v>306.25</v>
      </c>
      <c r="K458">
        <v>10346984</v>
      </c>
      <c r="L458">
        <v>6.2438000000000002</v>
      </c>
      <c r="M458" s="4">
        <v>6.2824999999999998</v>
      </c>
      <c r="N458">
        <v>6.2374999999999998</v>
      </c>
      <c r="O458">
        <v>6.3437999999999999</v>
      </c>
      <c r="P458">
        <v>10462192</v>
      </c>
      <c r="Q458">
        <v>48.26</v>
      </c>
      <c r="R458">
        <v>48.29</v>
      </c>
      <c r="S458">
        <v>48.01</v>
      </c>
      <c r="T458">
        <v>48.48</v>
      </c>
      <c r="U458" t="s">
        <v>10</v>
      </c>
      <c r="Z458" s="2">
        <v>40806</v>
      </c>
      <c r="AA458" s="6">
        <f t="shared" si="27"/>
        <v>1.5129205020920411E-2</v>
      </c>
      <c r="AB458" s="3">
        <f t="shared" si="25"/>
        <v>4.8565853658536717E-2</v>
      </c>
      <c r="AC458">
        <v>69.7</v>
      </c>
      <c r="AD458" s="4">
        <v>71.7</v>
      </c>
      <c r="AE458">
        <v>46911328</v>
      </c>
      <c r="AF458">
        <v>306.25</v>
      </c>
      <c r="AG458">
        <v>10346984</v>
      </c>
      <c r="AH458">
        <v>12.12</v>
      </c>
      <c r="AI458" s="4">
        <v>12.24</v>
      </c>
      <c r="AJ458">
        <v>12.11</v>
      </c>
      <c r="AK458">
        <v>12.29</v>
      </c>
      <c r="AL458">
        <v>10876483</v>
      </c>
      <c r="AM458">
        <v>29.855</v>
      </c>
      <c r="AN458">
        <v>29.780999999999999</v>
      </c>
      <c r="AO458">
        <v>29.768000000000001</v>
      </c>
      <c r="AP458">
        <v>29.978000000000002</v>
      </c>
      <c r="AQ458" t="s">
        <v>10</v>
      </c>
    </row>
    <row r="459" spans="4:43">
      <c r="D459" s="2">
        <v>40807</v>
      </c>
      <c r="E459" s="6">
        <f t="shared" si="26"/>
        <v>-1.2865455737704923E-2</v>
      </c>
      <c r="F459" s="3">
        <f t="shared" si="24"/>
        <v>7.9783879655783707E-3</v>
      </c>
      <c r="G459">
        <v>304.45999999999998</v>
      </c>
      <c r="H459" s="4">
        <v>305</v>
      </c>
      <c r="I459">
        <v>302.26</v>
      </c>
      <c r="J459">
        <v>306.86</v>
      </c>
      <c r="K459">
        <v>8339192</v>
      </c>
      <c r="L459">
        <v>6.125</v>
      </c>
      <c r="M459" s="4">
        <v>6.29</v>
      </c>
      <c r="N459">
        <v>6.0688000000000004</v>
      </c>
      <c r="O459">
        <v>6.3460999999999999</v>
      </c>
      <c r="P459">
        <v>17342520</v>
      </c>
      <c r="Q459">
        <v>48.79</v>
      </c>
      <c r="R459">
        <v>48.22</v>
      </c>
      <c r="S459">
        <v>48.07</v>
      </c>
      <c r="T459">
        <v>48.79</v>
      </c>
      <c r="U459" t="s">
        <v>10</v>
      </c>
      <c r="Z459" s="2">
        <v>40807</v>
      </c>
      <c r="AA459" s="6">
        <f t="shared" si="27"/>
        <v>3.5225520110957476E-3</v>
      </c>
      <c r="AB459" s="3">
        <f t="shared" si="25"/>
        <v>3.9130888575458433E-2</v>
      </c>
      <c r="AC459">
        <v>70.900000000000006</v>
      </c>
      <c r="AD459" s="4">
        <v>72.099999999999994</v>
      </c>
      <c r="AE459">
        <v>52414093</v>
      </c>
      <c r="AF459">
        <v>306.86</v>
      </c>
      <c r="AG459">
        <v>8339192</v>
      </c>
      <c r="AH459">
        <v>11.92</v>
      </c>
      <c r="AI459" s="4">
        <v>12.22</v>
      </c>
      <c r="AJ459">
        <v>11.91</v>
      </c>
      <c r="AK459">
        <v>12.31</v>
      </c>
      <c r="AL459">
        <v>12460036</v>
      </c>
      <c r="AM459">
        <v>30.145</v>
      </c>
      <c r="AN459">
        <v>29.849</v>
      </c>
      <c r="AO459">
        <v>29.815000000000001</v>
      </c>
      <c r="AP459">
        <v>30.195</v>
      </c>
      <c r="AQ459" t="s">
        <v>10</v>
      </c>
    </row>
    <row r="460" spans="4:43">
      <c r="D460" s="2">
        <v>40808</v>
      </c>
      <c r="E460" s="6">
        <f t="shared" si="26"/>
        <v>-1.0906040268455763E-3</v>
      </c>
      <c r="F460" s="3">
        <f t="shared" ref="F460:F523" si="28">M460*Q460/G460-1</f>
        <v>8.4421653971709087E-3</v>
      </c>
      <c r="G460">
        <v>294.08</v>
      </c>
      <c r="H460" s="4">
        <v>298</v>
      </c>
      <c r="I460">
        <v>292.08</v>
      </c>
      <c r="J460">
        <v>301.48</v>
      </c>
      <c r="K460">
        <v>10344096</v>
      </c>
      <c r="L460">
        <v>5.8762999999999996</v>
      </c>
      <c r="M460" s="4">
        <v>5.9088000000000003</v>
      </c>
      <c r="N460">
        <v>5.7649999999999997</v>
      </c>
      <c r="O460">
        <v>6.0025000000000004</v>
      </c>
      <c r="P460">
        <v>23107432</v>
      </c>
      <c r="Q460">
        <v>50.19</v>
      </c>
      <c r="R460">
        <v>48.6</v>
      </c>
      <c r="S460">
        <v>48.35</v>
      </c>
      <c r="T460">
        <v>50.22</v>
      </c>
      <c r="U460" t="s">
        <v>10</v>
      </c>
      <c r="Z460" s="2">
        <v>40808</v>
      </c>
      <c r="AA460" s="6">
        <f t="shared" si="27"/>
        <v>2.1569361702127754E-2</v>
      </c>
      <c r="AB460" s="3">
        <f t="shared" ref="AB460:AB523" si="29">AI460*AM460/$AI$4/AC460-1</f>
        <v>2.5279999999999747E-2</v>
      </c>
      <c r="AC460">
        <v>69</v>
      </c>
      <c r="AD460" s="4">
        <v>70.5</v>
      </c>
      <c r="AE460">
        <v>64921340</v>
      </c>
      <c r="AF460">
        <v>301.48</v>
      </c>
      <c r="AG460">
        <v>10344096</v>
      </c>
      <c r="AH460">
        <v>11.52</v>
      </c>
      <c r="AI460" s="4">
        <v>11.52</v>
      </c>
      <c r="AJ460">
        <v>11.39</v>
      </c>
      <c r="AK460">
        <v>11.64</v>
      </c>
      <c r="AL460">
        <v>24446140</v>
      </c>
      <c r="AM460">
        <v>30.704999999999998</v>
      </c>
      <c r="AN460">
        <v>30.21</v>
      </c>
      <c r="AO460">
        <v>29.93</v>
      </c>
      <c r="AP460">
        <v>30.734999999999999</v>
      </c>
      <c r="AQ460" t="s">
        <v>10</v>
      </c>
    </row>
    <row r="461" spans="4:43">
      <c r="D461" s="2">
        <v>40809</v>
      </c>
      <c r="E461" s="6">
        <f t="shared" ref="E461:E524" si="30">L460*R461/H461-1</f>
        <v>1.1692886597938212E-2</v>
      </c>
      <c r="F461" s="3">
        <f t="shared" si="28"/>
        <v>-1.0383530015392606E-2</v>
      </c>
      <c r="G461">
        <v>292.35000000000002</v>
      </c>
      <c r="H461" s="4">
        <v>291</v>
      </c>
      <c r="I461">
        <v>290.13</v>
      </c>
      <c r="J461">
        <v>298.81</v>
      </c>
      <c r="K461">
        <v>11707152</v>
      </c>
      <c r="L461">
        <v>6.0288000000000004</v>
      </c>
      <c r="M461" s="4">
        <v>5.8624999999999998</v>
      </c>
      <c r="N461">
        <v>5.8550000000000004</v>
      </c>
      <c r="O461">
        <v>6.0374999999999996</v>
      </c>
      <c r="P461">
        <v>14936792</v>
      </c>
      <c r="Q461">
        <v>49.35</v>
      </c>
      <c r="R461">
        <v>50.1</v>
      </c>
      <c r="S461">
        <v>49.34</v>
      </c>
      <c r="T461">
        <v>50.21</v>
      </c>
      <c r="U461" t="s">
        <v>10</v>
      </c>
      <c r="Z461" s="2">
        <v>40809</v>
      </c>
      <c r="AA461" s="6">
        <f t="shared" ref="AA461:AA524" si="31">AH460*AN461/$AI$4/AD461-1</f>
        <v>2.726966618287352E-2</v>
      </c>
      <c r="AB461" s="3">
        <f t="shared" si="29"/>
        <v>1.8412759643916754E-2</v>
      </c>
      <c r="AC461">
        <v>67.400000000000006</v>
      </c>
      <c r="AD461" s="4">
        <v>68.900000000000006</v>
      </c>
      <c r="AE461">
        <v>85525070</v>
      </c>
      <c r="AF461">
        <v>298.81</v>
      </c>
      <c r="AG461">
        <v>11707152</v>
      </c>
      <c r="AH461">
        <v>11.71</v>
      </c>
      <c r="AI461" s="4">
        <v>11.34</v>
      </c>
      <c r="AJ461">
        <v>11.29</v>
      </c>
      <c r="AK461">
        <v>11.71</v>
      </c>
      <c r="AL461">
        <v>22340214</v>
      </c>
      <c r="AM461">
        <v>30.265000000000001</v>
      </c>
      <c r="AN461">
        <v>30.72</v>
      </c>
      <c r="AO461">
        <v>30.265000000000001</v>
      </c>
      <c r="AP461">
        <v>30.72</v>
      </c>
      <c r="AQ461" t="s">
        <v>10</v>
      </c>
    </row>
    <row r="462" spans="4:43">
      <c r="D462" s="2">
        <v>40812</v>
      </c>
      <c r="E462" s="6">
        <f t="shared" si="30"/>
        <v>2.3413120458499748E-2</v>
      </c>
      <c r="F462" s="3">
        <f t="shared" si="28"/>
        <v>1.7040389972144743E-2</v>
      </c>
      <c r="G462">
        <v>294.38</v>
      </c>
      <c r="H462" s="4">
        <v>293.13</v>
      </c>
      <c r="I462">
        <v>287.64</v>
      </c>
      <c r="J462">
        <v>295.75</v>
      </c>
      <c r="K462">
        <v>7699480</v>
      </c>
      <c r="L462">
        <v>6.0888</v>
      </c>
      <c r="M462" s="4">
        <v>6.0350000000000001</v>
      </c>
      <c r="N462">
        <v>5.9124999999999996</v>
      </c>
      <c r="O462">
        <v>6.1037999999999997</v>
      </c>
      <c r="P462">
        <v>12667544</v>
      </c>
      <c r="Q462">
        <v>49.61</v>
      </c>
      <c r="R462">
        <v>49.76</v>
      </c>
      <c r="S462">
        <v>49.45</v>
      </c>
      <c r="T462">
        <v>50.08</v>
      </c>
      <c r="U462" t="s">
        <v>10</v>
      </c>
      <c r="Z462" s="2">
        <v>40812</v>
      </c>
      <c r="AA462" s="6">
        <f t="shared" si="31"/>
        <v>4.261862371888725E-2</v>
      </c>
      <c r="AB462" s="3">
        <f t="shared" si="29"/>
        <v>5.3667862481315387E-2</v>
      </c>
      <c r="AC462">
        <v>66.900000000000006</v>
      </c>
      <c r="AD462" s="4">
        <v>68.3</v>
      </c>
      <c r="AE462">
        <v>61686437</v>
      </c>
      <c r="AF462">
        <v>295.75</v>
      </c>
      <c r="AG462">
        <v>7699480</v>
      </c>
      <c r="AH462">
        <v>11.56</v>
      </c>
      <c r="AI462" s="4">
        <v>11.59</v>
      </c>
      <c r="AJ462">
        <v>11.3</v>
      </c>
      <c r="AK462">
        <v>11.65</v>
      </c>
      <c r="AL462">
        <v>18025210</v>
      </c>
      <c r="AM462">
        <v>30.41</v>
      </c>
      <c r="AN462">
        <v>30.405999999999999</v>
      </c>
      <c r="AO462">
        <v>30.349</v>
      </c>
      <c r="AP462">
        <v>30.64</v>
      </c>
      <c r="AQ462" t="s">
        <v>10</v>
      </c>
    </row>
    <row r="463" spans="4:43">
      <c r="D463" s="2">
        <v>40813</v>
      </c>
      <c r="E463" s="6">
        <f t="shared" si="30"/>
        <v>1.8180959111559813E-2</v>
      </c>
      <c r="F463" s="3">
        <f t="shared" si="28"/>
        <v>2.455145326001551E-3</v>
      </c>
      <c r="G463">
        <v>305.52</v>
      </c>
      <c r="H463" s="4">
        <v>297.14999999999998</v>
      </c>
      <c r="I463">
        <v>297.11</v>
      </c>
      <c r="J463">
        <v>308.58</v>
      </c>
      <c r="K463">
        <v>11743000</v>
      </c>
      <c r="L463">
        <v>6.4013</v>
      </c>
      <c r="M463" s="4">
        <v>6.2287999999999997</v>
      </c>
      <c r="N463">
        <v>6.22</v>
      </c>
      <c r="O463">
        <v>6.5575000000000001</v>
      </c>
      <c r="P463">
        <v>26190392</v>
      </c>
      <c r="Q463">
        <v>49.17</v>
      </c>
      <c r="R463">
        <v>49.69</v>
      </c>
      <c r="S463">
        <v>49.08</v>
      </c>
      <c r="T463">
        <v>49.88</v>
      </c>
      <c r="U463" t="s">
        <v>10</v>
      </c>
      <c r="Z463" s="2">
        <v>40813</v>
      </c>
      <c r="AA463" s="6">
        <f t="shared" si="31"/>
        <v>6.1152136752136155E-3</v>
      </c>
      <c r="AB463" s="3">
        <f t="shared" si="29"/>
        <v>3.5462008733624373E-2</v>
      </c>
      <c r="AC463">
        <v>68.7</v>
      </c>
      <c r="AD463" s="4">
        <v>70.2</v>
      </c>
      <c r="AE463">
        <v>56719834</v>
      </c>
      <c r="AF463">
        <v>308.58</v>
      </c>
      <c r="AG463">
        <v>11743000</v>
      </c>
      <c r="AH463">
        <v>12.02</v>
      </c>
      <c r="AI463" s="4">
        <v>11.76</v>
      </c>
      <c r="AJ463">
        <v>11.74</v>
      </c>
      <c r="AK463">
        <v>12.16</v>
      </c>
      <c r="AL463">
        <v>18203367</v>
      </c>
      <c r="AM463">
        <v>30.245000000000001</v>
      </c>
      <c r="AN463">
        <v>30.548999999999999</v>
      </c>
      <c r="AO463">
        <v>30.145</v>
      </c>
      <c r="AP463">
        <v>30.562000000000001</v>
      </c>
      <c r="AQ463" t="s">
        <v>10</v>
      </c>
    </row>
    <row r="464" spans="4:43">
      <c r="D464" s="2">
        <v>40814</v>
      </c>
      <c r="E464" s="6">
        <f t="shared" si="30"/>
        <v>1.4709296774193525E-2</v>
      </c>
      <c r="F464" s="3">
        <f t="shared" si="28"/>
        <v>2.5199459161862947E-2</v>
      </c>
      <c r="G464">
        <v>308.77999999999997</v>
      </c>
      <c r="H464" s="4">
        <v>310</v>
      </c>
      <c r="I464">
        <v>306.56</v>
      </c>
      <c r="J464">
        <v>317.5</v>
      </c>
      <c r="K464">
        <v>23606616</v>
      </c>
      <c r="L464">
        <v>6.3537999999999997</v>
      </c>
      <c r="M464" s="4">
        <v>6.3913000000000002</v>
      </c>
      <c r="N464">
        <v>6.3338000000000001</v>
      </c>
      <c r="O464">
        <v>6.4737999999999998</v>
      </c>
      <c r="P464">
        <v>24106712</v>
      </c>
      <c r="Q464">
        <v>49.53</v>
      </c>
      <c r="R464">
        <v>49.14</v>
      </c>
      <c r="S464">
        <v>48.91</v>
      </c>
      <c r="T464">
        <v>49.55</v>
      </c>
      <c r="U464" t="s">
        <v>10</v>
      </c>
      <c r="Z464" s="2">
        <v>40814</v>
      </c>
      <c r="AA464" s="6">
        <f t="shared" si="31"/>
        <v>3.1583864598025313E-2</v>
      </c>
      <c r="AB464" s="3">
        <f t="shared" si="29"/>
        <v>4.1585386819484427E-2</v>
      </c>
      <c r="AC464">
        <v>69.8</v>
      </c>
      <c r="AD464" s="4">
        <v>70.900000000000006</v>
      </c>
      <c r="AE464">
        <v>42346456</v>
      </c>
      <c r="AF464">
        <v>317.5</v>
      </c>
      <c r="AG464">
        <v>23606616</v>
      </c>
      <c r="AH464">
        <v>11.77</v>
      </c>
      <c r="AI464" s="4">
        <v>11.94</v>
      </c>
      <c r="AJ464">
        <v>11.77</v>
      </c>
      <c r="AK464">
        <v>12</v>
      </c>
      <c r="AL464">
        <v>11587207</v>
      </c>
      <c r="AM464">
        <v>30.445</v>
      </c>
      <c r="AN464">
        <v>30.423999999999999</v>
      </c>
      <c r="AO464">
        <v>30.234999999999999</v>
      </c>
      <c r="AP464">
        <v>30.571000000000002</v>
      </c>
      <c r="AQ464" t="s">
        <v>10</v>
      </c>
    </row>
    <row r="465" spans="4:43">
      <c r="D465" s="2">
        <v>40815</v>
      </c>
      <c r="E465" s="6">
        <f t="shared" si="30"/>
        <v>3.705843674455922E-3</v>
      </c>
      <c r="F465" s="3">
        <f t="shared" si="28"/>
        <v>4.9516447677884212E-3</v>
      </c>
      <c r="G465">
        <v>318.89</v>
      </c>
      <c r="H465" s="4">
        <v>310.25</v>
      </c>
      <c r="I465">
        <v>308.91000000000003</v>
      </c>
      <c r="J465">
        <v>321.24</v>
      </c>
      <c r="K465">
        <v>25113472</v>
      </c>
      <c r="L465">
        <v>6.4687999999999999</v>
      </c>
      <c r="M465" s="4">
        <v>6.4938000000000002</v>
      </c>
      <c r="N465">
        <v>6.3638000000000003</v>
      </c>
      <c r="O465">
        <v>6.6437999999999997</v>
      </c>
      <c r="P465">
        <v>27989792</v>
      </c>
      <c r="Q465">
        <v>49.35</v>
      </c>
      <c r="R465">
        <v>49.01</v>
      </c>
      <c r="S465">
        <v>48.93</v>
      </c>
      <c r="T465">
        <v>49.36</v>
      </c>
      <c r="U465" t="s">
        <v>10</v>
      </c>
      <c r="Z465" s="2">
        <v>40815</v>
      </c>
      <c r="AA465" s="6">
        <f t="shared" si="31"/>
        <v>7.2729478138220394E-3</v>
      </c>
      <c r="AB465" s="3">
        <f t="shared" si="29"/>
        <v>5.2393217893217825E-2</v>
      </c>
      <c r="AC465">
        <v>69.3</v>
      </c>
      <c r="AD465" s="4">
        <v>70.900000000000006</v>
      </c>
      <c r="AE465">
        <v>39956350</v>
      </c>
      <c r="AF465">
        <v>321.24</v>
      </c>
      <c r="AG465">
        <v>25113472</v>
      </c>
      <c r="AH465">
        <v>11.81</v>
      </c>
      <c r="AI465" s="4">
        <v>11.95</v>
      </c>
      <c r="AJ465">
        <v>11.63</v>
      </c>
      <c r="AK465">
        <v>11.99</v>
      </c>
      <c r="AL465">
        <v>10301761</v>
      </c>
      <c r="AM465">
        <v>30.515000000000001</v>
      </c>
      <c r="AN465">
        <v>30.338000000000001</v>
      </c>
      <c r="AO465">
        <v>30.338000000000001</v>
      </c>
      <c r="AP465">
        <v>30.574999999999999</v>
      </c>
      <c r="AQ465" t="s">
        <v>10</v>
      </c>
    </row>
    <row r="466" spans="4:43">
      <c r="D466" s="2">
        <v>40816</v>
      </c>
      <c r="E466" s="6">
        <f t="shared" si="30"/>
        <v>1.3579550696704468E-2</v>
      </c>
      <c r="F466" s="3">
        <f t="shared" si="28"/>
        <v>1.205271136658137E-3</v>
      </c>
      <c r="G466">
        <v>316.63</v>
      </c>
      <c r="H466" s="4">
        <v>316.49</v>
      </c>
      <c r="I466">
        <v>313.52</v>
      </c>
      <c r="J466">
        <v>320.5</v>
      </c>
      <c r="K466">
        <v>11974144</v>
      </c>
      <c r="L466">
        <v>6.3837999999999999</v>
      </c>
      <c r="M466" s="4">
        <v>6.3875000000000002</v>
      </c>
      <c r="N466">
        <v>6.3288000000000002</v>
      </c>
      <c r="O466">
        <v>6.4488000000000003</v>
      </c>
      <c r="P466">
        <v>21003216</v>
      </c>
      <c r="Q466">
        <v>49.63</v>
      </c>
      <c r="R466">
        <v>49.59</v>
      </c>
      <c r="S466">
        <v>49.59</v>
      </c>
      <c r="T466">
        <v>49.64</v>
      </c>
      <c r="U466" t="s">
        <v>10</v>
      </c>
      <c r="Z466" s="2">
        <v>40816</v>
      </c>
      <c r="AA466" s="6">
        <f t="shared" si="31"/>
        <v>1.4192090395480195E-2</v>
      </c>
      <c r="AB466" s="3">
        <f t="shared" si="29"/>
        <v>4.0153478260869457E-2</v>
      </c>
      <c r="AC466">
        <v>69</v>
      </c>
      <c r="AD466" s="4">
        <v>70.8</v>
      </c>
      <c r="AE466">
        <v>60267984</v>
      </c>
      <c r="AF466">
        <v>320.5</v>
      </c>
      <c r="AG466">
        <v>11974144</v>
      </c>
      <c r="AH466">
        <v>11.43</v>
      </c>
      <c r="AI466" s="4">
        <v>11.71</v>
      </c>
      <c r="AJ466">
        <v>11.38</v>
      </c>
      <c r="AK466">
        <v>11.8</v>
      </c>
      <c r="AL466">
        <v>15664129</v>
      </c>
      <c r="AM466">
        <v>30.645</v>
      </c>
      <c r="AN466">
        <v>30.4</v>
      </c>
      <c r="AO466">
        <v>30.395</v>
      </c>
      <c r="AP466">
        <v>30.684999999999999</v>
      </c>
      <c r="AQ466" t="s">
        <v>10</v>
      </c>
    </row>
    <row r="467" spans="4:43">
      <c r="D467" s="2">
        <v>40819</v>
      </c>
      <c r="E467" s="6">
        <f t="shared" si="30"/>
        <v>1.0537593574297288E-2</v>
      </c>
      <c r="F467" s="3">
        <f t="shared" si="28"/>
        <v>1.0678858767649846E-2</v>
      </c>
      <c r="G467">
        <v>309.49</v>
      </c>
      <c r="H467" s="4">
        <v>311.25</v>
      </c>
      <c r="I467">
        <v>308.45999999999998</v>
      </c>
      <c r="J467">
        <v>314.75</v>
      </c>
      <c r="K467">
        <v>10888432</v>
      </c>
      <c r="L467">
        <v>6.2549999999999999</v>
      </c>
      <c r="M467" s="4">
        <v>6.3</v>
      </c>
      <c r="N467">
        <v>6.2213000000000003</v>
      </c>
      <c r="O467">
        <v>6.4824999999999999</v>
      </c>
      <c r="P467">
        <v>19334016</v>
      </c>
      <c r="Q467">
        <v>49.65</v>
      </c>
      <c r="R467">
        <v>49.27</v>
      </c>
      <c r="S467">
        <v>49.26</v>
      </c>
      <c r="T467">
        <v>49.86</v>
      </c>
      <c r="U467" t="s">
        <v>10</v>
      </c>
      <c r="Z467" s="2">
        <v>40819</v>
      </c>
      <c r="AA467" s="6">
        <f t="shared" si="31"/>
        <v>2.8828571428562988E-4</v>
      </c>
      <c r="AB467" s="3">
        <f t="shared" si="29"/>
        <v>2.2499999999999964E-2</v>
      </c>
      <c r="AC467">
        <v>68.099999999999994</v>
      </c>
      <c r="AD467" s="4">
        <v>70</v>
      </c>
      <c r="AE467">
        <v>33968944</v>
      </c>
      <c r="AF467">
        <v>314.75</v>
      </c>
      <c r="AG467">
        <v>10888432</v>
      </c>
      <c r="AH467">
        <v>11.31</v>
      </c>
      <c r="AI467" s="4">
        <v>11.35</v>
      </c>
      <c r="AJ467">
        <v>11.31</v>
      </c>
      <c r="AK467">
        <v>11.66</v>
      </c>
      <c r="AL467">
        <v>15931817</v>
      </c>
      <c r="AM467">
        <v>30.675000000000001</v>
      </c>
      <c r="AN467">
        <v>30.63</v>
      </c>
      <c r="AO467">
        <v>30.504000000000001</v>
      </c>
      <c r="AP467">
        <v>30.687999999999999</v>
      </c>
      <c r="AQ467" t="s">
        <v>10</v>
      </c>
    </row>
    <row r="468" spans="4:43">
      <c r="D468" s="2">
        <v>40820</v>
      </c>
      <c r="E468" s="6">
        <f t="shared" si="30"/>
        <v>1.7929634641422609E-4</v>
      </c>
      <c r="F468" s="3">
        <f t="shared" si="28"/>
        <v>-5.934188510875682E-3</v>
      </c>
      <c r="G468">
        <v>304.81</v>
      </c>
      <c r="H468" s="4">
        <v>310.38</v>
      </c>
      <c r="I468">
        <v>301.7</v>
      </c>
      <c r="J468">
        <v>310.41000000000003</v>
      </c>
      <c r="K468">
        <v>8906616</v>
      </c>
      <c r="L468">
        <v>6.34</v>
      </c>
      <c r="M468" s="4">
        <v>6.12</v>
      </c>
      <c r="N468">
        <v>6.0513000000000003</v>
      </c>
      <c r="O468">
        <v>6.35</v>
      </c>
      <c r="P468">
        <v>18479328</v>
      </c>
      <c r="Q468">
        <v>49.51</v>
      </c>
      <c r="R468">
        <v>49.63</v>
      </c>
      <c r="S468">
        <v>49.42</v>
      </c>
      <c r="T468">
        <v>49.96</v>
      </c>
      <c r="U468" t="s">
        <v>10</v>
      </c>
      <c r="Z468" s="2">
        <v>40820</v>
      </c>
      <c r="AA468" s="6">
        <f t="shared" si="31"/>
        <v>-8.7592857142855252E-3</v>
      </c>
      <c r="AB468" s="3">
        <f t="shared" si="29"/>
        <v>1.1253665689149539E-2</v>
      </c>
      <c r="AC468">
        <v>68.2</v>
      </c>
      <c r="AD468" s="4">
        <v>70</v>
      </c>
      <c r="AE468">
        <v>35713490</v>
      </c>
      <c r="AF468">
        <v>310.41000000000003</v>
      </c>
      <c r="AG468">
        <v>8906616</v>
      </c>
      <c r="AH468">
        <v>11.74</v>
      </c>
      <c r="AI468" s="4">
        <v>11.26</v>
      </c>
      <c r="AJ468">
        <v>11.26</v>
      </c>
      <c r="AK468">
        <v>11.75</v>
      </c>
      <c r="AL468">
        <v>19722386</v>
      </c>
      <c r="AM468">
        <v>30.625</v>
      </c>
      <c r="AN468">
        <v>30.675000000000001</v>
      </c>
      <c r="AO468">
        <v>30.597999999999999</v>
      </c>
      <c r="AP468">
        <v>30.731000000000002</v>
      </c>
      <c r="AQ468" t="s">
        <v>10</v>
      </c>
    </row>
    <row r="469" spans="4:43">
      <c r="D469" s="2">
        <v>40821</v>
      </c>
      <c r="E469" s="6">
        <f t="shared" si="30"/>
        <v>2.1861736753026939E-2</v>
      </c>
      <c r="F469" s="3">
        <f t="shared" si="28"/>
        <v>2.2769477228888002E-2</v>
      </c>
      <c r="G469">
        <v>305.87</v>
      </c>
      <c r="H469" s="4">
        <v>307.24</v>
      </c>
      <c r="I469">
        <v>303.51</v>
      </c>
      <c r="J469">
        <v>312.38</v>
      </c>
      <c r="K469">
        <v>11782328</v>
      </c>
      <c r="L469">
        <v>6.4275000000000002</v>
      </c>
      <c r="M469" s="4">
        <v>6.3250000000000002</v>
      </c>
      <c r="N469">
        <v>6.2538999999999998</v>
      </c>
      <c r="O469">
        <v>6.4375</v>
      </c>
      <c r="P469">
        <v>12168784</v>
      </c>
      <c r="Q469">
        <v>49.46</v>
      </c>
      <c r="R469">
        <v>49.52</v>
      </c>
      <c r="S469">
        <v>49.32</v>
      </c>
      <c r="T469">
        <v>49.71</v>
      </c>
      <c r="U469" t="s">
        <v>10</v>
      </c>
      <c r="Z469" s="2">
        <v>40821</v>
      </c>
      <c r="AA469" s="6">
        <f t="shared" si="31"/>
        <v>3.2345193687231211E-2</v>
      </c>
      <c r="AB469" s="3">
        <f t="shared" si="29"/>
        <v>3.5482678311499205E-2</v>
      </c>
      <c r="AC469">
        <v>68.7</v>
      </c>
      <c r="AD469" s="4">
        <v>69.7</v>
      </c>
      <c r="AE469">
        <v>30977687</v>
      </c>
      <c r="AF469">
        <v>312.38</v>
      </c>
      <c r="AG469">
        <v>11782328</v>
      </c>
      <c r="AH469">
        <v>11.82</v>
      </c>
      <c r="AI469" s="4">
        <v>11.66</v>
      </c>
      <c r="AJ469">
        <v>11.53</v>
      </c>
      <c r="AK469">
        <v>11.82</v>
      </c>
      <c r="AL469">
        <v>11445815</v>
      </c>
      <c r="AM469">
        <v>30.504999999999999</v>
      </c>
      <c r="AN469">
        <v>30.645</v>
      </c>
      <c r="AO469">
        <v>30.504999999999999</v>
      </c>
      <c r="AP469">
        <v>30.686</v>
      </c>
      <c r="AQ469" t="s">
        <v>10</v>
      </c>
    </row>
    <row r="470" spans="4:43">
      <c r="D470" s="2">
        <v>40822</v>
      </c>
      <c r="E470" s="6">
        <f t="shared" si="30"/>
        <v>3.1153088790522032E-2</v>
      </c>
      <c r="F470" s="3">
        <f t="shared" si="28"/>
        <v>3.6962189819204294E-2</v>
      </c>
      <c r="G470">
        <v>305.87</v>
      </c>
      <c r="H470" s="4">
        <v>307.24</v>
      </c>
      <c r="I470">
        <v>303.51</v>
      </c>
      <c r="J470">
        <v>312.38</v>
      </c>
      <c r="K470">
        <v>11782328</v>
      </c>
      <c r="L470">
        <v>6.5812999999999997</v>
      </c>
      <c r="M470" s="4">
        <v>6.4375</v>
      </c>
      <c r="N470">
        <v>6.3513000000000002</v>
      </c>
      <c r="O470">
        <v>6.5949999999999998</v>
      </c>
      <c r="P470">
        <v>17626840</v>
      </c>
      <c r="Q470">
        <v>49.27</v>
      </c>
      <c r="R470">
        <v>49.29</v>
      </c>
      <c r="S470">
        <v>49.26</v>
      </c>
      <c r="T470">
        <v>49.35</v>
      </c>
      <c r="U470" t="s">
        <v>10</v>
      </c>
      <c r="Z470" s="2">
        <v>40822</v>
      </c>
      <c r="AA470" s="6">
        <f t="shared" si="31"/>
        <v>3.488412017167386E-2</v>
      </c>
      <c r="AB470" s="3">
        <f t="shared" si="29"/>
        <v>4.3783406113537149E-2</v>
      </c>
      <c r="AC470">
        <v>68.7</v>
      </c>
      <c r="AD470" s="4">
        <v>69.900000000000006</v>
      </c>
      <c r="AE470">
        <v>57263562</v>
      </c>
      <c r="AF470">
        <v>312.38</v>
      </c>
      <c r="AG470">
        <v>11782328</v>
      </c>
      <c r="AH470">
        <v>11.83</v>
      </c>
      <c r="AI470" s="4">
        <v>11.74</v>
      </c>
      <c r="AJ470">
        <v>11.55</v>
      </c>
      <c r="AK470">
        <v>11.84</v>
      </c>
      <c r="AL470">
        <v>16134738</v>
      </c>
      <c r="AM470">
        <v>30.54</v>
      </c>
      <c r="AN470">
        <v>30.6</v>
      </c>
      <c r="AO470">
        <v>30.504999999999999</v>
      </c>
      <c r="AP470">
        <v>30.603000000000002</v>
      </c>
      <c r="AQ470" t="s">
        <v>10</v>
      </c>
    </row>
    <row r="471" spans="4:43">
      <c r="D471" s="2">
        <v>40823</v>
      </c>
      <c r="E471" s="6">
        <f t="shared" si="30"/>
        <v>1.7839178125000021E-2</v>
      </c>
      <c r="F471" s="3">
        <f t="shared" si="28"/>
        <v>2.346981727733688E-2</v>
      </c>
      <c r="G471">
        <v>313.58999999999997</v>
      </c>
      <c r="H471" s="4">
        <v>320</v>
      </c>
      <c r="I471">
        <v>310.95999999999998</v>
      </c>
      <c r="J471">
        <v>321.86</v>
      </c>
      <c r="K471">
        <v>20105280</v>
      </c>
      <c r="L471">
        <v>6.5350000000000001</v>
      </c>
      <c r="M471" s="4">
        <v>6.5075000000000003</v>
      </c>
      <c r="N471">
        <v>6.4824999999999999</v>
      </c>
      <c r="O471">
        <v>6.6337999999999999</v>
      </c>
      <c r="P471">
        <v>22900592</v>
      </c>
      <c r="Q471">
        <v>49.32</v>
      </c>
      <c r="R471">
        <v>49.49</v>
      </c>
      <c r="S471">
        <v>49.15</v>
      </c>
      <c r="T471">
        <v>49.56</v>
      </c>
      <c r="U471" t="s">
        <v>10</v>
      </c>
      <c r="Z471" s="2">
        <v>40823</v>
      </c>
      <c r="AA471" s="6">
        <f t="shared" si="31"/>
        <v>3.9714224137931353E-2</v>
      </c>
      <c r="AB471" s="3">
        <f t="shared" si="29"/>
        <v>4.6766812227074128E-2</v>
      </c>
      <c r="AC471">
        <v>68.7</v>
      </c>
      <c r="AD471" s="4">
        <v>69.599999999999994</v>
      </c>
      <c r="AE471">
        <v>45415012</v>
      </c>
      <c r="AF471">
        <v>321.86</v>
      </c>
      <c r="AG471">
        <v>20105280</v>
      </c>
      <c r="AH471">
        <v>11.8</v>
      </c>
      <c r="AI471" s="4">
        <v>11.82</v>
      </c>
      <c r="AJ471">
        <v>11.61</v>
      </c>
      <c r="AK471">
        <v>11.88</v>
      </c>
      <c r="AL471">
        <v>16618581</v>
      </c>
      <c r="AM471">
        <v>30.42</v>
      </c>
      <c r="AN471">
        <v>30.585000000000001</v>
      </c>
      <c r="AO471">
        <v>30.31</v>
      </c>
      <c r="AP471">
        <v>30.587</v>
      </c>
      <c r="AQ471" t="s">
        <v>10</v>
      </c>
    </row>
    <row r="472" spans="4:43">
      <c r="D472" s="2">
        <v>40826</v>
      </c>
      <c r="E472" s="6">
        <f t="shared" si="30"/>
        <v>1.3743595385534269E-2</v>
      </c>
      <c r="F472" s="3">
        <f t="shared" si="28"/>
        <v>6.9197905726816611E-3</v>
      </c>
      <c r="G472">
        <v>323.74</v>
      </c>
      <c r="H472" s="4">
        <v>318.13</v>
      </c>
      <c r="I472">
        <v>316.05</v>
      </c>
      <c r="J472">
        <v>325.11</v>
      </c>
      <c r="K472">
        <v>18165240</v>
      </c>
      <c r="L472">
        <v>6.7287999999999997</v>
      </c>
      <c r="M472" s="4">
        <v>6.6513</v>
      </c>
      <c r="N472">
        <v>6.61</v>
      </c>
      <c r="O472">
        <v>6.73</v>
      </c>
      <c r="P472">
        <v>13377664</v>
      </c>
      <c r="Q472">
        <v>49.01</v>
      </c>
      <c r="R472">
        <v>49.35</v>
      </c>
      <c r="S472">
        <v>48.96</v>
      </c>
      <c r="T472">
        <v>49.37</v>
      </c>
      <c r="U472" t="s">
        <v>10</v>
      </c>
      <c r="Z472" s="2">
        <v>40826</v>
      </c>
      <c r="AA472" s="6">
        <f t="shared" si="31"/>
        <v>2.8431034482758744E-2</v>
      </c>
      <c r="AB472" s="3">
        <f t="shared" si="29"/>
        <v>5.2027365356623001E-2</v>
      </c>
      <c r="AC472">
        <v>68.7</v>
      </c>
      <c r="AD472" s="4">
        <v>69.599999999999994</v>
      </c>
      <c r="AE472">
        <v>45415012</v>
      </c>
      <c r="AF472">
        <v>325.11</v>
      </c>
      <c r="AG472">
        <v>18165240</v>
      </c>
      <c r="AH472">
        <v>12.02</v>
      </c>
      <c r="AI472" s="4">
        <v>11.96</v>
      </c>
      <c r="AJ472">
        <v>11.9</v>
      </c>
      <c r="AK472">
        <v>12.04</v>
      </c>
      <c r="AL472">
        <v>11209994</v>
      </c>
      <c r="AM472">
        <v>30.215</v>
      </c>
      <c r="AN472">
        <v>30.33</v>
      </c>
      <c r="AO472">
        <v>30.195</v>
      </c>
      <c r="AP472">
        <v>30.492999999999999</v>
      </c>
      <c r="AQ472" t="s">
        <v>10</v>
      </c>
    </row>
    <row r="473" spans="4:43">
      <c r="D473" s="2">
        <v>40827</v>
      </c>
      <c r="E473" s="6">
        <f t="shared" si="30"/>
        <v>1.7301070426011034E-2</v>
      </c>
      <c r="F473" s="3">
        <f t="shared" si="28"/>
        <v>1.357683585140701E-2</v>
      </c>
      <c r="G473">
        <v>313.07</v>
      </c>
      <c r="H473" s="4">
        <v>324.17</v>
      </c>
      <c r="I473">
        <v>311.25</v>
      </c>
      <c r="J473">
        <v>324.41000000000003</v>
      </c>
      <c r="K473">
        <v>24666136</v>
      </c>
      <c r="L473">
        <v>6.5824999999999996</v>
      </c>
      <c r="M473" s="4">
        <v>6.43</v>
      </c>
      <c r="N473">
        <v>6.4263000000000003</v>
      </c>
      <c r="O473">
        <v>6.5937999999999999</v>
      </c>
      <c r="P473">
        <v>26017584</v>
      </c>
      <c r="Q473">
        <v>49.35</v>
      </c>
      <c r="R473">
        <v>49.01</v>
      </c>
      <c r="S473">
        <v>49</v>
      </c>
      <c r="T473">
        <v>49.62</v>
      </c>
      <c r="U473" t="s">
        <v>10</v>
      </c>
      <c r="Z473" s="2">
        <v>40827</v>
      </c>
      <c r="AA473" s="6">
        <f t="shared" si="31"/>
        <v>3.897874999999984E-2</v>
      </c>
      <c r="AB473" s="3">
        <f t="shared" si="29"/>
        <v>3.9917241379310298E-2</v>
      </c>
      <c r="AC473">
        <v>69.599999999999994</v>
      </c>
      <c r="AD473" s="4">
        <v>70.400000000000006</v>
      </c>
      <c r="AE473">
        <v>55282870</v>
      </c>
      <c r="AF473">
        <v>324.41000000000003</v>
      </c>
      <c r="AG473">
        <v>24666136</v>
      </c>
      <c r="AH473">
        <v>11.86</v>
      </c>
      <c r="AI473" s="4">
        <v>11.92</v>
      </c>
      <c r="AJ473">
        <v>11.85</v>
      </c>
      <c r="AK473">
        <v>12.02</v>
      </c>
      <c r="AL473">
        <v>8252998</v>
      </c>
      <c r="AM473">
        <v>30.36</v>
      </c>
      <c r="AN473">
        <v>30.425999999999998</v>
      </c>
      <c r="AO473">
        <v>30.206</v>
      </c>
      <c r="AP473">
        <v>30.436</v>
      </c>
      <c r="AQ473" t="s">
        <v>10</v>
      </c>
    </row>
    <row r="474" spans="4:43">
      <c r="D474" s="2">
        <v>40828</v>
      </c>
      <c r="E474" s="6">
        <f t="shared" si="30"/>
        <v>2.452370676367055E-3</v>
      </c>
      <c r="F474" s="3">
        <f t="shared" si="28"/>
        <v>2.7678251522751607E-2</v>
      </c>
      <c r="G474">
        <v>334.92</v>
      </c>
      <c r="H474" s="4">
        <v>324.38</v>
      </c>
      <c r="I474">
        <v>324.38</v>
      </c>
      <c r="J474">
        <v>336.25</v>
      </c>
      <c r="K474">
        <v>42253016</v>
      </c>
      <c r="L474">
        <v>7.0425000000000004</v>
      </c>
      <c r="M474" s="4">
        <v>7</v>
      </c>
      <c r="N474">
        <v>6.9474999999999998</v>
      </c>
      <c r="O474">
        <v>7.2949000000000002</v>
      </c>
      <c r="P474">
        <v>48418048</v>
      </c>
      <c r="Q474">
        <v>49.17</v>
      </c>
      <c r="R474">
        <v>49.4</v>
      </c>
      <c r="S474">
        <v>49.08</v>
      </c>
      <c r="T474">
        <v>49.7</v>
      </c>
      <c r="U474" t="s">
        <v>10</v>
      </c>
      <c r="Z474" s="2">
        <v>40828</v>
      </c>
      <c r="AA474" s="6">
        <f t="shared" si="31"/>
        <v>2.1810496453900763E-2</v>
      </c>
      <c r="AB474" s="3">
        <f t="shared" si="29"/>
        <v>4.1537068965517454E-2</v>
      </c>
      <c r="AC474">
        <v>69.599999999999994</v>
      </c>
      <c r="AD474" s="4">
        <v>70.5</v>
      </c>
      <c r="AE474">
        <v>41280120</v>
      </c>
      <c r="AF474">
        <v>336.25</v>
      </c>
      <c r="AG474">
        <v>42253016</v>
      </c>
      <c r="AH474">
        <v>12.16</v>
      </c>
      <c r="AI474" s="4">
        <v>11.98</v>
      </c>
      <c r="AJ474">
        <v>11.96</v>
      </c>
      <c r="AK474">
        <v>12.22</v>
      </c>
      <c r="AL474">
        <v>10920173</v>
      </c>
      <c r="AM474">
        <v>30.254999999999999</v>
      </c>
      <c r="AN474">
        <v>30.37</v>
      </c>
      <c r="AO474">
        <v>30.245000000000001</v>
      </c>
      <c r="AP474">
        <v>30.488</v>
      </c>
      <c r="AQ474" t="s">
        <v>10</v>
      </c>
    </row>
    <row r="475" spans="4:43">
      <c r="D475" s="2">
        <v>40829</v>
      </c>
      <c r="E475" s="6">
        <f t="shared" si="30"/>
        <v>1.9036571731199325E-2</v>
      </c>
      <c r="F475" s="3">
        <f t="shared" si="28"/>
        <v>1.7824171586223292E-2</v>
      </c>
      <c r="G475">
        <v>337.09</v>
      </c>
      <c r="H475" s="4">
        <v>339.88</v>
      </c>
      <c r="I475">
        <v>331.38</v>
      </c>
      <c r="J475">
        <v>341.13</v>
      </c>
      <c r="K475">
        <v>20522016</v>
      </c>
      <c r="L475">
        <v>6.9888000000000003</v>
      </c>
      <c r="M475" s="4">
        <v>6.9424999999999999</v>
      </c>
      <c r="N475">
        <v>6.92</v>
      </c>
      <c r="O475">
        <v>7.0163000000000002</v>
      </c>
      <c r="P475">
        <v>19370656</v>
      </c>
      <c r="Q475">
        <v>49.42</v>
      </c>
      <c r="R475">
        <v>49.18</v>
      </c>
      <c r="S475">
        <v>49.12</v>
      </c>
      <c r="T475">
        <v>49.55</v>
      </c>
      <c r="U475" t="s">
        <v>10</v>
      </c>
      <c r="Z475" s="2">
        <v>40829</v>
      </c>
      <c r="AA475" s="6">
        <f t="shared" si="31"/>
        <v>4.9318181818181817E-2</v>
      </c>
      <c r="AB475" s="3">
        <f t="shared" si="29"/>
        <v>5.7333866279069667E-2</v>
      </c>
      <c r="AC475">
        <v>68.8</v>
      </c>
      <c r="AD475" s="4">
        <v>70.400000000000006</v>
      </c>
      <c r="AE475">
        <v>58476748</v>
      </c>
      <c r="AF475">
        <v>341.13</v>
      </c>
      <c r="AG475">
        <v>20522016</v>
      </c>
      <c r="AH475">
        <v>12.17</v>
      </c>
      <c r="AI475" s="4">
        <v>12.01</v>
      </c>
      <c r="AJ475">
        <v>11.94</v>
      </c>
      <c r="AK475">
        <v>12.175000000000001</v>
      </c>
      <c r="AL475">
        <v>14678456</v>
      </c>
      <c r="AM475">
        <v>30.285</v>
      </c>
      <c r="AN475">
        <v>30.375</v>
      </c>
      <c r="AO475">
        <v>30.248999999999999</v>
      </c>
      <c r="AP475">
        <v>30.39</v>
      </c>
      <c r="AQ475" t="s">
        <v>10</v>
      </c>
    </row>
    <row r="476" spans="4:43">
      <c r="D476" s="2">
        <v>40830</v>
      </c>
      <c r="E476" s="6">
        <f t="shared" si="30"/>
        <v>1.9994830180884771E-2</v>
      </c>
      <c r="F476" s="3">
        <f t="shared" si="28"/>
        <v>2.0985800507332897E-2</v>
      </c>
      <c r="G476">
        <v>342.97</v>
      </c>
      <c r="H476" s="4">
        <v>338.89</v>
      </c>
      <c r="I476">
        <v>335.79</v>
      </c>
      <c r="J476">
        <v>344.59</v>
      </c>
      <c r="K476">
        <v>21769040</v>
      </c>
      <c r="L476">
        <v>7.125</v>
      </c>
      <c r="M476" s="4">
        <v>7.11</v>
      </c>
      <c r="N476">
        <v>7.0374999999999996</v>
      </c>
      <c r="O476">
        <v>7.1387999999999998</v>
      </c>
      <c r="P476">
        <v>12910936</v>
      </c>
      <c r="Q476">
        <v>49.25</v>
      </c>
      <c r="R476">
        <v>49.46</v>
      </c>
      <c r="S476">
        <v>49.16</v>
      </c>
      <c r="T476">
        <v>49.46</v>
      </c>
      <c r="U476" t="s">
        <v>10</v>
      </c>
      <c r="Z476" s="2">
        <v>40830</v>
      </c>
      <c r="AA476" s="6">
        <f t="shared" si="31"/>
        <v>4.1325706214689228E-2</v>
      </c>
      <c r="AB476" s="3">
        <f t="shared" si="29"/>
        <v>6.0561945636623538E-2</v>
      </c>
      <c r="AC476">
        <v>69.900000000000006</v>
      </c>
      <c r="AD476" s="4">
        <v>70.8</v>
      </c>
      <c r="AE476">
        <v>35697758</v>
      </c>
      <c r="AF476">
        <v>344.59</v>
      </c>
      <c r="AG476">
        <v>21769040</v>
      </c>
      <c r="AH476">
        <v>12.3</v>
      </c>
      <c r="AI476" s="4">
        <v>12.29</v>
      </c>
      <c r="AJ476">
        <v>12.17</v>
      </c>
      <c r="AK476">
        <v>12.33</v>
      </c>
      <c r="AL476">
        <v>9567832</v>
      </c>
      <c r="AM476">
        <v>30.16</v>
      </c>
      <c r="AN476">
        <v>30.29</v>
      </c>
      <c r="AO476">
        <v>30.04</v>
      </c>
      <c r="AP476">
        <v>30.326000000000001</v>
      </c>
      <c r="AQ476" t="s">
        <v>10</v>
      </c>
    </row>
    <row r="477" spans="4:43">
      <c r="D477" s="2">
        <v>40833</v>
      </c>
      <c r="E477" s="6">
        <f t="shared" si="30"/>
        <v>1.6913426435649193E-2</v>
      </c>
      <c r="F477" s="3">
        <f t="shared" si="28"/>
        <v>1.5805225445648441E-2</v>
      </c>
      <c r="G477">
        <v>343.32</v>
      </c>
      <c r="H477" s="4">
        <v>345.14</v>
      </c>
      <c r="I477">
        <v>340.02</v>
      </c>
      <c r="J477">
        <v>345.61</v>
      </c>
      <c r="K477">
        <v>16207440</v>
      </c>
      <c r="L477">
        <v>6.8812999999999995</v>
      </c>
      <c r="M477" s="4">
        <v>7.0625</v>
      </c>
      <c r="N477">
        <v>6.8725000000000005</v>
      </c>
      <c r="O477">
        <v>7.0637999999999996</v>
      </c>
      <c r="P477">
        <v>21232216</v>
      </c>
      <c r="Q477">
        <v>49.38</v>
      </c>
      <c r="R477">
        <v>49.26</v>
      </c>
      <c r="S477">
        <v>48.9</v>
      </c>
      <c r="T477">
        <v>49.38</v>
      </c>
      <c r="U477" t="s">
        <v>10</v>
      </c>
      <c r="Z477" s="2">
        <v>40833</v>
      </c>
      <c r="AA477" s="6">
        <f t="shared" si="31"/>
        <v>4.4548523206751289E-2</v>
      </c>
      <c r="AB477" s="3">
        <f t="shared" si="29"/>
        <v>4.1596595744680886E-2</v>
      </c>
      <c r="AC477">
        <v>70.5</v>
      </c>
      <c r="AD477" s="4">
        <v>71.099999999999994</v>
      </c>
      <c r="AE477">
        <v>39053573</v>
      </c>
      <c r="AF477">
        <v>345.61</v>
      </c>
      <c r="AG477">
        <v>16207440</v>
      </c>
      <c r="AH477">
        <v>12.01</v>
      </c>
      <c r="AI477" s="4">
        <v>12.19</v>
      </c>
      <c r="AJ477">
        <v>11.94</v>
      </c>
      <c r="AK477">
        <v>12.22</v>
      </c>
      <c r="AL477">
        <v>9360387</v>
      </c>
      <c r="AM477">
        <v>30.12</v>
      </c>
      <c r="AN477">
        <v>30.19</v>
      </c>
      <c r="AO477">
        <v>29.992999999999999</v>
      </c>
      <c r="AP477">
        <v>30.28</v>
      </c>
      <c r="AQ477" t="s">
        <v>10</v>
      </c>
    </row>
    <row r="478" spans="4:43">
      <c r="D478" s="2">
        <v>40834</v>
      </c>
      <c r="E478" s="6">
        <f t="shared" si="30"/>
        <v>5.2093099054784098E-3</v>
      </c>
      <c r="F478" s="3">
        <f t="shared" si="28"/>
        <v>1.2648805117119188E-2</v>
      </c>
      <c r="G478">
        <v>337.69</v>
      </c>
      <c r="H478" s="4">
        <v>337.49</v>
      </c>
      <c r="I478">
        <v>335.84</v>
      </c>
      <c r="J478">
        <v>340.63</v>
      </c>
      <c r="K478">
        <v>12323344</v>
      </c>
      <c r="L478">
        <v>6.9763000000000002</v>
      </c>
      <c r="M478" s="4">
        <v>6.9124999999999996</v>
      </c>
      <c r="N478">
        <v>6.7862999999999998</v>
      </c>
      <c r="O478">
        <v>7.0030999999999999</v>
      </c>
      <c r="P478">
        <v>11606592</v>
      </c>
      <c r="Q478">
        <v>49.47</v>
      </c>
      <c r="R478">
        <v>49.3</v>
      </c>
      <c r="S478">
        <v>48.97</v>
      </c>
      <c r="T478">
        <v>49.67</v>
      </c>
      <c r="U478" t="s">
        <v>10</v>
      </c>
      <c r="Z478" s="2">
        <v>40834</v>
      </c>
      <c r="AA478" s="6">
        <f t="shared" si="31"/>
        <v>1.9575954738330958E-2</v>
      </c>
      <c r="AB478" s="3">
        <f t="shared" si="29"/>
        <v>3.3028571428571407E-2</v>
      </c>
      <c r="AC478">
        <v>70</v>
      </c>
      <c r="AD478" s="4">
        <v>70.7</v>
      </c>
      <c r="AE478">
        <v>25586669</v>
      </c>
      <c r="AF478">
        <v>340.63</v>
      </c>
      <c r="AG478">
        <v>12323344</v>
      </c>
      <c r="AH478">
        <v>12.21</v>
      </c>
      <c r="AI478" s="4">
        <v>12</v>
      </c>
      <c r="AJ478">
        <v>11.94</v>
      </c>
      <c r="AK478">
        <v>12.25</v>
      </c>
      <c r="AL478">
        <v>8859509</v>
      </c>
      <c r="AM478">
        <v>30.13</v>
      </c>
      <c r="AN478">
        <v>30.01</v>
      </c>
      <c r="AO478">
        <v>30.01</v>
      </c>
      <c r="AP478">
        <v>30.202000000000002</v>
      </c>
      <c r="AQ478" t="s">
        <v>10</v>
      </c>
    </row>
    <row r="479" spans="4:43">
      <c r="D479" s="2">
        <v>40835</v>
      </c>
      <c r="E479" s="6">
        <f t="shared" si="30"/>
        <v>2.2483132565779718E-2</v>
      </c>
      <c r="F479" s="3">
        <f t="shared" si="28"/>
        <v>5.9684195090474734E-3</v>
      </c>
      <c r="G479">
        <v>340.97</v>
      </c>
      <c r="H479" s="4">
        <v>337.87</v>
      </c>
      <c r="I479">
        <v>337.63</v>
      </c>
      <c r="J479">
        <v>341.88</v>
      </c>
      <c r="K479">
        <v>11063472</v>
      </c>
      <c r="L479">
        <v>6.8738000000000001</v>
      </c>
      <c r="M479" s="4">
        <v>6.9238</v>
      </c>
      <c r="N479">
        <v>6.86</v>
      </c>
      <c r="O479">
        <v>7.0012999999999996</v>
      </c>
      <c r="P479">
        <v>10913536</v>
      </c>
      <c r="Q479">
        <v>49.54</v>
      </c>
      <c r="R479">
        <v>49.52</v>
      </c>
      <c r="S479">
        <v>49.33</v>
      </c>
      <c r="T479">
        <v>49.57</v>
      </c>
      <c r="U479" t="s">
        <v>10</v>
      </c>
      <c r="Z479" s="2">
        <v>40835</v>
      </c>
      <c r="AA479" s="6">
        <f t="shared" si="31"/>
        <v>3.450126582278501E-2</v>
      </c>
      <c r="AB479" s="3">
        <f t="shared" si="29"/>
        <v>4.0731623931623773E-2</v>
      </c>
      <c r="AC479">
        <v>70.2</v>
      </c>
      <c r="AD479" s="4">
        <v>71.099999999999994</v>
      </c>
      <c r="AE479">
        <v>31281304</v>
      </c>
      <c r="AF479">
        <v>341.88</v>
      </c>
      <c r="AG479">
        <v>11063472</v>
      </c>
      <c r="AH479">
        <v>12.11</v>
      </c>
      <c r="AI479" s="4">
        <v>12.12</v>
      </c>
      <c r="AJ479">
        <v>12.06</v>
      </c>
      <c r="AK479">
        <v>12.285</v>
      </c>
      <c r="AL479">
        <v>8569773</v>
      </c>
      <c r="AM479">
        <v>30.14</v>
      </c>
      <c r="AN479">
        <v>30.12</v>
      </c>
      <c r="AO479">
        <v>30.033000000000001</v>
      </c>
      <c r="AP479">
        <v>30.183</v>
      </c>
      <c r="AQ479" t="s">
        <v>10</v>
      </c>
    </row>
    <row r="480" spans="4:43">
      <c r="D480" s="2">
        <v>40836</v>
      </c>
      <c r="E480" s="6">
        <f t="shared" si="30"/>
        <v>1.0336249628529082E-2</v>
      </c>
      <c r="F480" s="3">
        <f t="shared" si="28"/>
        <v>1.4193745632425037E-2</v>
      </c>
      <c r="G480">
        <v>343.44</v>
      </c>
      <c r="H480" s="4">
        <v>336.5</v>
      </c>
      <c r="I480">
        <v>335.75</v>
      </c>
      <c r="J480">
        <v>344.75</v>
      </c>
      <c r="K480">
        <v>6256688</v>
      </c>
      <c r="L480">
        <v>6.8</v>
      </c>
      <c r="M480" s="4">
        <v>6.9275000000000002</v>
      </c>
      <c r="N480">
        <v>6.7462999999999997</v>
      </c>
      <c r="O480">
        <v>6.9350000000000005</v>
      </c>
      <c r="P480">
        <v>13171016</v>
      </c>
      <c r="Q480">
        <v>50.28</v>
      </c>
      <c r="R480">
        <v>49.46</v>
      </c>
      <c r="S480">
        <v>49.37</v>
      </c>
      <c r="T480">
        <v>50.45</v>
      </c>
      <c r="U480" t="s">
        <v>10</v>
      </c>
      <c r="Z480" s="2">
        <v>40836</v>
      </c>
      <c r="AA480" s="6">
        <f t="shared" si="31"/>
        <v>3.0497623762375969E-2</v>
      </c>
      <c r="AB480" s="3">
        <f t="shared" si="29"/>
        <v>4.6396264367816187E-2</v>
      </c>
      <c r="AC480">
        <v>69.599999999999994</v>
      </c>
      <c r="AD480" s="4">
        <v>70.7</v>
      </c>
      <c r="AE480">
        <v>25739389</v>
      </c>
      <c r="AF480">
        <v>344.75</v>
      </c>
      <c r="AG480">
        <v>6256688</v>
      </c>
      <c r="AH480">
        <v>11.81</v>
      </c>
      <c r="AI480" s="4">
        <v>12.02</v>
      </c>
      <c r="AJ480">
        <v>11.64</v>
      </c>
      <c r="AK480">
        <v>12.04</v>
      </c>
      <c r="AL480">
        <v>13372831</v>
      </c>
      <c r="AM480">
        <v>30.295000000000002</v>
      </c>
      <c r="AN480">
        <v>30.081</v>
      </c>
      <c r="AO480">
        <v>30.071000000000002</v>
      </c>
      <c r="AP480">
        <v>30.33</v>
      </c>
      <c r="AQ480" t="s">
        <v>10</v>
      </c>
    </row>
    <row r="481" spans="4:43">
      <c r="D481" s="2">
        <v>40837</v>
      </c>
      <c r="E481" s="6">
        <f t="shared" si="30"/>
        <v>-7.2443512695085088E-3</v>
      </c>
      <c r="F481" s="3">
        <f t="shared" si="28"/>
        <v>1.6029515470278977E-2</v>
      </c>
      <c r="G481">
        <v>340.33</v>
      </c>
      <c r="H481" s="4">
        <v>343.44</v>
      </c>
      <c r="I481">
        <v>338.38</v>
      </c>
      <c r="J481">
        <v>343.63</v>
      </c>
      <c r="K481">
        <v>7607512</v>
      </c>
      <c r="L481">
        <v>6.9462999999999999</v>
      </c>
      <c r="M481" s="4">
        <v>6.8812999999999995</v>
      </c>
      <c r="N481">
        <v>6.8563000000000001</v>
      </c>
      <c r="O481">
        <v>6.9687999999999999</v>
      </c>
      <c r="P481">
        <v>10871032</v>
      </c>
      <c r="Q481">
        <v>50.25</v>
      </c>
      <c r="R481">
        <v>50.14</v>
      </c>
      <c r="S481">
        <v>49.89</v>
      </c>
      <c r="T481">
        <v>50.66</v>
      </c>
      <c r="U481" t="s">
        <v>10</v>
      </c>
      <c r="Z481" s="2">
        <v>40837</v>
      </c>
      <c r="AA481" s="6">
        <f t="shared" si="31"/>
        <v>1.1116407355021396E-2</v>
      </c>
      <c r="AB481" s="3">
        <f t="shared" si="29"/>
        <v>3.8947844827586398E-2</v>
      </c>
      <c r="AC481">
        <v>69.599999999999994</v>
      </c>
      <c r="AD481" s="4">
        <v>70.7</v>
      </c>
      <c r="AE481">
        <v>17965963</v>
      </c>
      <c r="AF481">
        <v>343.63</v>
      </c>
      <c r="AG481">
        <v>7607512</v>
      </c>
      <c r="AH481">
        <v>12.18</v>
      </c>
      <c r="AI481" s="4">
        <v>11.97</v>
      </c>
      <c r="AJ481">
        <v>11.97</v>
      </c>
      <c r="AK481">
        <v>12.2</v>
      </c>
      <c r="AL481">
        <v>7229961</v>
      </c>
      <c r="AM481">
        <v>30.204999999999998</v>
      </c>
      <c r="AN481">
        <v>30.265000000000001</v>
      </c>
      <c r="AO481">
        <v>30.17</v>
      </c>
      <c r="AP481">
        <v>30.347999999999999</v>
      </c>
      <c r="AQ481" t="s">
        <v>10</v>
      </c>
    </row>
    <row r="482" spans="4:43">
      <c r="D482" s="2">
        <v>40840</v>
      </c>
      <c r="E482" s="6">
        <f t="shared" si="30"/>
        <v>1.4008244363636457E-2</v>
      </c>
      <c r="F482" s="3">
        <f t="shared" si="28"/>
        <v>8.4298198953485226E-3</v>
      </c>
      <c r="G482">
        <v>345.91</v>
      </c>
      <c r="H482" s="4">
        <v>343.75</v>
      </c>
      <c r="I482">
        <v>342.65</v>
      </c>
      <c r="J482">
        <v>346.85</v>
      </c>
      <c r="K482">
        <v>6726024</v>
      </c>
      <c r="L482">
        <v>7.2050000000000001</v>
      </c>
      <c r="M482" s="4">
        <v>6.9863</v>
      </c>
      <c r="N482">
        <v>6.9413</v>
      </c>
      <c r="O482">
        <v>7.2412999999999998</v>
      </c>
      <c r="P482">
        <v>18023640</v>
      </c>
      <c r="Q482">
        <v>49.93</v>
      </c>
      <c r="R482">
        <v>50.18</v>
      </c>
      <c r="S482">
        <v>49.92</v>
      </c>
      <c r="T482">
        <v>50.45</v>
      </c>
      <c r="U482" t="s">
        <v>10</v>
      </c>
      <c r="Z482" s="2">
        <v>40840</v>
      </c>
      <c r="AA482" s="6">
        <f t="shared" si="31"/>
        <v>2.2848956884561789E-2</v>
      </c>
      <c r="AB482" s="3">
        <f t="shared" si="29"/>
        <v>2.711011235955052E-2</v>
      </c>
      <c r="AC482">
        <v>71.2</v>
      </c>
      <c r="AD482" s="4">
        <v>71.900000000000006</v>
      </c>
      <c r="AE482">
        <v>50146184</v>
      </c>
      <c r="AF482">
        <v>346.85</v>
      </c>
      <c r="AG482">
        <v>6726024</v>
      </c>
      <c r="AH482">
        <v>12.48</v>
      </c>
      <c r="AI482" s="4">
        <v>12.16</v>
      </c>
      <c r="AJ482">
        <v>12.16</v>
      </c>
      <c r="AK482">
        <v>12.49</v>
      </c>
      <c r="AL482">
        <v>7181393</v>
      </c>
      <c r="AM482">
        <v>30.07</v>
      </c>
      <c r="AN482">
        <v>30.19</v>
      </c>
      <c r="AO482">
        <v>30.047999999999998</v>
      </c>
      <c r="AP482">
        <v>30.279</v>
      </c>
      <c r="AQ482" t="s">
        <v>10</v>
      </c>
    </row>
    <row r="483" spans="4:43">
      <c r="D483" s="2">
        <v>40841</v>
      </c>
      <c r="E483" s="6">
        <f t="shared" si="30"/>
        <v>2.4218082987079725E-2</v>
      </c>
      <c r="F483" s="3">
        <f t="shared" si="28"/>
        <v>8.5834219510831922E-3</v>
      </c>
      <c r="G483">
        <v>357.34</v>
      </c>
      <c r="H483" s="4">
        <v>351.38</v>
      </c>
      <c r="I483">
        <v>350</v>
      </c>
      <c r="J483">
        <v>362.38</v>
      </c>
      <c r="K483">
        <v>17447752</v>
      </c>
      <c r="L483">
        <v>7.2038000000000002</v>
      </c>
      <c r="M483" s="4">
        <v>7.24</v>
      </c>
      <c r="N483">
        <v>7.1849999999999996</v>
      </c>
      <c r="O483">
        <v>7.3245000000000005</v>
      </c>
      <c r="P483">
        <v>22118584</v>
      </c>
      <c r="Q483">
        <v>49.78</v>
      </c>
      <c r="R483">
        <v>49.95</v>
      </c>
      <c r="S483">
        <v>49.73</v>
      </c>
      <c r="T483">
        <v>50.25</v>
      </c>
      <c r="U483" t="s">
        <v>10</v>
      </c>
      <c r="Z483" s="2">
        <v>40841</v>
      </c>
      <c r="AA483" s="6">
        <f t="shared" si="31"/>
        <v>4.2079999999999895E-2</v>
      </c>
      <c r="AB483" s="3">
        <f t="shared" si="29"/>
        <v>4.5638309859154846E-2</v>
      </c>
      <c r="AC483">
        <v>71</v>
      </c>
      <c r="AD483" s="4">
        <v>72</v>
      </c>
      <c r="AE483">
        <v>40908880</v>
      </c>
      <c r="AF483">
        <v>362.38</v>
      </c>
      <c r="AG483">
        <v>17447752</v>
      </c>
      <c r="AH483">
        <v>12.19</v>
      </c>
      <c r="AI483" s="4">
        <v>12.32</v>
      </c>
      <c r="AJ483">
        <v>12.18</v>
      </c>
      <c r="AK483">
        <v>12.36</v>
      </c>
      <c r="AL483">
        <v>10466064</v>
      </c>
      <c r="AM483">
        <v>30.13</v>
      </c>
      <c r="AN483">
        <v>30.06</v>
      </c>
      <c r="AO483">
        <v>30.027999999999999</v>
      </c>
      <c r="AP483">
        <v>30.13</v>
      </c>
      <c r="AQ483" t="s">
        <v>10</v>
      </c>
    </row>
    <row r="484" spans="4:43">
      <c r="D484" s="2">
        <v>40842</v>
      </c>
      <c r="E484" s="6">
        <f t="shared" si="30"/>
        <v>5.8417006764690527E-3</v>
      </c>
      <c r="F484" s="3">
        <f t="shared" si="28"/>
        <v>1.2393016374038446E-2</v>
      </c>
      <c r="G484">
        <v>354.83</v>
      </c>
      <c r="H484" s="4">
        <v>357.74</v>
      </c>
      <c r="I484">
        <v>353.88</v>
      </c>
      <c r="J484">
        <v>359.36</v>
      </c>
      <c r="K484">
        <v>2173824</v>
      </c>
      <c r="L484">
        <v>7.2062999999999997</v>
      </c>
      <c r="M484" s="4">
        <v>7.2163000000000004</v>
      </c>
      <c r="N484">
        <v>7.0587999999999997</v>
      </c>
      <c r="O484">
        <v>7.2737999999999996</v>
      </c>
      <c r="P484">
        <v>12641928</v>
      </c>
      <c r="Q484">
        <v>49.78</v>
      </c>
      <c r="R484">
        <v>49.95</v>
      </c>
      <c r="S484">
        <v>49.73</v>
      </c>
      <c r="T484">
        <v>50.25</v>
      </c>
      <c r="U484" t="s">
        <v>10</v>
      </c>
      <c r="Z484" s="2">
        <v>40842</v>
      </c>
      <c r="AA484" s="6">
        <f t="shared" si="31"/>
        <v>1.8948555555555524E-2</v>
      </c>
      <c r="AB484" s="3">
        <f t="shared" si="29"/>
        <v>4.3801265822784874E-2</v>
      </c>
      <c r="AC484">
        <v>71.099999999999994</v>
      </c>
      <c r="AD484" s="4">
        <v>72</v>
      </c>
      <c r="AE484">
        <v>25727121</v>
      </c>
      <c r="AF484">
        <v>359.36</v>
      </c>
      <c r="AG484">
        <v>2173824</v>
      </c>
      <c r="AH484">
        <v>12.25</v>
      </c>
      <c r="AI484" s="4">
        <v>12.33</v>
      </c>
      <c r="AJ484">
        <v>12.12</v>
      </c>
      <c r="AK484">
        <v>12.43</v>
      </c>
      <c r="AL484">
        <v>16953156</v>
      </c>
      <c r="AM484">
        <v>30.094999999999999</v>
      </c>
      <c r="AN484">
        <v>30.091999999999999</v>
      </c>
      <c r="AO484">
        <v>30.09</v>
      </c>
      <c r="AP484">
        <v>30.184999999999999</v>
      </c>
      <c r="AQ484" t="s">
        <v>10</v>
      </c>
    </row>
    <row r="485" spans="4:43">
      <c r="D485" s="2">
        <v>40843</v>
      </c>
      <c r="E485" s="6">
        <f t="shared" si="30"/>
        <v>-1.012583999552763E-2</v>
      </c>
      <c r="F485" s="3">
        <f t="shared" si="28"/>
        <v>2.5993574387735086E-2</v>
      </c>
      <c r="G485">
        <v>354.83</v>
      </c>
      <c r="H485" s="4">
        <v>357.74</v>
      </c>
      <c r="I485">
        <v>353.88</v>
      </c>
      <c r="J485">
        <v>359.36</v>
      </c>
      <c r="K485">
        <v>2173824</v>
      </c>
      <c r="L485">
        <v>7.6088000000000005</v>
      </c>
      <c r="M485" s="4">
        <v>7.41</v>
      </c>
      <c r="N485">
        <v>7.4074999999999998</v>
      </c>
      <c r="O485">
        <v>7.6850000000000005</v>
      </c>
      <c r="P485">
        <v>18482440</v>
      </c>
      <c r="Q485">
        <v>49.13</v>
      </c>
      <c r="R485">
        <v>49.14</v>
      </c>
      <c r="S485">
        <v>49.13</v>
      </c>
      <c r="T485">
        <v>49.14</v>
      </c>
      <c r="U485" t="s">
        <v>10</v>
      </c>
      <c r="Z485" s="2">
        <v>40843</v>
      </c>
      <c r="AA485" s="6">
        <f t="shared" si="31"/>
        <v>2.1500692520775688E-2</v>
      </c>
      <c r="AB485" s="3">
        <f t="shared" si="29"/>
        <v>5.963277310924342E-2</v>
      </c>
      <c r="AC485">
        <v>71.400000000000006</v>
      </c>
      <c r="AD485" s="4">
        <v>72.2</v>
      </c>
      <c r="AE485">
        <v>38854225</v>
      </c>
      <c r="AF485">
        <v>359.36</v>
      </c>
      <c r="AG485">
        <v>2173824</v>
      </c>
      <c r="AH485">
        <v>12.95</v>
      </c>
      <c r="AI485" s="4">
        <v>12.69</v>
      </c>
      <c r="AJ485">
        <v>12.64</v>
      </c>
      <c r="AK485">
        <v>13.06</v>
      </c>
      <c r="AL485">
        <v>29653809</v>
      </c>
      <c r="AM485">
        <v>29.81</v>
      </c>
      <c r="AN485">
        <v>30.103000000000002</v>
      </c>
      <c r="AO485">
        <v>29.81</v>
      </c>
      <c r="AP485">
        <v>30.125</v>
      </c>
      <c r="AQ485" t="s">
        <v>10</v>
      </c>
    </row>
    <row r="486" spans="4:43">
      <c r="D486" s="2">
        <v>40844</v>
      </c>
      <c r="E486" s="6">
        <f t="shared" si="30"/>
        <v>2.4009070741927596E-2</v>
      </c>
      <c r="F486" s="3">
        <f t="shared" si="28"/>
        <v>8.3512439481712164E-3</v>
      </c>
      <c r="G486">
        <v>357.33</v>
      </c>
      <c r="H486" s="4">
        <v>365.13</v>
      </c>
      <c r="I486">
        <v>355.63</v>
      </c>
      <c r="J486">
        <v>371.42</v>
      </c>
      <c r="K486">
        <v>26636472</v>
      </c>
      <c r="L486">
        <v>7.53</v>
      </c>
      <c r="M486" s="4">
        <v>7.3849999999999998</v>
      </c>
      <c r="N486">
        <v>7.3338000000000001</v>
      </c>
      <c r="O486">
        <v>7.54</v>
      </c>
      <c r="P486">
        <v>15127952</v>
      </c>
      <c r="Q486">
        <v>48.79</v>
      </c>
      <c r="R486">
        <v>49.14</v>
      </c>
      <c r="S486">
        <v>48.77</v>
      </c>
      <c r="T486">
        <v>49.87</v>
      </c>
      <c r="U486" t="s">
        <v>10</v>
      </c>
      <c r="Z486" s="2">
        <v>40844</v>
      </c>
      <c r="AA486" s="6">
        <f t="shared" si="31"/>
        <v>4.4399999999999995E-2</v>
      </c>
      <c r="AB486" s="3">
        <f t="shared" si="29"/>
        <v>6.2461026352288451E-2</v>
      </c>
      <c r="AC486">
        <v>72.099999999999994</v>
      </c>
      <c r="AD486" s="4">
        <v>74</v>
      </c>
      <c r="AE486">
        <v>90770868</v>
      </c>
      <c r="AF486">
        <v>371.42</v>
      </c>
      <c r="AG486">
        <v>26636472</v>
      </c>
      <c r="AH486">
        <v>12.74</v>
      </c>
      <c r="AI486" s="4">
        <v>12.84</v>
      </c>
      <c r="AJ486">
        <v>12.71</v>
      </c>
      <c r="AK486">
        <v>12.855</v>
      </c>
      <c r="AL486">
        <v>13079922</v>
      </c>
      <c r="AM486">
        <v>29.83</v>
      </c>
      <c r="AN486">
        <v>29.84</v>
      </c>
      <c r="AO486">
        <v>29.803999999999998</v>
      </c>
      <c r="AP486">
        <v>30.02</v>
      </c>
      <c r="AQ486" t="s">
        <v>10</v>
      </c>
    </row>
    <row r="487" spans="4:43">
      <c r="D487" s="2">
        <v>40847</v>
      </c>
      <c r="E487" s="6">
        <f t="shared" si="30"/>
        <v>3.3318487394957907E-2</v>
      </c>
      <c r="F487" s="3">
        <f t="shared" si="28"/>
        <v>1.0482637827017527E-2</v>
      </c>
      <c r="G487">
        <v>359.69</v>
      </c>
      <c r="H487" s="4">
        <v>357</v>
      </c>
      <c r="I487">
        <v>355.75</v>
      </c>
      <c r="J487">
        <v>362.24</v>
      </c>
      <c r="K487">
        <v>11274152</v>
      </c>
      <c r="L487">
        <v>7.3238000000000003</v>
      </c>
      <c r="M487" s="4">
        <v>7.41</v>
      </c>
      <c r="N487">
        <v>7.3174999999999999</v>
      </c>
      <c r="O487">
        <v>7.4249999999999998</v>
      </c>
      <c r="P487">
        <v>12404264</v>
      </c>
      <c r="Q487">
        <v>49.05</v>
      </c>
      <c r="R487">
        <v>48.99</v>
      </c>
      <c r="S487">
        <v>48.88</v>
      </c>
      <c r="T487">
        <v>49.19</v>
      </c>
      <c r="U487" t="s">
        <v>10</v>
      </c>
      <c r="Z487" s="2">
        <v>40847</v>
      </c>
      <c r="AA487" s="6">
        <f t="shared" si="31"/>
        <v>3.0524444444444354E-2</v>
      </c>
      <c r="AB487" s="3">
        <f t="shared" si="29"/>
        <v>3.4761559507523909E-2</v>
      </c>
      <c r="AC487">
        <v>73.099999999999994</v>
      </c>
      <c r="AD487" s="4">
        <v>73.8</v>
      </c>
      <c r="AE487">
        <v>46761993</v>
      </c>
      <c r="AF487">
        <v>362.24</v>
      </c>
      <c r="AG487">
        <v>11274152</v>
      </c>
      <c r="AH487">
        <v>12.62</v>
      </c>
      <c r="AI487" s="4">
        <v>12.63</v>
      </c>
      <c r="AJ487">
        <v>12.55</v>
      </c>
      <c r="AK487">
        <v>12.75</v>
      </c>
      <c r="AL487">
        <v>8923088</v>
      </c>
      <c r="AM487">
        <v>29.945</v>
      </c>
      <c r="AN487">
        <v>29.847999999999999</v>
      </c>
      <c r="AO487">
        <v>29.71</v>
      </c>
      <c r="AP487">
        <v>29.981999999999999</v>
      </c>
      <c r="AQ487" t="s">
        <v>10</v>
      </c>
    </row>
    <row r="488" spans="4:43">
      <c r="D488" s="2">
        <v>40848</v>
      </c>
      <c r="E488" s="6">
        <f t="shared" si="30"/>
        <v>1.1687422889496091E-2</v>
      </c>
      <c r="F488" s="3">
        <f t="shared" si="28"/>
        <v>8.4554261379661266E-3</v>
      </c>
      <c r="G488">
        <v>354.58</v>
      </c>
      <c r="H488" s="4">
        <v>355.01</v>
      </c>
      <c r="I488">
        <v>352.13</v>
      </c>
      <c r="J488">
        <v>359.34</v>
      </c>
      <c r="K488">
        <v>8636160</v>
      </c>
      <c r="L488">
        <v>7.1875</v>
      </c>
      <c r="M488" s="4">
        <v>7.1875</v>
      </c>
      <c r="N488">
        <v>7.085</v>
      </c>
      <c r="O488">
        <v>7.2438000000000002</v>
      </c>
      <c r="P488">
        <v>19024952</v>
      </c>
      <c r="Q488">
        <v>49.75</v>
      </c>
      <c r="R488">
        <v>49.04</v>
      </c>
      <c r="S488">
        <v>48.93</v>
      </c>
      <c r="T488">
        <v>49.83</v>
      </c>
      <c r="U488" t="s">
        <v>10</v>
      </c>
      <c r="Z488" s="2">
        <v>40848</v>
      </c>
      <c r="AA488" s="6">
        <f t="shared" si="31"/>
        <v>1.99006486486486E-2</v>
      </c>
      <c r="AB488" s="3">
        <f t="shared" si="29"/>
        <v>2.1684383561643594E-2</v>
      </c>
      <c r="AC488">
        <v>73</v>
      </c>
      <c r="AD488" s="4">
        <v>74</v>
      </c>
      <c r="AE488">
        <v>37143232</v>
      </c>
      <c r="AF488">
        <v>359.34</v>
      </c>
      <c r="AG488">
        <v>8636160</v>
      </c>
      <c r="AH488">
        <v>12.45</v>
      </c>
      <c r="AI488" s="4">
        <v>12.34</v>
      </c>
      <c r="AJ488">
        <v>12.22</v>
      </c>
      <c r="AK488">
        <v>12.55</v>
      </c>
      <c r="AL488">
        <v>14774708</v>
      </c>
      <c r="AM488">
        <v>30.22</v>
      </c>
      <c r="AN488">
        <v>29.902000000000001</v>
      </c>
      <c r="AO488">
        <v>29.891999999999999</v>
      </c>
      <c r="AP488">
        <v>30.28</v>
      </c>
      <c r="AQ488" t="s">
        <v>10</v>
      </c>
    </row>
    <row r="489" spans="4:43">
      <c r="D489" s="2">
        <v>40849</v>
      </c>
      <c r="E489" s="6">
        <f t="shared" si="30"/>
        <v>1.3998226950354686E-2</v>
      </c>
      <c r="F489" s="3">
        <f t="shared" si="28"/>
        <v>3.3693197854924861E-3</v>
      </c>
      <c r="G489">
        <v>354.3</v>
      </c>
      <c r="H489" s="4">
        <v>352.5</v>
      </c>
      <c r="I489">
        <v>351.88</v>
      </c>
      <c r="J489">
        <v>356.74</v>
      </c>
      <c r="K489">
        <v>6330304</v>
      </c>
      <c r="L489">
        <v>7.3187999999999995</v>
      </c>
      <c r="M489" s="4">
        <v>7.1875</v>
      </c>
      <c r="N489">
        <v>7.1375000000000002</v>
      </c>
      <c r="O489">
        <v>7.335</v>
      </c>
      <c r="P489">
        <v>15053944</v>
      </c>
      <c r="Q489">
        <v>49.46</v>
      </c>
      <c r="R489">
        <v>49.73</v>
      </c>
      <c r="S489">
        <v>49.37</v>
      </c>
      <c r="T489">
        <v>49.8</v>
      </c>
      <c r="U489" t="s">
        <v>10</v>
      </c>
      <c r="Z489" s="2">
        <v>40849</v>
      </c>
      <c r="AA489" s="6">
        <f t="shared" si="31"/>
        <v>1.8743572395128583E-2</v>
      </c>
      <c r="AB489" s="3">
        <f t="shared" si="29"/>
        <v>4.7195856353591026E-2</v>
      </c>
      <c r="AC489">
        <v>72.400000000000006</v>
      </c>
      <c r="AD489" s="4">
        <v>73.900000000000006</v>
      </c>
      <c r="AE489">
        <v>34693880</v>
      </c>
      <c r="AF489">
        <v>356.74</v>
      </c>
      <c r="AG489">
        <v>6330304</v>
      </c>
      <c r="AH489">
        <v>12.72</v>
      </c>
      <c r="AI489" s="4">
        <v>12.59</v>
      </c>
      <c r="AJ489">
        <v>12.51</v>
      </c>
      <c r="AK489">
        <v>12.73</v>
      </c>
      <c r="AL489">
        <v>11368879</v>
      </c>
      <c r="AM489">
        <v>30.11</v>
      </c>
      <c r="AN489">
        <v>30.234999999999999</v>
      </c>
      <c r="AO489">
        <v>30.09</v>
      </c>
      <c r="AP489">
        <v>30.251999999999999</v>
      </c>
      <c r="AQ489" t="s">
        <v>10</v>
      </c>
    </row>
    <row r="490" spans="4:43">
      <c r="D490" s="2">
        <v>40850</v>
      </c>
      <c r="E490" s="6">
        <f t="shared" si="30"/>
        <v>2.2256101623147284E-2</v>
      </c>
      <c r="F490" s="3">
        <f t="shared" si="28"/>
        <v>2.3102381088334401E-2</v>
      </c>
      <c r="G490">
        <v>350.26</v>
      </c>
      <c r="H490" s="4">
        <v>354.25</v>
      </c>
      <c r="I490">
        <v>345.9</v>
      </c>
      <c r="J490">
        <v>355.25</v>
      </c>
      <c r="K490">
        <v>11597120</v>
      </c>
      <c r="L490">
        <v>7.3437999999999999</v>
      </c>
      <c r="M490" s="4">
        <v>7.2687999999999997</v>
      </c>
      <c r="N490">
        <v>7.1463000000000001</v>
      </c>
      <c r="O490">
        <v>7.36</v>
      </c>
      <c r="P490">
        <v>19583552</v>
      </c>
      <c r="Q490">
        <v>49.3</v>
      </c>
      <c r="R490">
        <v>49.48</v>
      </c>
      <c r="S490">
        <v>49.23</v>
      </c>
      <c r="T490">
        <v>49.89</v>
      </c>
      <c r="U490" t="s">
        <v>10</v>
      </c>
      <c r="Z490" s="2">
        <v>40850</v>
      </c>
      <c r="AA490" s="6">
        <f t="shared" si="31"/>
        <v>3.2480000000000064E-2</v>
      </c>
      <c r="AB490" s="3">
        <f t="shared" si="29"/>
        <v>7.1373720608575386E-2</v>
      </c>
      <c r="AC490">
        <v>72.3</v>
      </c>
      <c r="AD490" s="4">
        <v>74.2</v>
      </c>
      <c r="AE490">
        <v>36449566</v>
      </c>
      <c r="AF490">
        <v>355.25</v>
      </c>
      <c r="AG490">
        <v>11597120</v>
      </c>
      <c r="AH490">
        <v>12.9</v>
      </c>
      <c r="AI490" s="4">
        <v>12.88</v>
      </c>
      <c r="AJ490">
        <v>12.63</v>
      </c>
      <c r="AK490">
        <v>12.93</v>
      </c>
      <c r="AL490">
        <v>11986352</v>
      </c>
      <c r="AM490">
        <v>30.07</v>
      </c>
      <c r="AN490">
        <v>30.114000000000001</v>
      </c>
      <c r="AO490">
        <v>30.07</v>
      </c>
      <c r="AP490">
        <v>30.265000000000001</v>
      </c>
      <c r="AQ490" t="s">
        <v>10</v>
      </c>
    </row>
    <row r="491" spans="4:43">
      <c r="D491" s="2">
        <v>40851</v>
      </c>
      <c r="E491" s="6">
        <f t="shared" si="30"/>
        <v>1.8670117819081566E-2</v>
      </c>
      <c r="F491" s="3">
        <f t="shared" si="28"/>
        <v>1.461328841580789E-2</v>
      </c>
      <c r="G491">
        <v>353.24</v>
      </c>
      <c r="H491" s="4">
        <v>355.63</v>
      </c>
      <c r="I491">
        <v>348.94</v>
      </c>
      <c r="J491">
        <v>356.36</v>
      </c>
      <c r="K491">
        <v>9540856</v>
      </c>
      <c r="L491">
        <v>7.26</v>
      </c>
      <c r="M491" s="4">
        <v>7.2462999999999997</v>
      </c>
      <c r="N491">
        <v>7.1538000000000004</v>
      </c>
      <c r="O491">
        <v>7.2713000000000001</v>
      </c>
      <c r="P491">
        <v>13021520</v>
      </c>
      <c r="Q491">
        <v>49.46</v>
      </c>
      <c r="R491">
        <v>49.33</v>
      </c>
      <c r="S491">
        <v>49.28</v>
      </c>
      <c r="T491">
        <v>49.61</v>
      </c>
      <c r="U491" t="s">
        <v>10</v>
      </c>
      <c r="Z491" s="2">
        <v>40851</v>
      </c>
      <c r="AA491" s="6">
        <f t="shared" si="31"/>
        <v>3.5789052069425953E-2</v>
      </c>
      <c r="AB491" s="3">
        <f t="shared" si="29"/>
        <v>4.6779431664411231E-2</v>
      </c>
      <c r="AC491">
        <v>73.900000000000006</v>
      </c>
      <c r="AD491" s="4">
        <v>74.900000000000006</v>
      </c>
      <c r="AE491">
        <v>56833287</v>
      </c>
      <c r="AF491">
        <v>356.36</v>
      </c>
      <c r="AG491">
        <v>9540856</v>
      </c>
      <c r="AH491">
        <v>12.98</v>
      </c>
      <c r="AI491" s="4">
        <v>12.85</v>
      </c>
      <c r="AJ491">
        <v>12.84</v>
      </c>
      <c r="AK491">
        <v>13.06</v>
      </c>
      <c r="AL491">
        <v>9961168</v>
      </c>
      <c r="AM491">
        <v>30.1</v>
      </c>
      <c r="AN491">
        <v>30.07</v>
      </c>
      <c r="AO491">
        <v>29.99</v>
      </c>
      <c r="AP491">
        <v>30.248000000000001</v>
      </c>
      <c r="AQ491" t="s">
        <v>10</v>
      </c>
    </row>
    <row r="492" spans="4:43">
      <c r="D492" s="2">
        <v>40854</v>
      </c>
      <c r="E492" s="6">
        <f t="shared" si="30"/>
        <v>9.4958243117846397E-3</v>
      </c>
      <c r="F492" s="3">
        <f t="shared" si="28"/>
        <v>1.6590833427697849E-2</v>
      </c>
      <c r="G492">
        <v>353.24</v>
      </c>
      <c r="H492" s="4">
        <v>355.63</v>
      </c>
      <c r="I492">
        <v>348.94</v>
      </c>
      <c r="J492">
        <v>356.36</v>
      </c>
      <c r="K492">
        <v>9540856</v>
      </c>
      <c r="L492">
        <v>7.2438000000000002</v>
      </c>
      <c r="M492" s="4">
        <v>7.2663000000000002</v>
      </c>
      <c r="N492">
        <v>7.165</v>
      </c>
      <c r="O492">
        <v>7.2912999999999997</v>
      </c>
      <c r="P492">
        <v>5601936</v>
      </c>
      <c r="Q492">
        <v>49.42</v>
      </c>
      <c r="R492">
        <v>49.45</v>
      </c>
      <c r="S492">
        <v>49.42</v>
      </c>
      <c r="T492">
        <v>49.48</v>
      </c>
      <c r="U492" t="s">
        <v>10</v>
      </c>
      <c r="Z492" s="2">
        <v>40854</v>
      </c>
      <c r="AA492" s="6">
        <f t="shared" si="31"/>
        <v>3.7226276595744512E-2</v>
      </c>
      <c r="AB492" s="3">
        <f t="shared" si="29"/>
        <v>5.0062180349932817E-2</v>
      </c>
      <c r="AC492">
        <v>74.3</v>
      </c>
      <c r="AD492" s="4">
        <v>75.2</v>
      </c>
      <c r="AE492">
        <v>28514653</v>
      </c>
      <c r="AF492">
        <v>356.36</v>
      </c>
      <c r="AG492">
        <v>9540856</v>
      </c>
      <c r="AH492">
        <v>13</v>
      </c>
      <c r="AI492" s="4">
        <v>12.93</v>
      </c>
      <c r="AJ492">
        <v>12.8</v>
      </c>
      <c r="AK492">
        <v>13.01</v>
      </c>
      <c r="AL492">
        <v>7639040</v>
      </c>
      <c r="AM492">
        <v>30.17</v>
      </c>
      <c r="AN492">
        <v>30.045999999999999</v>
      </c>
      <c r="AO492">
        <v>30.029</v>
      </c>
      <c r="AP492">
        <v>30.206</v>
      </c>
      <c r="AQ492" t="s">
        <v>10</v>
      </c>
    </row>
    <row r="493" spans="4:43">
      <c r="D493" s="2">
        <v>40855</v>
      </c>
      <c r="E493" s="6">
        <f t="shared" si="30"/>
        <v>1.7154024099124809E-2</v>
      </c>
      <c r="F493" s="3">
        <f t="shared" si="28"/>
        <v>1.6176603051286431E-2</v>
      </c>
      <c r="G493">
        <v>355.26</v>
      </c>
      <c r="H493" s="4">
        <v>351.88</v>
      </c>
      <c r="I493">
        <v>348.86</v>
      </c>
      <c r="J493">
        <v>356</v>
      </c>
      <c r="K493">
        <v>7257008</v>
      </c>
      <c r="L493">
        <v>7.2988</v>
      </c>
      <c r="M493" s="4">
        <v>7.2725</v>
      </c>
      <c r="N493">
        <v>7.1875</v>
      </c>
      <c r="O493">
        <v>7.3075000000000001</v>
      </c>
      <c r="P493">
        <v>5739648</v>
      </c>
      <c r="Q493">
        <v>49.64</v>
      </c>
      <c r="R493">
        <v>49.41</v>
      </c>
      <c r="S493">
        <v>49.35</v>
      </c>
      <c r="T493">
        <v>49.82</v>
      </c>
      <c r="U493" t="s">
        <v>10</v>
      </c>
      <c r="Z493" s="2">
        <v>40855</v>
      </c>
      <c r="AA493" s="6">
        <f t="shared" si="31"/>
        <v>4.4922666666666666E-2</v>
      </c>
      <c r="AB493" s="3">
        <f t="shared" si="29"/>
        <v>5.1749999999999963E-2</v>
      </c>
      <c r="AC493">
        <v>74</v>
      </c>
      <c r="AD493" s="4">
        <v>75</v>
      </c>
      <c r="AE493">
        <v>21482009</v>
      </c>
      <c r="AF493">
        <v>356</v>
      </c>
      <c r="AG493">
        <v>7257008</v>
      </c>
      <c r="AH493">
        <v>12.93</v>
      </c>
      <c r="AI493" s="4">
        <v>12.95</v>
      </c>
      <c r="AJ493">
        <v>12.73</v>
      </c>
      <c r="AK493">
        <v>12.98</v>
      </c>
      <c r="AL493">
        <v>7545103</v>
      </c>
      <c r="AM493">
        <v>30.05</v>
      </c>
      <c r="AN493">
        <v>30.141999999999999</v>
      </c>
      <c r="AO493">
        <v>30.05</v>
      </c>
      <c r="AP493">
        <v>30.155999999999999</v>
      </c>
      <c r="AQ493" t="s">
        <v>10</v>
      </c>
    </row>
    <row r="494" spans="4:43">
      <c r="D494" s="2">
        <v>40856</v>
      </c>
      <c r="E494" s="6">
        <f t="shared" si="30"/>
        <v>2.022705621010612E-2</v>
      </c>
      <c r="F494" s="3">
        <f t="shared" si="28"/>
        <v>1.4294785700177615E-2</v>
      </c>
      <c r="G494">
        <v>354.41</v>
      </c>
      <c r="H494" s="4">
        <v>355.63</v>
      </c>
      <c r="I494">
        <v>352.69</v>
      </c>
      <c r="J494">
        <v>358.41</v>
      </c>
      <c r="K494">
        <v>7486104</v>
      </c>
      <c r="L494">
        <v>7.0038</v>
      </c>
      <c r="M494" s="4">
        <v>7.1113</v>
      </c>
      <c r="N494">
        <v>6.99</v>
      </c>
      <c r="O494">
        <v>7.1425000000000001</v>
      </c>
      <c r="P494">
        <v>16613472</v>
      </c>
      <c r="Q494">
        <v>50.55</v>
      </c>
      <c r="R494">
        <v>49.71</v>
      </c>
      <c r="S494">
        <v>49.63</v>
      </c>
      <c r="T494">
        <v>50.57</v>
      </c>
      <c r="U494" t="s">
        <v>10</v>
      </c>
      <c r="Z494" s="2">
        <v>40856</v>
      </c>
      <c r="AA494" s="6">
        <f t="shared" si="31"/>
        <v>3.7852603471294932E-2</v>
      </c>
      <c r="AB494" s="3">
        <f t="shared" si="29"/>
        <v>2.4323886639676218E-2</v>
      </c>
      <c r="AC494">
        <v>74.099999999999994</v>
      </c>
      <c r="AD494" s="4">
        <v>74.900000000000006</v>
      </c>
      <c r="AE494">
        <v>17599882</v>
      </c>
      <c r="AF494">
        <v>358.41</v>
      </c>
      <c r="AG494">
        <v>7486104</v>
      </c>
      <c r="AH494">
        <v>12.48</v>
      </c>
      <c r="AI494" s="4">
        <v>12.55</v>
      </c>
      <c r="AJ494">
        <v>12.42</v>
      </c>
      <c r="AK494">
        <v>12.66</v>
      </c>
      <c r="AL494">
        <v>11189731</v>
      </c>
      <c r="AM494">
        <v>30.24</v>
      </c>
      <c r="AN494">
        <v>30.06</v>
      </c>
      <c r="AO494">
        <v>30.02</v>
      </c>
      <c r="AP494">
        <v>30.24</v>
      </c>
      <c r="AQ494" t="s">
        <v>10</v>
      </c>
    </row>
    <row r="495" spans="4:43">
      <c r="D495" s="2">
        <v>40857</v>
      </c>
      <c r="E495" s="6">
        <f t="shared" si="30"/>
        <v>2.6151337063806679E-4</v>
      </c>
      <c r="F495" s="3">
        <f t="shared" si="28"/>
        <v>1.5769069721508933E-2</v>
      </c>
      <c r="G495">
        <v>354.41</v>
      </c>
      <c r="H495" s="4">
        <v>355.63</v>
      </c>
      <c r="I495">
        <v>352.69</v>
      </c>
      <c r="J495">
        <v>358.41</v>
      </c>
      <c r="K495">
        <v>7486104</v>
      </c>
      <c r="L495">
        <v>7.0025000000000004</v>
      </c>
      <c r="M495" s="4">
        <v>7.0838000000000001</v>
      </c>
      <c r="N495">
        <v>6.9524999999999997</v>
      </c>
      <c r="O495">
        <v>7.1063000000000001</v>
      </c>
      <c r="P495">
        <v>11052536</v>
      </c>
      <c r="Q495">
        <v>50.82</v>
      </c>
      <c r="R495">
        <v>50.79</v>
      </c>
      <c r="S495">
        <v>50.79</v>
      </c>
      <c r="T495">
        <v>50.82</v>
      </c>
      <c r="U495" t="s">
        <v>10</v>
      </c>
      <c r="Z495" s="2">
        <v>40857</v>
      </c>
      <c r="AA495" s="6">
        <f t="shared" si="31"/>
        <v>2.2373841961852881E-2</v>
      </c>
      <c r="AB495" s="3">
        <f t="shared" si="29"/>
        <v>4.6829517241379293E-2</v>
      </c>
      <c r="AC495">
        <v>72.5</v>
      </c>
      <c r="AD495" s="4">
        <v>73.400000000000006</v>
      </c>
      <c r="AE495">
        <v>45191638</v>
      </c>
      <c r="AF495">
        <v>358.41</v>
      </c>
      <c r="AG495">
        <v>7486104</v>
      </c>
      <c r="AH495">
        <v>12.66</v>
      </c>
      <c r="AI495" s="4">
        <v>12.58</v>
      </c>
      <c r="AJ495">
        <v>12.53</v>
      </c>
      <c r="AK495">
        <v>12.75</v>
      </c>
      <c r="AL495">
        <v>15910809</v>
      </c>
      <c r="AM495">
        <v>30.164999999999999</v>
      </c>
      <c r="AN495">
        <v>30.065000000000001</v>
      </c>
      <c r="AO495">
        <v>30.056000000000001</v>
      </c>
      <c r="AP495">
        <v>30.306999999999999</v>
      </c>
      <c r="AQ495" t="s">
        <v>10</v>
      </c>
    </row>
    <row r="496" spans="4:43">
      <c r="D496" s="2">
        <v>40858</v>
      </c>
      <c r="E496" s="6">
        <f t="shared" si="30"/>
        <v>9.0050254335968694E-2</v>
      </c>
      <c r="F496" s="3">
        <f t="shared" si="28"/>
        <v>2.1047970947659866E-2</v>
      </c>
      <c r="G496">
        <v>346.96</v>
      </c>
      <c r="H496" s="4">
        <v>326.33999999999997</v>
      </c>
      <c r="I496">
        <v>326.33999999999997</v>
      </c>
      <c r="J496">
        <v>350.96</v>
      </c>
      <c r="K496">
        <v>10728784</v>
      </c>
      <c r="L496">
        <v>7.1513</v>
      </c>
      <c r="M496" s="4">
        <v>7.0388000000000002</v>
      </c>
      <c r="N496">
        <v>6.9969999999999999</v>
      </c>
      <c r="O496">
        <v>7.16</v>
      </c>
      <c r="P496">
        <v>10712840</v>
      </c>
      <c r="Q496">
        <v>50.33</v>
      </c>
      <c r="R496">
        <v>50.8</v>
      </c>
      <c r="S496">
        <v>50.29</v>
      </c>
      <c r="T496">
        <v>50.8</v>
      </c>
      <c r="U496" t="s">
        <v>10</v>
      </c>
      <c r="Z496" s="2">
        <v>40858</v>
      </c>
      <c r="AA496" s="6">
        <f t="shared" si="31"/>
        <v>4.2007445652173958E-2</v>
      </c>
      <c r="AB496" s="3">
        <f t="shared" si="29"/>
        <v>5.3435261707988957E-2</v>
      </c>
      <c r="AC496">
        <v>72.599999999999994</v>
      </c>
      <c r="AD496" s="4">
        <v>73.599999999999994</v>
      </c>
      <c r="AE496">
        <v>27527803</v>
      </c>
      <c r="AF496">
        <v>350.96</v>
      </c>
      <c r="AG496">
        <v>10728784</v>
      </c>
      <c r="AH496">
        <v>12.95</v>
      </c>
      <c r="AI496" s="4">
        <v>12.7</v>
      </c>
      <c r="AJ496">
        <v>12.69</v>
      </c>
      <c r="AK496">
        <v>13.02</v>
      </c>
      <c r="AL496">
        <v>12454410</v>
      </c>
      <c r="AM496">
        <v>30.11</v>
      </c>
      <c r="AN496">
        <v>30.289000000000001</v>
      </c>
      <c r="AO496">
        <v>30.09</v>
      </c>
      <c r="AP496">
        <v>30.297999999999998</v>
      </c>
      <c r="AQ496" t="s">
        <v>10</v>
      </c>
    </row>
    <row r="497" spans="4:43">
      <c r="D497" s="2">
        <v>40861</v>
      </c>
      <c r="E497" s="6">
        <f t="shared" si="30"/>
        <v>2.9524983630825341E-2</v>
      </c>
      <c r="F497" s="3">
        <f t="shared" si="28"/>
        <v>2.4049945884363266E-2</v>
      </c>
      <c r="G497">
        <v>351.1</v>
      </c>
      <c r="H497" s="4">
        <v>351.27</v>
      </c>
      <c r="I497">
        <v>349.63</v>
      </c>
      <c r="J497">
        <v>354.05</v>
      </c>
      <c r="K497">
        <v>5178704</v>
      </c>
      <c r="L497">
        <v>6.9287999999999998</v>
      </c>
      <c r="M497" s="4">
        <v>7.0888</v>
      </c>
      <c r="N497">
        <v>6.8849999999999998</v>
      </c>
      <c r="O497">
        <v>7.0925000000000002</v>
      </c>
      <c r="P497">
        <v>13330720</v>
      </c>
      <c r="Q497">
        <v>50.72</v>
      </c>
      <c r="R497">
        <v>50.57</v>
      </c>
      <c r="S497">
        <v>50.24</v>
      </c>
      <c r="T497">
        <v>50.76</v>
      </c>
      <c r="U497" t="s">
        <v>10</v>
      </c>
      <c r="Z497" s="2">
        <v>40861</v>
      </c>
      <c r="AA497" s="6">
        <f t="shared" si="31"/>
        <v>2.9354605263157696E-2</v>
      </c>
      <c r="AB497" s="3">
        <f t="shared" si="29"/>
        <v>5.3478552278820368E-2</v>
      </c>
      <c r="AC497">
        <v>74.599999999999994</v>
      </c>
      <c r="AD497" s="4">
        <v>76</v>
      </c>
      <c r="AE497">
        <v>63725093</v>
      </c>
      <c r="AF497">
        <v>354.05</v>
      </c>
      <c r="AG497">
        <v>5178704</v>
      </c>
      <c r="AH497">
        <v>12.98</v>
      </c>
      <c r="AI497" s="4">
        <v>12.99</v>
      </c>
      <c r="AJ497">
        <v>12.93</v>
      </c>
      <c r="AK497">
        <v>13.09</v>
      </c>
      <c r="AL497">
        <v>9046821</v>
      </c>
      <c r="AM497">
        <v>30.25</v>
      </c>
      <c r="AN497">
        <v>30.204999999999998</v>
      </c>
      <c r="AO497">
        <v>30.116</v>
      </c>
      <c r="AP497">
        <v>30.25</v>
      </c>
      <c r="AQ497" t="s">
        <v>10</v>
      </c>
    </row>
    <row r="498" spans="4:43">
      <c r="D498" s="2">
        <v>40862</v>
      </c>
      <c r="E498" s="6">
        <f t="shared" si="30"/>
        <v>2.2717750921401603E-3</v>
      </c>
      <c r="F498" s="3">
        <f t="shared" si="28"/>
        <v>1.1959890219846114E-2</v>
      </c>
      <c r="G498">
        <v>349.79</v>
      </c>
      <c r="H498" s="4">
        <v>350.01</v>
      </c>
      <c r="I498">
        <v>347.51</v>
      </c>
      <c r="J498">
        <v>352.5</v>
      </c>
      <c r="K498">
        <v>5948976</v>
      </c>
      <c r="L498">
        <v>6.95</v>
      </c>
      <c r="M498" s="4">
        <v>6.9325000000000001</v>
      </c>
      <c r="N498">
        <v>6.8413000000000004</v>
      </c>
      <c r="O498">
        <v>6.9874999999999998</v>
      </c>
      <c r="P498">
        <v>12784496</v>
      </c>
      <c r="Q498">
        <v>51.06</v>
      </c>
      <c r="R498">
        <v>50.63</v>
      </c>
      <c r="S498">
        <v>50.41</v>
      </c>
      <c r="T498">
        <v>51.17</v>
      </c>
      <c r="U498" t="s">
        <v>10</v>
      </c>
      <c r="Z498" s="2">
        <v>40862</v>
      </c>
      <c r="AA498" s="6">
        <f t="shared" si="31"/>
        <v>3.3105526315789335E-2</v>
      </c>
      <c r="AB498" s="3">
        <f t="shared" si="29"/>
        <v>4.4805999999999901E-2</v>
      </c>
      <c r="AC498">
        <v>75</v>
      </c>
      <c r="AD498" s="4">
        <v>76</v>
      </c>
      <c r="AE498">
        <v>35965042</v>
      </c>
      <c r="AF498">
        <v>352.5</v>
      </c>
      <c r="AG498">
        <v>5948976</v>
      </c>
      <c r="AH498">
        <v>13.08</v>
      </c>
      <c r="AI498" s="4">
        <v>12.95</v>
      </c>
      <c r="AJ498">
        <v>12.86</v>
      </c>
      <c r="AK498">
        <v>13.08</v>
      </c>
      <c r="AL498">
        <v>10189180</v>
      </c>
      <c r="AM498">
        <v>30.254999999999999</v>
      </c>
      <c r="AN498">
        <v>30.245000000000001</v>
      </c>
      <c r="AO498">
        <v>30.166</v>
      </c>
      <c r="AP498">
        <v>30.274999999999999</v>
      </c>
      <c r="AQ498" t="s">
        <v>10</v>
      </c>
    </row>
    <row r="499" spans="4:43">
      <c r="D499" s="2">
        <v>40863</v>
      </c>
      <c r="E499" s="6">
        <f t="shared" si="30"/>
        <v>1.4113572614345316E-2</v>
      </c>
      <c r="F499" s="3">
        <f t="shared" si="28"/>
        <v>1.4434933341011869E-2</v>
      </c>
      <c r="G499">
        <v>347.29</v>
      </c>
      <c r="H499" s="4">
        <v>349.38</v>
      </c>
      <c r="I499">
        <v>344.79</v>
      </c>
      <c r="J499">
        <v>350.5</v>
      </c>
      <c r="K499">
        <v>7162896</v>
      </c>
      <c r="L499">
        <v>6.8</v>
      </c>
      <c r="M499" s="4">
        <v>6.8863000000000003</v>
      </c>
      <c r="N499">
        <v>6.7938000000000001</v>
      </c>
      <c r="O499">
        <v>6.9275000000000002</v>
      </c>
      <c r="P499">
        <v>13755648</v>
      </c>
      <c r="Q499">
        <v>51.16</v>
      </c>
      <c r="R499">
        <v>50.98</v>
      </c>
      <c r="S499">
        <v>50.93</v>
      </c>
      <c r="T499">
        <v>51.35</v>
      </c>
      <c r="U499" t="s">
        <v>10</v>
      </c>
      <c r="Z499" s="2">
        <v>40863</v>
      </c>
      <c r="AA499" s="6">
        <f t="shared" si="31"/>
        <v>4.0273052631579098E-2</v>
      </c>
      <c r="AB499" s="3">
        <f t="shared" si="29"/>
        <v>4.499065420560755E-2</v>
      </c>
      <c r="AC499">
        <v>74.900000000000006</v>
      </c>
      <c r="AD499" s="4">
        <v>76</v>
      </c>
      <c r="AE499">
        <v>38988018</v>
      </c>
      <c r="AF499">
        <v>350.5</v>
      </c>
      <c r="AG499">
        <v>7162896</v>
      </c>
      <c r="AH499">
        <v>12.74</v>
      </c>
      <c r="AI499" s="4">
        <v>12.95</v>
      </c>
      <c r="AJ499">
        <v>12.73</v>
      </c>
      <c r="AK499">
        <v>13.02</v>
      </c>
      <c r="AL499">
        <v>12697261</v>
      </c>
      <c r="AM499">
        <v>30.22</v>
      </c>
      <c r="AN499">
        <v>30.222000000000001</v>
      </c>
      <c r="AO499">
        <v>30.18</v>
      </c>
      <c r="AP499">
        <v>30.277000000000001</v>
      </c>
      <c r="AQ499" t="s">
        <v>10</v>
      </c>
    </row>
    <row r="500" spans="4:43">
      <c r="D500" s="2">
        <v>40864</v>
      </c>
      <c r="E500" s="6">
        <f t="shared" si="30"/>
        <v>4.7508958501907284E-3</v>
      </c>
      <c r="F500" s="3">
        <f t="shared" si="28"/>
        <v>1.6356846509195444E-2</v>
      </c>
      <c r="G500">
        <v>344.19</v>
      </c>
      <c r="H500" s="4">
        <v>346.04</v>
      </c>
      <c r="I500">
        <v>341.46</v>
      </c>
      <c r="J500">
        <v>348.63</v>
      </c>
      <c r="K500">
        <v>7051096</v>
      </c>
      <c r="L500">
        <v>6.6775000000000002</v>
      </c>
      <c r="M500" s="4">
        <v>6.7912999999999997</v>
      </c>
      <c r="N500">
        <v>6.6612999999999998</v>
      </c>
      <c r="O500">
        <v>6.8762999999999996</v>
      </c>
      <c r="P500">
        <v>11899360</v>
      </c>
      <c r="Q500">
        <v>51.51</v>
      </c>
      <c r="R500">
        <v>51.13</v>
      </c>
      <c r="S500">
        <v>50.97</v>
      </c>
      <c r="T500">
        <v>51.53</v>
      </c>
      <c r="U500" t="s">
        <v>10</v>
      </c>
      <c r="Z500" s="2">
        <v>40864</v>
      </c>
      <c r="AA500" s="6">
        <f t="shared" si="31"/>
        <v>1.2830000000000119E-2</v>
      </c>
      <c r="AB500" s="3">
        <f t="shared" si="29"/>
        <v>3.9579411764705918E-2</v>
      </c>
      <c r="AC500">
        <v>74.8</v>
      </c>
      <c r="AD500" s="4">
        <v>76</v>
      </c>
      <c r="AE500">
        <v>34944675</v>
      </c>
      <c r="AF500">
        <v>348.63</v>
      </c>
      <c r="AG500">
        <v>7051096</v>
      </c>
      <c r="AH500">
        <v>12.71</v>
      </c>
      <c r="AI500" s="4">
        <v>12.87</v>
      </c>
      <c r="AJ500">
        <v>12.61</v>
      </c>
      <c r="AK500">
        <v>12.87</v>
      </c>
      <c r="AL500">
        <v>13148156</v>
      </c>
      <c r="AM500">
        <v>30.21</v>
      </c>
      <c r="AN500">
        <v>30.21</v>
      </c>
      <c r="AO500">
        <v>30.175000000000001</v>
      </c>
      <c r="AP500">
        <v>30.295000000000002</v>
      </c>
      <c r="AQ500" t="s">
        <v>10</v>
      </c>
    </row>
    <row r="501" spans="4:43">
      <c r="D501" s="2">
        <v>40865</v>
      </c>
      <c r="E501" s="6">
        <f t="shared" si="30"/>
        <v>1.8792840822543511E-3</v>
      </c>
      <c r="F501" s="3">
        <f t="shared" si="28"/>
        <v>1.0787448920023257E-2</v>
      </c>
      <c r="G501">
        <v>342.6</v>
      </c>
      <c r="H501" s="4">
        <v>341.38</v>
      </c>
      <c r="I501">
        <v>340</v>
      </c>
      <c r="J501">
        <v>345.56</v>
      </c>
      <c r="K501">
        <v>5207848</v>
      </c>
      <c r="L501">
        <v>6.6363000000000003</v>
      </c>
      <c r="M501" s="4">
        <v>6.6787999999999998</v>
      </c>
      <c r="N501">
        <v>6.6262999999999996</v>
      </c>
      <c r="O501">
        <v>6.6950000000000003</v>
      </c>
      <c r="P501">
        <v>10507264</v>
      </c>
      <c r="Q501">
        <v>51.85</v>
      </c>
      <c r="R501">
        <v>51.22</v>
      </c>
      <c r="S501">
        <v>51.22</v>
      </c>
      <c r="T501">
        <v>51.85</v>
      </c>
      <c r="U501" t="s">
        <v>10</v>
      </c>
      <c r="Z501" s="2">
        <v>40865</v>
      </c>
      <c r="AA501" s="6">
        <f t="shared" si="31"/>
        <v>2.1194414893617175E-2</v>
      </c>
      <c r="AB501" s="3">
        <f t="shared" si="29"/>
        <v>4.4179104477611864E-2</v>
      </c>
      <c r="AC501">
        <v>73.7</v>
      </c>
      <c r="AD501" s="4">
        <v>75.2</v>
      </c>
      <c r="AE501">
        <v>52459308</v>
      </c>
      <c r="AF501">
        <v>345.56</v>
      </c>
      <c r="AG501">
        <v>5207848</v>
      </c>
      <c r="AH501">
        <v>12.66</v>
      </c>
      <c r="AI501" s="4">
        <v>12.72</v>
      </c>
      <c r="AJ501">
        <v>12.475</v>
      </c>
      <c r="AK501">
        <v>12.72</v>
      </c>
      <c r="AL501">
        <v>11364839</v>
      </c>
      <c r="AM501">
        <v>30.25</v>
      </c>
      <c r="AN501">
        <v>30.21</v>
      </c>
      <c r="AO501">
        <v>30.187999999999999</v>
      </c>
      <c r="AP501">
        <v>30.27</v>
      </c>
      <c r="AQ501" t="s">
        <v>10</v>
      </c>
    </row>
    <row r="502" spans="4:43">
      <c r="D502" s="2">
        <v>40868</v>
      </c>
      <c r="E502" s="6">
        <f t="shared" si="30"/>
        <v>7.1561176470589238E-3</v>
      </c>
      <c r="F502" s="3">
        <f t="shared" si="28"/>
        <v>1.1660624400767094E-2</v>
      </c>
      <c r="G502">
        <v>333.76</v>
      </c>
      <c r="H502" s="4">
        <v>340</v>
      </c>
      <c r="I502">
        <v>325.01</v>
      </c>
      <c r="J502">
        <v>341.86</v>
      </c>
      <c r="K502">
        <v>10210008</v>
      </c>
      <c r="L502">
        <v>6.3724999999999996</v>
      </c>
      <c r="M502" s="4">
        <v>6.3925000000000001</v>
      </c>
      <c r="N502">
        <v>6.2412999999999998</v>
      </c>
      <c r="O502">
        <v>6.4188000000000001</v>
      </c>
      <c r="P502">
        <v>18050688</v>
      </c>
      <c r="Q502">
        <v>52.82</v>
      </c>
      <c r="R502">
        <v>51.6</v>
      </c>
      <c r="S502">
        <v>51.6</v>
      </c>
      <c r="T502">
        <v>52.89</v>
      </c>
      <c r="U502" t="s">
        <v>10</v>
      </c>
      <c r="Z502" s="2">
        <v>40868</v>
      </c>
      <c r="AA502" s="6">
        <f t="shared" si="31"/>
        <v>3.6646711772665652E-2</v>
      </c>
      <c r="AB502" s="3">
        <f t="shared" si="29"/>
        <v>3.8356164383561708E-2</v>
      </c>
      <c r="AC502">
        <v>73</v>
      </c>
      <c r="AD502" s="4">
        <v>73.900000000000006</v>
      </c>
      <c r="AE502">
        <v>21406267</v>
      </c>
      <c r="AF502">
        <v>341.86</v>
      </c>
      <c r="AG502">
        <v>10210008</v>
      </c>
      <c r="AH502">
        <v>12.56</v>
      </c>
      <c r="AI502" s="4">
        <v>12.5</v>
      </c>
      <c r="AJ502">
        <v>12.365</v>
      </c>
      <c r="AK502">
        <v>12.62</v>
      </c>
      <c r="AL502">
        <v>15051877</v>
      </c>
      <c r="AM502">
        <v>30.32</v>
      </c>
      <c r="AN502">
        <v>30.256</v>
      </c>
      <c r="AO502">
        <v>30.234000000000002</v>
      </c>
      <c r="AP502">
        <v>30.34</v>
      </c>
      <c r="AQ502" t="s">
        <v>10</v>
      </c>
    </row>
    <row r="503" spans="4:43">
      <c r="D503" s="2">
        <v>40869</v>
      </c>
      <c r="E503" s="6">
        <f t="shared" si="30"/>
        <v>3.5678307692307509E-2</v>
      </c>
      <c r="F503" s="3">
        <f t="shared" si="28"/>
        <v>-6.5401615271659663E-3</v>
      </c>
      <c r="G503">
        <v>340.5</v>
      </c>
      <c r="H503" s="4">
        <v>325</v>
      </c>
      <c r="I503">
        <v>325</v>
      </c>
      <c r="J503">
        <v>345.61</v>
      </c>
      <c r="K503">
        <v>16942904</v>
      </c>
      <c r="L503">
        <v>6.375</v>
      </c>
      <c r="M503" s="4">
        <v>6.4225000000000003</v>
      </c>
      <c r="N503">
        <v>6.3238000000000003</v>
      </c>
      <c r="O503">
        <v>6.4649999999999999</v>
      </c>
      <c r="P503">
        <v>19872416</v>
      </c>
      <c r="Q503">
        <v>52.67</v>
      </c>
      <c r="R503">
        <v>52.82</v>
      </c>
      <c r="S503">
        <v>52.53</v>
      </c>
      <c r="T503">
        <v>53.12</v>
      </c>
      <c r="U503" t="s">
        <v>10</v>
      </c>
      <c r="Z503" s="2">
        <v>40869</v>
      </c>
      <c r="AA503" s="6">
        <f t="shared" si="31"/>
        <v>1.0645744680850999E-2</v>
      </c>
      <c r="AB503" s="3">
        <f t="shared" si="29"/>
        <v>3.3391869918699246E-2</v>
      </c>
      <c r="AC503">
        <v>73.8</v>
      </c>
      <c r="AD503" s="4">
        <v>75.2</v>
      </c>
      <c r="AE503">
        <v>42492221</v>
      </c>
      <c r="AF503">
        <v>345.61</v>
      </c>
      <c r="AG503">
        <v>16942904</v>
      </c>
      <c r="AH503">
        <v>12.56</v>
      </c>
      <c r="AI503" s="4">
        <v>12.56</v>
      </c>
      <c r="AJ503">
        <v>12.48</v>
      </c>
      <c r="AK503">
        <v>12.64</v>
      </c>
      <c r="AL503">
        <v>16107144</v>
      </c>
      <c r="AM503">
        <v>30.36</v>
      </c>
      <c r="AN503">
        <v>30.254999999999999</v>
      </c>
      <c r="AO503">
        <v>30.245999999999999</v>
      </c>
      <c r="AP503">
        <v>30.375</v>
      </c>
      <c r="AQ503" t="s">
        <v>10</v>
      </c>
    </row>
    <row r="504" spans="4:43">
      <c r="D504" s="2">
        <v>40870</v>
      </c>
      <c r="E504" s="6">
        <f t="shared" si="30"/>
        <v>4.7326395119327014E-3</v>
      </c>
      <c r="F504" s="3">
        <f t="shared" si="28"/>
        <v>6.6922009771397395E-3</v>
      </c>
      <c r="G504">
        <v>331.58</v>
      </c>
      <c r="H504" s="4">
        <v>334.38</v>
      </c>
      <c r="I504">
        <v>326.98</v>
      </c>
      <c r="J504">
        <v>336.19</v>
      </c>
      <c r="K504">
        <v>13682072</v>
      </c>
      <c r="L504">
        <v>6.2038000000000002</v>
      </c>
      <c r="M504" s="4">
        <v>6.31</v>
      </c>
      <c r="N504">
        <v>6.1638000000000002</v>
      </c>
      <c r="O504">
        <v>6.31</v>
      </c>
      <c r="P504">
        <v>13849624</v>
      </c>
      <c r="Q504">
        <v>52.9</v>
      </c>
      <c r="R504">
        <v>52.7</v>
      </c>
      <c r="S504">
        <v>52.31</v>
      </c>
      <c r="T504">
        <v>53.07</v>
      </c>
      <c r="U504" t="s">
        <v>10</v>
      </c>
      <c r="Z504" s="2">
        <v>40870</v>
      </c>
      <c r="AA504" s="6">
        <f t="shared" si="31"/>
        <v>2.2299704697986478E-2</v>
      </c>
      <c r="AB504" s="3">
        <f t="shared" si="29"/>
        <v>3.108139534883736E-2</v>
      </c>
      <c r="AC504">
        <v>73.099999999999994</v>
      </c>
      <c r="AD504" s="4">
        <v>74.5</v>
      </c>
      <c r="AE504">
        <v>42874265</v>
      </c>
      <c r="AF504">
        <v>336.19</v>
      </c>
      <c r="AG504">
        <v>13682072</v>
      </c>
      <c r="AH504">
        <v>12.2</v>
      </c>
      <c r="AI504" s="4">
        <v>12.35</v>
      </c>
      <c r="AJ504">
        <v>12.14</v>
      </c>
      <c r="AK504">
        <v>12.41</v>
      </c>
      <c r="AL504">
        <v>11899780</v>
      </c>
      <c r="AM504">
        <v>30.515000000000001</v>
      </c>
      <c r="AN504">
        <v>30.318999999999999</v>
      </c>
      <c r="AO504">
        <v>30.297999999999998</v>
      </c>
      <c r="AP504">
        <v>30.54</v>
      </c>
      <c r="AQ504" t="s">
        <v>10</v>
      </c>
    </row>
    <row r="505" spans="4:43">
      <c r="D505" s="2">
        <v>40871</v>
      </c>
      <c r="E505" s="6">
        <f t="shared" si="30"/>
        <v>-7.2191136824886204E-3</v>
      </c>
      <c r="F505" s="3">
        <f t="shared" si="28"/>
        <v>-6.7434812614395323E-3</v>
      </c>
      <c r="G505">
        <v>333.27</v>
      </c>
      <c r="H505" s="4">
        <v>330.13</v>
      </c>
      <c r="I505">
        <v>323.33</v>
      </c>
      <c r="J505">
        <v>335.5</v>
      </c>
      <c r="K505">
        <v>14553968</v>
      </c>
      <c r="L505">
        <v>6.2038000000000002</v>
      </c>
      <c r="M505" s="4">
        <v>6.31</v>
      </c>
      <c r="N505">
        <v>6.1638000000000002</v>
      </c>
      <c r="O505">
        <v>6.31</v>
      </c>
      <c r="P505">
        <v>13849624</v>
      </c>
      <c r="Q505">
        <v>52.46</v>
      </c>
      <c r="R505">
        <v>52.83</v>
      </c>
      <c r="S505">
        <v>52.35</v>
      </c>
      <c r="T505">
        <v>53.04</v>
      </c>
      <c r="U505" t="s">
        <v>10</v>
      </c>
      <c r="Z505" s="2">
        <v>40871</v>
      </c>
      <c r="AA505" s="6">
        <f t="shared" si="31"/>
        <v>1.4833333333333254E-2</v>
      </c>
      <c r="AB505" s="3">
        <f t="shared" si="29"/>
        <v>3.5971074380165335E-2</v>
      </c>
      <c r="AC505">
        <v>72.599999999999994</v>
      </c>
      <c r="AD505" s="4">
        <v>73.2</v>
      </c>
      <c r="AE505">
        <v>46976921</v>
      </c>
      <c r="AF505">
        <v>335.5</v>
      </c>
      <c r="AG505">
        <v>14553968</v>
      </c>
      <c r="AH505">
        <v>12.2</v>
      </c>
      <c r="AI505" s="4">
        <v>12.35</v>
      </c>
      <c r="AJ505">
        <v>12.14</v>
      </c>
      <c r="AK505">
        <v>12.41</v>
      </c>
      <c r="AL505">
        <v>11899780</v>
      </c>
      <c r="AM505">
        <v>30.45</v>
      </c>
      <c r="AN505">
        <v>30.445</v>
      </c>
      <c r="AO505">
        <v>30.42</v>
      </c>
      <c r="AP505">
        <v>30.515000000000001</v>
      </c>
      <c r="AQ505" t="s">
        <v>10</v>
      </c>
    </row>
    <row r="506" spans="4:43">
      <c r="D506" s="2">
        <v>40872</v>
      </c>
      <c r="E506" s="6">
        <f t="shared" si="30"/>
        <v>-1.9183481981438932E-2</v>
      </c>
      <c r="F506" s="3">
        <f t="shared" si="28"/>
        <v>-5.01946085672067E-3</v>
      </c>
      <c r="G506">
        <v>324.95999999999998</v>
      </c>
      <c r="H506" s="4">
        <v>331.88</v>
      </c>
      <c r="I506">
        <v>323.76</v>
      </c>
      <c r="J506">
        <v>331.88</v>
      </c>
      <c r="K506">
        <v>9571856</v>
      </c>
      <c r="L506">
        <v>6.2462999999999997</v>
      </c>
      <c r="M506" s="4">
        <v>6.1562999999999999</v>
      </c>
      <c r="N506">
        <v>6.15</v>
      </c>
      <c r="O506">
        <v>6.3137999999999996</v>
      </c>
      <c r="P506">
        <v>7028432</v>
      </c>
      <c r="Q506">
        <v>52.52</v>
      </c>
      <c r="R506">
        <v>52.47</v>
      </c>
      <c r="S506">
        <v>51.88</v>
      </c>
      <c r="T506">
        <v>52.85</v>
      </c>
      <c r="U506" t="s">
        <v>10</v>
      </c>
      <c r="Z506" s="2">
        <v>40872</v>
      </c>
      <c r="AA506" s="6">
        <f t="shared" si="31"/>
        <v>1.4281036834925098E-2</v>
      </c>
      <c r="AB506" s="3">
        <f t="shared" si="29"/>
        <v>2.8877138849929818E-2</v>
      </c>
      <c r="AC506">
        <v>71.3</v>
      </c>
      <c r="AD506" s="4">
        <v>73.3</v>
      </c>
      <c r="AE506">
        <v>36894107</v>
      </c>
      <c r="AF506">
        <v>331.88</v>
      </c>
      <c r="AG506">
        <v>9571856</v>
      </c>
      <c r="AH506">
        <v>12.07</v>
      </c>
      <c r="AI506" s="4">
        <v>12.03</v>
      </c>
      <c r="AJ506">
        <v>12</v>
      </c>
      <c r="AK506">
        <v>12.2</v>
      </c>
      <c r="AL506">
        <v>5504982</v>
      </c>
      <c r="AM506">
        <v>30.49</v>
      </c>
      <c r="AN506">
        <v>30.47</v>
      </c>
      <c r="AO506">
        <v>30.437000000000001</v>
      </c>
      <c r="AP506">
        <v>30.65</v>
      </c>
      <c r="AQ506" t="s">
        <v>10</v>
      </c>
    </row>
    <row r="507" spans="4:43">
      <c r="D507" s="2">
        <v>40875</v>
      </c>
      <c r="E507" s="6">
        <f t="shared" si="30"/>
        <v>4.3362279014380611E-3</v>
      </c>
      <c r="F507" s="3">
        <f t="shared" si="28"/>
        <v>1.2157076960427338E-2</v>
      </c>
      <c r="G507">
        <v>329.52</v>
      </c>
      <c r="H507" s="4">
        <v>327.51</v>
      </c>
      <c r="I507">
        <v>326.56</v>
      </c>
      <c r="J507">
        <v>331.88</v>
      </c>
      <c r="K507">
        <v>9221184</v>
      </c>
      <c r="L507">
        <v>6.375</v>
      </c>
      <c r="M507" s="4">
        <v>6.3650000000000002</v>
      </c>
      <c r="N507">
        <v>6.32</v>
      </c>
      <c r="O507">
        <v>6.4949000000000003</v>
      </c>
      <c r="P507">
        <v>12673656</v>
      </c>
      <c r="Q507">
        <v>52.4</v>
      </c>
      <c r="R507">
        <v>52.66</v>
      </c>
      <c r="S507">
        <v>52.22</v>
      </c>
      <c r="T507">
        <v>52.69</v>
      </c>
      <c r="U507" t="s">
        <v>10</v>
      </c>
      <c r="Z507" s="2">
        <v>40875</v>
      </c>
      <c r="AA507" s="6">
        <f t="shared" si="31"/>
        <v>-1.162274193548396E-2</v>
      </c>
      <c r="AB507" s="3">
        <f t="shared" si="29"/>
        <v>4.7837988826815669E-2</v>
      </c>
      <c r="AC507">
        <v>71.599999999999994</v>
      </c>
      <c r="AD507" s="4">
        <v>74.400000000000006</v>
      </c>
      <c r="AE507">
        <v>34957012</v>
      </c>
      <c r="AF507">
        <v>331.88</v>
      </c>
      <c r="AG507">
        <v>9221184</v>
      </c>
      <c r="AH507">
        <v>12.55</v>
      </c>
      <c r="AI507" s="4">
        <v>12.36</v>
      </c>
      <c r="AJ507">
        <v>12.36</v>
      </c>
      <c r="AK507">
        <v>12.58</v>
      </c>
      <c r="AL507">
        <v>11545710</v>
      </c>
      <c r="AM507">
        <v>30.35</v>
      </c>
      <c r="AN507">
        <v>30.462</v>
      </c>
      <c r="AO507">
        <v>30.33</v>
      </c>
      <c r="AP507">
        <v>30.478999999999999</v>
      </c>
      <c r="AQ507" t="s">
        <v>10</v>
      </c>
    </row>
    <row r="508" spans="4:43">
      <c r="D508" s="2">
        <v>40876</v>
      </c>
      <c r="E508" s="6">
        <f t="shared" si="30"/>
        <v>1.8381792110321316E-2</v>
      </c>
      <c r="F508" s="3">
        <f t="shared" si="28"/>
        <v>1.6446972962985695E-2</v>
      </c>
      <c r="G508">
        <v>324.74</v>
      </c>
      <c r="H508" s="4">
        <v>327.77</v>
      </c>
      <c r="I508">
        <v>322.66000000000003</v>
      </c>
      <c r="J508">
        <v>329.2</v>
      </c>
      <c r="K508">
        <v>12149656</v>
      </c>
      <c r="L508">
        <v>6.32</v>
      </c>
      <c r="M508" s="4">
        <v>6.3113000000000001</v>
      </c>
      <c r="N508">
        <v>6.2725</v>
      </c>
      <c r="O508">
        <v>6.4337999999999997</v>
      </c>
      <c r="P508">
        <v>14466560</v>
      </c>
      <c r="Q508">
        <v>52.3</v>
      </c>
      <c r="R508">
        <v>52.36</v>
      </c>
      <c r="S508">
        <v>52.2</v>
      </c>
      <c r="T508">
        <v>52.52</v>
      </c>
      <c r="U508" t="s">
        <v>10</v>
      </c>
      <c r="Z508" s="2">
        <v>40876</v>
      </c>
      <c r="AA508" s="6">
        <f t="shared" si="31"/>
        <v>2.9505929919137586E-2</v>
      </c>
      <c r="AB508" s="3">
        <f t="shared" si="29"/>
        <v>4.1244718792866619E-2</v>
      </c>
      <c r="AC508">
        <v>72.900000000000006</v>
      </c>
      <c r="AD508" s="4">
        <v>74.2</v>
      </c>
      <c r="AE508">
        <v>42724548</v>
      </c>
      <c r="AF508">
        <v>329.2</v>
      </c>
      <c r="AG508">
        <v>12149656</v>
      </c>
      <c r="AH508">
        <v>12.4</v>
      </c>
      <c r="AI508" s="4">
        <v>12.53</v>
      </c>
      <c r="AJ508">
        <v>12.39</v>
      </c>
      <c r="AK508">
        <v>12.55</v>
      </c>
      <c r="AL508">
        <v>9364215</v>
      </c>
      <c r="AM508">
        <v>30.29</v>
      </c>
      <c r="AN508">
        <v>30.434000000000001</v>
      </c>
      <c r="AO508">
        <v>30.254999999999999</v>
      </c>
      <c r="AP508">
        <v>30.434000000000001</v>
      </c>
      <c r="AQ508" t="s">
        <v>10</v>
      </c>
    </row>
    <row r="509" spans="4:43">
      <c r="D509" s="2">
        <v>40877</v>
      </c>
      <c r="E509" s="6">
        <f t="shared" si="30"/>
        <v>2.5484300901962076E-2</v>
      </c>
      <c r="F509" s="3">
        <f t="shared" si="28"/>
        <v>3.4060639538451953E-2</v>
      </c>
      <c r="G509">
        <v>325.86</v>
      </c>
      <c r="H509" s="4">
        <v>322.63</v>
      </c>
      <c r="I509">
        <v>313.17</v>
      </c>
      <c r="J509">
        <v>328.13</v>
      </c>
      <c r="K509">
        <v>12508128</v>
      </c>
      <c r="L509">
        <v>6.4524999999999997</v>
      </c>
      <c r="M509" s="4">
        <v>6.4749999999999996</v>
      </c>
      <c r="N509">
        <v>6.4424999999999999</v>
      </c>
      <c r="O509">
        <v>6.5637999999999996</v>
      </c>
      <c r="P509">
        <v>17773664</v>
      </c>
      <c r="Q509">
        <v>52.04</v>
      </c>
      <c r="R509">
        <v>52.35</v>
      </c>
      <c r="S509">
        <v>52.02</v>
      </c>
      <c r="T509">
        <v>52.81</v>
      </c>
      <c r="U509" t="s">
        <v>10</v>
      </c>
      <c r="Z509" s="2">
        <v>40877</v>
      </c>
      <c r="AA509" s="6">
        <f t="shared" si="31"/>
        <v>6.9597855227883088E-3</v>
      </c>
      <c r="AB509" s="3">
        <f t="shared" si="29"/>
        <v>5.4487123287671135E-2</v>
      </c>
      <c r="AC509">
        <v>73</v>
      </c>
      <c r="AD509" s="4">
        <v>74.599999999999994</v>
      </c>
      <c r="AE509">
        <v>51449819</v>
      </c>
      <c r="AF509">
        <v>328.13</v>
      </c>
      <c r="AG509">
        <v>12508128</v>
      </c>
      <c r="AH509">
        <v>12.92</v>
      </c>
      <c r="AI509" s="4">
        <v>12.77</v>
      </c>
      <c r="AJ509">
        <v>12.68</v>
      </c>
      <c r="AK509">
        <v>12.96</v>
      </c>
      <c r="AL509">
        <v>18986087</v>
      </c>
      <c r="AM509">
        <v>30.14</v>
      </c>
      <c r="AN509">
        <v>30.29</v>
      </c>
      <c r="AO509">
        <v>30.14</v>
      </c>
      <c r="AP509">
        <v>30.364999999999998</v>
      </c>
      <c r="AQ509" t="s">
        <v>10</v>
      </c>
    </row>
    <row r="510" spans="4:43">
      <c r="D510" s="2">
        <v>40878</v>
      </c>
      <c r="E510" s="6">
        <f t="shared" si="30"/>
        <v>4.2155572176514333E-3</v>
      </c>
      <c r="F510" s="3">
        <f t="shared" si="28"/>
        <v>1.2839389009399849E-2</v>
      </c>
      <c r="G510">
        <v>331.92</v>
      </c>
      <c r="H510" s="4">
        <v>334.25</v>
      </c>
      <c r="I510">
        <v>328.83</v>
      </c>
      <c r="J510">
        <v>336.38</v>
      </c>
      <c r="K510">
        <v>8822264</v>
      </c>
      <c r="L510">
        <v>6.5513000000000003</v>
      </c>
      <c r="M510" s="4">
        <v>6.4924999999999997</v>
      </c>
      <c r="N510">
        <v>6.4413</v>
      </c>
      <c r="O510">
        <v>6.5663</v>
      </c>
      <c r="P510">
        <v>15887720</v>
      </c>
      <c r="Q510">
        <v>51.78</v>
      </c>
      <c r="R510">
        <v>52.02</v>
      </c>
      <c r="S510">
        <v>51.69</v>
      </c>
      <c r="T510">
        <v>52.6</v>
      </c>
      <c r="U510" t="s">
        <v>10</v>
      </c>
      <c r="Z510" s="2">
        <v>40878</v>
      </c>
      <c r="AA510" s="6">
        <f t="shared" si="31"/>
        <v>2.3243759791122809E-2</v>
      </c>
      <c r="AB510" s="3">
        <f t="shared" si="29"/>
        <v>3.2741059602648948E-2</v>
      </c>
      <c r="AC510">
        <v>75.5</v>
      </c>
      <c r="AD510" s="4">
        <v>76.599999999999994</v>
      </c>
      <c r="AE510">
        <v>78593221</v>
      </c>
      <c r="AF510">
        <v>336.38</v>
      </c>
      <c r="AG510">
        <v>8822264</v>
      </c>
      <c r="AH510">
        <v>13.21</v>
      </c>
      <c r="AI510" s="4">
        <v>12.95</v>
      </c>
      <c r="AJ510">
        <v>12.94</v>
      </c>
      <c r="AK510">
        <v>13.27</v>
      </c>
      <c r="AL510">
        <v>11239476</v>
      </c>
      <c r="AM510">
        <v>30.105</v>
      </c>
      <c r="AN510">
        <v>30.332999999999998</v>
      </c>
      <c r="AO510">
        <v>30.024999999999999</v>
      </c>
      <c r="AP510">
        <v>30.34</v>
      </c>
      <c r="AQ510" t="s">
        <v>10</v>
      </c>
    </row>
    <row r="511" spans="4:43">
      <c r="D511" s="2">
        <v>40879</v>
      </c>
      <c r="E511" s="6">
        <f t="shared" si="30"/>
        <v>2.4666180819602923E-2</v>
      </c>
      <c r="F511" s="3">
        <f t="shared" si="28"/>
        <v>1.4659969712266463E-2</v>
      </c>
      <c r="G511">
        <v>336.77</v>
      </c>
      <c r="H511" s="4">
        <v>331.38</v>
      </c>
      <c r="I511">
        <v>329.38</v>
      </c>
      <c r="J511">
        <v>339.43</v>
      </c>
      <c r="K511">
        <v>10096440</v>
      </c>
      <c r="L511">
        <v>6.6013000000000002</v>
      </c>
      <c r="M511" s="4">
        <v>6.6337999999999999</v>
      </c>
      <c r="N511">
        <v>6.5663</v>
      </c>
      <c r="O511">
        <v>6.6612999999999998</v>
      </c>
      <c r="P511">
        <v>8582744</v>
      </c>
      <c r="Q511">
        <v>51.51</v>
      </c>
      <c r="R511">
        <v>51.83</v>
      </c>
      <c r="S511">
        <v>51.41</v>
      </c>
      <c r="T511">
        <v>51.96</v>
      </c>
      <c r="U511" t="s">
        <v>10</v>
      </c>
      <c r="Z511" s="2">
        <v>40879</v>
      </c>
      <c r="AA511" s="6">
        <f t="shared" si="31"/>
        <v>3.5815364583333453E-2</v>
      </c>
      <c r="AB511" s="3">
        <f t="shared" si="29"/>
        <v>5.7970822281167012E-2</v>
      </c>
      <c r="AC511">
        <v>75.400000000000006</v>
      </c>
      <c r="AD511" s="4">
        <v>76.8</v>
      </c>
      <c r="AE511">
        <v>35343298</v>
      </c>
      <c r="AF511">
        <v>339.43</v>
      </c>
      <c r="AG511">
        <v>10096440</v>
      </c>
      <c r="AH511">
        <v>13.12</v>
      </c>
      <c r="AI511" s="4">
        <v>13.24</v>
      </c>
      <c r="AJ511">
        <v>13.09</v>
      </c>
      <c r="AK511">
        <v>13.36</v>
      </c>
      <c r="AL511">
        <v>8691452</v>
      </c>
      <c r="AM511">
        <v>30.125</v>
      </c>
      <c r="AN511">
        <v>30.11</v>
      </c>
      <c r="AO511">
        <v>30.103000000000002</v>
      </c>
      <c r="AP511">
        <v>30.215</v>
      </c>
      <c r="AQ511" t="s">
        <v>10</v>
      </c>
    </row>
    <row r="512" spans="4:43">
      <c r="D512" s="2">
        <v>40882</v>
      </c>
      <c r="E512" s="6">
        <f t="shared" si="30"/>
        <v>1.3213659479553996E-2</v>
      </c>
      <c r="F512" s="3">
        <f t="shared" si="28"/>
        <v>2.7431583935552784E-2</v>
      </c>
      <c r="G512">
        <v>337.64</v>
      </c>
      <c r="H512" s="4">
        <v>336.25</v>
      </c>
      <c r="I512">
        <v>334.38</v>
      </c>
      <c r="J512">
        <v>339.72</v>
      </c>
      <c r="K512">
        <v>7469440</v>
      </c>
      <c r="L512">
        <v>6.6588000000000003</v>
      </c>
      <c r="M512" s="4">
        <v>6.7125000000000004</v>
      </c>
      <c r="N512">
        <v>6.6238000000000001</v>
      </c>
      <c r="O512">
        <v>6.7287999999999997</v>
      </c>
      <c r="P512">
        <v>8268760</v>
      </c>
      <c r="Q512">
        <v>51.68</v>
      </c>
      <c r="R512">
        <v>51.61</v>
      </c>
      <c r="S512">
        <v>51.47</v>
      </c>
      <c r="T512">
        <v>52.53</v>
      </c>
      <c r="U512" t="s">
        <v>10</v>
      </c>
      <c r="Z512" s="2">
        <v>40882</v>
      </c>
      <c r="AA512" s="6">
        <f t="shared" si="31"/>
        <v>3.6978663171690629E-2</v>
      </c>
      <c r="AB512" s="3">
        <f t="shared" si="29"/>
        <v>6.2655968169761378E-2</v>
      </c>
      <c r="AC512">
        <v>75.400000000000006</v>
      </c>
      <c r="AD512" s="4">
        <v>76.3</v>
      </c>
      <c r="AE512">
        <v>28887720</v>
      </c>
      <c r="AF512">
        <v>339.72</v>
      </c>
      <c r="AG512">
        <v>7469440</v>
      </c>
      <c r="AH512">
        <v>13.22</v>
      </c>
      <c r="AI512" s="4">
        <v>13.27</v>
      </c>
      <c r="AJ512">
        <v>13.12</v>
      </c>
      <c r="AK512">
        <v>13.3</v>
      </c>
      <c r="AL512">
        <v>15854942</v>
      </c>
      <c r="AM512">
        <v>30.19</v>
      </c>
      <c r="AN512">
        <v>30.152999999999999</v>
      </c>
      <c r="AO512">
        <v>30.125</v>
      </c>
      <c r="AP512">
        <v>30.234999999999999</v>
      </c>
      <c r="AQ512" t="s">
        <v>10</v>
      </c>
    </row>
    <row r="513" spans="4:43">
      <c r="D513" s="2">
        <v>40883</v>
      </c>
      <c r="E513" s="6">
        <f t="shared" si="30"/>
        <v>2.3821442379182267E-2</v>
      </c>
      <c r="F513" s="3">
        <f t="shared" si="28"/>
        <v>1.6533538680251203E-2</v>
      </c>
      <c r="G513">
        <v>337.64</v>
      </c>
      <c r="H513" s="4">
        <v>336.25</v>
      </c>
      <c r="I513">
        <v>334.38</v>
      </c>
      <c r="J513">
        <v>339.72</v>
      </c>
      <c r="K513">
        <v>7469440</v>
      </c>
      <c r="L513">
        <v>6.5937999999999999</v>
      </c>
      <c r="M513" s="4">
        <v>6.6413000000000002</v>
      </c>
      <c r="N513">
        <v>6.5525000000000002</v>
      </c>
      <c r="O513">
        <v>6.6574999999999998</v>
      </c>
      <c r="P513">
        <v>6576760</v>
      </c>
      <c r="Q513">
        <v>51.68</v>
      </c>
      <c r="R513">
        <v>51.7</v>
      </c>
      <c r="S513">
        <v>51.67</v>
      </c>
      <c r="T513">
        <v>51.7</v>
      </c>
      <c r="U513" t="s">
        <v>10</v>
      </c>
      <c r="Z513" s="2">
        <v>40883</v>
      </c>
      <c r="AA513" s="6">
        <f t="shared" si="31"/>
        <v>4.581808650065522E-2</v>
      </c>
      <c r="AB513" s="3">
        <f t="shared" si="29"/>
        <v>4.6772908366534027E-2</v>
      </c>
      <c r="AC513">
        <v>75.3</v>
      </c>
      <c r="AD513" s="4">
        <v>76.3</v>
      </c>
      <c r="AE513">
        <v>41140275</v>
      </c>
      <c r="AF513">
        <v>339.72</v>
      </c>
      <c r="AG513">
        <v>7469440</v>
      </c>
      <c r="AH513">
        <v>12.94</v>
      </c>
      <c r="AI513" s="4">
        <v>13.05</v>
      </c>
      <c r="AJ513">
        <v>12.92</v>
      </c>
      <c r="AK513">
        <v>13.13</v>
      </c>
      <c r="AL513">
        <v>13573746</v>
      </c>
      <c r="AM513">
        <v>30.2</v>
      </c>
      <c r="AN513">
        <v>30.18</v>
      </c>
      <c r="AO513">
        <v>30.17</v>
      </c>
      <c r="AP513">
        <v>30.254999999999999</v>
      </c>
      <c r="AQ513" t="s">
        <v>10</v>
      </c>
    </row>
    <row r="514" spans="4:43">
      <c r="D514" s="2">
        <v>40884</v>
      </c>
      <c r="E514" s="6">
        <f t="shared" si="30"/>
        <v>1.0335604649099439E-2</v>
      </c>
      <c r="F514" s="3">
        <f t="shared" si="28"/>
        <v>-2.1996346449385529E-3</v>
      </c>
      <c r="G514">
        <v>344.87</v>
      </c>
      <c r="H514" s="4">
        <v>338.13</v>
      </c>
      <c r="I514">
        <v>335.51</v>
      </c>
      <c r="J514">
        <v>346.55</v>
      </c>
      <c r="K514">
        <v>9220536</v>
      </c>
      <c r="L514">
        <v>6.6113</v>
      </c>
      <c r="M514" s="4">
        <v>6.6188000000000002</v>
      </c>
      <c r="N514">
        <v>6.5288000000000004</v>
      </c>
      <c r="O514">
        <v>6.6463000000000001</v>
      </c>
      <c r="P514">
        <v>15242704</v>
      </c>
      <c r="Q514">
        <v>51.99</v>
      </c>
      <c r="R514">
        <v>51.81</v>
      </c>
      <c r="S514">
        <v>51.61</v>
      </c>
      <c r="T514">
        <v>52.13</v>
      </c>
      <c r="U514" t="s">
        <v>10</v>
      </c>
      <c r="Z514" s="2">
        <v>40884</v>
      </c>
      <c r="AA514" s="6">
        <f t="shared" si="31"/>
        <v>2.2682875816993464E-2</v>
      </c>
      <c r="AB514" s="3">
        <f t="shared" si="29"/>
        <v>3.0912466843501463E-2</v>
      </c>
      <c r="AC514">
        <v>75.400000000000006</v>
      </c>
      <c r="AD514" s="4">
        <v>76.5</v>
      </c>
      <c r="AE514">
        <v>40912767</v>
      </c>
      <c r="AF514">
        <v>346.55</v>
      </c>
      <c r="AG514">
        <v>9220536</v>
      </c>
      <c r="AH514">
        <v>13.22</v>
      </c>
      <c r="AI514" s="4">
        <v>12.88</v>
      </c>
      <c r="AJ514">
        <v>12.86</v>
      </c>
      <c r="AK514">
        <v>13.28</v>
      </c>
      <c r="AL514">
        <v>11695094</v>
      </c>
      <c r="AM514">
        <v>30.175000000000001</v>
      </c>
      <c r="AN514">
        <v>30.23</v>
      </c>
      <c r="AO514">
        <v>30.126000000000001</v>
      </c>
      <c r="AP514">
        <v>30.236999999999998</v>
      </c>
      <c r="AQ514" t="s">
        <v>10</v>
      </c>
    </row>
    <row r="515" spans="4:43">
      <c r="D515" s="2">
        <v>40885</v>
      </c>
      <c r="E515" s="6">
        <f t="shared" si="30"/>
        <v>2.534774884967117E-3</v>
      </c>
      <c r="F515" s="3">
        <f t="shared" si="28"/>
        <v>3.3499544693476047E-3</v>
      </c>
      <c r="G515">
        <v>340.43</v>
      </c>
      <c r="H515" s="4">
        <v>343.38</v>
      </c>
      <c r="I515">
        <v>337.01</v>
      </c>
      <c r="J515">
        <v>344.75</v>
      </c>
      <c r="K515">
        <v>7967128</v>
      </c>
      <c r="L515">
        <v>6.3250000000000002</v>
      </c>
      <c r="M515" s="4">
        <v>6.4924999999999997</v>
      </c>
      <c r="N515">
        <v>6.3150000000000004</v>
      </c>
      <c r="O515">
        <v>6.5175000000000001</v>
      </c>
      <c r="P515">
        <v>17760880</v>
      </c>
      <c r="Q515">
        <v>52.61</v>
      </c>
      <c r="R515">
        <v>52.07</v>
      </c>
      <c r="S515">
        <v>51.89</v>
      </c>
      <c r="T515">
        <v>52.64</v>
      </c>
      <c r="U515" t="s">
        <v>10</v>
      </c>
      <c r="Z515" s="2">
        <v>40885</v>
      </c>
      <c r="AA515" s="6">
        <f t="shared" si="31"/>
        <v>3.9640104302477219E-2</v>
      </c>
      <c r="AB515" s="3">
        <f t="shared" si="29"/>
        <v>4.815936254980091E-2</v>
      </c>
      <c r="AC515">
        <v>75.3</v>
      </c>
      <c r="AD515" s="4">
        <v>76.7</v>
      </c>
      <c r="AE515">
        <v>31710593</v>
      </c>
      <c r="AF515">
        <v>344.75</v>
      </c>
      <c r="AG515">
        <v>7967128</v>
      </c>
      <c r="AH515">
        <v>12.94</v>
      </c>
      <c r="AI515" s="4">
        <v>13.05</v>
      </c>
      <c r="AJ515">
        <v>12.91</v>
      </c>
      <c r="AK515">
        <v>13.21</v>
      </c>
      <c r="AL515">
        <v>9011498</v>
      </c>
      <c r="AM515">
        <v>30.24</v>
      </c>
      <c r="AN515">
        <v>30.158999999999999</v>
      </c>
      <c r="AO515">
        <v>30.135000000000002</v>
      </c>
      <c r="AP515">
        <v>30.251999999999999</v>
      </c>
      <c r="AQ515" t="s">
        <v>10</v>
      </c>
    </row>
    <row r="516" spans="4:43">
      <c r="D516" s="2">
        <v>40886</v>
      </c>
      <c r="E516" s="6">
        <f t="shared" si="30"/>
        <v>-2.4736147757256077E-3</v>
      </c>
      <c r="F516" s="3">
        <f t="shared" si="28"/>
        <v>-4.774639156999827E-3</v>
      </c>
      <c r="G516">
        <v>338.79</v>
      </c>
      <c r="H516" s="4">
        <v>333.52</v>
      </c>
      <c r="I516">
        <v>332.41</v>
      </c>
      <c r="J516">
        <v>342.48</v>
      </c>
      <c r="K516">
        <v>11330320</v>
      </c>
      <c r="L516">
        <v>6.5613000000000001</v>
      </c>
      <c r="M516" s="4">
        <v>6.415</v>
      </c>
      <c r="N516">
        <v>6.4112999999999998</v>
      </c>
      <c r="O516">
        <v>6.5824999999999996</v>
      </c>
      <c r="P516">
        <v>10094408</v>
      </c>
      <c r="Q516">
        <v>52.56</v>
      </c>
      <c r="R516">
        <v>52.6</v>
      </c>
      <c r="S516">
        <v>52.11</v>
      </c>
      <c r="T516">
        <v>52.78</v>
      </c>
      <c r="U516" t="s">
        <v>10</v>
      </c>
      <c r="Z516" s="2">
        <v>40886</v>
      </c>
      <c r="AA516" s="6">
        <f t="shared" si="31"/>
        <v>2.7640315789473568E-2</v>
      </c>
      <c r="AB516" s="3">
        <f t="shared" si="29"/>
        <v>5.415469387755123E-2</v>
      </c>
      <c r="AC516">
        <v>73.5</v>
      </c>
      <c r="AD516" s="4">
        <v>76</v>
      </c>
      <c r="AE516">
        <v>42027756</v>
      </c>
      <c r="AF516">
        <v>342.48</v>
      </c>
      <c r="AG516">
        <v>11330320</v>
      </c>
      <c r="AH516">
        <v>13.08</v>
      </c>
      <c r="AI516" s="4">
        <v>12.83</v>
      </c>
      <c r="AJ516">
        <v>12.72</v>
      </c>
      <c r="AK516">
        <v>13.19</v>
      </c>
      <c r="AL516">
        <v>13774517</v>
      </c>
      <c r="AM516">
        <v>30.195</v>
      </c>
      <c r="AN516">
        <v>30.178000000000001</v>
      </c>
      <c r="AO516">
        <v>30.158999999999999</v>
      </c>
      <c r="AP516">
        <v>30.265000000000001</v>
      </c>
      <c r="AQ516" t="s">
        <v>10</v>
      </c>
    </row>
    <row r="517" spans="4:43">
      <c r="D517" s="2">
        <v>40889</v>
      </c>
      <c r="E517" s="6">
        <f t="shared" si="30"/>
        <v>1.568051707403173E-2</v>
      </c>
      <c r="F517" s="3">
        <f t="shared" si="28"/>
        <v>1.1216956179020965E-2</v>
      </c>
      <c r="G517">
        <v>342.53</v>
      </c>
      <c r="H517" s="4">
        <v>339.99</v>
      </c>
      <c r="I517">
        <v>337.23</v>
      </c>
      <c r="J517">
        <v>344.5</v>
      </c>
      <c r="K517">
        <v>12413120</v>
      </c>
      <c r="L517">
        <v>6.45</v>
      </c>
      <c r="M517" s="4">
        <v>6.4888000000000003</v>
      </c>
      <c r="N517">
        <v>6.3937999999999997</v>
      </c>
      <c r="O517">
        <v>6.4888000000000003</v>
      </c>
      <c r="P517">
        <v>7681584</v>
      </c>
      <c r="Q517">
        <v>53.38</v>
      </c>
      <c r="R517">
        <v>52.63</v>
      </c>
      <c r="S517">
        <v>52.39</v>
      </c>
      <c r="T517">
        <v>53.5</v>
      </c>
      <c r="U517" t="s">
        <v>10</v>
      </c>
      <c r="Z517" s="2">
        <v>40889</v>
      </c>
      <c r="AA517" s="6">
        <f t="shared" si="31"/>
        <v>5.2348617021276578E-2</v>
      </c>
      <c r="AB517" s="3">
        <f t="shared" si="29"/>
        <v>5.4560863697705964E-2</v>
      </c>
      <c r="AC517">
        <v>74.099999999999994</v>
      </c>
      <c r="AD517" s="4">
        <v>75.2</v>
      </c>
      <c r="AE517">
        <v>28317597</v>
      </c>
      <c r="AF517">
        <v>344.5</v>
      </c>
      <c r="AG517">
        <v>12413120</v>
      </c>
      <c r="AH517">
        <v>12.93</v>
      </c>
      <c r="AI517" s="4">
        <v>12.88</v>
      </c>
      <c r="AJ517">
        <v>12.72</v>
      </c>
      <c r="AK517">
        <v>12.94</v>
      </c>
      <c r="AL517">
        <v>9820878</v>
      </c>
      <c r="AM517">
        <v>30.335000000000001</v>
      </c>
      <c r="AN517">
        <v>30.251000000000001</v>
      </c>
      <c r="AO517">
        <v>30.19</v>
      </c>
      <c r="AP517">
        <v>30.344999999999999</v>
      </c>
      <c r="AQ517" t="s">
        <v>10</v>
      </c>
    </row>
    <row r="518" spans="4:43">
      <c r="D518" s="2">
        <v>40890</v>
      </c>
      <c r="E518" s="6">
        <f t="shared" si="30"/>
        <v>8.4678246097069643E-3</v>
      </c>
      <c r="F518" s="3">
        <f t="shared" si="28"/>
        <v>1.8630655194465495E-2</v>
      </c>
      <c r="G518">
        <v>344.02</v>
      </c>
      <c r="H518" s="4">
        <v>341.41</v>
      </c>
      <c r="I518">
        <v>338.59</v>
      </c>
      <c r="J518">
        <v>345.61</v>
      </c>
      <c r="K518">
        <v>11769080</v>
      </c>
      <c r="L518">
        <v>6.4588000000000001</v>
      </c>
      <c r="M518" s="4">
        <v>6.5062999999999995</v>
      </c>
      <c r="N518">
        <v>6.41</v>
      </c>
      <c r="O518">
        <v>6.5412999999999997</v>
      </c>
      <c r="P518">
        <v>13172920</v>
      </c>
      <c r="Q518">
        <v>53.86</v>
      </c>
      <c r="R518">
        <v>53.38</v>
      </c>
      <c r="S518">
        <v>52.97</v>
      </c>
      <c r="T518">
        <v>53.96</v>
      </c>
      <c r="U518" t="s">
        <v>10</v>
      </c>
      <c r="Z518" s="2">
        <v>40890</v>
      </c>
      <c r="AA518" s="6">
        <f t="shared" si="31"/>
        <v>4.3169015957446932E-2</v>
      </c>
      <c r="AB518" s="3">
        <f t="shared" si="29"/>
        <v>6.5048032564450464E-2</v>
      </c>
      <c r="AC518">
        <v>73.7</v>
      </c>
      <c r="AD518" s="4">
        <v>75.2</v>
      </c>
      <c r="AE518">
        <v>29919392</v>
      </c>
      <c r="AF518">
        <v>345.61</v>
      </c>
      <c r="AG518">
        <v>11769080</v>
      </c>
      <c r="AH518">
        <v>12.72</v>
      </c>
      <c r="AI518" s="4">
        <v>12.94</v>
      </c>
      <c r="AJ518">
        <v>12.6</v>
      </c>
      <c r="AK518">
        <v>13.03</v>
      </c>
      <c r="AL518">
        <v>12558524</v>
      </c>
      <c r="AM518">
        <v>30.33</v>
      </c>
      <c r="AN518">
        <v>30.335000000000001</v>
      </c>
      <c r="AO518">
        <v>30.213000000000001</v>
      </c>
      <c r="AP518">
        <v>30.335000000000001</v>
      </c>
      <c r="AQ518" t="s">
        <v>10</v>
      </c>
    </row>
    <row r="519" spans="4:43">
      <c r="D519" s="2">
        <v>40891</v>
      </c>
      <c r="E519" s="6">
        <f t="shared" si="30"/>
        <v>1.0109346909090933E-2</v>
      </c>
      <c r="F519" s="3">
        <f t="shared" si="28"/>
        <v>1.9827565468718111E-2</v>
      </c>
      <c r="G519">
        <v>342.53</v>
      </c>
      <c r="H519" s="4">
        <v>343.75</v>
      </c>
      <c r="I519">
        <v>340.63</v>
      </c>
      <c r="J519">
        <v>345.91</v>
      </c>
      <c r="K519">
        <v>10716536</v>
      </c>
      <c r="L519">
        <v>6.23</v>
      </c>
      <c r="M519" s="4">
        <v>6.3837999999999999</v>
      </c>
      <c r="N519">
        <v>6.2163000000000004</v>
      </c>
      <c r="O519">
        <v>6.3913000000000002</v>
      </c>
      <c r="P519">
        <v>14370112</v>
      </c>
      <c r="Q519">
        <v>54.72</v>
      </c>
      <c r="R519">
        <v>53.76</v>
      </c>
      <c r="S519">
        <v>53.68</v>
      </c>
      <c r="T519">
        <v>54.86</v>
      </c>
      <c r="U519" t="s">
        <v>10</v>
      </c>
      <c r="Z519" s="2">
        <v>40891</v>
      </c>
      <c r="AA519" s="6">
        <f t="shared" si="31"/>
        <v>2.464596537949415E-2</v>
      </c>
      <c r="AB519" s="3">
        <f t="shared" si="29"/>
        <v>3.8018944519621067E-2</v>
      </c>
      <c r="AC519">
        <v>73.900000000000006</v>
      </c>
      <c r="AD519" s="4">
        <v>75.099999999999994</v>
      </c>
      <c r="AE519">
        <v>27909577</v>
      </c>
      <c r="AF519">
        <v>345.91</v>
      </c>
      <c r="AG519">
        <v>10716536</v>
      </c>
      <c r="AH519">
        <v>12.55</v>
      </c>
      <c r="AI519" s="4">
        <v>12.65</v>
      </c>
      <c r="AJ519">
        <v>12.54</v>
      </c>
      <c r="AK519">
        <v>12.8</v>
      </c>
      <c r="AL519">
        <v>9804857</v>
      </c>
      <c r="AM519">
        <v>30.32</v>
      </c>
      <c r="AN519">
        <v>30.248000000000001</v>
      </c>
      <c r="AO519">
        <v>30.202000000000002</v>
      </c>
      <c r="AP519">
        <v>30.34</v>
      </c>
      <c r="AQ519" t="s">
        <v>10</v>
      </c>
    </row>
    <row r="520" spans="4:43">
      <c r="D520" s="2">
        <v>40892</v>
      </c>
      <c r="E520" s="6">
        <f t="shared" si="30"/>
        <v>3.3921183133300836E-4</v>
      </c>
      <c r="F520" s="3">
        <f t="shared" si="28"/>
        <v>4.384166813924617E-3</v>
      </c>
      <c r="G520">
        <v>339.54</v>
      </c>
      <c r="H520" s="4">
        <v>340.79</v>
      </c>
      <c r="I520">
        <v>333.13</v>
      </c>
      <c r="J520">
        <v>341.79</v>
      </c>
      <c r="K520">
        <v>11164864</v>
      </c>
      <c r="L520">
        <v>6.2613000000000003</v>
      </c>
      <c r="M520" s="4">
        <v>6.34</v>
      </c>
      <c r="N520">
        <v>6.24</v>
      </c>
      <c r="O520">
        <v>6.3738000000000001</v>
      </c>
      <c r="P520">
        <v>9422624</v>
      </c>
      <c r="Q520">
        <v>53.79</v>
      </c>
      <c r="R520">
        <v>54.72</v>
      </c>
      <c r="S520">
        <v>53.68</v>
      </c>
      <c r="T520">
        <v>54.85</v>
      </c>
      <c r="U520" t="s">
        <v>10</v>
      </c>
      <c r="Z520" s="2">
        <v>40892</v>
      </c>
      <c r="AA520" s="6">
        <f t="shared" si="31"/>
        <v>2.6017543859649273E-2</v>
      </c>
      <c r="AB520" s="3">
        <f t="shared" si="29"/>
        <v>6.0883999999999938E-2</v>
      </c>
      <c r="AC520">
        <v>72.5</v>
      </c>
      <c r="AD520" s="4">
        <v>74.099999999999994</v>
      </c>
      <c r="AE520">
        <v>35735877</v>
      </c>
      <c r="AF520">
        <v>341.79</v>
      </c>
      <c r="AG520">
        <v>11164864</v>
      </c>
      <c r="AH520">
        <v>12.5</v>
      </c>
      <c r="AI520" s="4">
        <v>12.69</v>
      </c>
      <c r="AJ520">
        <v>12.43</v>
      </c>
      <c r="AK520">
        <v>12.69</v>
      </c>
      <c r="AL520">
        <v>8202439</v>
      </c>
      <c r="AM520">
        <v>30.305</v>
      </c>
      <c r="AN520">
        <v>30.29</v>
      </c>
      <c r="AO520">
        <v>30.27</v>
      </c>
      <c r="AP520">
        <v>30.431000000000001</v>
      </c>
      <c r="AQ520" t="s">
        <v>10</v>
      </c>
    </row>
    <row r="521" spans="4:43">
      <c r="D521" s="2">
        <v>40893</v>
      </c>
      <c r="E521" s="6">
        <f t="shared" si="30"/>
        <v>4.9210104488239814E-4</v>
      </c>
      <c r="F521" s="3">
        <f t="shared" si="28"/>
        <v>-5.9667459478507379E-3</v>
      </c>
      <c r="G521">
        <v>340.56</v>
      </c>
      <c r="H521" s="4">
        <v>336.88</v>
      </c>
      <c r="I521">
        <v>336.42</v>
      </c>
      <c r="J521">
        <v>348.6</v>
      </c>
      <c r="K521">
        <v>14847120</v>
      </c>
      <c r="L521">
        <v>6.2963000000000005</v>
      </c>
      <c r="M521" s="4">
        <v>6.3812999999999995</v>
      </c>
      <c r="N521">
        <v>6.2812999999999999</v>
      </c>
      <c r="O521">
        <v>6.4238</v>
      </c>
      <c r="P521">
        <v>25076144</v>
      </c>
      <c r="Q521">
        <v>53.05</v>
      </c>
      <c r="R521">
        <v>53.83</v>
      </c>
      <c r="S521">
        <v>52.63</v>
      </c>
      <c r="T521">
        <v>54.29</v>
      </c>
      <c r="U521" t="s">
        <v>10</v>
      </c>
      <c r="Z521" s="2">
        <v>40893</v>
      </c>
      <c r="AA521" s="6">
        <f t="shared" si="31"/>
        <v>3.4400544959128032E-2</v>
      </c>
      <c r="AB521" s="3">
        <f t="shared" si="29"/>
        <v>4.6181103448275751E-2</v>
      </c>
      <c r="AC521">
        <v>72.5</v>
      </c>
      <c r="AD521" s="4">
        <v>73.400000000000006</v>
      </c>
      <c r="AE521">
        <v>20832586</v>
      </c>
      <c r="AF521">
        <v>348.6</v>
      </c>
      <c r="AG521">
        <v>14847120</v>
      </c>
      <c r="AH521">
        <v>12.76</v>
      </c>
      <c r="AI521" s="4">
        <v>12.51</v>
      </c>
      <c r="AJ521">
        <v>12.43</v>
      </c>
      <c r="AK521">
        <v>12.8</v>
      </c>
      <c r="AL521">
        <v>13528077</v>
      </c>
      <c r="AM521">
        <v>30.315000000000001</v>
      </c>
      <c r="AN521">
        <v>30.37</v>
      </c>
      <c r="AO521">
        <v>30.285</v>
      </c>
      <c r="AP521">
        <v>30.445</v>
      </c>
      <c r="AQ521" t="s">
        <v>10</v>
      </c>
    </row>
    <row r="522" spans="4:43">
      <c r="D522" s="2">
        <v>40896</v>
      </c>
      <c r="E522" s="6">
        <f t="shared" si="30"/>
        <v>-6.2612907063196444E-3</v>
      </c>
      <c r="F522" s="3">
        <f t="shared" si="28"/>
        <v>2.7862053504708051E-3</v>
      </c>
      <c r="G522">
        <v>334.55</v>
      </c>
      <c r="H522" s="4">
        <v>336.25</v>
      </c>
      <c r="I522">
        <v>331.95</v>
      </c>
      <c r="J522">
        <v>337.94</v>
      </c>
      <c r="K522">
        <v>12902760</v>
      </c>
      <c r="L522">
        <v>6.1749999999999998</v>
      </c>
      <c r="M522" s="4">
        <v>6.2625000000000002</v>
      </c>
      <c r="N522">
        <v>6.1449999999999996</v>
      </c>
      <c r="O522">
        <v>6.3037999999999998</v>
      </c>
      <c r="P522">
        <v>14232328</v>
      </c>
      <c r="Q522">
        <v>53.57</v>
      </c>
      <c r="R522">
        <v>53.07</v>
      </c>
      <c r="S522">
        <v>52.95</v>
      </c>
      <c r="T522">
        <v>53.73</v>
      </c>
      <c r="U522" t="s">
        <v>10</v>
      </c>
      <c r="Z522" s="2">
        <v>40896</v>
      </c>
      <c r="AA522" s="6">
        <f t="shared" si="31"/>
        <v>5.3785034013605681E-2</v>
      </c>
      <c r="AB522" s="3">
        <f t="shared" si="29"/>
        <v>6.9031249999999877E-2</v>
      </c>
      <c r="AC522">
        <v>72</v>
      </c>
      <c r="AD522" s="4">
        <v>73.5</v>
      </c>
      <c r="AE522">
        <v>24542073</v>
      </c>
      <c r="AF522">
        <v>337.94</v>
      </c>
      <c r="AG522">
        <v>12902760</v>
      </c>
      <c r="AH522">
        <v>12.32</v>
      </c>
      <c r="AI522" s="4">
        <v>12.67</v>
      </c>
      <c r="AJ522">
        <v>12.31</v>
      </c>
      <c r="AK522">
        <v>12.75</v>
      </c>
      <c r="AL522">
        <v>10443273</v>
      </c>
      <c r="AM522">
        <v>30.375</v>
      </c>
      <c r="AN522">
        <v>30.35</v>
      </c>
      <c r="AO522">
        <v>30.32</v>
      </c>
      <c r="AP522">
        <v>30.387</v>
      </c>
      <c r="AQ522" t="s">
        <v>10</v>
      </c>
    </row>
    <row r="523" spans="4:43">
      <c r="D523" s="2">
        <v>40897</v>
      </c>
      <c r="E523" s="6">
        <f t="shared" si="30"/>
        <v>-1.732565055762092E-2</v>
      </c>
      <c r="F523" s="3">
        <f t="shared" si="28"/>
        <v>5.8179202014450038E-3</v>
      </c>
      <c r="G523">
        <v>333.59</v>
      </c>
      <c r="H523" s="4">
        <v>336.25</v>
      </c>
      <c r="I523">
        <v>331.39</v>
      </c>
      <c r="J523">
        <v>337.33</v>
      </c>
      <c r="K523">
        <v>11277848</v>
      </c>
      <c r="L523">
        <v>6.4337999999999997</v>
      </c>
      <c r="M523" s="4">
        <v>6.2975000000000003</v>
      </c>
      <c r="N523">
        <v>6.2538</v>
      </c>
      <c r="O523">
        <v>6.4760999999999997</v>
      </c>
      <c r="P523">
        <v>16282016</v>
      </c>
      <c r="Q523">
        <v>53.28</v>
      </c>
      <c r="R523">
        <v>53.51</v>
      </c>
      <c r="S523">
        <v>53.26</v>
      </c>
      <c r="T523">
        <v>53.59</v>
      </c>
      <c r="U523" t="s">
        <v>10</v>
      </c>
      <c r="Z523" s="2">
        <v>40897</v>
      </c>
      <c r="AA523" s="6">
        <f t="shared" si="31"/>
        <v>2.6700466392318045E-2</v>
      </c>
      <c r="AB523" s="3">
        <f t="shared" si="29"/>
        <v>5.9867500000000184E-2</v>
      </c>
      <c r="AC523">
        <v>72</v>
      </c>
      <c r="AD523" s="4">
        <v>72.900000000000006</v>
      </c>
      <c r="AE523">
        <v>26808115</v>
      </c>
      <c r="AF523">
        <v>337.33</v>
      </c>
      <c r="AG523">
        <v>11277848</v>
      </c>
      <c r="AH523">
        <v>12.66</v>
      </c>
      <c r="AI523" s="4">
        <v>12.63</v>
      </c>
      <c r="AJ523">
        <v>12.56</v>
      </c>
      <c r="AK523">
        <v>12.8</v>
      </c>
      <c r="AL523">
        <v>22957136</v>
      </c>
      <c r="AM523">
        <v>30.21</v>
      </c>
      <c r="AN523">
        <v>30.376000000000001</v>
      </c>
      <c r="AO523">
        <v>30.2</v>
      </c>
      <c r="AP523">
        <v>30.382000000000001</v>
      </c>
      <c r="AQ523" t="s">
        <v>10</v>
      </c>
    </row>
    <row r="524" spans="4:43">
      <c r="D524" s="2">
        <v>40898</v>
      </c>
      <c r="E524" s="6">
        <f t="shared" si="30"/>
        <v>2.6715228699551563E-2</v>
      </c>
      <c r="F524" s="3">
        <f t="shared" ref="F524:F587" si="32">M524*Q524/G524-1</f>
        <v>-6.2237517498832107E-3</v>
      </c>
      <c r="G524">
        <v>342.88</v>
      </c>
      <c r="H524" s="4">
        <v>334.5</v>
      </c>
      <c r="I524">
        <v>334.5</v>
      </c>
      <c r="J524">
        <v>344.35</v>
      </c>
      <c r="K524">
        <v>9912112</v>
      </c>
      <c r="L524">
        <v>6.1688000000000001</v>
      </c>
      <c r="M524" s="4">
        <v>6.4050000000000002</v>
      </c>
      <c r="N524">
        <v>6.0862999999999996</v>
      </c>
      <c r="O524">
        <v>6.4275000000000002</v>
      </c>
      <c r="P524">
        <v>28335904</v>
      </c>
      <c r="Q524">
        <v>53.2</v>
      </c>
      <c r="R524">
        <v>53.38</v>
      </c>
      <c r="S524">
        <v>52.9</v>
      </c>
      <c r="T524">
        <v>53.38</v>
      </c>
      <c r="U524" t="s">
        <v>10</v>
      </c>
      <c r="Z524" s="2">
        <v>40898</v>
      </c>
      <c r="AA524" s="6">
        <f t="shared" si="31"/>
        <v>9.4684210526316814E-3</v>
      </c>
      <c r="AB524" s="3">
        <f t="shared" ref="AB524:AB587" si="33">AI524*AM524/$AI$4/AC524-1</f>
        <v>5.1136842105263147E-2</v>
      </c>
      <c r="AC524">
        <v>74.099999999999994</v>
      </c>
      <c r="AD524" s="4">
        <v>76</v>
      </c>
      <c r="AE524">
        <v>53091089</v>
      </c>
      <c r="AF524">
        <v>344.35</v>
      </c>
      <c r="AG524">
        <v>9912112</v>
      </c>
      <c r="AH524">
        <v>12.71</v>
      </c>
      <c r="AI524" s="4">
        <v>12.87</v>
      </c>
      <c r="AJ524">
        <v>12.52</v>
      </c>
      <c r="AK524">
        <v>12.95</v>
      </c>
      <c r="AL524">
        <v>16766128</v>
      </c>
      <c r="AM524">
        <v>30.26</v>
      </c>
      <c r="AN524">
        <v>30.3</v>
      </c>
      <c r="AO524">
        <v>30.161000000000001</v>
      </c>
      <c r="AP524">
        <v>30.303999999999998</v>
      </c>
      <c r="AQ524" t="s">
        <v>10</v>
      </c>
    </row>
    <row r="525" spans="4:43">
      <c r="D525" s="2">
        <v>40899</v>
      </c>
      <c r="E525" s="6">
        <f t="shared" ref="E525:E588" si="34">L524*R525/H525-1</f>
        <v>-9.4536694339623084E-3</v>
      </c>
      <c r="F525" s="3">
        <f t="shared" si="32"/>
        <v>-1.0998291729146459E-2</v>
      </c>
      <c r="G525">
        <v>340.11</v>
      </c>
      <c r="H525" s="4">
        <v>331.25</v>
      </c>
      <c r="I525">
        <v>330.98</v>
      </c>
      <c r="J525">
        <v>343.5</v>
      </c>
      <c r="K525">
        <v>13665016</v>
      </c>
      <c r="L525">
        <v>6.3837999999999999</v>
      </c>
      <c r="M525" s="4">
        <v>6.3262999999999998</v>
      </c>
      <c r="N525">
        <v>6.3125</v>
      </c>
      <c r="O525">
        <v>6.4</v>
      </c>
      <c r="P525">
        <v>13564680</v>
      </c>
      <c r="Q525">
        <v>53.17</v>
      </c>
      <c r="R525">
        <v>53.19</v>
      </c>
      <c r="S525">
        <v>53.12</v>
      </c>
      <c r="T525">
        <v>53.4</v>
      </c>
      <c r="U525" t="s">
        <v>10</v>
      </c>
      <c r="Z525" s="2">
        <v>40899</v>
      </c>
      <c r="AA525" s="6">
        <f t="shared" ref="AA525:AA588" si="35">AH524*AN525/$AI$4/AD525-1</f>
        <v>1.7641721854304793E-2</v>
      </c>
      <c r="AB525" s="3">
        <f t="shared" si="33"/>
        <v>4.0047043010752459E-2</v>
      </c>
      <c r="AC525">
        <v>74.400000000000006</v>
      </c>
      <c r="AD525" s="4">
        <v>75.5</v>
      </c>
      <c r="AE525">
        <v>25843315</v>
      </c>
      <c r="AF525">
        <v>343.5</v>
      </c>
      <c r="AG525">
        <v>13665016</v>
      </c>
      <c r="AH525">
        <v>12.91</v>
      </c>
      <c r="AI525" s="4">
        <v>12.79</v>
      </c>
      <c r="AJ525">
        <v>12.749000000000001</v>
      </c>
      <c r="AK525">
        <v>12.93</v>
      </c>
      <c r="AL525">
        <v>5828244</v>
      </c>
      <c r="AM525">
        <v>30.25</v>
      </c>
      <c r="AN525">
        <v>30.225000000000001</v>
      </c>
      <c r="AO525">
        <v>30.216999999999999</v>
      </c>
      <c r="AP525">
        <v>30.280999999999999</v>
      </c>
      <c r="AQ525" t="s">
        <v>10</v>
      </c>
    </row>
    <row r="526" spans="4:43">
      <c r="D526" s="2">
        <v>40900</v>
      </c>
      <c r="E526" s="6">
        <f t="shared" si="34"/>
        <v>-7.854966423357701E-3</v>
      </c>
      <c r="F526" s="3">
        <f t="shared" si="32"/>
        <v>7.7693860586629526E-3</v>
      </c>
      <c r="G526">
        <v>336.84</v>
      </c>
      <c r="H526" s="4">
        <v>342.5</v>
      </c>
      <c r="I526">
        <v>335.39</v>
      </c>
      <c r="J526">
        <v>342.5</v>
      </c>
      <c r="K526">
        <v>7705760</v>
      </c>
      <c r="L526">
        <v>6.3937999999999997</v>
      </c>
      <c r="M526" s="4">
        <v>6.3688000000000002</v>
      </c>
      <c r="N526">
        <v>6.3274999999999997</v>
      </c>
      <c r="O526">
        <v>6.4238</v>
      </c>
      <c r="P526">
        <v>4226312</v>
      </c>
      <c r="Q526">
        <v>53.3</v>
      </c>
      <c r="R526">
        <v>53.23</v>
      </c>
      <c r="S526">
        <v>53.13</v>
      </c>
      <c r="T526">
        <v>53.43</v>
      </c>
      <c r="U526" t="s">
        <v>10</v>
      </c>
      <c r="Z526" s="2">
        <v>40900</v>
      </c>
      <c r="AA526" s="6">
        <f t="shared" si="35"/>
        <v>3.1062770448548882E-2</v>
      </c>
      <c r="AB526" s="3">
        <f t="shared" si="33"/>
        <v>4.2949597855227895E-2</v>
      </c>
      <c r="AC526">
        <v>74.599999999999994</v>
      </c>
      <c r="AD526" s="4">
        <v>75.8</v>
      </c>
      <c r="AE526">
        <v>28766612</v>
      </c>
      <c r="AF526">
        <v>342.5</v>
      </c>
      <c r="AG526">
        <v>7705760</v>
      </c>
      <c r="AH526">
        <v>12.92</v>
      </c>
      <c r="AI526" s="4">
        <v>12.89</v>
      </c>
      <c r="AJ526">
        <v>12.76</v>
      </c>
      <c r="AK526">
        <v>12.96</v>
      </c>
      <c r="AL526">
        <v>3709360</v>
      </c>
      <c r="AM526">
        <v>30.18</v>
      </c>
      <c r="AN526">
        <v>30.268999999999998</v>
      </c>
      <c r="AO526">
        <v>30.18</v>
      </c>
      <c r="AP526">
        <v>30.27</v>
      </c>
      <c r="AQ526" t="s">
        <v>10</v>
      </c>
    </row>
    <row r="527" spans="4:43">
      <c r="D527" s="2">
        <v>40903</v>
      </c>
      <c r="E527" s="6">
        <f t="shared" si="34"/>
        <v>1.2728652119626593E-2</v>
      </c>
      <c r="F527" s="3">
        <f t="shared" si="32"/>
        <v>-2.2598997060349402E-2</v>
      </c>
      <c r="G527">
        <v>346.98</v>
      </c>
      <c r="H527" s="4">
        <v>336.38</v>
      </c>
      <c r="I527">
        <v>336.13</v>
      </c>
      <c r="J527">
        <v>348.38</v>
      </c>
      <c r="K527">
        <v>5112344</v>
      </c>
      <c r="L527">
        <v>6.3937999999999997</v>
      </c>
      <c r="M527" s="4">
        <v>6.3688000000000002</v>
      </c>
      <c r="N527">
        <v>6.3274999999999997</v>
      </c>
      <c r="O527">
        <v>6.4238</v>
      </c>
      <c r="P527">
        <v>4226312</v>
      </c>
      <c r="Q527">
        <v>53.25</v>
      </c>
      <c r="R527">
        <v>53.28</v>
      </c>
      <c r="S527">
        <v>53.19</v>
      </c>
      <c r="T527">
        <v>53.43</v>
      </c>
      <c r="U527" t="s">
        <v>10</v>
      </c>
      <c r="Z527" s="2">
        <v>40903</v>
      </c>
      <c r="AA527" s="6">
        <f t="shared" si="35"/>
        <v>3.4763655629139079E-2</v>
      </c>
      <c r="AB527" s="3">
        <f t="shared" si="33"/>
        <v>4.3278982597054982E-2</v>
      </c>
      <c r="AC527">
        <v>74.7</v>
      </c>
      <c r="AD527" s="4">
        <v>75.5</v>
      </c>
      <c r="AE527">
        <v>11335056</v>
      </c>
      <c r="AF527">
        <v>348.38</v>
      </c>
      <c r="AG527">
        <v>5112344</v>
      </c>
      <c r="AH527">
        <v>12.92</v>
      </c>
      <c r="AI527" s="4">
        <v>12.89</v>
      </c>
      <c r="AJ527">
        <v>12.76</v>
      </c>
      <c r="AK527">
        <v>12.96</v>
      </c>
      <c r="AL527">
        <v>3709360</v>
      </c>
      <c r="AM527">
        <v>30.23</v>
      </c>
      <c r="AN527">
        <v>30.234000000000002</v>
      </c>
      <c r="AO527">
        <v>30.195</v>
      </c>
      <c r="AP527">
        <v>30.251999999999999</v>
      </c>
      <c r="AQ527" t="s">
        <v>10</v>
      </c>
    </row>
    <row r="528" spans="4:43">
      <c r="D528" s="2">
        <v>40904</v>
      </c>
      <c r="E528" s="6">
        <f t="shared" si="34"/>
        <v>-1.5484662789688408E-2</v>
      </c>
      <c r="F528" s="3">
        <f t="shared" si="32"/>
        <v>-4.6399165023772726E-3</v>
      </c>
      <c r="G528">
        <v>344.92</v>
      </c>
      <c r="H528" s="4">
        <v>345.63</v>
      </c>
      <c r="I528">
        <v>342.03</v>
      </c>
      <c r="J528">
        <v>349.88</v>
      </c>
      <c r="K528">
        <v>6925808</v>
      </c>
      <c r="L528">
        <v>6.4188000000000001</v>
      </c>
      <c r="M528" s="4">
        <v>6.41</v>
      </c>
      <c r="N528">
        <v>6.41</v>
      </c>
      <c r="O528">
        <v>6.4649999999999999</v>
      </c>
      <c r="P528">
        <v>3950856</v>
      </c>
      <c r="Q528">
        <v>53.56</v>
      </c>
      <c r="R528">
        <v>53.22</v>
      </c>
      <c r="S528">
        <v>53.17</v>
      </c>
      <c r="T528">
        <v>53.65</v>
      </c>
      <c r="U528" t="s">
        <v>10</v>
      </c>
      <c r="Z528" s="2">
        <v>40904</v>
      </c>
      <c r="AA528" s="6">
        <f t="shared" si="35"/>
        <v>3.4626754966887274E-2</v>
      </c>
      <c r="AB528" s="3">
        <f t="shared" si="33"/>
        <v>4.6280321285140591E-2</v>
      </c>
      <c r="AC528">
        <v>74.7</v>
      </c>
      <c r="AD528" s="4">
        <v>75.5</v>
      </c>
      <c r="AE528">
        <v>14641772</v>
      </c>
      <c r="AF528">
        <v>349.88</v>
      </c>
      <c r="AG528">
        <v>6925808</v>
      </c>
      <c r="AH528">
        <v>13.02</v>
      </c>
      <c r="AI528" s="4">
        <v>12.91</v>
      </c>
      <c r="AJ528">
        <v>12.87</v>
      </c>
      <c r="AK528">
        <v>13.154999999999999</v>
      </c>
      <c r="AL528">
        <v>4506118</v>
      </c>
      <c r="AM528">
        <v>30.27</v>
      </c>
      <c r="AN528">
        <v>30.23</v>
      </c>
      <c r="AO528">
        <v>30.184999999999999</v>
      </c>
      <c r="AP528">
        <v>30.300999999999998</v>
      </c>
      <c r="AQ528" t="s">
        <v>10</v>
      </c>
    </row>
    <row r="529" spans="4:43">
      <c r="D529" s="2">
        <v>40905</v>
      </c>
      <c r="E529" s="6">
        <f t="shared" si="34"/>
        <v>-7.3141189726403377E-3</v>
      </c>
      <c r="F529" s="3">
        <f t="shared" si="32"/>
        <v>3.554884255930979E-3</v>
      </c>
      <c r="G529">
        <v>347.75</v>
      </c>
      <c r="H529" s="4">
        <v>346.13</v>
      </c>
      <c r="I529">
        <v>343.94</v>
      </c>
      <c r="J529">
        <v>350.5</v>
      </c>
      <c r="K529">
        <v>8594496</v>
      </c>
      <c r="L529">
        <v>6.3762999999999996</v>
      </c>
      <c r="M529" s="4">
        <v>6.4663000000000004</v>
      </c>
      <c r="N529">
        <v>6.3513000000000002</v>
      </c>
      <c r="O529">
        <v>6.5225</v>
      </c>
      <c r="P529">
        <v>8251296</v>
      </c>
      <c r="Q529">
        <v>53.97</v>
      </c>
      <c r="R529">
        <v>53.53</v>
      </c>
      <c r="S529">
        <v>53.45</v>
      </c>
      <c r="T529">
        <v>54.02</v>
      </c>
      <c r="U529" t="s">
        <v>10</v>
      </c>
      <c r="Z529" s="2">
        <v>40905</v>
      </c>
      <c r="AA529" s="6">
        <f t="shared" si="35"/>
        <v>4.1049616908850561E-2</v>
      </c>
      <c r="AB529" s="3">
        <f t="shared" si="33"/>
        <v>4.9604272363150681E-2</v>
      </c>
      <c r="AC529">
        <v>74.900000000000006</v>
      </c>
      <c r="AD529" s="4">
        <v>75.7</v>
      </c>
      <c r="AE529">
        <v>19989858</v>
      </c>
      <c r="AF529">
        <v>350.5</v>
      </c>
      <c r="AG529">
        <v>8594496</v>
      </c>
      <c r="AH529">
        <v>12.92</v>
      </c>
      <c r="AI529" s="4">
        <v>12.96</v>
      </c>
      <c r="AJ529">
        <v>12.9</v>
      </c>
      <c r="AK529">
        <v>13.08</v>
      </c>
      <c r="AL529">
        <v>6138326</v>
      </c>
      <c r="AM529">
        <v>30.33</v>
      </c>
      <c r="AN529">
        <v>30.263999999999999</v>
      </c>
      <c r="AO529">
        <v>30.234999999999999</v>
      </c>
      <c r="AP529">
        <v>30.355</v>
      </c>
      <c r="AQ529" t="s">
        <v>10</v>
      </c>
    </row>
    <row r="530" spans="4:43">
      <c r="D530" s="2">
        <v>40906</v>
      </c>
      <c r="E530" s="6">
        <f t="shared" si="34"/>
        <v>-1.0864324873096631E-2</v>
      </c>
      <c r="F530" s="3">
        <f t="shared" si="32"/>
        <v>1.3686836270276892E-3</v>
      </c>
      <c r="G530">
        <v>342.76</v>
      </c>
      <c r="H530" s="4">
        <v>344.75</v>
      </c>
      <c r="I530">
        <v>341.25</v>
      </c>
      <c r="J530">
        <v>346.86</v>
      </c>
      <c r="K530">
        <v>9403472</v>
      </c>
      <c r="L530">
        <v>6.4162999999999997</v>
      </c>
      <c r="M530" s="4">
        <v>6.3738000000000001</v>
      </c>
      <c r="N530">
        <v>6.3463000000000003</v>
      </c>
      <c r="O530">
        <v>6.4238</v>
      </c>
      <c r="P530">
        <v>4912864</v>
      </c>
      <c r="Q530">
        <v>53.85</v>
      </c>
      <c r="R530">
        <v>53.48</v>
      </c>
      <c r="S530">
        <v>53.48</v>
      </c>
      <c r="T530">
        <v>54.07</v>
      </c>
      <c r="U530" t="s">
        <v>10</v>
      </c>
      <c r="Z530" s="2">
        <v>40906</v>
      </c>
      <c r="AA530" s="6">
        <f t="shared" si="35"/>
        <v>2.9514624505928788E-2</v>
      </c>
      <c r="AB530" s="3">
        <f t="shared" si="33"/>
        <v>4.4153989361702228E-2</v>
      </c>
      <c r="AC530">
        <v>75.2</v>
      </c>
      <c r="AD530" s="4">
        <v>75.900000000000006</v>
      </c>
      <c r="AE530">
        <v>24790952</v>
      </c>
      <c r="AF530">
        <v>346.86</v>
      </c>
      <c r="AG530">
        <v>9403472</v>
      </c>
      <c r="AH530">
        <v>13.02</v>
      </c>
      <c r="AI530" s="4">
        <v>12.97</v>
      </c>
      <c r="AJ530">
        <v>12.891500000000001</v>
      </c>
      <c r="AK530">
        <v>13.05</v>
      </c>
      <c r="AL530">
        <v>3996666</v>
      </c>
      <c r="AM530">
        <v>30.27</v>
      </c>
      <c r="AN530">
        <v>30.24</v>
      </c>
      <c r="AO530">
        <v>30.218</v>
      </c>
      <c r="AP530">
        <v>30.37</v>
      </c>
      <c r="AQ530" t="s">
        <v>10</v>
      </c>
    </row>
    <row r="531" spans="4:43">
      <c r="D531" s="2">
        <v>40907</v>
      </c>
      <c r="E531" s="6">
        <f t="shared" si="34"/>
        <v>7.9015860058309073E-3</v>
      </c>
      <c r="F531" s="3">
        <f t="shared" si="32"/>
        <v>-2.5590010405827091E-3</v>
      </c>
      <c r="G531">
        <v>345.96</v>
      </c>
      <c r="H531" s="4">
        <v>343</v>
      </c>
      <c r="I531">
        <v>342.63</v>
      </c>
      <c r="J531">
        <v>346.88</v>
      </c>
      <c r="K531">
        <v>5722408</v>
      </c>
      <c r="L531">
        <v>6.4225000000000003</v>
      </c>
      <c r="M531" s="4">
        <v>6.4188000000000001</v>
      </c>
      <c r="N531">
        <v>6.4175000000000004</v>
      </c>
      <c r="O531">
        <v>6.4749999999999996</v>
      </c>
      <c r="P531">
        <v>6315392</v>
      </c>
      <c r="Q531">
        <v>53.76</v>
      </c>
      <c r="R531">
        <v>53.88</v>
      </c>
      <c r="S531">
        <v>53.55</v>
      </c>
      <c r="T531">
        <v>53.88</v>
      </c>
      <c r="U531" t="s">
        <v>10</v>
      </c>
      <c r="Z531" s="2">
        <v>40907</v>
      </c>
      <c r="AA531" s="6">
        <f t="shared" si="35"/>
        <v>3.7929011857707362E-2</v>
      </c>
      <c r="AB531" s="3">
        <f t="shared" si="33"/>
        <v>5.3994125500667511E-2</v>
      </c>
      <c r="AC531">
        <v>74.900000000000006</v>
      </c>
      <c r="AD531" s="4">
        <v>75.900000000000006</v>
      </c>
      <c r="AE531">
        <v>32283770</v>
      </c>
      <c r="AF531">
        <v>346.88</v>
      </c>
      <c r="AG531">
        <v>5722408</v>
      </c>
      <c r="AH531">
        <v>12.91</v>
      </c>
      <c r="AI531" s="4">
        <v>13.04</v>
      </c>
      <c r="AJ531">
        <v>12.88</v>
      </c>
      <c r="AK531">
        <v>13.1</v>
      </c>
      <c r="AL531">
        <v>4183135</v>
      </c>
      <c r="AM531">
        <v>30.27</v>
      </c>
      <c r="AN531">
        <v>30.253</v>
      </c>
      <c r="AO531">
        <v>30.199000000000002</v>
      </c>
      <c r="AP531">
        <v>30.283000000000001</v>
      </c>
      <c r="AQ531" t="s">
        <v>10</v>
      </c>
    </row>
    <row r="532" spans="4:43">
      <c r="D532" s="2">
        <v>40910</v>
      </c>
      <c r="E532" s="6">
        <f t="shared" si="34"/>
        <v>1.2694259205567882E-3</v>
      </c>
      <c r="F532" s="3">
        <f t="shared" si="32"/>
        <v>-1.8314080656185894E-2</v>
      </c>
      <c r="G532">
        <v>351.12</v>
      </c>
      <c r="H532" s="4">
        <v>344.9</v>
      </c>
      <c r="I532">
        <v>342.75</v>
      </c>
      <c r="J532">
        <v>352.08</v>
      </c>
      <c r="K532">
        <v>6848784</v>
      </c>
      <c r="L532">
        <v>6.4225000000000003</v>
      </c>
      <c r="M532" s="4">
        <v>6.4188000000000001</v>
      </c>
      <c r="N532">
        <v>6.4175000000000004</v>
      </c>
      <c r="O532">
        <v>6.4749999999999996</v>
      </c>
      <c r="P532">
        <v>6315392</v>
      </c>
      <c r="Q532">
        <v>53.7</v>
      </c>
      <c r="R532">
        <v>53.77</v>
      </c>
      <c r="S532">
        <v>53.61</v>
      </c>
      <c r="T532">
        <v>53.85</v>
      </c>
      <c r="U532" t="s">
        <v>10</v>
      </c>
      <c r="Z532" s="2">
        <v>40910</v>
      </c>
      <c r="AA532" s="6">
        <f t="shared" si="35"/>
        <v>3.5299814323607404E-2</v>
      </c>
      <c r="AB532" s="3">
        <f t="shared" si="33"/>
        <v>5.8910843373493726E-2</v>
      </c>
      <c r="AC532">
        <v>74.7</v>
      </c>
      <c r="AD532" s="4">
        <v>75.400000000000006</v>
      </c>
      <c r="AE532">
        <v>14945219</v>
      </c>
      <c r="AF532">
        <v>352.08</v>
      </c>
      <c r="AG532">
        <v>6848784</v>
      </c>
      <c r="AH532">
        <v>12.91</v>
      </c>
      <c r="AI532" s="4">
        <v>13.04</v>
      </c>
      <c r="AJ532">
        <v>12.88</v>
      </c>
      <c r="AK532">
        <v>13.1</v>
      </c>
      <c r="AL532">
        <v>4183135</v>
      </c>
      <c r="AM532">
        <v>30.33</v>
      </c>
      <c r="AN532">
        <v>30.233000000000001</v>
      </c>
      <c r="AO532">
        <v>30.222999999999999</v>
      </c>
      <c r="AP532">
        <v>30.347000000000001</v>
      </c>
      <c r="AQ532" t="s">
        <v>10</v>
      </c>
    </row>
    <row r="533" spans="4:43">
      <c r="D533" s="2">
        <v>40911</v>
      </c>
      <c r="E533" s="6">
        <f t="shared" si="34"/>
        <v>-2.3552944675788168E-2</v>
      </c>
      <c r="F533" s="3">
        <f t="shared" si="32"/>
        <v>-1.6117193609654912E-4</v>
      </c>
      <c r="G533">
        <v>358.04</v>
      </c>
      <c r="H533" s="4">
        <v>353.01</v>
      </c>
      <c r="I533">
        <v>352.44</v>
      </c>
      <c r="J533">
        <v>360.87</v>
      </c>
      <c r="K533">
        <v>10441216</v>
      </c>
      <c r="L533">
        <v>6.6813000000000002</v>
      </c>
      <c r="M533" s="4">
        <v>6.7062999999999997</v>
      </c>
      <c r="N533">
        <v>6.6624999999999996</v>
      </c>
      <c r="O533">
        <v>6.8049999999999997</v>
      </c>
      <c r="P533">
        <v>14123072</v>
      </c>
      <c r="Q533">
        <v>53.38</v>
      </c>
      <c r="R533">
        <v>53.67</v>
      </c>
      <c r="S533">
        <v>53.38</v>
      </c>
      <c r="T533">
        <v>53.76</v>
      </c>
      <c r="U533" t="s">
        <v>10</v>
      </c>
      <c r="Z533" s="2">
        <v>40911</v>
      </c>
      <c r="AA533" s="6">
        <f t="shared" si="35"/>
        <v>3.1881501976284587E-2</v>
      </c>
      <c r="AB533" s="3">
        <f t="shared" si="33"/>
        <v>5.4378723404255203E-2</v>
      </c>
      <c r="AC533">
        <v>75.2</v>
      </c>
      <c r="AD533" s="4">
        <v>75.900000000000006</v>
      </c>
      <c r="AE533">
        <v>21223640</v>
      </c>
      <c r="AF533">
        <v>360.87</v>
      </c>
      <c r="AG533">
        <v>10441216</v>
      </c>
      <c r="AH533">
        <v>13.26</v>
      </c>
      <c r="AI533" s="4">
        <v>13.11</v>
      </c>
      <c r="AJ533">
        <v>13.06</v>
      </c>
      <c r="AK533">
        <v>13.35</v>
      </c>
      <c r="AL533">
        <v>8910495</v>
      </c>
      <c r="AM533">
        <v>30.24</v>
      </c>
      <c r="AN533">
        <v>30.332999999999998</v>
      </c>
      <c r="AO533">
        <v>30.234999999999999</v>
      </c>
      <c r="AP533">
        <v>30.36</v>
      </c>
      <c r="AQ533" t="s">
        <v>10</v>
      </c>
    </row>
    <row r="534" spans="4:43">
      <c r="D534" s="2">
        <v>40912</v>
      </c>
      <c r="E534" s="6">
        <f t="shared" si="34"/>
        <v>2.8619464049715049E-3</v>
      </c>
      <c r="F534" s="3">
        <f t="shared" si="32"/>
        <v>6.8105381165928236E-4</v>
      </c>
      <c r="G534">
        <v>356.8</v>
      </c>
      <c r="H534" s="4">
        <v>355.63</v>
      </c>
      <c r="I534">
        <v>355.13</v>
      </c>
      <c r="J534">
        <v>359.38</v>
      </c>
      <c r="K534">
        <v>8527336</v>
      </c>
      <c r="L534">
        <v>6.65</v>
      </c>
      <c r="M534" s="4">
        <v>6.7</v>
      </c>
      <c r="N534">
        <v>6.6387999999999998</v>
      </c>
      <c r="O534">
        <v>6.7575000000000003</v>
      </c>
      <c r="P534">
        <v>9913408</v>
      </c>
      <c r="Q534">
        <v>53.29</v>
      </c>
      <c r="R534">
        <v>53.38</v>
      </c>
      <c r="S534">
        <v>53.27</v>
      </c>
      <c r="T534">
        <v>53.65</v>
      </c>
      <c r="U534" t="s">
        <v>10</v>
      </c>
      <c r="Z534" s="2">
        <v>40912</v>
      </c>
      <c r="AA534" s="6">
        <f t="shared" si="35"/>
        <v>5.4736294349540193E-2</v>
      </c>
      <c r="AB534" s="3">
        <f t="shared" si="33"/>
        <v>5.4264238410596022E-2</v>
      </c>
      <c r="AC534">
        <v>75.5</v>
      </c>
      <c r="AD534" s="4">
        <v>76.099999999999994</v>
      </c>
      <c r="AE534">
        <v>34126472</v>
      </c>
      <c r="AF534">
        <v>359.38</v>
      </c>
      <c r="AG534">
        <v>8527336</v>
      </c>
      <c r="AH534">
        <v>13.14</v>
      </c>
      <c r="AI534" s="4">
        <v>13.15</v>
      </c>
      <c r="AJ534">
        <v>13.04</v>
      </c>
      <c r="AK534">
        <v>13.21</v>
      </c>
      <c r="AL534">
        <v>7386558</v>
      </c>
      <c r="AM534">
        <v>30.265000000000001</v>
      </c>
      <c r="AN534">
        <v>30.265999999999998</v>
      </c>
      <c r="AO534">
        <v>30.209</v>
      </c>
      <c r="AP534">
        <v>30.324999999999999</v>
      </c>
      <c r="AQ534" t="s">
        <v>10</v>
      </c>
    </row>
    <row r="535" spans="4:43">
      <c r="D535" s="2">
        <v>40913</v>
      </c>
      <c r="E535" s="6">
        <f t="shared" si="34"/>
        <v>-5.3254437869798554E-4</v>
      </c>
      <c r="F535" s="3">
        <f t="shared" si="32"/>
        <v>-3.8600050701367294E-3</v>
      </c>
      <c r="G535">
        <v>355.02</v>
      </c>
      <c r="H535" s="4">
        <v>354.9</v>
      </c>
      <c r="I535">
        <v>353.88</v>
      </c>
      <c r="J535">
        <v>359.5</v>
      </c>
      <c r="K535">
        <v>8105984</v>
      </c>
      <c r="L535">
        <v>6.7512999999999996</v>
      </c>
      <c r="M535" s="4">
        <v>6.6513</v>
      </c>
      <c r="N535">
        <v>6.64</v>
      </c>
      <c r="O535">
        <v>6.7938000000000001</v>
      </c>
      <c r="P535">
        <v>12346984</v>
      </c>
      <c r="Q535">
        <v>53.17</v>
      </c>
      <c r="R535">
        <v>53.34</v>
      </c>
      <c r="S535">
        <v>52.92</v>
      </c>
      <c r="T535">
        <v>53.48</v>
      </c>
      <c r="U535" t="s">
        <v>10</v>
      </c>
      <c r="Z535" s="2">
        <v>40913</v>
      </c>
      <c r="AA535" s="6">
        <f t="shared" si="35"/>
        <v>4.6531842105263177E-2</v>
      </c>
      <c r="AB535" s="3">
        <f t="shared" si="33"/>
        <v>6.0980478087649503E-2</v>
      </c>
      <c r="AC535">
        <v>75.3</v>
      </c>
      <c r="AD535" s="4">
        <v>76</v>
      </c>
      <c r="AE535">
        <v>28076670</v>
      </c>
      <c r="AF535">
        <v>359.5</v>
      </c>
      <c r="AG535">
        <v>8105984</v>
      </c>
      <c r="AH535">
        <v>13.26</v>
      </c>
      <c r="AI535" s="4">
        <v>13.19</v>
      </c>
      <c r="AJ535">
        <v>13.14</v>
      </c>
      <c r="AK535">
        <v>13.28</v>
      </c>
      <c r="AL535">
        <v>10306064</v>
      </c>
      <c r="AM535">
        <v>30.285</v>
      </c>
      <c r="AN535">
        <v>30.265000000000001</v>
      </c>
      <c r="AO535">
        <v>30.241</v>
      </c>
      <c r="AP535">
        <v>30.318999999999999</v>
      </c>
      <c r="AQ535" t="s">
        <v>10</v>
      </c>
    </row>
    <row r="536" spans="4:43">
      <c r="D536" s="2">
        <v>40914</v>
      </c>
      <c r="E536" s="6">
        <f t="shared" si="34"/>
        <v>1.4360225510922975E-2</v>
      </c>
      <c r="F536" s="3">
        <f t="shared" si="32"/>
        <v>6.7980255352806385E-3</v>
      </c>
      <c r="G536">
        <v>354.02</v>
      </c>
      <c r="H536" s="4">
        <v>354.75</v>
      </c>
      <c r="I536">
        <v>351.25</v>
      </c>
      <c r="J536">
        <v>358.54</v>
      </c>
      <c r="K536">
        <v>8679072</v>
      </c>
      <c r="L536">
        <v>6.74</v>
      </c>
      <c r="M536" s="4">
        <v>6.7263000000000002</v>
      </c>
      <c r="N536">
        <v>6.64</v>
      </c>
      <c r="O536">
        <v>6.75</v>
      </c>
      <c r="P536">
        <v>10823576</v>
      </c>
      <c r="Q536">
        <v>52.99</v>
      </c>
      <c r="R536">
        <v>53.3</v>
      </c>
      <c r="S536">
        <v>52.93</v>
      </c>
      <c r="T536">
        <v>53.3</v>
      </c>
      <c r="U536" t="s">
        <v>10</v>
      </c>
      <c r="Z536" s="2">
        <v>40914</v>
      </c>
      <c r="AA536" s="6">
        <f t="shared" si="35"/>
        <v>5.7061343873517689E-2</v>
      </c>
      <c r="AB536" s="3">
        <f t="shared" si="33"/>
        <v>6.8332443257676623E-2</v>
      </c>
      <c r="AC536">
        <v>74.900000000000006</v>
      </c>
      <c r="AD536" s="4">
        <v>75.900000000000006</v>
      </c>
      <c r="AE536">
        <v>29901118</v>
      </c>
      <c r="AF536">
        <v>358.54</v>
      </c>
      <c r="AG536">
        <v>8679072</v>
      </c>
      <c r="AH536">
        <v>13.15</v>
      </c>
      <c r="AI536" s="4">
        <v>13.27</v>
      </c>
      <c r="AJ536">
        <v>13.09</v>
      </c>
      <c r="AK536">
        <v>13.27</v>
      </c>
      <c r="AL536">
        <v>7775801</v>
      </c>
      <c r="AM536">
        <v>30.15</v>
      </c>
      <c r="AN536">
        <v>30.253</v>
      </c>
      <c r="AO536">
        <v>30.14</v>
      </c>
      <c r="AP536">
        <v>30.295000000000002</v>
      </c>
      <c r="AQ536" t="s">
        <v>10</v>
      </c>
    </row>
    <row r="537" spans="4:43">
      <c r="D537" s="2">
        <v>40917</v>
      </c>
      <c r="E537" s="6">
        <f t="shared" si="34"/>
        <v>3.9748272180704092E-3</v>
      </c>
      <c r="F537" s="3">
        <f t="shared" si="32"/>
        <v>8.1420509349352521E-3</v>
      </c>
      <c r="G537">
        <v>354.57</v>
      </c>
      <c r="H537" s="4">
        <v>355.94</v>
      </c>
      <c r="I537">
        <v>352.15</v>
      </c>
      <c r="J537">
        <v>358.29</v>
      </c>
      <c r="K537">
        <v>9123712</v>
      </c>
      <c r="L537">
        <v>6.9175000000000004</v>
      </c>
      <c r="M537" s="4">
        <v>6.7713000000000001</v>
      </c>
      <c r="N537">
        <v>6.7524999999999995</v>
      </c>
      <c r="O537">
        <v>6.9325000000000001</v>
      </c>
      <c r="P537">
        <v>16879880</v>
      </c>
      <c r="Q537">
        <v>52.79</v>
      </c>
      <c r="R537">
        <v>53.02</v>
      </c>
      <c r="S537">
        <v>52.77</v>
      </c>
      <c r="T537">
        <v>53.19</v>
      </c>
      <c r="U537" t="s">
        <v>10</v>
      </c>
      <c r="Z537" s="2">
        <v>40917</v>
      </c>
      <c r="AA537" s="6">
        <f t="shared" si="35"/>
        <v>5.0608465608465769E-2</v>
      </c>
      <c r="AB537" s="3">
        <f t="shared" si="33"/>
        <v>6.046112600536202E-2</v>
      </c>
      <c r="AC537">
        <v>74.599999999999994</v>
      </c>
      <c r="AD537" s="4">
        <v>75.599999999999994</v>
      </c>
      <c r="AE537">
        <v>27655856</v>
      </c>
      <c r="AF537">
        <v>358.29</v>
      </c>
      <c r="AG537">
        <v>9123712</v>
      </c>
      <c r="AH537">
        <v>13.38</v>
      </c>
      <c r="AI537" s="4">
        <v>13.15</v>
      </c>
      <c r="AJ537">
        <v>13.13</v>
      </c>
      <c r="AK537">
        <v>13.39</v>
      </c>
      <c r="AL537">
        <v>7543265</v>
      </c>
      <c r="AM537">
        <v>30.08</v>
      </c>
      <c r="AN537">
        <v>30.2</v>
      </c>
      <c r="AO537">
        <v>30.08</v>
      </c>
      <c r="AP537">
        <v>30.215</v>
      </c>
      <c r="AQ537" t="s">
        <v>10</v>
      </c>
    </row>
    <row r="538" spans="4:43">
      <c r="D538" s="2">
        <v>40918</v>
      </c>
      <c r="E538" s="6">
        <f t="shared" si="34"/>
        <v>1.8487386759582058E-2</v>
      </c>
      <c r="F538" s="3">
        <f t="shared" si="32"/>
        <v>1.5848604553708512E-2</v>
      </c>
      <c r="G538">
        <v>357.95</v>
      </c>
      <c r="H538" s="4">
        <v>358.75</v>
      </c>
      <c r="I538">
        <v>356.26</v>
      </c>
      <c r="J538">
        <v>359.61</v>
      </c>
      <c r="K538">
        <v>12463872</v>
      </c>
      <c r="L538">
        <v>6.99</v>
      </c>
      <c r="M538" s="4">
        <v>6.9713000000000003</v>
      </c>
      <c r="N538">
        <v>6.9175000000000004</v>
      </c>
      <c r="O538">
        <v>7.0187999999999997</v>
      </c>
      <c r="P538">
        <v>13177472</v>
      </c>
      <c r="Q538">
        <v>52.16</v>
      </c>
      <c r="R538">
        <v>52.82</v>
      </c>
      <c r="S538">
        <v>52.01</v>
      </c>
      <c r="T538">
        <v>52.9</v>
      </c>
      <c r="U538" t="s">
        <v>10</v>
      </c>
      <c r="Z538" s="2">
        <v>40918</v>
      </c>
      <c r="AA538" s="6">
        <f t="shared" si="35"/>
        <v>5.4029176470588247E-2</v>
      </c>
      <c r="AB538" s="3">
        <f t="shared" si="33"/>
        <v>6.544287598944587E-2</v>
      </c>
      <c r="AC538">
        <v>75.8</v>
      </c>
      <c r="AD538" s="4">
        <v>76.5</v>
      </c>
      <c r="AE538">
        <v>56560369</v>
      </c>
      <c r="AF538">
        <v>359.61</v>
      </c>
      <c r="AG538">
        <v>12463872</v>
      </c>
      <c r="AH538">
        <v>13.77</v>
      </c>
      <c r="AI538" s="4">
        <v>13.53</v>
      </c>
      <c r="AJ538">
        <v>13.46</v>
      </c>
      <c r="AK538">
        <v>13.82</v>
      </c>
      <c r="AL538">
        <v>15501244</v>
      </c>
      <c r="AM538">
        <v>29.844999999999999</v>
      </c>
      <c r="AN538">
        <v>30.132000000000001</v>
      </c>
      <c r="AO538">
        <v>29.81</v>
      </c>
      <c r="AP538">
        <v>30.143000000000001</v>
      </c>
      <c r="AQ538" t="s">
        <v>10</v>
      </c>
    </row>
    <row r="539" spans="4:43">
      <c r="D539" s="2">
        <v>40919</v>
      </c>
      <c r="E539" s="6">
        <f t="shared" si="34"/>
        <v>1.7010878661087858E-2</v>
      </c>
      <c r="F539" s="3">
        <f t="shared" si="32"/>
        <v>1.2719978490363104E-2</v>
      </c>
      <c r="G539">
        <v>353.33</v>
      </c>
      <c r="H539" s="4">
        <v>358.5</v>
      </c>
      <c r="I539">
        <v>351.56</v>
      </c>
      <c r="J539">
        <v>361.91</v>
      </c>
      <c r="K539">
        <v>15278416</v>
      </c>
      <c r="L539">
        <v>7.1087999999999996</v>
      </c>
      <c r="M539" s="4">
        <v>6.8574999999999999</v>
      </c>
      <c r="N539">
        <v>6.8413000000000004</v>
      </c>
      <c r="O539">
        <v>7.11</v>
      </c>
      <c r="P539">
        <v>22670664</v>
      </c>
      <c r="Q539">
        <v>52.18</v>
      </c>
      <c r="R539">
        <v>52.16</v>
      </c>
      <c r="S539">
        <v>51.91</v>
      </c>
      <c r="T539">
        <v>52.35</v>
      </c>
      <c r="U539" t="s">
        <v>10</v>
      </c>
      <c r="Z539" s="2">
        <v>40919</v>
      </c>
      <c r="AA539" s="6">
        <f t="shared" si="35"/>
        <v>7.0411844155844117E-2</v>
      </c>
      <c r="AB539" s="3">
        <f t="shared" si="33"/>
        <v>6.5550328515111778E-2</v>
      </c>
      <c r="AC539">
        <v>76.099999999999994</v>
      </c>
      <c r="AD539" s="4">
        <v>77</v>
      </c>
      <c r="AE539">
        <v>41197291</v>
      </c>
      <c r="AF539">
        <v>361.91</v>
      </c>
      <c r="AG539">
        <v>15278416</v>
      </c>
      <c r="AH539">
        <v>13.66</v>
      </c>
      <c r="AI539" s="4">
        <v>13.61</v>
      </c>
      <c r="AJ539">
        <v>13.58</v>
      </c>
      <c r="AK539">
        <v>13.7</v>
      </c>
      <c r="AL539">
        <v>11564726</v>
      </c>
      <c r="AM539">
        <v>29.79</v>
      </c>
      <c r="AN539">
        <v>29.928000000000001</v>
      </c>
      <c r="AO539">
        <v>29.731000000000002</v>
      </c>
      <c r="AP539">
        <v>30.062999999999999</v>
      </c>
      <c r="AQ539" t="s">
        <v>10</v>
      </c>
    </row>
    <row r="540" spans="4:43">
      <c r="D540" s="2">
        <v>40920</v>
      </c>
      <c r="E540" s="6">
        <f t="shared" si="34"/>
        <v>7.9710394181818023E-2</v>
      </c>
      <c r="F540" s="3">
        <f t="shared" si="32"/>
        <v>2.385358390257486E-2</v>
      </c>
      <c r="G540">
        <v>323.52999999999997</v>
      </c>
      <c r="H540" s="4">
        <v>343.75</v>
      </c>
      <c r="I540">
        <v>322.25</v>
      </c>
      <c r="J540">
        <v>343.75</v>
      </c>
      <c r="K540">
        <v>57206688</v>
      </c>
      <c r="L540">
        <v>6.4813000000000001</v>
      </c>
      <c r="M540" s="4">
        <v>6.3775000000000004</v>
      </c>
      <c r="N540">
        <v>6.3762999999999996</v>
      </c>
      <c r="O540">
        <v>6.5163000000000002</v>
      </c>
      <c r="P540">
        <v>55797288</v>
      </c>
      <c r="Q540">
        <v>51.94</v>
      </c>
      <c r="R540">
        <v>52.21</v>
      </c>
      <c r="S540">
        <v>51.88</v>
      </c>
      <c r="T540">
        <v>52.28</v>
      </c>
      <c r="U540" t="s">
        <v>10</v>
      </c>
      <c r="Z540" s="2">
        <v>40920</v>
      </c>
      <c r="AA540" s="6">
        <f t="shared" si="35"/>
        <v>5.8357665369649814E-2</v>
      </c>
      <c r="AB540" s="3">
        <f t="shared" si="33"/>
        <v>6.7346405228758233E-2</v>
      </c>
      <c r="AC540">
        <v>76.5</v>
      </c>
      <c r="AD540" s="4">
        <v>77.099999999999994</v>
      </c>
      <c r="AE540">
        <v>55520616</v>
      </c>
      <c r="AF540">
        <v>343.75</v>
      </c>
      <c r="AG540">
        <v>57206688</v>
      </c>
      <c r="AH540">
        <v>13.83</v>
      </c>
      <c r="AI540" s="4">
        <v>13.7</v>
      </c>
      <c r="AJ540">
        <v>13.7</v>
      </c>
      <c r="AK540">
        <v>13.98</v>
      </c>
      <c r="AL540">
        <v>12716098</v>
      </c>
      <c r="AM540">
        <v>29.8</v>
      </c>
      <c r="AN540">
        <v>29.867999999999999</v>
      </c>
      <c r="AO540">
        <v>29.783000000000001</v>
      </c>
      <c r="AP540">
        <v>30.073</v>
      </c>
      <c r="AQ540" t="s">
        <v>10</v>
      </c>
    </row>
    <row r="541" spans="4:43">
      <c r="D541" s="2">
        <v>40921</v>
      </c>
      <c r="E541" s="6">
        <f t="shared" si="34"/>
        <v>2.8293647058823534E-2</v>
      </c>
      <c r="F541" s="3">
        <f t="shared" si="32"/>
        <v>2.866695560646404E-2</v>
      </c>
      <c r="G541">
        <v>323.02</v>
      </c>
      <c r="H541" s="4">
        <v>327.25</v>
      </c>
      <c r="I541">
        <v>319.02999999999997</v>
      </c>
      <c r="J541">
        <v>327.38</v>
      </c>
      <c r="K541">
        <v>24307936</v>
      </c>
      <c r="L541">
        <v>6.3849999999999998</v>
      </c>
      <c r="M541" s="4">
        <v>6.39</v>
      </c>
      <c r="N541">
        <v>6.2850000000000001</v>
      </c>
      <c r="O541">
        <v>6.4112999999999998</v>
      </c>
      <c r="P541">
        <v>15695576</v>
      </c>
      <c r="Q541">
        <v>52</v>
      </c>
      <c r="R541">
        <v>51.92</v>
      </c>
      <c r="S541">
        <v>51.65</v>
      </c>
      <c r="T541">
        <v>52.12</v>
      </c>
      <c r="U541" t="s">
        <v>10</v>
      </c>
      <c r="Z541" s="2">
        <v>40921</v>
      </c>
      <c r="AA541" s="6">
        <f t="shared" si="35"/>
        <v>5.9661692307692471E-2</v>
      </c>
      <c r="AB541" s="3">
        <f t="shared" si="33"/>
        <v>6.8276363636363691E-2</v>
      </c>
      <c r="AC541">
        <v>77</v>
      </c>
      <c r="AD541" s="4">
        <v>78</v>
      </c>
      <c r="AE541">
        <v>57439708</v>
      </c>
      <c r="AF541">
        <v>327.38</v>
      </c>
      <c r="AG541">
        <v>24307936</v>
      </c>
      <c r="AH541">
        <v>13.75</v>
      </c>
      <c r="AI541" s="4">
        <v>13.76</v>
      </c>
      <c r="AJ541">
        <v>13.59</v>
      </c>
      <c r="AK541">
        <v>13.8</v>
      </c>
      <c r="AL541">
        <v>9564478</v>
      </c>
      <c r="AM541">
        <v>29.89</v>
      </c>
      <c r="AN541">
        <v>29.882000000000001</v>
      </c>
      <c r="AO541">
        <v>29.805</v>
      </c>
      <c r="AP541">
        <v>29.905000000000001</v>
      </c>
      <c r="AQ541" t="s">
        <v>10</v>
      </c>
    </row>
    <row r="542" spans="4:43">
      <c r="D542" s="2">
        <v>40924</v>
      </c>
      <c r="E542" s="6">
        <f t="shared" si="34"/>
        <v>2.9602522779396123E-2</v>
      </c>
      <c r="F542" s="3">
        <f t="shared" si="32"/>
        <v>2.97557723774311E-3</v>
      </c>
      <c r="G542">
        <v>330.02</v>
      </c>
      <c r="H542" s="4">
        <v>322.66000000000003</v>
      </c>
      <c r="I542">
        <v>322.39</v>
      </c>
      <c r="J542">
        <v>330.5</v>
      </c>
      <c r="K542">
        <v>14961600</v>
      </c>
      <c r="L542">
        <v>6.3849999999999998</v>
      </c>
      <c r="M542" s="4">
        <v>6.39</v>
      </c>
      <c r="N542">
        <v>6.2850000000000001</v>
      </c>
      <c r="O542">
        <v>6.4112999999999998</v>
      </c>
      <c r="P542">
        <v>15695576</v>
      </c>
      <c r="Q542">
        <v>51.8</v>
      </c>
      <c r="R542">
        <v>52.03</v>
      </c>
      <c r="S542">
        <v>51.75</v>
      </c>
      <c r="T542">
        <v>52.18</v>
      </c>
      <c r="U542" t="s">
        <v>10</v>
      </c>
      <c r="Z542" s="2">
        <v>40924</v>
      </c>
      <c r="AA542" s="6">
        <f t="shared" si="35"/>
        <v>6.8101430429128751E-2</v>
      </c>
      <c r="AB542" s="3">
        <f t="shared" si="33"/>
        <v>0.10412010723860576</v>
      </c>
      <c r="AC542">
        <v>74.599999999999994</v>
      </c>
      <c r="AD542" s="4">
        <v>76.900000000000006</v>
      </c>
      <c r="AE542">
        <v>37711367</v>
      </c>
      <c r="AF542">
        <v>330.5</v>
      </c>
      <c r="AG542">
        <v>14961600</v>
      </c>
      <c r="AH542">
        <v>13.75</v>
      </c>
      <c r="AI542" s="4">
        <v>13.76</v>
      </c>
      <c r="AJ542">
        <v>13.59</v>
      </c>
      <c r="AK542">
        <v>13.8</v>
      </c>
      <c r="AL542">
        <v>9564478</v>
      </c>
      <c r="AM542">
        <v>29.93</v>
      </c>
      <c r="AN542">
        <v>29.867999999999999</v>
      </c>
      <c r="AO542">
        <v>29.85</v>
      </c>
      <c r="AP542">
        <v>29.994</v>
      </c>
      <c r="AQ542" t="s">
        <v>10</v>
      </c>
    </row>
    <row r="543" spans="4:43">
      <c r="D543" s="2">
        <v>40925</v>
      </c>
      <c r="E543" s="6">
        <f t="shared" si="34"/>
        <v>-1.5305660377358254E-3</v>
      </c>
      <c r="F543" s="3">
        <f t="shared" si="32"/>
        <v>3.005571583122979E-3</v>
      </c>
      <c r="G543">
        <v>332.76</v>
      </c>
      <c r="H543" s="4">
        <v>331.25</v>
      </c>
      <c r="I543">
        <v>329.23</v>
      </c>
      <c r="J543">
        <v>334.1</v>
      </c>
      <c r="K543">
        <v>9901544</v>
      </c>
      <c r="L543">
        <v>6.49</v>
      </c>
      <c r="M543" s="4">
        <v>6.5213000000000001</v>
      </c>
      <c r="N543">
        <v>6.4562999999999997</v>
      </c>
      <c r="O543">
        <v>6.5374999999999996</v>
      </c>
      <c r="P543">
        <v>13271920</v>
      </c>
      <c r="Q543">
        <v>51.18</v>
      </c>
      <c r="R543">
        <v>51.8</v>
      </c>
      <c r="S543">
        <v>51.05</v>
      </c>
      <c r="T543">
        <v>51.86</v>
      </c>
      <c r="U543" t="s">
        <v>10</v>
      </c>
      <c r="Z543" s="2">
        <v>40925</v>
      </c>
      <c r="AA543" s="6">
        <f t="shared" si="35"/>
        <v>8.6050724637681153E-2</v>
      </c>
      <c r="AB543" s="3">
        <f t="shared" si="33"/>
        <v>9.4054339118825103E-2</v>
      </c>
      <c r="AC543">
        <v>74.900000000000006</v>
      </c>
      <c r="AD543" s="4">
        <v>75.900000000000006</v>
      </c>
      <c r="AE543">
        <v>43653131</v>
      </c>
      <c r="AF543">
        <v>334.1</v>
      </c>
      <c r="AG543">
        <v>9901544</v>
      </c>
      <c r="AH543">
        <v>13.46</v>
      </c>
      <c r="AI543" s="4">
        <v>13.71</v>
      </c>
      <c r="AJ543">
        <v>13.42</v>
      </c>
      <c r="AK543">
        <v>13.74</v>
      </c>
      <c r="AL543">
        <v>13524184</v>
      </c>
      <c r="AM543">
        <v>29.885000000000002</v>
      </c>
      <c r="AN543">
        <v>29.975000000000001</v>
      </c>
      <c r="AO543">
        <v>29.835000000000001</v>
      </c>
      <c r="AP543">
        <v>29.989000000000001</v>
      </c>
      <c r="AQ543" t="s">
        <v>10</v>
      </c>
    </row>
    <row r="544" spans="4:43">
      <c r="D544" s="2">
        <v>40926</v>
      </c>
      <c r="E544" s="6">
        <f t="shared" si="34"/>
        <v>3.6426626323753375E-3</v>
      </c>
      <c r="F544" s="3">
        <f t="shared" si="32"/>
        <v>3.8834951456312439E-4</v>
      </c>
      <c r="G544">
        <v>326.51</v>
      </c>
      <c r="H544" s="4">
        <v>330.5</v>
      </c>
      <c r="I544">
        <v>323.13</v>
      </c>
      <c r="J544">
        <v>330.5</v>
      </c>
      <c r="K544">
        <v>10667544</v>
      </c>
      <c r="L544">
        <v>6.4749999999999996</v>
      </c>
      <c r="M544" s="4">
        <v>6.44</v>
      </c>
      <c r="N544">
        <v>6.415</v>
      </c>
      <c r="O544">
        <v>6.5187999999999997</v>
      </c>
      <c r="P544">
        <v>13932776</v>
      </c>
      <c r="Q544">
        <v>50.72</v>
      </c>
      <c r="R544">
        <v>51.11</v>
      </c>
      <c r="S544">
        <v>50.7</v>
      </c>
      <c r="T544">
        <v>51.24</v>
      </c>
      <c r="U544" t="s">
        <v>10</v>
      </c>
      <c r="Z544" s="2">
        <v>40926</v>
      </c>
      <c r="AA544" s="6">
        <f t="shared" si="35"/>
        <v>4.7809230769230826E-2</v>
      </c>
      <c r="AB544" s="3">
        <f t="shared" si="33"/>
        <v>7.4826984126984186E-2</v>
      </c>
      <c r="AC544">
        <v>75.599999999999994</v>
      </c>
      <c r="AD544" s="4">
        <v>76.7</v>
      </c>
      <c r="AE544">
        <v>56981592</v>
      </c>
      <c r="AF544">
        <v>330.5</v>
      </c>
      <c r="AG544">
        <v>10667544</v>
      </c>
      <c r="AH544">
        <v>13.83</v>
      </c>
      <c r="AI544" s="4">
        <v>13.62</v>
      </c>
      <c r="AJ544">
        <v>13.62</v>
      </c>
      <c r="AK544">
        <v>13.94</v>
      </c>
      <c r="AL544">
        <v>14004134</v>
      </c>
      <c r="AM544">
        <v>29.83</v>
      </c>
      <c r="AN544">
        <v>29.853999999999999</v>
      </c>
      <c r="AO544">
        <v>29.83</v>
      </c>
      <c r="AP544">
        <v>29.893999999999998</v>
      </c>
      <c r="AQ544" t="s">
        <v>10</v>
      </c>
    </row>
    <row r="545" spans="4:43">
      <c r="D545" s="2">
        <v>40927</v>
      </c>
      <c r="E545" s="6">
        <f t="shared" si="34"/>
        <v>3.9220183486239346E-3</v>
      </c>
      <c r="F545" s="3">
        <f t="shared" si="32"/>
        <v>1.2167472405500535E-2</v>
      </c>
      <c r="G545">
        <v>324.33999999999997</v>
      </c>
      <c r="H545" s="4">
        <v>327</v>
      </c>
      <c r="I545">
        <v>322.08</v>
      </c>
      <c r="J545">
        <v>327.94</v>
      </c>
      <c r="K545">
        <v>10608632</v>
      </c>
      <c r="L545">
        <v>6.4625000000000004</v>
      </c>
      <c r="M545" s="4">
        <v>6.4737999999999998</v>
      </c>
      <c r="N545">
        <v>6.4287999999999998</v>
      </c>
      <c r="O545">
        <v>6.5149999999999997</v>
      </c>
      <c r="P545">
        <v>16112760</v>
      </c>
      <c r="Q545">
        <v>50.71</v>
      </c>
      <c r="R545">
        <v>50.7</v>
      </c>
      <c r="S545">
        <v>50.43</v>
      </c>
      <c r="T545">
        <v>50.91</v>
      </c>
      <c r="U545" t="s">
        <v>10</v>
      </c>
      <c r="Z545" s="2">
        <v>40927</v>
      </c>
      <c r="AA545" s="6">
        <f t="shared" si="35"/>
        <v>7.5927118644067759E-2</v>
      </c>
      <c r="AB545" s="3">
        <f t="shared" si="33"/>
        <v>9.4610582010582034E-2</v>
      </c>
      <c r="AC545">
        <v>75.599999999999994</v>
      </c>
      <c r="AD545" s="4">
        <v>76.7</v>
      </c>
      <c r="AE545">
        <v>56981592</v>
      </c>
      <c r="AF545">
        <v>327.94</v>
      </c>
      <c r="AG545">
        <v>10608632</v>
      </c>
      <c r="AH545">
        <v>14.26</v>
      </c>
      <c r="AI545" s="4">
        <v>13.88</v>
      </c>
      <c r="AJ545">
        <v>13.87</v>
      </c>
      <c r="AK545">
        <v>14.27</v>
      </c>
      <c r="AL545">
        <v>14215071</v>
      </c>
      <c r="AM545">
        <v>29.81</v>
      </c>
      <c r="AN545">
        <v>29.835000000000001</v>
      </c>
      <c r="AO545">
        <v>29.76</v>
      </c>
      <c r="AP545">
        <v>29.882000000000001</v>
      </c>
      <c r="AQ545" t="s">
        <v>10</v>
      </c>
    </row>
    <row r="546" spans="4:43">
      <c r="D546" s="2">
        <v>40928</v>
      </c>
      <c r="E546" s="6">
        <f t="shared" si="34"/>
        <v>1.0101694915254367E-2</v>
      </c>
      <c r="F546" s="3">
        <f t="shared" si="32"/>
        <v>1.0358108776266972E-2</v>
      </c>
      <c r="G546">
        <v>323.60000000000002</v>
      </c>
      <c r="H546" s="4">
        <v>324.5</v>
      </c>
      <c r="I546">
        <v>321.89999999999998</v>
      </c>
      <c r="J546">
        <v>326.24</v>
      </c>
      <c r="K546">
        <v>12482568</v>
      </c>
      <c r="L546">
        <v>6.5362999999999998</v>
      </c>
      <c r="M546" s="4">
        <v>6.4512999999999998</v>
      </c>
      <c r="N546">
        <v>6.45</v>
      </c>
      <c r="O546">
        <v>6.5913000000000004</v>
      </c>
      <c r="P546">
        <v>21357872</v>
      </c>
      <c r="Q546">
        <v>50.68</v>
      </c>
      <c r="R546">
        <v>50.72</v>
      </c>
      <c r="S546">
        <v>50.51</v>
      </c>
      <c r="T546">
        <v>50.96</v>
      </c>
      <c r="U546" t="s">
        <v>10</v>
      </c>
      <c r="Z546" s="2">
        <v>40928</v>
      </c>
      <c r="AA546" s="6">
        <f t="shared" si="35"/>
        <v>0.10885908735332461</v>
      </c>
      <c r="AB546" s="3">
        <f t="shared" si="33"/>
        <v>0.12322751322751335</v>
      </c>
      <c r="AC546">
        <v>75.599999999999994</v>
      </c>
      <c r="AD546" s="4">
        <v>76.7</v>
      </c>
      <c r="AE546">
        <v>56981592</v>
      </c>
      <c r="AF546">
        <v>326.24</v>
      </c>
      <c r="AG546">
        <v>12482568</v>
      </c>
      <c r="AH546">
        <v>13.97</v>
      </c>
      <c r="AI546" s="4">
        <v>14.2</v>
      </c>
      <c r="AJ546">
        <v>13.95</v>
      </c>
      <c r="AK546">
        <v>14.26</v>
      </c>
      <c r="AL546">
        <v>14399641</v>
      </c>
      <c r="AM546">
        <v>29.9</v>
      </c>
      <c r="AN546">
        <v>29.821000000000002</v>
      </c>
      <c r="AO546">
        <v>29.802</v>
      </c>
      <c r="AP546">
        <v>29.92</v>
      </c>
      <c r="AQ546" t="s">
        <v>10</v>
      </c>
    </row>
    <row r="547" spans="4:43">
      <c r="D547" s="2">
        <v>40931</v>
      </c>
      <c r="E547" s="6">
        <f t="shared" si="34"/>
        <v>2.2590254826254652E-2</v>
      </c>
      <c r="F547" s="3">
        <f t="shared" si="32"/>
        <v>1.1967745508245198E-2</v>
      </c>
      <c r="G547">
        <v>325.04000000000002</v>
      </c>
      <c r="H547" s="4">
        <v>323.75</v>
      </c>
      <c r="I547">
        <v>322.5</v>
      </c>
      <c r="J547">
        <v>327</v>
      </c>
      <c r="K547">
        <v>5731336</v>
      </c>
      <c r="L547">
        <v>6.6013000000000002</v>
      </c>
      <c r="M547" s="4">
        <v>6.5237999999999996</v>
      </c>
      <c r="N547">
        <v>6.5137999999999998</v>
      </c>
      <c r="O547">
        <v>6.6375000000000002</v>
      </c>
      <c r="P547">
        <v>16714824</v>
      </c>
      <c r="Q547">
        <v>50.42</v>
      </c>
      <c r="R547">
        <v>50.65</v>
      </c>
      <c r="S547">
        <v>50.38</v>
      </c>
      <c r="T547">
        <v>50.8</v>
      </c>
      <c r="U547" t="s">
        <v>10</v>
      </c>
      <c r="Z547" s="2">
        <v>40931</v>
      </c>
      <c r="AA547" s="6">
        <f t="shared" si="35"/>
        <v>8.9077157757496694E-2</v>
      </c>
      <c r="AB547" s="3">
        <f t="shared" si="33"/>
        <v>0.10732037037037045</v>
      </c>
      <c r="AC547">
        <v>75.599999999999994</v>
      </c>
      <c r="AD547" s="4">
        <v>76.7</v>
      </c>
      <c r="AE547">
        <v>56981592</v>
      </c>
      <c r="AF547">
        <v>327</v>
      </c>
      <c r="AG547">
        <v>5731336</v>
      </c>
      <c r="AH547">
        <v>14.01</v>
      </c>
      <c r="AI547" s="4">
        <v>14.02</v>
      </c>
      <c r="AJ547">
        <v>13.88</v>
      </c>
      <c r="AK547">
        <v>14.15</v>
      </c>
      <c r="AL547">
        <v>9998305</v>
      </c>
      <c r="AM547">
        <v>29.855</v>
      </c>
      <c r="AN547">
        <v>29.896999999999998</v>
      </c>
      <c r="AO547">
        <v>29.81</v>
      </c>
      <c r="AP547">
        <v>29.907</v>
      </c>
      <c r="AQ547" t="s">
        <v>10</v>
      </c>
    </row>
    <row r="548" spans="4:43">
      <c r="D548" s="2">
        <v>40932</v>
      </c>
      <c r="E548" s="6">
        <f t="shared" si="34"/>
        <v>1.7074242933537098E-2</v>
      </c>
      <c r="F548" s="3">
        <f t="shared" si="32"/>
        <v>1.4483205128205112E-2</v>
      </c>
      <c r="G548">
        <v>327.60000000000002</v>
      </c>
      <c r="H548" s="4">
        <v>327.25</v>
      </c>
      <c r="I548">
        <v>324.38</v>
      </c>
      <c r="J548">
        <v>329.95</v>
      </c>
      <c r="K548">
        <v>6308752</v>
      </c>
      <c r="L548">
        <v>6.6988000000000003</v>
      </c>
      <c r="M548" s="4">
        <v>6.5862999999999996</v>
      </c>
      <c r="N548">
        <v>6.5838000000000001</v>
      </c>
      <c r="O548">
        <v>6.7381000000000002</v>
      </c>
      <c r="P548">
        <v>14577704</v>
      </c>
      <c r="Q548">
        <v>50.46</v>
      </c>
      <c r="R548">
        <v>50.42</v>
      </c>
      <c r="S548">
        <v>50.27</v>
      </c>
      <c r="T548">
        <v>50.67</v>
      </c>
      <c r="U548" t="s">
        <v>10</v>
      </c>
      <c r="Z548" s="2">
        <v>40932</v>
      </c>
      <c r="AA548" s="6">
        <f t="shared" si="35"/>
        <v>9.2195488917861779E-2</v>
      </c>
      <c r="AB548" s="3">
        <f t="shared" si="33"/>
        <v>9.686904761904791E-2</v>
      </c>
      <c r="AC548">
        <v>75.599999999999994</v>
      </c>
      <c r="AD548" s="4">
        <v>76.7</v>
      </c>
      <c r="AE548">
        <v>56981592</v>
      </c>
      <c r="AF548">
        <v>329.95</v>
      </c>
      <c r="AG548">
        <v>6308752</v>
      </c>
      <c r="AH548">
        <v>13.93</v>
      </c>
      <c r="AI548" s="4">
        <v>13.89</v>
      </c>
      <c r="AJ548">
        <v>13.85</v>
      </c>
      <c r="AK548">
        <v>14.04</v>
      </c>
      <c r="AL548">
        <v>9240195</v>
      </c>
      <c r="AM548">
        <v>29.85</v>
      </c>
      <c r="AN548">
        <v>29.896999999999998</v>
      </c>
      <c r="AO548">
        <v>29.85</v>
      </c>
      <c r="AP548">
        <v>29.908999999999999</v>
      </c>
      <c r="AQ548" t="s">
        <v>10</v>
      </c>
    </row>
    <row r="549" spans="4:43">
      <c r="D549" s="2">
        <v>40933</v>
      </c>
      <c r="E549" s="6">
        <f t="shared" si="34"/>
        <v>2.5015240755358548E-2</v>
      </c>
      <c r="F549" s="3">
        <f t="shared" si="32"/>
        <v>5.7239864357949699E-3</v>
      </c>
      <c r="G549">
        <v>333.23</v>
      </c>
      <c r="H549" s="4">
        <v>329.38</v>
      </c>
      <c r="I549">
        <v>328.09</v>
      </c>
      <c r="J549">
        <v>334.38</v>
      </c>
      <c r="K549">
        <v>11274800</v>
      </c>
      <c r="L549">
        <v>6.7774999999999999</v>
      </c>
      <c r="M549" s="4">
        <v>6.6588000000000003</v>
      </c>
      <c r="N549">
        <v>6.6414999999999997</v>
      </c>
      <c r="O549">
        <v>6.7925000000000004</v>
      </c>
      <c r="P549">
        <v>11793400</v>
      </c>
      <c r="Q549">
        <v>50.33</v>
      </c>
      <c r="R549">
        <v>50.4</v>
      </c>
      <c r="S549">
        <v>50.33</v>
      </c>
      <c r="T549">
        <v>50.68</v>
      </c>
      <c r="U549" t="s">
        <v>10</v>
      </c>
      <c r="Z549" s="2">
        <v>40933</v>
      </c>
      <c r="AA549" s="6">
        <f t="shared" si="35"/>
        <v>8.4614863102998594E-2</v>
      </c>
      <c r="AB549" s="3">
        <f t="shared" si="33"/>
        <v>0.10453862433862438</v>
      </c>
      <c r="AC549">
        <v>75.599999999999994</v>
      </c>
      <c r="AD549" s="4">
        <v>76.7</v>
      </c>
      <c r="AE549">
        <v>56981592</v>
      </c>
      <c r="AF549">
        <v>334.38</v>
      </c>
      <c r="AG549">
        <v>11274800</v>
      </c>
      <c r="AH549">
        <v>14.16</v>
      </c>
      <c r="AI549" s="4">
        <v>14.02</v>
      </c>
      <c r="AJ549">
        <v>13.9</v>
      </c>
      <c r="AK549">
        <v>14.17</v>
      </c>
      <c r="AL549">
        <v>9296107</v>
      </c>
      <c r="AM549">
        <v>29.78</v>
      </c>
      <c r="AN549">
        <v>29.86</v>
      </c>
      <c r="AO549">
        <v>29.774000000000001</v>
      </c>
      <c r="AP549">
        <v>29.904</v>
      </c>
      <c r="AQ549" t="s">
        <v>10</v>
      </c>
    </row>
    <row r="550" spans="4:43">
      <c r="D550" s="2">
        <v>40934</v>
      </c>
      <c r="E550" s="6">
        <f t="shared" si="34"/>
        <v>2.7180763859372181E-2</v>
      </c>
      <c r="F550" s="3">
        <f t="shared" si="32"/>
        <v>3.2270461843171283E-2</v>
      </c>
      <c r="G550">
        <v>333.23</v>
      </c>
      <c r="H550" s="4">
        <v>329.38</v>
      </c>
      <c r="I550">
        <v>328.09</v>
      </c>
      <c r="J550">
        <v>334.38</v>
      </c>
      <c r="K550">
        <v>11274800</v>
      </c>
      <c r="L550">
        <v>6.8537999999999997</v>
      </c>
      <c r="M550" s="4">
        <v>6.8837999999999999</v>
      </c>
      <c r="N550">
        <v>6.8049999999999997</v>
      </c>
      <c r="O550">
        <v>6.9124999999999996</v>
      </c>
      <c r="P550">
        <v>15181080</v>
      </c>
      <c r="Q550">
        <v>49.97</v>
      </c>
      <c r="R550">
        <v>49.92</v>
      </c>
      <c r="S550">
        <v>49.92</v>
      </c>
      <c r="T550">
        <v>50</v>
      </c>
      <c r="U550" t="s">
        <v>10</v>
      </c>
      <c r="Z550" s="2">
        <v>40934</v>
      </c>
      <c r="AA550" s="6">
        <f t="shared" si="35"/>
        <v>9.9753846153846304E-2</v>
      </c>
      <c r="AB550" s="3">
        <f t="shared" si="33"/>
        <v>0.11973095238095266</v>
      </c>
      <c r="AC550">
        <v>75.599999999999994</v>
      </c>
      <c r="AD550" s="4">
        <v>76.7</v>
      </c>
      <c r="AE550">
        <v>56981592</v>
      </c>
      <c r="AF550">
        <v>334.38</v>
      </c>
      <c r="AG550">
        <v>11274800</v>
      </c>
      <c r="AH550">
        <v>14.23</v>
      </c>
      <c r="AI550" s="4">
        <v>14.22</v>
      </c>
      <c r="AJ550">
        <v>14.175000000000001</v>
      </c>
      <c r="AK550">
        <v>14.43</v>
      </c>
      <c r="AL550">
        <v>13756822</v>
      </c>
      <c r="AM550">
        <v>29.765000000000001</v>
      </c>
      <c r="AN550">
        <v>29.785</v>
      </c>
      <c r="AO550">
        <v>29.72</v>
      </c>
      <c r="AP550">
        <v>29.898</v>
      </c>
      <c r="AQ550" t="s">
        <v>10</v>
      </c>
    </row>
    <row r="551" spans="4:43">
      <c r="D551" s="2">
        <v>40935</v>
      </c>
      <c r="E551" s="6">
        <f t="shared" si="34"/>
        <v>1.8075931902294506E-2</v>
      </c>
      <c r="F551" s="3">
        <f t="shared" si="32"/>
        <v>8.4418166338842138E-3</v>
      </c>
      <c r="G551">
        <v>340.63</v>
      </c>
      <c r="H551" s="4">
        <v>337.75</v>
      </c>
      <c r="I551">
        <v>335.76</v>
      </c>
      <c r="J551">
        <v>341.88</v>
      </c>
      <c r="K551">
        <v>13313208</v>
      </c>
      <c r="L551">
        <v>6.7888000000000002</v>
      </c>
      <c r="M551" s="4">
        <v>6.9088000000000003</v>
      </c>
      <c r="N551">
        <v>6.7388000000000003</v>
      </c>
      <c r="O551">
        <v>6.9313000000000002</v>
      </c>
      <c r="P551">
        <v>17147848</v>
      </c>
      <c r="Q551">
        <v>49.72</v>
      </c>
      <c r="R551">
        <v>50.17</v>
      </c>
      <c r="S551">
        <v>49.63</v>
      </c>
      <c r="T551">
        <v>50.2</v>
      </c>
      <c r="U551" t="s">
        <v>10</v>
      </c>
      <c r="Z551" s="2">
        <v>40935</v>
      </c>
      <c r="AA551" s="6">
        <f t="shared" si="35"/>
        <v>0.10934631029986952</v>
      </c>
      <c r="AB551" s="3">
        <f t="shared" si="33"/>
        <v>0.10188425925925926</v>
      </c>
      <c r="AC551">
        <v>75.599999999999994</v>
      </c>
      <c r="AD551" s="4">
        <v>76.7</v>
      </c>
      <c r="AE551">
        <v>56981592</v>
      </c>
      <c r="AF551">
        <v>341.88</v>
      </c>
      <c r="AG551">
        <v>13313208</v>
      </c>
      <c r="AH551">
        <v>14.11</v>
      </c>
      <c r="AI551" s="4">
        <v>14.05</v>
      </c>
      <c r="AJ551">
        <v>13.99</v>
      </c>
      <c r="AK551">
        <v>14.19</v>
      </c>
      <c r="AL551">
        <v>11038656</v>
      </c>
      <c r="AM551">
        <v>29.645</v>
      </c>
      <c r="AN551">
        <v>29.896999999999998</v>
      </c>
      <c r="AO551">
        <v>29.645</v>
      </c>
      <c r="AP551">
        <v>29.904</v>
      </c>
      <c r="AQ551" t="s">
        <v>10</v>
      </c>
    </row>
    <row r="552" spans="4:43">
      <c r="D552" s="2">
        <v>40938</v>
      </c>
      <c r="E552" s="6">
        <f t="shared" si="34"/>
        <v>3.2976049324151546E-4</v>
      </c>
      <c r="F552" s="3">
        <f t="shared" si="32"/>
        <v>-1.9693487494101269E-3</v>
      </c>
      <c r="G552">
        <v>339.04</v>
      </c>
      <c r="H552" s="4">
        <v>337.36</v>
      </c>
      <c r="I552">
        <v>336.25</v>
      </c>
      <c r="J552">
        <v>340.65</v>
      </c>
      <c r="K552">
        <v>10097344</v>
      </c>
      <c r="L552">
        <v>6.7862999999999998</v>
      </c>
      <c r="M552" s="4">
        <v>6.7687999999999997</v>
      </c>
      <c r="N552">
        <v>6.71</v>
      </c>
      <c r="O552">
        <v>6.7963000000000005</v>
      </c>
      <c r="P552">
        <v>9490176</v>
      </c>
      <c r="Q552">
        <v>49.99</v>
      </c>
      <c r="R552">
        <v>49.71</v>
      </c>
      <c r="S552">
        <v>49.62</v>
      </c>
      <c r="T552">
        <v>50.24</v>
      </c>
      <c r="U552" t="s">
        <v>10</v>
      </c>
      <c r="Z552" s="2">
        <v>40938</v>
      </c>
      <c r="AA552" s="6">
        <f t="shared" si="35"/>
        <v>6.1249484276729493E-2</v>
      </c>
      <c r="AB552" s="3">
        <f t="shared" si="33"/>
        <v>8.5321891191709742E-2</v>
      </c>
      <c r="AC552">
        <v>77.2</v>
      </c>
      <c r="AD552" s="4">
        <v>79.5</v>
      </c>
      <c r="AE552">
        <v>134586010</v>
      </c>
      <c r="AF552">
        <v>340.65</v>
      </c>
      <c r="AG552">
        <v>10097344</v>
      </c>
      <c r="AH552">
        <v>13.98</v>
      </c>
      <c r="AI552" s="4">
        <v>14.07</v>
      </c>
      <c r="AJ552">
        <v>13.845000000000001</v>
      </c>
      <c r="AK552">
        <v>14.07</v>
      </c>
      <c r="AL552">
        <v>9843779</v>
      </c>
      <c r="AM552">
        <v>29.774999999999999</v>
      </c>
      <c r="AN552">
        <v>29.896999999999998</v>
      </c>
      <c r="AO552">
        <v>29.635999999999999</v>
      </c>
      <c r="AP552">
        <v>29.9</v>
      </c>
      <c r="AQ552" t="s">
        <v>10</v>
      </c>
    </row>
    <row r="553" spans="4:43">
      <c r="D553" s="2">
        <v>40939</v>
      </c>
      <c r="E553" s="6">
        <f t="shared" si="34"/>
        <v>1.5297610619469104E-3</v>
      </c>
      <c r="F553" s="3">
        <f t="shared" si="32"/>
        <v>3.8027880553530569E-3</v>
      </c>
      <c r="G553">
        <v>343.25</v>
      </c>
      <c r="H553" s="4">
        <v>339</v>
      </c>
      <c r="I553">
        <v>338.25</v>
      </c>
      <c r="J553">
        <v>344.33</v>
      </c>
      <c r="K553">
        <v>9239232</v>
      </c>
      <c r="L553">
        <v>6.8738000000000001</v>
      </c>
      <c r="M553" s="4">
        <v>6.9062999999999999</v>
      </c>
      <c r="N553">
        <v>6.7862999999999998</v>
      </c>
      <c r="O553">
        <v>6.9612999999999996</v>
      </c>
      <c r="P553">
        <v>17025240</v>
      </c>
      <c r="Q553">
        <v>49.89</v>
      </c>
      <c r="R553">
        <v>50.03</v>
      </c>
      <c r="S553">
        <v>49.65</v>
      </c>
      <c r="T553">
        <v>50.11</v>
      </c>
      <c r="U553" t="s">
        <v>10</v>
      </c>
      <c r="Z553" s="2">
        <v>40939</v>
      </c>
      <c r="AA553" s="6">
        <f t="shared" si="35"/>
        <v>5.8562038216560364E-2</v>
      </c>
      <c r="AB553" s="3">
        <f t="shared" si="33"/>
        <v>9.721467889908264E-2</v>
      </c>
      <c r="AC553">
        <v>76.3</v>
      </c>
      <c r="AD553" s="4">
        <v>78.5</v>
      </c>
      <c r="AE553">
        <v>84197010</v>
      </c>
      <c r="AF553">
        <v>344.33</v>
      </c>
      <c r="AG553">
        <v>9239232</v>
      </c>
      <c r="AH553">
        <v>14.08</v>
      </c>
      <c r="AI553" s="4">
        <v>14.12</v>
      </c>
      <c r="AJ553">
        <v>13.99</v>
      </c>
      <c r="AK553">
        <v>14.19</v>
      </c>
      <c r="AL553">
        <v>7121537</v>
      </c>
      <c r="AM553">
        <v>29.645</v>
      </c>
      <c r="AN553">
        <v>29.72</v>
      </c>
      <c r="AO553">
        <v>29.524999999999999</v>
      </c>
      <c r="AP553">
        <v>29.72</v>
      </c>
      <c r="AQ553" t="s">
        <v>10</v>
      </c>
    </row>
    <row r="554" spans="4:43">
      <c r="D554" s="2">
        <v>40940</v>
      </c>
      <c r="E554" s="6">
        <f t="shared" si="34"/>
        <v>-1.2255796297377941E-3</v>
      </c>
      <c r="F554" s="3">
        <f t="shared" si="32"/>
        <v>3.2271613580678871E-3</v>
      </c>
      <c r="G554">
        <v>342.84</v>
      </c>
      <c r="H554" s="4">
        <v>342.46</v>
      </c>
      <c r="I554">
        <v>336.96</v>
      </c>
      <c r="J554">
        <v>343.5</v>
      </c>
      <c r="K554">
        <v>6872288</v>
      </c>
      <c r="L554">
        <v>6.9337999999999997</v>
      </c>
      <c r="M554" s="4">
        <v>6.9399999999999995</v>
      </c>
      <c r="N554">
        <v>6.8712999999999997</v>
      </c>
      <c r="O554">
        <v>6.9587000000000003</v>
      </c>
      <c r="P554">
        <v>16911672</v>
      </c>
      <c r="Q554">
        <v>49.56</v>
      </c>
      <c r="R554">
        <v>49.76</v>
      </c>
      <c r="S554">
        <v>49.43</v>
      </c>
      <c r="T554">
        <v>50.05</v>
      </c>
      <c r="U554" t="s">
        <v>10</v>
      </c>
      <c r="Z554" s="2">
        <v>40940</v>
      </c>
      <c r="AA554" s="6">
        <f t="shared" si="35"/>
        <v>7.4936422136422154E-2</v>
      </c>
      <c r="AB554" s="3">
        <f t="shared" si="33"/>
        <v>8.7372881355932241E-2</v>
      </c>
      <c r="AC554">
        <v>76.7</v>
      </c>
      <c r="AD554" s="4">
        <v>77.7</v>
      </c>
      <c r="AE554">
        <v>46222153</v>
      </c>
      <c r="AF554">
        <v>343.5</v>
      </c>
      <c r="AG554">
        <v>6872288</v>
      </c>
      <c r="AH554">
        <v>14.19</v>
      </c>
      <c r="AI554" s="4">
        <v>14.1</v>
      </c>
      <c r="AJ554">
        <v>14.095000000000001</v>
      </c>
      <c r="AK554">
        <v>14.27</v>
      </c>
      <c r="AL554">
        <v>9918293</v>
      </c>
      <c r="AM554">
        <v>29.574999999999999</v>
      </c>
      <c r="AN554">
        <v>29.66</v>
      </c>
      <c r="AO554">
        <v>29.542999999999999</v>
      </c>
      <c r="AP554">
        <v>29.687999999999999</v>
      </c>
      <c r="AQ554" t="s">
        <v>10</v>
      </c>
    </row>
    <row r="555" spans="4:43">
      <c r="D555" s="2">
        <v>40941</v>
      </c>
      <c r="E555" s="6">
        <f t="shared" si="34"/>
        <v>3.9039502496278633E-3</v>
      </c>
      <c r="F555" s="3">
        <f t="shared" si="32"/>
        <v>-5.9339001247715739E-4</v>
      </c>
      <c r="G555">
        <v>344.63</v>
      </c>
      <c r="H555" s="4">
        <v>342.51</v>
      </c>
      <c r="I555">
        <v>341.07</v>
      </c>
      <c r="J555">
        <v>347.88</v>
      </c>
      <c r="K555">
        <v>12211640</v>
      </c>
      <c r="L555">
        <v>6.9375</v>
      </c>
      <c r="M555" s="4">
        <v>6.9749999999999996</v>
      </c>
      <c r="N555">
        <v>6.9188000000000001</v>
      </c>
      <c r="O555">
        <v>7.0362999999999998</v>
      </c>
      <c r="P555">
        <v>11929248</v>
      </c>
      <c r="Q555">
        <v>49.38</v>
      </c>
      <c r="R555">
        <v>49.59</v>
      </c>
      <c r="S555">
        <v>49.27</v>
      </c>
      <c r="T555">
        <v>49.6</v>
      </c>
      <c r="U555" t="s">
        <v>10</v>
      </c>
      <c r="Z555" s="2">
        <v>40941</v>
      </c>
      <c r="AA555" s="6">
        <f t="shared" si="35"/>
        <v>8.3017419354838529E-2</v>
      </c>
      <c r="AB555" s="3">
        <f t="shared" si="33"/>
        <v>9.9585151116951431E-2</v>
      </c>
      <c r="AC555">
        <v>76.099999999999994</v>
      </c>
      <c r="AD555" s="4">
        <v>77.5</v>
      </c>
      <c r="AE555">
        <v>54065648</v>
      </c>
      <c r="AF555">
        <v>347.88</v>
      </c>
      <c r="AG555">
        <v>12211640</v>
      </c>
      <c r="AH555">
        <v>13.91</v>
      </c>
      <c r="AI555" s="4">
        <v>14.19</v>
      </c>
      <c r="AJ555">
        <v>13.9</v>
      </c>
      <c r="AK555">
        <v>14.22</v>
      </c>
      <c r="AL555">
        <v>11380818</v>
      </c>
      <c r="AM555">
        <v>29.484999999999999</v>
      </c>
      <c r="AN555">
        <v>29.574999999999999</v>
      </c>
      <c r="AO555">
        <v>29.411000000000001</v>
      </c>
      <c r="AP555">
        <v>29.58</v>
      </c>
      <c r="AQ555" t="s">
        <v>10</v>
      </c>
    </row>
    <row r="556" spans="4:43">
      <c r="D556" s="2">
        <v>40942</v>
      </c>
      <c r="E556" s="6">
        <f t="shared" si="34"/>
        <v>1.198870105982186E-3</v>
      </c>
      <c r="F556" s="3">
        <f t="shared" si="32"/>
        <v>-8.5940616826207794E-4</v>
      </c>
      <c r="G556">
        <v>347.91</v>
      </c>
      <c r="H556" s="4">
        <v>342.51</v>
      </c>
      <c r="I556">
        <v>342.38</v>
      </c>
      <c r="J556">
        <v>349</v>
      </c>
      <c r="K556">
        <v>12238120</v>
      </c>
      <c r="L556">
        <v>7.1363000000000003</v>
      </c>
      <c r="M556" s="4">
        <v>7.1188000000000002</v>
      </c>
      <c r="N556">
        <v>7.0838000000000001</v>
      </c>
      <c r="O556">
        <v>7.2125000000000004</v>
      </c>
      <c r="P556">
        <v>14130296</v>
      </c>
      <c r="Q556">
        <v>48.83</v>
      </c>
      <c r="R556">
        <v>49.43</v>
      </c>
      <c r="S556">
        <v>48.78</v>
      </c>
      <c r="T556">
        <v>49.55</v>
      </c>
      <c r="U556" t="s">
        <v>10</v>
      </c>
      <c r="Z556" s="2">
        <v>40942</v>
      </c>
      <c r="AA556" s="6">
        <f t="shared" si="35"/>
        <v>7.4747774869109884E-2</v>
      </c>
      <c r="AB556" s="3">
        <f t="shared" si="33"/>
        <v>7.6668518518518525E-2</v>
      </c>
      <c r="AC556">
        <v>75.599999999999994</v>
      </c>
      <c r="AD556" s="4">
        <v>76.400000000000006</v>
      </c>
      <c r="AE556">
        <v>47817665</v>
      </c>
      <c r="AF556">
        <v>349</v>
      </c>
      <c r="AG556">
        <v>12238120</v>
      </c>
      <c r="AH556">
        <v>14.05</v>
      </c>
      <c r="AI556" s="4">
        <v>13.81</v>
      </c>
      <c r="AJ556">
        <v>13.8</v>
      </c>
      <c r="AK556">
        <v>14.055</v>
      </c>
      <c r="AL556">
        <v>11174437</v>
      </c>
      <c r="AM556">
        <v>29.47</v>
      </c>
      <c r="AN556">
        <v>29.515000000000001</v>
      </c>
      <c r="AO556">
        <v>29.45</v>
      </c>
      <c r="AP556">
        <v>29.545000000000002</v>
      </c>
      <c r="AQ556" t="s">
        <v>10</v>
      </c>
    </row>
    <row r="557" spans="4:43">
      <c r="D557" s="2">
        <v>40945</v>
      </c>
      <c r="E557" s="6">
        <f t="shared" si="34"/>
        <v>-6.4049566506957367E-3</v>
      </c>
      <c r="F557" s="3">
        <f t="shared" si="32"/>
        <v>-1.3122947513970473E-3</v>
      </c>
      <c r="G557">
        <v>347.14</v>
      </c>
      <c r="H557" s="4">
        <v>350.64</v>
      </c>
      <c r="I557">
        <v>344.01</v>
      </c>
      <c r="J557">
        <v>351.13</v>
      </c>
      <c r="K557">
        <v>8541184</v>
      </c>
      <c r="L557">
        <v>7.0412999999999997</v>
      </c>
      <c r="M557" s="4">
        <v>7.0449999999999999</v>
      </c>
      <c r="N557">
        <v>7.0049999999999999</v>
      </c>
      <c r="O557">
        <v>7.0937999999999999</v>
      </c>
      <c r="P557">
        <v>9924616</v>
      </c>
      <c r="Q557">
        <v>49.21</v>
      </c>
      <c r="R557">
        <v>48.82</v>
      </c>
      <c r="S557">
        <v>48.82</v>
      </c>
      <c r="T557">
        <v>49.45</v>
      </c>
      <c r="U557" t="s">
        <v>10</v>
      </c>
      <c r="Z557" s="2">
        <v>40945</v>
      </c>
      <c r="AA557" s="6">
        <f t="shared" si="35"/>
        <v>7.0773161290322628E-2</v>
      </c>
      <c r="AB557" s="3">
        <f t="shared" si="33"/>
        <v>8.2208485639686746E-2</v>
      </c>
      <c r="AC557">
        <v>76.599999999999994</v>
      </c>
      <c r="AD557" s="4">
        <v>77.5</v>
      </c>
      <c r="AE557">
        <v>47596035</v>
      </c>
      <c r="AF557">
        <v>351.13</v>
      </c>
      <c r="AG557">
        <v>8541184</v>
      </c>
      <c r="AH557">
        <v>13.99</v>
      </c>
      <c r="AI557" s="4">
        <v>14.01</v>
      </c>
      <c r="AJ557">
        <v>13.9</v>
      </c>
      <c r="AK557">
        <v>14.04</v>
      </c>
      <c r="AL557">
        <v>9070398</v>
      </c>
      <c r="AM557">
        <v>29.585000000000001</v>
      </c>
      <c r="AN557">
        <v>29.532</v>
      </c>
      <c r="AO557">
        <v>29.445</v>
      </c>
      <c r="AP557">
        <v>29.64</v>
      </c>
      <c r="AQ557" t="s">
        <v>10</v>
      </c>
    </row>
    <row r="558" spans="4:43">
      <c r="D558" s="2">
        <v>40946</v>
      </c>
      <c r="E558" s="6">
        <f t="shared" si="34"/>
        <v>-1.1772030345378326E-2</v>
      </c>
      <c r="F558" s="3">
        <f t="shared" si="32"/>
        <v>9.1624626033905976E-3</v>
      </c>
      <c r="G558">
        <v>340.94</v>
      </c>
      <c r="H558" s="4">
        <v>350.63</v>
      </c>
      <c r="I558">
        <v>339.21</v>
      </c>
      <c r="J558">
        <v>350.63</v>
      </c>
      <c r="K558">
        <v>8904576</v>
      </c>
      <c r="L558">
        <v>7.0012999999999996</v>
      </c>
      <c r="M558" s="4">
        <v>6.9550000000000001</v>
      </c>
      <c r="N558">
        <v>6.9275000000000002</v>
      </c>
      <c r="O558">
        <v>7.0312999999999999</v>
      </c>
      <c r="P558">
        <v>9503808</v>
      </c>
      <c r="Q558">
        <v>49.47</v>
      </c>
      <c r="R558">
        <v>49.21</v>
      </c>
      <c r="S558">
        <v>49.07</v>
      </c>
      <c r="T558">
        <v>49.65</v>
      </c>
      <c r="U558" t="s">
        <v>10</v>
      </c>
      <c r="Z558" s="2">
        <v>40946</v>
      </c>
      <c r="AA558" s="6">
        <f t="shared" si="35"/>
        <v>6.771679999999991E-2</v>
      </c>
      <c r="AB558" s="3">
        <f t="shared" si="33"/>
        <v>7.2000520833333415E-2</v>
      </c>
      <c r="AC558">
        <v>76.8</v>
      </c>
      <c r="AD558" s="4">
        <v>77.5</v>
      </c>
      <c r="AE558">
        <v>30008591</v>
      </c>
      <c r="AF558">
        <v>350.63</v>
      </c>
      <c r="AG558">
        <v>8904576</v>
      </c>
      <c r="AH558">
        <v>14.05</v>
      </c>
      <c r="AI558" s="4">
        <v>13.94</v>
      </c>
      <c r="AJ558">
        <v>13.88</v>
      </c>
      <c r="AK558">
        <v>14.135</v>
      </c>
      <c r="AL558">
        <v>6824360</v>
      </c>
      <c r="AM558">
        <v>29.53</v>
      </c>
      <c r="AN558">
        <v>29.574000000000002</v>
      </c>
      <c r="AO558">
        <v>29.53</v>
      </c>
      <c r="AP558">
        <v>29.606000000000002</v>
      </c>
      <c r="AQ558" t="s">
        <v>10</v>
      </c>
    </row>
    <row r="559" spans="4:43">
      <c r="D559" s="2">
        <v>40947</v>
      </c>
      <c r="E559" s="6">
        <f t="shared" si="34"/>
        <v>7.290381368267651E-3</v>
      </c>
      <c r="F559" s="3">
        <f t="shared" si="32"/>
        <v>5.0210897324782788E-3</v>
      </c>
      <c r="G559">
        <v>346.14</v>
      </c>
      <c r="H559" s="4">
        <v>343.5</v>
      </c>
      <c r="I559">
        <v>342.67</v>
      </c>
      <c r="J559">
        <v>347.75</v>
      </c>
      <c r="K559">
        <v>7140624</v>
      </c>
      <c r="L559">
        <v>6.9663000000000004</v>
      </c>
      <c r="M559" s="4">
        <v>7.0250000000000004</v>
      </c>
      <c r="N559">
        <v>6.9050000000000002</v>
      </c>
      <c r="O559">
        <v>7.0250000000000004</v>
      </c>
      <c r="P559">
        <v>14520832</v>
      </c>
      <c r="Q559">
        <v>49.52</v>
      </c>
      <c r="R559">
        <v>49.42</v>
      </c>
      <c r="S559">
        <v>49.31</v>
      </c>
      <c r="T559">
        <v>49.59</v>
      </c>
      <c r="U559" t="s">
        <v>10</v>
      </c>
      <c r="Z559" s="2">
        <v>40947</v>
      </c>
      <c r="AA559" s="6">
        <f t="shared" si="35"/>
        <v>7.1752129032258249E-2</v>
      </c>
      <c r="AB559" s="3">
        <f t="shared" si="33"/>
        <v>7.5913133940181954E-2</v>
      </c>
      <c r="AC559">
        <v>76.900000000000006</v>
      </c>
      <c r="AD559" s="4">
        <v>77.5</v>
      </c>
      <c r="AE559">
        <v>34800596</v>
      </c>
      <c r="AF559">
        <v>347.75</v>
      </c>
      <c r="AG559">
        <v>7140624</v>
      </c>
      <c r="AH559">
        <v>14.19</v>
      </c>
      <c r="AI559" s="4">
        <v>14.04</v>
      </c>
      <c r="AJ559">
        <v>14.02</v>
      </c>
      <c r="AK559">
        <v>14.26</v>
      </c>
      <c r="AL559">
        <v>6962592</v>
      </c>
      <c r="AM559">
        <v>29.465</v>
      </c>
      <c r="AN559">
        <v>29.559000000000001</v>
      </c>
      <c r="AO559">
        <v>29.46</v>
      </c>
      <c r="AP559">
        <v>29.573</v>
      </c>
      <c r="AQ559" t="s">
        <v>10</v>
      </c>
    </row>
    <row r="560" spans="4:43">
      <c r="D560" s="2">
        <v>40948</v>
      </c>
      <c r="E560" s="6">
        <f t="shared" si="34"/>
        <v>2.4838780083229484E-3</v>
      </c>
      <c r="F560" s="3">
        <f t="shared" si="32"/>
        <v>1.7075219223321447E-3</v>
      </c>
      <c r="G560">
        <v>351.24</v>
      </c>
      <c r="H560" s="4">
        <v>343.63</v>
      </c>
      <c r="I560">
        <v>341.48</v>
      </c>
      <c r="J560">
        <v>352.76</v>
      </c>
      <c r="K560">
        <v>10772480</v>
      </c>
      <c r="L560">
        <v>7.0374999999999996</v>
      </c>
      <c r="M560" s="4">
        <v>7.0750000000000002</v>
      </c>
      <c r="N560">
        <v>6.9988000000000001</v>
      </c>
      <c r="O560">
        <v>7.125</v>
      </c>
      <c r="P560">
        <v>12157904</v>
      </c>
      <c r="Q560">
        <v>49.73</v>
      </c>
      <c r="R560">
        <v>49.45</v>
      </c>
      <c r="S560">
        <v>49.45</v>
      </c>
      <c r="T560">
        <v>49.94</v>
      </c>
      <c r="U560" t="s">
        <v>10</v>
      </c>
      <c r="Z560" s="2">
        <v>40948</v>
      </c>
      <c r="AA560" s="6">
        <f t="shared" si="35"/>
        <v>7.389192307692305E-2</v>
      </c>
      <c r="AB560" s="3">
        <f t="shared" si="33"/>
        <v>9.3307189542483515E-2</v>
      </c>
      <c r="AC560">
        <v>76.5</v>
      </c>
      <c r="AD560" s="4">
        <v>78</v>
      </c>
      <c r="AE560">
        <v>55185004</v>
      </c>
      <c r="AF560">
        <v>352.76</v>
      </c>
      <c r="AG560">
        <v>10772480</v>
      </c>
      <c r="AH560">
        <v>14.28</v>
      </c>
      <c r="AI560" s="4">
        <v>14.2</v>
      </c>
      <c r="AJ560">
        <v>14.07</v>
      </c>
      <c r="AK560">
        <v>14.32</v>
      </c>
      <c r="AL560">
        <v>9101454</v>
      </c>
      <c r="AM560">
        <v>29.45</v>
      </c>
      <c r="AN560">
        <v>29.515000000000001</v>
      </c>
      <c r="AO560">
        <v>29.408999999999999</v>
      </c>
      <c r="AP560">
        <v>29.53</v>
      </c>
      <c r="AQ560" t="s">
        <v>10</v>
      </c>
    </row>
    <row r="561" spans="4:43">
      <c r="D561" s="2">
        <v>40949</v>
      </c>
      <c r="E561" s="6">
        <f t="shared" si="34"/>
        <v>-7.3453755573338331E-4</v>
      </c>
      <c r="F561" s="3">
        <f t="shared" si="32"/>
        <v>-3.8069810779818303E-3</v>
      </c>
      <c r="G561">
        <v>348.8</v>
      </c>
      <c r="H561" s="4">
        <v>349.88</v>
      </c>
      <c r="I561">
        <v>343.89</v>
      </c>
      <c r="J561">
        <v>350.25</v>
      </c>
      <c r="K561">
        <v>5734112</v>
      </c>
      <c r="L561">
        <v>6.9638</v>
      </c>
      <c r="M561" s="4">
        <v>6.9424999999999999</v>
      </c>
      <c r="N561">
        <v>6.9337999999999997</v>
      </c>
      <c r="O561">
        <v>7.0288000000000004</v>
      </c>
      <c r="P561">
        <v>8784448</v>
      </c>
      <c r="Q561">
        <v>50.05</v>
      </c>
      <c r="R561">
        <v>49.68</v>
      </c>
      <c r="S561">
        <v>49.68</v>
      </c>
      <c r="T561">
        <v>50.16</v>
      </c>
      <c r="U561" t="s">
        <v>10</v>
      </c>
      <c r="Z561" s="2">
        <v>40949</v>
      </c>
      <c r="AA561" s="6">
        <f t="shared" si="35"/>
        <v>7.8140000000000098E-2</v>
      </c>
      <c r="AB561" s="3">
        <f t="shared" si="33"/>
        <v>8.5830508474576073E-2</v>
      </c>
      <c r="AC561">
        <v>76.7</v>
      </c>
      <c r="AD561" s="4">
        <v>78</v>
      </c>
      <c r="AE561">
        <v>42171213</v>
      </c>
      <c r="AF561">
        <v>350.25</v>
      </c>
      <c r="AG561">
        <v>5734112</v>
      </c>
      <c r="AH561">
        <v>13.84</v>
      </c>
      <c r="AI561" s="4">
        <v>14.08</v>
      </c>
      <c r="AJ561">
        <v>13.79</v>
      </c>
      <c r="AK561">
        <v>14.09</v>
      </c>
      <c r="AL561">
        <v>8965695</v>
      </c>
      <c r="AM561">
        <v>29.574999999999999</v>
      </c>
      <c r="AN561">
        <v>29.445</v>
      </c>
      <c r="AO561">
        <v>29.387</v>
      </c>
      <c r="AP561">
        <v>29.6</v>
      </c>
      <c r="AQ561" t="s">
        <v>10</v>
      </c>
    </row>
    <row r="562" spans="4:43">
      <c r="D562" s="2">
        <v>40952</v>
      </c>
      <c r="E562" s="6">
        <f t="shared" si="34"/>
        <v>4.4926695684759377E-3</v>
      </c>
      <c r="F562" s="3">
        <f t="shared" si="32"/>
        <v>2.3661282455886834E-3</v>
      </c>
      <c r="G562">
        <v>348.55</v>
      </c>
      <c r="H562" s="4">
        <v>346.91</v>
      </c>
      <c r="I562">
        <v>344.01</v>
      </c>
      <c r="J562">
        <v>350.06</v>
      </c>
      <c r="K562">
        <v>6146600</v>
      </c>
      <c r="L562">
        <v>7.0038</v>
      </c>
      <c r="M562" s="4">
        <v>7.0537999999999998</v>
      </c>
      <c r="N562">
        <v>6.97</v>
      </c>
      <c r="O562">
        <v>7.0587999999999997</v>
      </c>
      <c r="P562">
        <v>8678720</v>
      </c>
      <c r="Q562">
        <v>49.53</v>
      </c>
      <c r="R562">
        <v>50.04</v>
      </c>
      <c r="S562">
        <v>49.42</v>
      </c>
      <c r="T562">
        <v>50.04</v>
      </c>
      <c r="U562" t="s">
        <v>10</v>
      </c>
      <c r="Z562" s="2">
        <v>40952</v>
      </c>
      <c r="AA562" s="6">
        <f t="shared" si="35"/>
        <v>6.1605188067445082E-2</v>
      </c>
      <c r="AB562" s="3">
        <f t="shared" si="33"/>
        <v>9.1327821522309671E-2</v>
      </c>
      <c r="AC562">
        <v>76.2</v>
      </c>
      <c r="AD562" s="4">
        <v>77.099999999999994</v>
      </c>
      <c r="AE562">
        <v>36415470</v>
      </c>
      <c r="AF562">
        <v>350.06</v>
      </c>
      <c r="AG562">
        <v>6146600</v>
      </c>
      <c r="AH562">
        <v>14.11</v>
      </c>
      <c r="AI562" s="4">
        <v>14.09</v>
      </c>
      <c r="AJ562">
        <v>13.99</v>
      </c>
      <c r="AK562">
        <v>14.16</v>
      </c>
      <c r="AL562">
        <v>13301156</v>
      </c>
      <c r="AM562">
        <v>29.51</v>
      </c>
      <c r="AN562">
        <v>29.57</v>
      </c>
      <c r="AO562">
        <v>29.475000000000001</v>
      </c>
      <c r="AP562">
        <v>29.623000000000001</v>
      </c>
      <c r="AQ562" t="s">
        <v>10</v>
      </c>
    </row>
    <row r="563" spans="4:43">
      <c r="D563" s="2">
        <v>40953</v>
      </c>
      <c r="E563" s="6">
        <f t="shared" si="34"/>
        <v>1.3213775216136536E-3</v>
      </c>
      <c r="F563" s="3">
        <f t="shared" si="32"/>
        <v>1.2799817210762399E-4</v>
      </c>
      <c r="G563">
        <v>350.13</v>
      </c>
      <c r="H563" s="4">
        <v>347</v>
      </c>
      <c r="I563">
        <v>345.5</v>
      </c>
      <c r="J563">
        <v>351.24</v>
      </c>
      <c r="K563">
        <v>6030904</v>
      </c>
      <c r="L563">
        <v>7.1538000000000004</v>
      </c>
      <c r="M563" s="4">
        <v>7.0288000000000004</v>
      </c>
      <c r="N563">
        <v>7.0075000000000003</v>
      </c>
      <c r="O563">
        <v>7.1612999999999998</v>
      </c>
      <c r="P563">
        <v>23970312</v>
      </c>
      <c r="Q563">
        <v>49.82</v>
      </c>
      <c r="R563">
        <v>49.61</v>
      </c>
      <c r="S563">
        <v>49.5</v>
      </c>
      <c r="T563">
        <v>49.86</v>
      </c>
      <c r="U563" t="s">
        <v>10</v>
      </c>
      <c r="Z563" s="2">
        <v>40953</v>
      </c>
      <c r="AA563" s="6">
        <f t="shared" si="35"/>
        <v>7.6443514211886221E-2</v>
      </c>
      <c r="AB563" s="3">
        <f t="shared" si="33"/>
        <v>9.0626640419947391E-2</v>
      </c>
      <c r="AC563">
        <v>76.2</v>
      </c>
      <c r="AD563" s="4">
        <v>77.400000000000006</v>
      </c>
      <c r="AE563">
        <v>42110292</v>
      </c>
      <c r="AF563">
        <v>351.24</v>
      </c>
      <c r="AG563">
        <v>6030904</v>
      </c>
      <c r="AH563">
        <v>14.18</v>
      </c>
      <c r="AI563" s="4">
        <v>14.05</v>
      </c>
      <c r="AJ563">
        <v>14.04</v>
      </c>
      <c r="AK563">
        <v>14.2</v>
      </c>
      <c r="AL563">
        <v>10985747</v>
      </c>
      <c r="AM563">
        <v>29.574999999999999</v>
      </c>
      <c r="AN563">
        <v>29.524000000000001</v>
      </c>
      <c r="AO563">
        <v>29.484000000000002</v>
      </c>
      <c r="AP563">
        <v>29.635000000000002</v>
      </c>
      <c r="AQ563" t="s">
        <v>10</v>
      </c>
    </row>
    <row r="564" spans="4:43">
      <c r="D564" s="2">
        <v>40954</v>
      </c>
      <c r="E564" s="6">
        <f t="shared" si="34"/>
        <v>1.1225451858588142E-2</v>
      </c>
      <c r="F564" s="3">
        <f t="shared" si="32"/>
        <v>3.2288204240102925E-3</v>
      </c>
      <c r="G564">
        <v>358.01</v>
      </c>
      <c r="H564" s="4">
        <v>351.88</v>
      </c>
      <c r="I564">
        <v>351.88</v>
      </c>
      <c r="J564">
        <v>359.38</v>
      </c>
      <c r="K564">
        <v>8161584</v>
      </c>
      <c r="L564">
        <v>7.3487999999999998</v>
      </c>
      <c r="M564" s="4">
        <v>7.2324999999999999</v>
      </c>
      <c r="N564">
        <v>7.22</v>
      </c>
      <c r="O564">
        <v>7.4138000000000002</v>
      </c>
      <c r="P564">
        <v>28510168</v>
      </c>
      <c r="Q564">
        <v>49.66</v>
      </c>
      <c r="R564">
        <v>49.74</v>
      </c>
      <c r="S564">
        <v>49.49</v>
      </c>
      <c r="T564">
        <v>49.87</v>
      </c>
      <c r="U564" t="s">
        <v>10</v>
      </c>
      <c r="Z564" s="2">
        <v>40954</v>
      </c>
      <c r="AA564" s="6">
        <f t="shared" si="35"/>
        <v>6.8467515923566813E-2</v>
      </c>
      <c r="AB564" s="3">
        <f t="shared" si="33"/>
        <v>8.9085051546391902E-2</v>
      </c>
      <c r="AC564">
        <v>77.599999999999994</v>
      </c>
      <c r="AD564" s="4">
        <v>78.5</v>
      </c>
      <c r="AE564">
        <v>71151425</v>
      </c>
      <c r="AF564">
        <v>359.38</v>
      </c>
      <c r="AG564">
        <v>8161584</v>
      </c>
      <c r="AH564">
        <v>14.32</v>
      </c>
      <c r="AI564" s="4">
        <v>14.3</v>
      </c>
      <c r="AJ564">
        <v>14.25</v>
      </c>
      <c r="AK564">
        <v>14.46</v>
      </c>
      <c r="AL564">
        <v>12026530</v>
      </c>
      <c r="AM564">
        <v>29.55</v>
      </c>
      <c r="AN564">
        <v>29.574999999999999</v>
      </c>
      <c r="AO564">
        <v>29.47</v>
      </c>
      <c r="AP564">
        <v>29.593</v>
      </c>
      <c r="AQ564" t="s">
        <v>10</v>
      </c>
    </row>
    <row r="565" spans="4:43">
      <c r="D565" s="2">
        <v>40955</v>
      </c>
      <c r="E565" s="6">
        <f t="shared" si="34"/>
        <v>2.103159776536323E-2</v>
      </c>
      <c r="F565" s="3">
        <f t="shared" si="32"/>
        <v>3.5570705681755577E-3</v>
      </c>
      <c r="G565">
        <v>363.62</v>
      </c>
      <c r="H565" s="4">
        <v>358</v>
      </c>
      <c r="I565">
        <v>357.5</v>
      </c>
      <c r="J565">
        <v>364.71</v>
      </c>
      <c r="K565">
        <v>9024472</v>
      </c>
      <c r="L565">
        <v>7.4263000000000003</v>
      </c>
      <c r="M565" s="4">
        <v>7.3437999999999999</v>
      </c>
      <c r="N565">
        <v>7.335</v>
      </c>
      <c r="O565">
        <v>7.4313000000000002</v>
      </c>
      <c r="P565">
        <v>12238232</v>
      </c>
      <c r="Q565">
        <v>49.69</v>
      </c>
      <c r="R565">
        <v>49.74</v>
      </c>
      <c r="S565">
        <v>49.69</v>
      </c>
      <c r="T565">
        <v>49.75</v>
      </c>
      <c r="U565" t="s">
        <v>10</v>
      </c>
      <c r="Z565" s="2">
        <v>40955</v>
      </c>
      <c r="AA565" s="6">
        <f t="shared" si="35"/>
        <v>7.2275792141951678E-2</v>
      </c>
      <c r="AB565" s="3">
        <f t="shared" si="33"/>
        <v>8.51989743589745E-2</v>
      </c>
      <c r="AC565">
        <v>78</v>
      </c>
      <c r="AD565" s="4">
        <v>78.900000000000006</v>
      </c>
      <c r="AE565">
        <v>58009015</v>
      </c>
      <c r="AF565">
        <v>364.71</v>
      </c>
      <c r="AG565">
        <v>9024472</v>
      </c>
      <c r="AH565">
        <v>14.53</v>
      </c>
      <c r="AI565" s="4">
        <v>14.32</v>
      </c>
      <c r="AJ565">
        <v>14.3</v>
      </c>
      <c r="AK565">
        <v>14.58</v>
      </c>
      <c r="AL565">
        <v>7763333</v>
      </c>
      <c r="AM565">
        <v>29.555</v>
      </c>
      <c r="AN565">
        <v>29.54</v>
      </c>
      <c r="AO565">
        <v>29.523</v>
      </c>
      <c r="AP565">
        <v>29.635000000000002</v>
      </c>
      <c r="AQ565" t="s">
        <v>10</v>
      </c>
    </row>
    <row r="566" spans="4:43">
      <c r="D566" s="2">
        <v>40956</v>
      </c>
      <c r="E566" s="6">
        <f t="shared" si="34"/>
        <v>1.2297607878638317E-2</v>
      </c>
      <c r="F566" s="3">
        <f t="shared" si="32"/>
        <v>8.9842162396873704E-3</v>
      </c>
      <c r="G566">
        <v>368.48</v>
      </c>
      <c r="H566" s="4">
        <v>364.53</v>
      </c>
      <c r="I566">
        <v>362.5</v>
      </c>
      <c r="J566">
        <v>372.25</v>
      </c>
      <c r="K566">
        <v>12569984</v>
      </c>
      <c r="L566">
        <v>7.45</v>
      </c>
      <c r="M566" s="4">
        <v>7.4988000000000001</v>
      </c>
      <c r="N566">
        <v>7.3949999999999996</v>
      </c>
      <c r="O566">
        <v>7.5</v>
      </c>
      <c r="P566">
        <v>8249672</v>
      </c>
      <c r="Q566">
        <v>49.58</v>
      </c>
      <c r="R566">
        <v>49.69</v>
      </c>
      <c r="S566">
        <v>49.52</v>
      </c>
      <c r="T566">
        <v>49.84</v>
      </c>
      <c r="U566" t="s">
        <v>10</v>
      </c>
      <c r="Z566" s="2">
        <v>40956</v>
      </c>
      <c r="AA566" s="6">
        <f t="shared" si="35"/>
        <v>5.9023797780517917E-2</v>
      </c>
      <c r="AB566" s="3">
        <f t="shared" si="33"/>
        <v>8.9511209068010134E-2</v>
      </c>
      <c r="AC566">
        <v>79.400000000000006</v>
      </c>
      <c r="AD566" s="4">
        <v>81.099999999999994</v>
      </c>
      <c r="AE566">
        <v>64086635</v>
      </c>
      <c r="AF566">
        <v>372.25</v>
      </c>
      <c r="AG566">
        <v>12569984</v>
      </c>
      <c r="AH566">
        <v>14.62</v>
      </c>
      <c r="AI566" s="4">
        <v>14.63</v>
      </c>
      <c r="AJ566">
        <v>14.55</v>
      </c>
      <c r="AK566">
        <v>14.77</v>
      </c>
      <c r="AL566">
        <v>7889505</v>
      </c>
      <c r="AM566">
        <v>29.565000000000001</v>
      </c>
      <c r="AN566">
        <v>29.555</v>
      </c>
      <c r="AO566">
        <v>29.518000000000001</v>
      </c>
      <c r="AP566">
        <v>29.63</v>
      </c>
      <c r="AQ566" t="s">
        <v>10</v>
      </c>
    </row>
    <row r="567" spans="4:43">
      <c r="D567" s="2">
        <v>40959</v>
      </c>
      <c r="E567" s="6">
        <f t="shared" si="34"/>
        <v>1.1849504841851211E-2</v>
      </c>
      <c r="F567" s="3">
        <f t="shared" si="32"/>
        <v>7.5596721667390288E-3</v>
      </c>
      <c r="G567">
        <v>368.48</v>
      </c>
      <c r="H567" s="4">
        <v>364.53</v>
      </c>
      <c r="I567">
        <v>362.5</v>
      </c>
      <c r="J567">
        <v>372.25</v>
      </c>
      <c r="K567">
        <v>12569984</v>
      </c>
      <c r="L567">
        <v>7.45</v>
      </c>
      <c r="M567" s="4">
        <v>7.4988000000000001</v>
      </c>
      <c r="N567">
        <v>7.3949999999999996</v>
      </c>
      <c r="O567">
        <v>7.5</v>
      </c>
      <c r="P567">
        <v>8249672</v>
      </c>
      <c r="Q567">
        <v>49.51</v>
      </c>
      <c r="R567">
        <v>49.51</v>
      </c>
      <c r="S567">
        <v>49.51</v>
      </c>
      <c r="T567">
        <v>49.51</v>
      </c>
      <c r="U567" t="s">
        <v>10</v>
      </c>
      <c r="Z567" s="2">
        <v>40959</v>
      </c>
      <c r="AA567" s="6">
        <f t="shared" si="35"/>
        <v>7.0697871287128677E-2</v>
      </c>
      <c r="AB567" s="3">
        <f t="shared" si="33"/>
        <v>8.2840276035131888E-2</v>
      </c>
      <c r="AC567">
        <v>79.7</v>
      </c>
      <c r="AD567" s="4">
        <v>80.8</v>
      </c>
      <c r="AE567">
        <v>31110729</v>
      </c>
      <c r="AF567">
        <v>372.25</v>
      </c>
      <c r="AG567">
        <v>12569984</v>
      </c>
      <c r="AH567">
        <v>14.62</v>
      </c>
      <c r="AI567" s="4">
        <v>14.63</v>
      </c>
      <c r="AJ567">
        <v>14.55</v>
      </c>
      <c r="AK567">
        <v>14.77</v>
      </c>
      <c r="AL567">
        <v>7889505</v>
      </c>
      <c r="AM567">
        <v>29.495000000000001</v>
      </c>
      <c r="AN567">
        <v>29.587</v>
      </c>
      <c r="AO567">
        <v>29.495000000000001</v>
      </c>
      <c r="AP567">
        <v>29.63</v>
      </c>
      <c r="AQ567" t="s">
        <v>10</v>
      </c>
    </row>
    <row r="568" spans="4:43">
      <c r="D568" s="2">
        <v>40960</v>
      </c>
      <c r="E568" s="6">
        <f t="shared" si="34"/>
        <v>7.0976109215017402E-3</v>
      </c>
      <c r="F568" s="3">
        <f t="shared" si="32"/>
        <v>1.3075854933566333E-3</v>
      </c>
      <c r="G568">
        <v>367.28</v>
      </c>
      <c r="H568" s="4">
        <v>366.25</v>
      </c>
      <c r="I568">
        <v>363.91</v>
      </c>
      <c r="J568">
        <v>369.99</v>
      </c>
      <c r="K568">
        <v>6571240</v>
      </c>
      <c r="L568">
        <v>7.4424999999999999</v>
      </c>
      <c r="M568" s="4">
        <v>7.4249999999999998</v>
      </c>
      <c r="N568">
        <v>7.3949999999999996</v>
      </c>
      <c r="O568">
        <v>7.53</v>
      </c>
      <c r="P568">
        <v>14895936</v>
      </c>
      <c r="Q568">
        <v>49.53</v>
      </c>
      <c r="R568">
        <v>49.51</v>
      </c>
      <c r="S568">
        <v>49.41</v>
      </c>
      <c r="T568">
        <v>49.76</v>
      </c>
      <c r="U568" t="s">
        <v>10</v>
      </c>
      <c r="Z568" s="2">
        <v>40960</v>
      </c>
      <c r="AA568" s="6">
        <f t="shared" si="35"/>
        <v>7.965045000000015E-2</v>
      </c>
      <c r="AB568" s="3">
        <f t="shared" si="33"/>
        <v>8.8076166456494187E-2</v>
      </c>
      <c r="AC568">
        <v>79.3</v>
      </c>
      <c r="AD568" s="4">
        <v>80</v>
      </c>
      <c r="AE568">
        <v>27591010</v>
      </c>
      <c r="AF568">
        <v>369.99</v>
      </c>
      <c r="AG568">
        <v>6571240</v>
      </c>
      <c r="AH568">
        <v>14.38</v>
      </c>
      <c r="AI568" s="4">
        <v>14.58</v>
      </c>
      <c r="AJ568">
        <v>14.33</v>
      </c>
      <c r="AK568">
        <v>14.67</v>
      </c>
      <c r="AL568">
        <v>9564918</v>
      </c>
      <c r="AM568">
        <v>29.59</v>
      </c>
      <c r="AN568">
        <v>29.539000000000001</v>
      </c>
      <c r="AO568">
        <v>29.512</v>
      </c>
      <c r="AP568">
        <v>29.59</v>
      </c>
      <c r="AQ568" t="s">
        <v>10</v>
      </c>
    </row>
    <row r="569" spans="4:43">
      <c r="D569" s="2">
        <v>40961</v>
      </c>
      <c r="E569" s="6">
        <f t="shared" si="34"/>
        <v>2.0820391022993379E-2</v>
      </c>
      <c r="F569" s="3">
        <f t="shared" si="32"/>
        <v>4.286982088177238E-3</v>
      </c>
      <c r="G569">
        <v>369.03</v>
      </c>
      <c r="H569" s="4">
        <v>363.15</v>
      </c>
      <c r="I569">
        <v>363.15</v>
      </c>
      <c r="J569">
        <v>374.25</v>
      </c>
      <c r="K569">
        <v>11526696</v>
      </c>
      <c r="L569">
        <v>7.5125000000000002</v>
      </c>
      <c r="M569" s="4">
        <v>7.4675000000000002</v>
      </c>
      <c r="N569">
        <v>7.4474999999999998</v>
      </c>
      <c r="O569">
        <v>7.6074999999999999</v>
      </c>
      <c r="P569">
        <v>11135912</v>
      </c>
      <c r="Q569">
        <v>49.63</v>
      </c>
      <c r="R569">
        <v>49.81</v>
      </c>
      <c r="S569">
        <v>49.55</v>
      </c>
      <c r="T569">
        <v>49.81</v>
      </c>
      <c r="U569" t="s">
        <v>10</v>
      </c>
      <c r="Z569" s="2">
        <v>40961</v>
      </c>
      <c r="AA569" s="6">
        <f t="shared" si="35"/>
        <v>6.1639449999999929E-2</v>
      </c>
      <c r="AB569" s="3">
        <f t="shared" si="33"/>
        <v>7.9290759493670926E-2</v>
      </c>
      <c r="AC569">
        <v>79</v>
      </c>
      <c r="AD569" s="4">
        <v>80</v>
      </c>
      <c r="AE569">
        <v>41142793</v>
      </c>
      <c r="AF569">
        <v>374.25</v>
      </c>
      <c r="AG569">
        <v>11526696</v>
      </c>
      <c r="AH569">
        <v>14.48</v>
      </c>
      <c r="AI569" s="4">
        <v>14.41</v>
      </c>
      <c r="AJ569">
        <v>14.3</v>
      </c>
      <c r="AK569">
        <v>14.5</v>
      </c>
      <c r="AL569">
        <v>7314454</v>
      </c>
      <c r="AM569">
        <v>29.585000000000001</v>
      </c>
      <c r="AN569">
        <v>29.530999999999999</v>
      </c>
      <c r="AO569">
        <v>29.515000000000001</v>
      </c>
      <c r="AP569">
        <v>29.614999999999998</v>
      </c>
      <c r="AQ569" t="s">
        <v>10</v>
      </c>
    </row>
    <row r="570" spans="4:43">
      <c r="D570" s="2">
        <v>40962</v>
      </c>
      <c r="E570" s="6">
        <f t="shared" si="34"/>
        <v>1.4672137840927579E-2</v>
      </c>
      <c r="F570" s="3">
        <f t="shared" si="32"/>
        <v>1.0448767183067975E-2</v>
      </c>
      <c r="G570">
        <v>366.64</v>
      </c>
      <c r="H570" s="4">
        <v>367.38</v>
      </c>
      <c r="I570">
        <v>364.5</v>
      </c>
      <c r="J570">
        <v>372.83</v>
      </c>
      <c r="K570">
        <v>11014008</v>
      </c>
      <c r="L570">
        <v>7.4562999999999997</v>
      </c>
      <c r="M570" s="4">
        <v>7.4888000000000003</v>
      </c>
      <c r="N570">
        <v>7.39</v>
      </c>
      <c r="O570">
        <v>7.4888000000000003</v>
      </c>
      <c r="P570">
        <v>16220392</v>
      </c>
      <c r="Q570">
        <v>49.47</v>
      </c>
      <c r="R570">
        <v>49.62</v>
      </c>
      <c r="S570">
        <v>49.47</v>
      </c>
      <c r="T570">
        <v>49.75</v>
      </c>
      <c r="U570" t="s">
        <v>10</v>
      </c>
      <c r="Z570" s="2">
        <v>40962</v>
      </c>
      <c r="AA570" s="6">
        <f t="shared" si="35"/>
        <v>7.848644836272034E-2</v>
      </c>
      <c r="AB570" s="3">
        <f t="shared" si="33"/>
        <v>9.1256241956241935E-2</v>
      </c>
      <c r="AC570">
        <v>77.7</v>
      </c>
      <c r="AD570" s="4">
        <v>79.400000000000006</v>
      </c>
      <c r="AE570">
        <v>59975057</v>
      </c>
      <c r="AF570">
        <v>372.83</v>
      </c>
      <c r="AG570">
        <v>11014008</v>
      </c>
      <c r="AH570">
        <v>14.14</v>
      </c>
      <c r="AI570" s="4">
        <v>14.33</v>
      </c>
      <c r="AJ570">
        <v>14.1</v>
      </c>
      <c r="AK570">
        <v>14.33</v>
      </c>
      <c r="AL570">
        <v>9306312</v>
      </c>
      <c r="AM570">
        <v>29.585000000000001</v>
      </c>
      <c r="AN570">
        <v>29.568999999999999</v>
      </c>
      <c r="AO570">
        <v>29.564</v>
      </c>
      <c r="AP570">
        <v>29.61</v>
      </c>
      <c r="AQ570" t="s">
        <v>10</v>
      </c>
    </row>
    <row r="571" spans="4:43">
      <c r="D571" s="2">
        <v>40963</v>
      </c>
      <c r="E571" s="6">
        <f t="shared" si="34"/>
        <v>9.2961609822646007E-3</v>
      </c>
      <c r="F571" s="3">
        <f t="shared" si="32"/>
        <v>5.6753548071966087E-3</v>
      </c>
      <c r="G571">
        <v>368.51</v>
      </c>
      <c r="H571" s="4">
        <v>366.5</v>
      </c>
      <c r="I571">
        <v>365.44</v>
      </c>
      <c r="J571">
        <v>371.75</v>
      </c>
      <c r="K571">
        <v>9010688</v>
      </c>
      <c r="L571">
        <v>7.4538000000000002</v>
      </c>
      <c r="M571" s="4">
        <v>7.4974999999999996</v>
      </c>
      <c r="N571">
        <v>7.4188000000000001</v>
      </c>
      <c r="O571">
        <v>7.5324999999999998</v>
      </c>
      <c r="P571">
        <v>12738264</v>
      </c>
      <c r="Q571">
        <v>49.43</v>
      </c>
      <c r="R571">
        <v>49.61</v>
      </c>
      <c r="S571">
        <v>49.35</v>
      </c>
      <c r="T571">
        <v>49.76</v>
      </c>
      <c r="U571" t="s">
        <v>10</v>
      </c>
      <c r="Z571" s="2">
        <v>40963</v>
      </c>
      <c r="AA571" s="6">
        <f t="shared" si="35"/>
        <v>5.8086725663716976E-2</v>
      </c>
      <c r="AB571" s="3">
        <f t="shared" si="33"/>
        <v>8.7624352331606037E-2</v>
      </c>
      <c r="AC571">
        <v>77.2</v>
      </c>
      <c r="AD571" s="4">
        <v>79.099999999999994</v>
      </c>
      <c r="AE571">
        <v>39526074</v>
      </c>
      <c r="AF571">
        <v>371.75</v>
      </c>
      <c r="AG571">
        <v>9010688</v>
      </c>
      <c r="AH571">
        <v>14.37</v>
      </c>
      <c r="AI571" s="4">
        <v>14.2</v>
      </c>
      <c r="AJ571">
        <v>14.2</v>
      </c>
      <c r="AK571">
        <v>14.4</v>
      </c>
      <c r="AL571">
        <v>7352451</v>
      </c>
      <c r="AM571">
        <v>29.565000000000001</v>
      </c>
      <c r="AN571">
        <v>29.594999999999999</v>
      </c>
      <c r="AO571">
        <v>29.532</v>
      </c>
      <c r="AP571">
        <v>29.594999999999999</v>
      </c>
      <c r="AQ571" t="s">
        <v>10</v>
      </c>
    </row>
    <row r="572" spans="4:43">
      <c r="D572" s="2">
        <v>40966</v>
      </c>
      <c r="E572" s="6">
        <f t="shared" si="34"/>
        <v>-5.7041469929579591E-3</v>
      </c>
      <c r="F572" s="3">
        <f t="shared" si="32"/>
        <v>1.4342902724599149E-2</v>
      </c>
      <c r="G572">
        <v>360.42</v>
      </c>
      <c r="H572" s="4">
        <v>370.63</v>
      </c>
      <c r="I572">
        <v>356.88</v>
      </c>
      <c r="J572">
        <v>370.63</v>
      </c>
      <c r="K572">
        <v>7367256</v>
      </c>
      <c r="L572">
        <v>7.34</v>
      </c>
      <c r="M572" s="4">
        <v>7.3662999999999998</v>
      </c>
      <c r="N572">
        <v>7.2488000000000001</v>
      </c>
      <c r="O572">
        <v>7.375</v>
      </c>
      <c r="P572">
        <v>11706040</v>
      </c>
      <c r="Q572">
        <v>49.63</v>
      </c>
      <c r="R572">
        <v>49.44</v>
      </c>
      <c r="S572">
        <v>49.35</v>
      </c>
      <c r="T572">
        <v>49.78</v>
      </c>
      <c r="U572" t="s">
        <v>10</v>
      </c>
      <c r="Z572" s="2">
        <v>40966</v>
      </c>
      <c r="AA572" s="6">
        <f t="shared" si="35"/>
        <v>7.4643463969658708E-2</v>
      </c>
      <c r="AB572" s="3">
        <f t="shared" si="33"/>
        <v>9.5628367875647324E-2</v>
      </c>
      <c r="AC572">
        <v>77.2</v>
      </c>
      <c r="AD572" s="4">
        <v>79.099999999999994</v>
      </c>
      <c r="AE572">
        <v>39526074</v>
      </c>
      <c r="AF572">
        <v>370.63</v>
      </c>
      <c r="AG572">
        <v>7367256</v>
      </c>
      <c r="AH572">
        <v>14.39</v>
      </c>
      <c r="AI572" s="4">
        <v>14.29</v>
      </c>
      <c r="AJ572">
        <v>14.18</v>
      </c>
      <c r="AK572">
        <v>14.45</v>
      </c>
      <c r="AL572">
        <v>5314658</v>
      </c>
      <c r="AM572">
        <v>29.594999999999999</v>
      </c>
      <c r="AN572">
        <v>29.576999999999998</v>
      </c>
      <c r="AO572">
        <v>29.56</v>
      </c>
      <c r="AP572">
        <v>29.635000000000002</v>
      </c>
      <c r="AQ572" t="s">
        <v>10</v>
      </c>
    </row>
    <row r="573" spans="4:43">
      <c r="D573" s="2">
        <v>40967</v>
      </c>
      <c r="E573" s="6">
        <f t="shared" si="34"/>
        <v>9.7968121968121658E-3</v>
      </c>
      <c r="F573" s="3">
        <f t="shared" si="32"/>
        <v>6.1403007937612664E-3</v>
      </c>
      <c r="G573">
        <v>359.05</v>
      </c>
      <c r="H573" s="4">
        <v>360.75</v>
      </c>
      <c r="I573">
        <v>356.87</v>
      </c>
      <c r="J573">
        <v>363.75</v>
      </c>
      <c r="K573">
        <v>8455480</v>
      </c>
      <c r="L573">
        <v>7.3137999999999996</v>
      </c>
      <c r="M573" s="4">
        <v>7.3025000000000002</v>
      </c>
      <c r="N573">
        <v>7.2538</v>
      </c>
      <c r="O573">
        <v>7.3375000000000004</v>
      </c>
      <c r="P573">
        <v>10090112</v>
      </c>
      <c r="Q573">
        <v>49.47</v>
      </c>
      <c r="R573">
        <v>49.63</v>
      </c>
      <c r="S573">
        <v>49.43</v>
      </c>
      <c r="T573">
        <v>49.7</v>
      </c>
      <c r="U573" t="s">
        <v>10</v>
      </c>
      <c r="Z573" s="2">
        <v>40967</v>
      </c>
      <c r="AA573" s="6">
        <f t="shared" si="35"/>
        <v>7.6430214917825756E-2</v>
      </c>
      <c r="AB573" s="3">
        <f t="shared" si="33"/>
        <v>0.10733419689119139</v>
      </c>
      <c r="AC573">
        <v>77.2</v>
      </c>
      <c r="AD573" s="4">
        <v>79.099999999999994</v>
      </c>
      <c r="AE573">
        <v>39526074</v>
      </c>
      <c r="AF573">
        <v>363.75</v>
      </c>
      <c r="AG573">
        <v>8455480</v>
      </c>
      <c r="AH573">
        <v>14.69</v>
      </c>
      <c r="AI573" s="4">
        <v>14.45</v>
      </c>
      <c r="AJ573">
        <v>14.4498</v>
      </c>
      <c r="AK573">
        <v>14.69</v>
      </c>
      <c r="AL573">
        <v>7511708</v>
      </c>
      <c r="AM573">
        <v>29.58</v>
      </c>
      <c r="AN573">
        <v>29.585000000000001</v>
      </c>
      <c r="AO573">
        <v>29.56</v>
      </c>
      <c r="AP573">
        <v>29.594000000000001</v>
      </c>
      <c r="AQ573" t="s">
        <v>10</v>
      </c>
    </row>
    <row r="574" spans="4:43">
      <c r="D574" s="2">
        <v>40968</v>
      </c>
      <c r="E574" s="6">
        <f t="shared" si="34"/>
        <v>3.7822805805087789E-4</v>
      </c>
      <c r="F574" s="3">
        <f t="shared" si="32"/>
        <v>1.8024775962046657E-3</v>
      </c>
      <c r="G574">
        <v>360.43</v>
      </c>
      <c r="H574" s="4">
        <v>361.75</v>
      </c>
      <c r="I574">
        <v>358.02</v>
      </c>
      <c r="J574">
        <v>363.63</v>
      </c>
      <c r="K574">
        <v>9641576</v>
      </c>
      <c r="L574">
        <v>7.21</v>
      </c>
      <c r="M574" s="4">
        <v>7.2812999999999999</v>
      </c>
      <c r="N574">
        <v>7.2038000000000002</v>
      </c>
      <c r="O574">
        <v>7.2988</v>
      </c>
      <c r="P574">
        <v>17177856</v>
      </c>
      <c r="Q574">
        <v>49.59</v>
      </c>
      <c r="R574">
        <v>49.48</v>
      </c>
      <c r="S574">
        <v>49.27</v>
      </c>
      <c r="T574">
        <v>49.62</v>
      </c>
      <c r="U574" t="s">
        <v>10</v>
      </c>
      <c r="Z574" s="2">
        <v>40968</v>
      </c>
      <c r="AA574" s="6">
        <f t="shared" si="35"/>
        <v>7.1482441430332777E-2</v>
      </c>
      <c r="AB574" s="3">
        <f t="shared" si="33"/>
        <v>9.1391183879093285E-2</v>
      </c>
      <c r="AC574">
        <v>79.400000000000006</v>
      </c>
      <c r="AD574" s="4">
        <v>81.099999999999994</v>
      </c>
      <c r="AE574">
        <v>78070188</v>
      </c>
      <c r="AF574">
        <v>363.63</v>
      </c>
      <c r="AG574">
        <v>9641576</v>
      </c>
      <c r="AH574">
        <v>14.52</v>
      </c>
      <c r="AI574" s="4">
        <v>14.74</v>
      </c>
      <c r="AJ574">
        <v>14.49</v>
      </c>
      <c r="AK574">
        <v>14.8</v>
      </c>
      <c r="AL574">
        <v>10518259</v>
      </c>
      <c r="AM574">
        <v>29.395</v>
      </c>
      <c r="AN574">
        <v>29.576999999999998</v>
      </c>
      <c r="AO574">
        <v>29.344999999999999</v>
      </c>
      <c r="AP574">
        <v>29.576999999999998</v>
      </c>
      <c r="AQ574" t="s">
        <v>10</v>
      </c>
    </row>
    <row r="575" spans="4:43">
      <c r="D575" s="2">
        <v>40969</v>
      </c>
      <c r="E575" s="6">
        <f t="shared" si="34"/>
        <v>1.8833464257659305E-3</v>
      </c>
      <c r="F575" s="3">
        <f t="shared" si="32"/>
        <v>5.6964825809342479E-3</v>
      </c>
      <c r="G575">
        <v>357.08</v>
      </c>
      <c r="H575" s="4">
        <v>356.44</v>
      </c>
      <c r="I575">
        <v>350.63</v>
      </c>
      <c r="J575">
        <v>359.38</v>
      </c>
      <c r="K575">
        <v>10371000</v>
      </c>
      <c r="L575">
        <v>7.2350000000000003</v>
      </c>
      <c r="M575" s="4">
        <v>7.23</v>
      </c>
      <c r="N575">
        <v>7.1825000000000001</v>
      </c>
      <c r="O575">
        <v>7.2812999999999999</v>
      </c>
      <c r="P575">
        <v>11141080</v>
      </c>
      <c r="Q575">
        <v>49.67</v>
      </c>
      <c r="R575">
        <v>49.53</v>
      </c>
      <c r="S575">
        <v>49.4</v>
      </c>
      <c r="T575">
        <v>49.78</v>
      </c>
      <c r="U575" t="s">
        <v>10</v>
      </c>
      <c r="Z575" s="2">
        <v>40969</v>
      </c>
      <c r="AA575" s="6">
        <f t="shared" si="35"/>
        <v>5.4510518518518403E-2</v>
      </c>
      <c r="AB575" s="3">
        <f t="shared" si="33"/>
        <v>7.5613607990012488E-2</v>
      </c>
      <c r="AC575">
        <v>80.099999999999994</v>
      </c>
      <c r="AD575" s="4">
        <v>81</v>
      </c>
      <c r="AE575">
        <v>21239827</v>
      </c>
      <c r="AF575">
        <v>359.38</v>
      </c>
      <c r="AG575">
        <v>10371000</v>
      </c>
      <c r="AH575">
        <v>14.64</v>
      </c>
      <c r="AI575" s="4">
        <v>14.65</v>
      </c>
      <c r="AJ575">
        <v>14.425000000000001</v>
      </c>
      <c r="AK575">
        <v>14.68</v>
      </c>
      <c r="AL575">
        <v>6178967</v>
      </c>
      <c r="AM575">
        <v>29.405000000000001</v>
      </c>
      <c r="AN575">
        <v>29.413</v>
      </c>
      <c r="AO575">
        <v>29.355</v>
      </c>
      <c r="AP575">
        <v>29.472999999999999</v>
      </c>
      <c r="AQ575" t="s">
        <v>10</v>
      </c>
    </row>
    <row r="576" spans="4:43">
      <c r="D576" s="2">
        <v>40970</v>
      </c>
      <c r="E576" s="6">
        <f t="shared" si="34"/>
        <v>2.431240052494843E-3</v>
      </c>
      <c r="F576" s="3">
        <f t="shared" si="32"/>
        <v>1.5371369936183932E-2</v>
      </c>
      <c r="G576">
        <v>355.71</v>
      </c>
      <c r="H576" s="4">
        <v>358.13</v>
      </c>
      <c r="I576">
        <v>351.64</v>
      </c>
      <c r="J576">
        <v>358.13</v>
      </c>
      <c r="K576">
        <v>6460832</v>
      </c>
      <c r="L576">
        <v>7.2112999999999996</v>
      </c>
      <c r="M576" s="4">
        <v>7.2249999999999996</v>
      </c>
      <c r="N576">
        <v>7.1863000000000001</v>
      </c>
      <c r="O576">
        <v>7.2438000000000002</v>
      </c>
      <c r="P576">
        <v>9862016</v>
      </c>
      <c r="Q576">
        <v>49.99</v>
      </c>
      <c r="R576">
        <v>49.62</v>
      </c>
      <c r="S576">
        <v>49.56</v>
      </c>
      <c r="T576">
        <v>50.1</v>
      </c>
      <c r="U576" t="s">
        <v>10</v>
      </c>
      <c r="Z576" s="2">
        <v>40970</v>
      </c>
      <c r="AA576" s="6">
        <f t="shared" si="35"/>
        <v>7.4513857677902751E-2</v>
      </c>
      <c r="AB576" s="3">
        <f t="shared" si="33"/>
        <v>8.0586363636363512E-2</v>
      </c>
      <c r="AC576">
        <v>79.2</v>
      </c>
      <c r="AD576" s="4">
        <v>80.099999999999994</v>
      </c>
      <c r="AE576">
        <v>23912512</v>
      </c>
      <c r="AF576">
        <v>358.13</v>
      </c>
      <c r="AG576">
        <v>6460832</v>
      </c>
      <c r="AH576">
        <v>14.59</v>
      </c>
      <c r="AI576" s="4">
        <v>14.54</v>
      </c>
      <c r="AJ576">
        <v>14.484999999999999</v>
      </c>
      <c r="AK576">
        <v>14.64</v>
      </c>
      <c r="AL576">
        <v>6143766</v>
      </c>
      <c r="AM576">
        <v>29.43</v>
      </c>
      <c r="AN576">
        <v>29.395</v>
      </c>
      <c r="AO576">
        <v>29.38</v>
      </c>
      <c r="AP576">
        <v>29.454000000000001</v>
      </c>
      <c r="AQ576" t="s">
        <v>10</v>
      </c>
    </row>
    <row r="577" spans="4:43">
      <c r="D577" s="2">
        <v>40973</v>
      </c>
      <c r="E577" s="6">
        <f t="shared" si="34"/>
        <v>9.2509656832560072E-3</v>
      </c>
      <c r="F577" s="3">
        <f t="shared" si="32"/>
        <v>2.0986960111607722E-2</v>
      </c>
      <c r="G577">
        <v>351.23</v>
      </c>
      <c r="H577" s="4">
        <v>357.26</v>
      </c>
      <c r="I577">
        <v>349.5</v>
      </c>
      <c r="J577">
        <v>358.18</v>
      </c>
      <c r="K577">
        <v>6106336</v>
      </c>
      <c r="L577">
        <v>7.1349999999999998</v>
      </c>
      <c r="M577" s="4">
        <v>7.125</v>
      </c>
      <c r="N577">
        <v>7.0751999999999997</v>
      </c>
      <c r="O577">
        <v>7.1624999999999996</v>
      </c>
      <c r="P577">
        <v>12018120</v>
      </c>
      <c r="Q577">
        <v>50.33</v>
      </c>
      <c r="R577">
        <v>50</v>
      </c>
      <c r="S577">
        <v>49.93</v>
      </c>
      <c r="T577">
        <v>50.4</v>
      </c>
      <c r="U577" t="s">
        <v>10</v>
      </c>
      <c r="Z577" s="2">
        <v>40973</v>
      </c>
      <c r="AA577" s="6">
        <f t="shared" si="35"/>
        <v>7.9293417085427143E-2</v>
      </c>
      <c r="AB577" s="3">
        <f t="shared" si="33"/>
        <v>8.4547770700637015E-2</v>
      </c>
      <c r="AC577">
        <v>78.5</v>
      </c>
      <c r="AD577" s="4">
        <v>79.599999999999994</v>
      </c>
      <c r="AE577">
        <v>22825263</v>
      </c>
      <c r="AF577">
        <v>358.18</v>
      </c>
      <c r="AG577">
        <v>6106336</v>
      </c>
      <c r="AH577">
        <v>14.33</v>
      </c>
      <c r="AI577" s="4">
        <v>14.43</v>
      </c>
      <c r="AJ577">
        <v>14.23</v>
      </c>
      <c r="AK577">
        <v>14.51</v>
      </c>
      <c r="AL577">
        <v>6703213</v>
      </c>
      <c r="AM577">
        <v>29.5</v>
      </c>
      <c r="AN577">
        <v>29.442</v>
      </c>
      <c r="AO577">
        <v>29.404</v>
      </c>
      <c r="AP577">
        <v>29.515000000000001</v>
      </c>
      <c r="AQ577" t="s">
        <v>10</v>
      </c>
    </row>
    <row r="578" spans="4:43">
      <c r="D578" s="2">
        <v>40974</v>
      </c>
      <c r="E578" s="6">
        <f t="shared" si="34"/>
        <v>2.4140286333561356E-2</v>
      </c>
      <c r="F578" s="3">
        <f t="shared" si="32"/>
        <v>8.2257544312318576E-3</v>
      </c>
      <c r="G578">
        <v>356.56</v>
      </c>
      <c r="H578" s="4">
        <v>350.64</v>
      </c>
      <c r="I578">
        <v>350.14</v>
      </c>
      <c r="J578">
        <v>360</v>
      </c>
      <c r="K578">
        <v>10771152</v>
      </c>
      <c r="L578">
        <v>6.97</v>
      </c>
      <c r="M578" s="4">
        <v>7.0475000000000003</v>
      </c>
      <c r="N578">
        <v>6.9363000000000001</v>
      </c>
      <c r="O578">
        <v>7.0663</v>
      </c>
      <c r="P578">
        <v>9913584</v>
      </c>
      <c r="Q578">
        <v>51.01</v>
      </c>
      <c r="R578">
        <v>50.33</v>
      </c>
      <c r="S578">
        <v>50.26</v>
      </c>
      <c r="T578">
        <v>51.03</v>
      </c>
      <c r="U578" t="s">
        <v>10</v>
      </c>
      <c r="Z578" s="2">
        <v>40974</v>
      </c>
      <c r="AA578" s="6">
        <f t="shared" si="35"/>
        <v>6.2544296482412109E-2</v>
      </c>
      <c r="AB578" s="3">
        <f t="shared" si="33"/>
        <v>7.5155555555555642E-2</v>
      </c>
      <c r="AC578">
        <v>78.3</v>
      </c>
      <c r="AD578" s="4">
        <v>79.599999999999994</v>
      </c>
      <c r="AE578">
        <v>27779665</v>
      </c>
      <c r="AF578">
        <v>360</v>
      </c>
      <c r="AG578">
        <v>10771152</v>
      </c>
      <c r="AH578">
        <v>14.16</v>
      </c>
      <c r="AI578" s="4">
        <v>14.23</v>
      </c>
      <c r="AJ578">
        <v>14.1</v>
      </c>
      <c r="AK578">
        <v>14.34</v>
      </c>
      <c r="AL578">
        <v>7497586</v>
      </c>
      <c r="AM578">
        <v>29.58</v>
      </c>
      <c r="AN578">
        <v>29.510999999999999</v>
      </c>
      <c r="AO578">
        <v>29.454000000000001</v>
      </c>
      <c r="AP578">
        <v>29.591000000000001</v>
      </c>
      <c r="AQ578" t="s">
        <v>10</v>
      </c>
    </row>
    <row r="579" spans="4:43">
      <c r="D579" s="2">
        <v>40975</v>
      </c>
      <c r="E579" s="6">
        <f t="shared" si="34"/>
        <v>3.0682617874644436E-5</v>
      </c>
      <c r="F579" s="3">
        <f t="shared" si="32"/>
        <v>2.89197736351543E-3</v>
      </c>
      <c r="G579">
        <v>360.48</v>
      </c>
      <c r="H579" s="4">
        <v>355.25</v>
      </c>
      <c r="I579">
        <v>354.39</v>
      </c>
      <c r="J579">
        <v>361.88</v>
      </c>
      <c r="K579">
        <v>8700080</v>
      </c>
      <c r="L579">
        <v>7.1325000000000003</v>
      </c>
      <c r="M579" s="4">
        <v>7.125</v>
      </c>
      <c r="N579">
        <v>7.0975000000000001</v>
      </c>
      <c r="O579">
        <v>7.1787999999999998</v>
      </c>
      <c r="P579">
        <v>11628104</v>
      </c>
      <c r="Q579">
        <v>50.74</v>
      </c>
      <c r="R579">
        <v>50.97</v>
      </c>
      <c r="S579">
        <v>50.67</v>
      </c>
      <c r="T579">
        <v>51.14</v>
      </c>
      <c r="U579" t="s">
        <v>10</v>
      </c>
      <c r="Z579" s="2">
        <v>40975</v>
      </c>
      <c r="AA579" s="6">
        <f t="shared" si="35"/>
        <v>5.4911071878940731E-2</v>
      </c>
      <c r="AB579" s="3">
        <f t="shared" si="33"/>
        <v>7.0884625158831094E-2</v>
      </c>
      <c r="AC579">
        <v>78.7</v>
      </c>
      <c r="AD579" s="4">
        <v>79.3</v>
      </c>
      <c r="AE579">
        <v>30335373</v>
      </c>
      <c r="AF579">
        <v>361.88</v>
      </c>
      <c r="AG579">
        <v>8700080</v>
      </c>
      <c r="AH579">
        <v>14.4</v>
      </c>
      <c r="AI579" s="4">
        <v>14.27</v>
      </c>
      <c r="AJ579">
        <v>14.21</v>
      </c>
      <c r="AK579">
        <v>14.45</v>
      </c>
      <c r="AL579">
        <v>9138731</v>
      </c>
      <c r="AM579">
        <v>29.53</v>
      </c>
      <c r="AN579">
        <v>29.539000000000001</v>
      </c>
      <c r="AO579">
        <v>29.5</v>
      </c>
      <c r="AP579">
        <v>29.59</v>
      </c>
      <c r="AQ579" t="s">
        <v>10</v>
      </c>
    </row>
    <row r="580" spans="4:43">
      <c r="D580" s="2">
        <v>40976</v>
      </c>
      <c r="E580" s="6">
        <f t="shared" si="34"/>
        <v>1.2102251935256936E-2</v>
      </c>
      <c r="F580" s="3">
        <f t="shared" si="32"/>
        <v>1.3447347980470425E-2</v>
      </c>
      <c r="G580">
        <v>360.48</v>
      </c>
      <c r="H580" s="4">
        <v>355.25</v>
      </c>
      <c r="I580">
        <v>354.39</v>
      </c>
      <c r="J580">
        <v>361.88</v>
      </c>
      <c r="K580">
        <v>8700080</v>
      </c>
      <c r="L580">
        <v>7.2149999999999999</v>
      </c>
      <c r="M580" s="4">
        <v>7.25</v>
      </c>
      <c r="N580">
        <v>7.1962999999999999</v>
      </c>
      <c r="O580">
        <v>7.2649999999999997</v>
      </c>
      <c r="P580">
        <v>9698568</v>
      </c>
      <c r="Q580">
        <v>50.39</v>
      </c>
      <c r="R580">
        <v>50.41</v>
      </c>
      <c r="S580">
        <v>50.33</v>
      </c>
      <c r="T580">
        <v>50.41</v>
      </c>
      <c r="U580" t="s">
        <v>10</v>
      </c>
      <c r="Z580" s="2">
        <v>40976</v>
      </c>
      <c r="AA580" s="6">
        <f t="shared" si="35"/>
        <v>6.006982543640893E-2</v>
      </c>
      <c r="AB580" s="3">
        <f t="shared" si="33"/>
        <v>7.8345959595959469E-2</v>
      </c>
      <c r="AC580">
        <v>79.2</v>
      </c>
      <c r="AD580" s="4">
        <v>80.2</v>
      </c>
      <c r="AE580">
        <v>36213094</v>
      </c>
      <c r="AF580">
        <v>361.88</v>
      </c>
      <c r="AG580">
        <v>8700080</v>
      </c>
      <c r="AH580">
        <v>14.61</v>
      </c>
      <c r="AI580" s="4">
        <v>14.5</v>
      </c>
      <c r="AJ580">
        <v>14.46</v>
      </c>
      <c r="AK580">
        <v>14.62</v>
      </c>
      <c r="AL580">
        <v>5385617</v>
      </c>
      <c r="AM580">
        <v>29.45</v>
      </c>
      <c r="AN580">
        <v>29.52</v>
      </c>
      <c r="AO580">
        <v>29.417999999999999</v>
      </c>
      <c r="AP580">
        <v>29.562999999999999</v>
      </c>
      <c r="AQ580" t="s">
        <v>10</v>
      </c>
    </row>
    <row r="581" spans="4:43">
      <c r="D581" s="2">
        <v>40977</v>
      </c>
      <c r="E581" s="6">
        <f t="shared" si="34"/>
        <v>8.8035936420178817E-3</v>
      </c>
      <c r="F581" s="3">
        <f t="shared" si="32"/>
        <v>1.7249516684878508E-2</v>
      </c>
      <c r="G581">
        <v>356.91</v>
      </c>
      <c r="H581" s="4">
        <v>361.75</v>
      </c>
      <c r="I581">
        <v>356</v>
      </c>
      <c r="J581">
        <v>363.05</v>
      </c>
      <c r="K581">
        <v>7018992</v>
      </c>
      <c r="L581">
        <v>7.2750000000000004</v>
      </c>
      <c r="M581" s="4">
        <v>7.2424999999999997</v>
      </c>
      <c r="N581">
        <v>7.1849999999999996</v>
      </c>
      <c r="O581">
        <v>7.3</v>
      </c>
      <c r="P581">
        <v>13284664</v>
      </c>
      <c r="Q581">
        <v>50.13</v>
      </c>
      <c r="R581">
        <v>50.58</v>
      </c>
      <c r="S581">
        <v>50.08</v>
      </c>
      <c r="T581">
        <v>50.7</v>
      </c>
      <c r="U581" t="s">
        <v>10</v>
      </c>
      <c r="Z581" s="2">
        <v>40977</v>
      </c>
      <c r="AA581" s="6">
        <f t="shared" si="35"/>
        <v>7.547862499999991E-2</v>
      </c>
      <c r="AB581" s="3">
        <f t="shared" si="33"/>
        <v>9.2800761421319988E-2</v>
      </c>
      <c r="AC581">
        <v>78.8</v>
      </c>
      <c r="AD581" s="4">
        <v>80</v>
      </c>
      <c r="AE581">
        <v>22731319</v>
      </c>
      <c r="AF581">
        <v>363.05</v>
      </c>
      <c r="AG581">
        <v>7018992</v>
      </c>
      <c r="AH581">
        <v>14.6</v>
      </c>
      <c r="AI581" s="4">
        <v>14.65</v>
      </c>
      <c r="AJ581">
        <v>14.51</v>
      </c>
      <c r="AK581">
        <v>14.67</v>
      </c>
      <c r="AL581">
        <v>5586502</v>
      </c>
      <c r="AM581">
        <v>29.39</v>
      </c>
      <c r="AN581">
        <v>29.445</v>
      </c>
      <c r="AO581">
        <v>29.39</v>
      </c>
      <c r="AP581">
        <v>29.495999999999999</v>
      </c>
      <c r="AQ581" t="s">
        <v>10</v>
      </c>
    </row>
    <row r="582" spans="4:43">
      <c r="D582" s="2">
        <v>40980</v>
      </c>
      <c r="E582" s="6">
        <f t="shared" si="34"/>
        <v>6.6688621768484779E-4</v>
      </c>
      <c r="F582" s="3">
        <f t="shared" si="32"/>
        <v>1.8946267427662811E-2</v>
      </c>
      <c r="G582">
        <v>352.17</v>
      </c>
      <c r="H582" s="4">
        <v>364.38</v>
      </c>
      <c r="I582">
        <v>347.63</v>
      </c>
      <c r="J582">
        <v>364.38</v>
      </c>
      <c r="K582">
        <v>7989744</v>
      </c>
      <c r="L582">
        <v>7.1988000000000003</v>
      </c>
      <c r="M582" s="4">
        <v>7.1212999999999997</v>
      </c>
      <c r="N582">
        <v>7.1</v>
      </c>
      <c r="O582">
        <v>7.2112999999999996</v>
      </c>
      <c r="P582">
        <v>13993976</v>
      </c>
      <c r="Q582">
        <v>50.39</v>
      </c>
      <c r="R582">
        <v>50.12</v>
      </c>
      <c r="S582">
        <v>50.12</v>
      </c>
      <c r="T582">
        <v>50.47</v>
      </c>
      <c r="U582" t="s">
        <v>10</v>
      </c>
      <c r="Z582" s="2">
        <v>40980</v>
      </c>
      <c r="AA582" s="6">
        <f t="shared" si="35"/>
        <v>6.8792546583850811E-2</v>
      </c>
      <c r="AB582" s="3">
        <f t="shared" si="33"/>
        <v>8.1610552763819122E-2</v>
      </c>
      <c r="AC582">
        <v>79.599999999999994</v>
      </c>
      <c r="AD582" s="4">
        <v>80.5</v>
      </c>
      <c r="AE582">
        <v>28952164</v>
      </c>
      <c r="AF582">
        <v>364.38</v>
      </c>
      <c r="AG582">
        <v>7989744</v>
      </c>
      <c r="AH582">
        <v>14.4</v>
      </c>
      <c r="AI582" s="4">
        <v>14.6</v>
      </c>
      <c r="AJ582">
        <v>14.34</v>
      </c>
      <c r="AK582">
        <v>14.6</v>
      </c>
      <c r="AL582">
        <v>7423343</v>
      </c>
      <c r="AM582">
        <v>29.484999999999999</v>
      </c>
      <c r="AN582">
        <v>29.465</v>
      </c>
      <c r="AO582">
        <v>29.39</v>
      </c>
      <c r="AP582">
        <v>29.52</v>
      </c>
      <c r="AQ582" t="s">
        <v>10</v>
      </c>
    </row>
    <row r="583" spans="4:43">
      <c r="D583" s="2">
        <v>40981</v>
      </c>
      <c r="E583" s="6">
        <f t="shared" si="34"/>
        <v>2.0415572871248289E-2</v>
      </c>
      <c r="F583" s="3">
        <f t="shared" si="32"/>
        <v>1.850453172205424E-2</v>
      </c>
      <c r="G583">
        <v>357.48</v>
      </c>
      <c r="H583" s="4">
        <v>355.49</v>
      </c>
      <c r="I583">
        <v>354.52</v>
      </c>
      <c r="J583">
        <v>358.73</v>
      </c>
      <c r="K583">
        <v>8015832</v>
      </c>
      <c r="L583">
        <v>7.3688000000000002</v>
      </c>
      <c r="M583" s="4">
        <v>7.25</v>
      </c>
      <c r="N583">
        <v>7.2175000000000002</v>
      </c>
      <c r="O583">
        <v>7.375</v>
      </c>
      <c r="P583">
        <v>11140360</v>
      </c>
      <c r="Q583">
        <v>50.22</v>
      </c>
      <c r="R583">
        <v>50.39</v>
      </c>
      <c r="S583">
        <v>50.19</v>
      </c>
      <c r="T583">
        <v>50.47</v>
      </c>
      <c r="U583" t="s">
        <v>10</v>
      </c>
      <c r="Z583" s="2">
        <v>40981</v>
      </c>
      <c r="AA583" s="6">
        <f t="shared" si="35"/>
        <v>4.6577121771217644E-2</v>
      </c>
      <c r="AB583" s="3">
        <f t="shared" si="33"/>
        <v>7.4676654182272317E-2</v>
      </c>
      <c r="AC583">
        <v>80.099999999999994</v>
      </c>
      <c r="AD583" s="4">
        <v>81.3</v>
      </c>
      <c r="AE583">
        <v>47342168</v>
      </c>
      <c r="AF583">
        <v>358.73</v>
      </c>
      <c r="AG583">
        <v>8015832</v>
      </c>
      <c r="AH583">
        <v>14.87</v>
      </c>
      <c r="AI583" s="4">
        <v>14.6</v>
      </c>
      <c r="AJ583">
        <v>14.55</v>
      </c>
      <c r="AK583">
        <v>14.87</v>
      </c>
      <c r="AL583">
        <v>6853871</v>
      </c>
      <c r="AM583">
        <v>29.48</v>
      </c>
      <c r="AN583">
        <v>29.544</v>
      </c>
      <c r="AO583">
        <v>29.45</v>
      </c>
      <c r="AP583">
        <v>29.544</v>
      </c>
      <c r="AQ583" t="s">
        <v>10</v>
      </c>
    </row>
    <row r="584" spans="4:43">
      <c r="D584" s="2">
        <v>40982</v>
      </c>
      <c r="E584" s="6">
        <f t="shared" si="34"/>
        <v>2.4186707266436125E-2</v>
      </c>
      <c r="F584" s="3">
        <f t="shared" si="32"/>
        <v>2.7563774801311558E-2</v>
      </c>
      <c r="G584">
        <v>359.86</v>
      </c>
      <c r="H584" s="4">
        <v>361.25</v>
      </c>
      <c r="I584">
        <v>354.44</v>
      </c>
      <c r="J584">
        <v>364.42</v>
      </c>
      <c r="K584">
        <v>11563656</v>
      </c>
      <c r="L584">
        <v>7.3388</v>
      </c>
      <c r="M584" s="4">
        <v>7.3049999999999997</v>
      </c>
      <c r="N584">
        <v>7.2613000000000003</v>
      </c>
      <c r="O584">
        <v>7.3563000000000001</v>
      </c>
      <c r="P584">
        <v>9844208</v>
      </c>
      <c r="Q584">
        <v>50.62</v>
      </c>
      <c r="R584">
        <v>50.21</v>
      </c>
      <c r="S584">
        <v>49.98</v>
      </c>
      <c r="T584">
        <v>50.65</v>
      </c>
      <c r="U584" t="s">
        <v>10</v>
      </c>
      <c r="Z584" s="2">
        <v>40982</v>
      </c>
      <c r="AA584" s="6">
        <f t="shared" si="35"/>
        <v>5.4018485576922792E-2</v>
      </c>
      <c r="AB584" s="3">
        <f t="shared" si="33"/>
        <v>7.7144878048780452E-2</v>
      </c>
      <c r="AC584">
        <v>82</v>
      </c>
      <c r="AD584" s="4">
        <v>83.2</v>
      </c>
      <c r="AE584">
        <v>60809967</v>
      </c>
      <c r="AF584">
        <v>364.42</v>
      </c>
      <c r="AG584">
        <v>11563656</v>
      </c>
      <c r="AH584">
        <v>14.81</v>
      </c>
      <c r="AI584" s="4">
        <v>14.93</v>
      </c>
      <c r="AJ584">
        <v>14.8</v>
      </c>
      <c r="AK584">
        <v>15.11</v>
      </c>
      <c r="AL584">
        <v>6642854</v>
      </c>
      <c r="AM584">
        <v>29.58</v>
      </c>
      <c r="AN584">
        <v>29.486999999999998</v>
      </c>
      <c r="AO584">
        <v>29.45</v>
      </c>
      <c r="AP584">
        <v>29.6</v>
      </c>
      <c r="AQ584" t="s">
        <v>10</v>
      </c>
    </row>
    <row r="585" spans="4:43">
      <c r="D585" s="2">
        <v>40983</v>
      </c>
      <c r="E585" s="6">
        <f t="shared" si="34"/>
        <v>2.7367105117718449E-2</v>
      </c>
      <c r="F585" s="3">
        <f t="shared" si="32"/>
        <v>2.1215509105040997E-2</v>
      </c>
      <c r="G585">
        <v>360.24</v>
      </c>
      <c r="H585" s="4">
        <v>361.88</v>
      </c>
      <c r="I585">
        <v>358.75</v>
      </c>
      <c r="J585">
        <v>363.14</v>
      </c>
      <c r="K585">
        <v>6532480</v>
      </c>
      <c r="L585">
        <v>7.3825000000000003</v>
      </c>
      <c r="M585" s="4">
        <v>7.2575000000000003</v>
      </c>
      <c r="N585">
        <v>7.2213000000000003</v>
      </c>
      <c r="O585">
        <v>7.3975</v>
      </c>
      <c r="P585">
        <v>10162632</v>
      </c>
      <c r="Q585">
        <v>50.69</v>
      </c>
      <c r="R585">
        <v>50.66</v>
      </c>
      <c r="S585">
        <v>50.39</v>
      </c>
      <c r="T585">
        <v>50.9</v>
      </c>
      <c r="U585" t="s">
        <v>10</v>
      </c>
      <c r="Z585" s="2">
        <v>40983</v>
      </c>
      <c r="AA585" s="6">
        <f t="shared" si="35"/>
        <v>5.2898437499999895E-2</v>
      </c>
      <c r="AB585" s="3">
        <f t="shared" si="33"/>
        <v>6.8264121212121109E-2</v>
      </c>
      <c r="AC585">
        <v>82.5</v>
      </c>
      <c r="AD585" s="4">
        <v>83.2</v>
      </c>
      <c r="AE585">
        <v>30194333</v>
      </c>
      <c r="AF585">
        <v>363.14</v>
      </c>
      <c r="AG585">
        <v>6532480</v>
      </c>
      <c r="AH585">
        <v>14.94</v>
      </c>
      <c r="AI585" s="4">
        <v>14.93</v>
      </c>
      <c r="AJ585">
        <v>14.8</v>
      </c>
      <c r="AK585">
        <v>15.02</v>
      </c>
      <c r="AL585">
        <v>7049148</v>
      </c>
      <c r="AM585">
        <v>29.515000000000001</v>
      </c>
      <c r="AN585">
        <v>29.574999999999999</v>
      </c>
      <c r="AO585">
        <v>29.504999999999999</v>
      </c>
      <c r="AP585">
        <v>29.582000000000001</v>
      </c>
      <c r="AQ585" t="s">
        <v>10</v>
      </c>
    </row>
    <row r="586" spans="4:43">
      <c r="D586" s="2">
        <v>40984</v>
      </c>
      <c r="E586" s="6">
        <f t="shared" si="34"/>
        <v>3.0537066615261788E-2</v>
      </c>
      <c r="F586" s="3">
        <f t="shared" si="32"/>
        <v>3.0639729699542206E-2</v>
      </c>
      <c r="G586">
        <v>358.12</v>
      </c>
      <c r="H586" s="4">
        <v>363.13</v>
      </c>
      <c r="I586">
        <v>355.89</v>
      </c>
      <c r="J586">
        <v>364.13</v>
      </c>
      <c r="K586">
        <v>9576512</v>
      </c>
      <c r="L586">
        <v>7.3463000000000003</v>
      </c>
      <c r="M586" s="4">
        <v>7.29</v>
      </c>
      <c r="N586">
        <v>7.2687999999999997</v>
      </c>
      <c r="O586">
        <v>7.3918999999999997</v>
      </c>
      <c r="P586">
        <v>14733176</v>
      </c>
      <c r="Q586">
        <v>50.63</v>
      </c>
      <c r="R586">
        <v>50.69</v>
      </c>
      <c r="S586">
        <v>50.57</v>
      </c>
      <c r="T586">
        <v>50.85</v>
      </c>
      <c r="U586" t="s">
        <v>10</v>
      </c>
      <c r="Z586" s="2">
        <v>40984</v>
      </c>
      <c r="AA586" s="6">
        <f t="shared" si="35"/>
        <v>5.2396420047732706E-2</v>
      </c>
      <c r="AB586" s="3">
        <f t="shared" si="33"/>
        <v>8.3426510480888005E-2</v>
      </c>
      <c r="AC586">
        <v>81.099999999999994</v>
      </c>
      <c r="AD586" s="4">
        <v>83.8</v>
      </c>
      <c r="AE586">
        <v>29210462</v>
      </c>
      <c r="AF586">
        <v>364.13</v>
      </c>
      <c r="AG586">
        <v>9576512</v>
      </c>
      <c r="AH586">
        <v>14.79</v>
      </c>
      <c r="AI586" s="4">
        <v>14.89</v>
      </c>
      <c r="AJ586">
        <v>14.76</v>
      </c>
      <c r="AK586">
        <v>14.93</v>
      </c>
      <c r="AL586">
        <v>5250987</v>
      </c>
      <c r="AM586">
        <v>29.504999999999999</v>
      </c>
      <c r="AN586">
        <v>29.515000000000001</v>
      </c>
      <c r="AO586">
        <v>29.492999999999999</v>
      </c>
      <c r="AP586">
        <v>29.555</v>
      </c>
      <c r="AQ586" t="s">
        <v>10</v>
      </c>
    </row>
    <row r="587" spans="4:43">
      <c r="D587" s="2">
        <v>40987</v>
      </c>
      <c r="E587" s="6">
        <f t="shared" si="34"/>
        <v>2.8011031281087728E-2</v>
      </c>
      <c r="F587" s="3">
        <f t="shared" si="32"/>
        <v>3.4416544024359341E-2</v>
      </c>
      <c r="G587">
        <v>354.69</v>
      </c>
      <c r="H587" s="4">
        <v>361.88</v>
      </c>
      <c r="I587">
        <v>351.41</v>
      </c>
      <c r="J587">
        <v>362.5</v>
      </c>
      <c r="K587">
        <v>6387176</v>
      </c>
      <c r="L587">
        <v>7.2625000000000002</v>
      </c>
      <c r="M587" s="4">
        <v>7.2538</v>
      </c>
      <c r="N587">
        <v>7.1662999999999997</v>
      </c>
      <c r="O587">
        <v>7.3187999999999995</v>
      </c>
      <c r="P587">
        <v>11276648</v>
      </c>
      <c r="Q587">
        <v>50.58</v>
      </c>
      <c r="R587">
        <v>50.64</v>
      </c>
      <c r="S587">
        <v>50.53</v>
      </c>
      <c r="T587">
        <v>50.78</v>
      </c>
      <c r="U587" t="s">
        <v>10</v>
      </c>
      <c r="Z587" s="2">
        <v>40987</v>
      </c>
      <c r="AA587" s="6">
        <f t="shared" si="35"/>
        <v>3.6143135391923931E-2</v>
      </c>
      <c r="AB587" s="3">
        <f t="shared" si="33"/>
        <v>7.4029126213592145E-2</v>
      </c>
      <c r="AC587">
        <v>82.4</v>
      </c>
      <c r="AD587" s="4">
        <v>84.2</v>
      </c>
      <c r="AE587">
        <v>37508089</v>
      </c>
      <c r="AF587">
        <v>362.5</v>
      </c>
      <c r="AG587">
        <v>6387176</v>
      </c>
      <c r="AH587">
        <v>15.16</v>
      </c>
      <c r="AI587" s="4">
        <v>15</v>
      </c>
      <c r="AJ587">
        <v>14.86</v>
      </c>
      <c r="AK587">
        <v>15.27</v>
      </c>
      <c r="AL587">
        <v>7112834</v>
      </c>
      <c r="AM587">
        <v>29.5</v>
      </c>
      <c r="AN587">
        <v>29.494</v>
      </c>
      <c r="AO587">
        <v>29.468</v>
      </c>
      <c r="AP587">
        <v>29.54</v>
      </c>
      <c r="AQ587" t="s">
        <v>10</v>
      </c>
    </row>
    <row r="588" spans="4:43">
      <c r="D588" s="2">
        <v>40988</v>
      </c>
      <c r="E588" s="6">
        <f t="shared" si="34"/>
        <v>3.6563152548112265E-2</v>
      </c>
      <c r="F588" s="3">
        <f t="shared" ref="F588:F651" si="36">M588*Q588/G588-1</f>
        <v>3.6157575158227928E-2</v>
      </c>
      <c r="G588">
        <v>353.92</v>
      </c>
      <c r="H588" s="4">
        <v>354.38</v>
      </c>
      <c r="I588">
        <v>350.38</v>
      </c>
      <c r="J588">
        <v>356.65</v>
      </c>
      <c r="K588">
        <v>9904520</v>
      </c>
      <c r="L588">
        <v>7.2062999999999997</v>
      </c>
      <c r="M588" s="4">
        <v>7.1863000000000001</v>
      </c>
      <c r="N588">
        <v>7.1188000000000002</v>
      </c>
      <c r="O588">
        <v>7.2163000000000004</v>
      </c>
      <c r="P588">
        <v>9262544</v>
      </c>
      <c r="Q588">
        <v>51.03</v>
      </c>
      <c r="R588">
        <v>50.58</v>
      </c>
      <c r="S588">
        <v>50.56</v>
      </c>
      <c r="T588">
        <v>51.03</v>
      </c>
      <c r="U588" t="s">
        <v>10</v>
      </c>
      <c r="Z588" s="2">
        <v>40988</v>
      </c>
      <c r="AA588" s="6">
        <f t="shared" si="35"/>
        <v>6.3795766944114263E-2</v>
      </c>
      <c r="AB588" s="3">
        <f t="shared" ref="AB588:AB651" si="37">AI588*AM588/$AI$4/AC588-1</f>
        <v>7.6558574879227015E-2</v>
      </c>
      <c r="AC588">
        <v>82.8</v>
      </c>
      <c r="AD588" s="4">
        <v>84.1</v>
      </c>
      <c r="AE588">
        <v>29332892</v>
      </c>
      <c r="AF588">
        <v>356.65</v>
      </c>
      <c r="AG588">
        <v>9904520</v>
      </c>
      <c r="AH588">
        <v>14.94</v>
      </c>
      <c r="AI588" s="4">
        <v>15.07</v>
      </c>
      <c r="AJ588">
        <v>14.835000000000001</v>
      </c>
      <c r="AK588">
        <v>15.08</v>
      </c>
      <c r="AL588">
        <v>5302395</v>
      </c>
      <c r="AM588">
        <v>29.574999999999999</v>
      </c>
      <c r="AN588">
        <v>29.507000000000001</v>
      </c>
      <c r="AO588">
        <v>29.452000000000002</v>
      </c>
      <c r="AP588">
        <v>29.597999999999999</v>
      </c>
      <c r="AQ588" t="s">
        <v>10</v>
      </c>
    </row>
    <row r="589" spans="4:43">
      <c r="D589" s="2">
        <v>40989</v>
      </c>
      <c r="E589" s="6">
        <f t="shared" ref="E589:E652" si="38">L588*R589/H589-1</f>
        <v>3.720569395017792E-2</v>
      </c>
      <c r="F589" s="3">
        <f t="shared" si="36"/>
        <v>3.4221352640830149E-2</v>
      </c>
      <c r="G589">
        <v>358.41</v>
      </c>
      <c r="H589" s="4">
        <v>354.06</v>
      </c>
      <c r="I589">
        <v>352.63</v>
      </c>
      <c r="J589">
        <v>361.25</v>
      </c>
      <c r="K589">
        <v>6614504</v>
      </c>
      <c r="L589">
        <v>7.2175000000000002</v>
      </c>
      <c r="M589" s="4">
        <v>7.2525000000000004</v>
      </c>
      <c r="N589">
        <v>7.17</v>
      </c>
      <c r="O589">
        <v>7.2613000000000003</v>
      </c>
      <c r="P589">
        <v>9002080</v>
      </c>
      <c r="Q589">
        <v>51.11</v>
      </c>
      <c r="R589">
        <v>50.96</v>
      </c>
      <c r="S589">
        <v>50.88</v>
      </c>
      <c r="T589">
        <v>51.19</v>
      </c>
      <c r="U589" t="s">
        <v>10</v>
      </c>
      <c r="Z589" s="2">
        <v>40989</v>
      </c>
      <c r="AA589" s="6">
        <f t="shared" ref="AA589:AA652" si="39">AH588*AN589/$AI$4/AD589-1</f>
        <v>3.6646619718309958E-2</v>
      </c>
      <c r="AB589" s="3">
        <f t="shared" si="37"/>
        <v>7.9738663484486993E-2</v>
      </c>
      <c r="AC589">
        <v>83.8</v>
      </c>
      <c r="AD589" s="4">
        <v>85.2</v>
      </c>
      <c r="AE589">
        <v>61716064</v>
      </c>
      <c r="AF589">
        <v>361.25</v>
      </c>
      <c r="AG589">
        <v>6614504</v>
      </c>
      <c r="AH589">
        <v>15.21</v>
      </c>
      <c r="AI589" s="4">
        <v>15.31</v>
      </c>
      <c r="AJ589">
        <v>15.14</v>
      </c>
      <c r="AK589">
        <v>15.43</v>
      </c>
      <c r="AL589">
        <v>7137661</v>
      </c>
      <c r="AM589">
        <v>29.55</v>
      </c>
      <c r="AN589">
        <v>29.559000000000001</v>
      </c>
      <c r="AO589">
        <v>29.503</v>
      </c>
      <c r="AP589">
        <v>29.594999999999999</v>
      </c>
      <c r="AQ589" t="s">
        <v>10</v>
      </c>
    </row>
    <row r="590" spans="4:43">
      <c r="D590" s="2">
        <v>40990</v>
      </c>
      <c r="E590" s="6">
        <f t="shared" si="38"/>
        <v>2.8029157967988994E-2</v>
      </c>
      <c r="F590" s="3">
        <f t="shared" si="36"/>
        <v>3.5916303671437388E-2</v>
      </c>
      <c r="G590">
        <v>353.54</v>
      </c>
      <c r="H590" s="4">
        <v>359.25</v>
      </c>
      <c r="I590">
        <v>351.79</v>
      </c>
      <c r="J590">
        <v>359.32</v>
      </c>
      <c r="K590">
        <v>6029264</v>
      </c>
      <c r="L590">
        <v>7.0587999999999997</v>
      </c>
      <c r="M590" s="4">
        <v>7.0674999999999999</v>
      </c>
      <c r="N590">
        <v>7.0288000000000004</v>
      </c>
      <c r="O590">
        <v>7.1224999999999996</v>
      </c>
      <c r="P590">
        <v>15080080</v>
      </c>
      <c r="Q590">
        <v>51.82</v>
      </c>
      <c r="R590">
        <v>51.17</v>
      </c>
      <c r="S590">
        <v>51.08</v>
      </c>
      <c r="T590">
        <v>51.88</v>
      </c>
      <c r="U590" t="s">
        <v>10</v>
      </c>
      <c r="Z590" s="2">
        <v>40990</v>
      </c>
      <c r="AA590" s="6">
        <f t="shared" si="39"/>
        <v>4.9649731621936866E-2</v>
      </c>
      <c r="AB590" s="3">
        <f t="shared" si="37"/>
        <v>5.7081850533807765E-2</v>
      </c>
      <c r="AC590">
        <v>84.3</v>
      </c>
      <c r="AD590" s="4">
        <v>85.7</v>
      </c>
      <c r="AE590">
        <v>37872031</v>
      </c>
      <c r="AF590">
        <v>359.32</v>
      </c>
      <c r="AG590">
        <v>6029264</v>
      </c>
      <c r="AH590">
        <v>15.03</v>
      </c>
      <c r="AI590" s="4">
        <v>15.04</v>
      </c>
      <c r="AJ590">
        <v>14.98</v>
      </c>
      <c r="AK590">
        <v>15.17</v>
      </c>
      <c r="AL590">
        <v>6137538</v>
      </c>
      <c r="AM590">
        <v>29.625</v>
      </c>
      <c r="AN590">
        <v>29.571000000000002</v>
      </c>
      <c r="AO590">
        <v>29.515000000000001</v>
      </c>
      <c r="AP590">
        <v>29.64</v>
      </c>
      <c r="AQ590" t="s">
        <v>10</v>
      </c>
    </row>
    <row r="591" spans="4:43">
      <c r="D591" s="2">
        <v>40991</v>
      </c>
      <c r="E591" s="6">
        <f t="shared" si="38"/>
        <v>2.8532120972524222E-2</v>
      </c>
      <c r="F591" s="3">
        <f t="shared" si="36"/>
        <v>2.0479336656548774E-2</v>
      </c>
      <c r="G591">
        <v>359.09</v>
      </c>
      <c r="H591" s="4">
        <v>354.13</v>
      </c>
      <c r="I591">
        <v>353.8</v>
      </c>
      <c r="J591">
        <v>360.63</v>
      </c>
      <c r="K591">
        <v>5843704</v>
      </c>
      <c r="L591">
        <v>7.1288</v>
      </c>
      <c r="M591" s="4">
        <v>7.0975000000000001</v>
      </c>
      <c r="N591">
        <v>7.0213000000000001</v>
      </c>
      <c r="O591">
        <v>7.1313000000000004</v>
      </c>
      <c r="P591">
        <v>21140496</v>
      </c>
      <c r="Q591">
        <v>51.63</v>
      </c>
      <c r="R591">
        <v>51.6</v>
      </c>
      <c r="S591">
        <v>51.58</v>
      </c>
      <c r="T591">
        <v>51.63</v>
      </c>
      <c r="U591" t="s">
        <v>10</v>
      </c>
      <c r="Z591" s="2">
        <v>40991</v>
      </c>
      <c r="AA591" s="6">
        <f t="shared" si="39"/>
        <v>4.2596252927400435E-2</v>
      </c>
      <c r="AB591" s="3">
        <f t="shared" si="37"/>
        <v>6.2798696682464294E-2</v>
      </c>
      <c r="AC591">
        <v>84.4</v>
      </c>
      <c r="AD591" s="4">
        <v>85.4</v>
      </c>
      <c r="AE591">
        <v>29495296</v>
      </c>
      <c r="AF591">
        <v>360.63</v>
      </c>
      <c r="AG591">
        <v>5843704</v>
      </c>
      <c r="AH591">
        <v>14.99</v>
      </c>
      <c r="AI591" s="4">
        <v>15.17</v>
      </c>
      <c r="AJ591">
        <v>14.96</v>
      </c>
      <c r="AK591">
        <v>15.17</v>
      </c>
      <c r="AL591">
        <v>6650005</v>
      </c>
      <c r="AM591">
        <v>29.565000000000001</v>
      </c>
      <c r="AN591">
        <v>29.62</v>
      </c>
      <c r="AO591">
        <v>29.527999999999999</v>
      </c>
      <c r="AP591">
        <v>29.62</v>
      </c>
      <c r="AQ591" t="s">
        <v>10</v>
      </c>
    </row>
    <row r="592" spans="4:43">
      <c r="D592" s="2">
        <v>40994</v>
      </c>
      <c r="E592" s="6">
        <f t="shared" si="38"/>
        <v>2.569801745531608E-2</v>
      </c>
      <c r="F592" s="3">
        <f t="shared" si="36"/>
        <v>3.5346342979877932E-2</v>
      </c>
      <c r="G592">
        <v>353.84</v>
      </c>
      <c r="H592" s="4">
        <v>358.63</v>
      </c>
      <c r="I592">
        <v>352.63</v>
      </c>
      <c r="J592">
        <v>358.63</v>
      </c>
      <c r="K592">
        <v>5279192</v>
      </c>
      <c r="L592">
        <v>7.1763000000000003</v>
      </c>
      <c r="M592" s="4">
        <v>7.1025</v>
      </c>
      <c r="N592">
        <v>7.0688000000000004</v>
      </c>
      <c r="O592">
        <v>7.1913</v>
      </c>
      <c r="P592">
        <v>10642776</v>
      </c>
      <c r="Q592">
        <v>51.58</v>
      </c>
      <c r="R592">
        <v>51.6</v>
      </c>
      <c r="S592">
        <v>51.57</v>
      </c>
      <c r="T592">
        <v>52.05</v>
      </c>
      <c r="U592" t="s">
        <v>10</v>
      </c>
      <c r="Z592" s="2">
        <v>40994</v>
      </c>
      <c r="AA592" s="6">
        <f t="shared" si="39"/>
        <v>4.2430317273795648E-2</v>
      </c>
      <c r="AB592" s="3">
        <f t="shared" si="37"/>
        <v>7.4737575757575891E-2</v>
      </c>
      <c r="AC592">
        <v>82.5</v>
      </c>
      <c r="AD592" s="4">
        <v>85.1</v>
      </c>
      <c r="AE592">
        <v>58940923</v>
      </c>
      <c r="AF592">
        <v>358.63</v>
      </c>
      <c r="AG592">
        <v>5279192</v>
      </c>
      <c r="AH592">
        <v>15.38</v>
      </c>
      <c r="AI592" s="4">
        <v>14.99</v>
      </c>
      <c r="AJ592">
        <v>14.98</v>
      </c>
      <c r="AK592">
        <v>15.4</v>
      </c>
      <c r="AL592">
        <v>9688964</v>
      </c>
      <c r="AM592">
        <v>29.574999999999999</v>
      </c>
      <c r="AN592">
        <v>29.59</v>
      </c>
      <c r="AO592">
        <v>29.524999999999999</v>
      </c>
      <c r="AP592">
        <v>29.670999999999999</v>
      </c>
      <c r="AQ592" t="s">
        <v>10</v>
      </c>
    </row>
    <row r="593" spans="4:43">
      <c r="D593" s="2">
        <v>40995</v>
      </c>
      <c r="E593" s="6">
        <f t="shared" si="38"/>
        <v>3.5796027972028188E-2</v>
      </c>
      <c r="F593" s="3">
        <f t="shared" si="36"/>
        <v>2.6207196305877645E-2</v>
      </c>
      <c r="G593">
        <v>359.49</v>
      </c>
      <c r="H593" s="4">
        <v>357.5</v>
      </c>
      <c r="I593">
        <v>354.04</v>
      </c>
      <c r="J593">
        <v>362.97</v>
      </c>
      <c r="K593">
        <v>9187856</v>
      </c>
      <c r="L593">
        <v>7.1962999999999999</v>
      </c>
      <c r="M593" s="4">
        <v>7.1675000000000004</v>
      </c>
      <c r="N593">
        <v>7.1505000000000001</v>
      </c>
      <c r="O593">
        <v>7.2525000000000004</v>
      </c>
      <c r="P593">
        <v>9774264</v>
      </c>
      <c r="Q593">
        <v>51.47</v>
      </c>
      <c r="R593">
        <v>51.6</v>
      </c>
      <c r="S593">
        <v>51.18</v>
      </c>
      <c r="T593">
        <v>51.78</v>
      </c>
      <c r="U593" t="s">
        <v>10</v>
      </c>
      <c r="Z593" s="2">
        <v>40995</v>
      </c>
      <c r="AA593" s="6">
        <f t="shared" si="39"/>
        <v>6.2546480186480347E-2</v>
      </c>
      <c r="AB593" s="3">
        <f t="shared" si="37"/>
        <v>8.2113404507710541E-2</v>
      </c>
      <c r="AC593">
        <v>84.3</v>
      </c>
      <c r="AD593" s="4">
        <v>85.8</v>
      </c>
      <c r="AE593">
        <v>34370309</v>
      </c>
      <c r="AF593">
        <v>362.97</v>
      </c>
      <c r="AG593">
        <v>9187856</v>
      </c>
      <c r="AH593">
        <v>15.37</v>
      </c>
      <c r="AI593" s="4">
        <v>15.43</v>
      </c>
      <c r="AJ593">
        <v>15.345000000000001</v>
      </c>
      <c r="AK593">
        <v>15.51</v>
      </c>
      <c r="AL593">
        <v>5885602</v>
      </c>
      <c r="AM593">
        <v>29.56</v>
      </c>
      <c r="AN593">
        <v>29.638000000000002</v>
      </c>
      <c r="AO593">
        <v>29.5</v>
      </c>
      <c r="AP593">
        <v>29.638000000000002</v>
      </c>
      <c r="AQ593" t="s">
        <v>10</v>
      </c>
    </row>
    <row r="594" spans="4:43">
      <c r="D594" s="2">
        <v>40996</v>
      </c>
      <c r="E594" s="6">
        <f t="shared" si="38"/>
        <v>3.3896890439637062E-2</v>
      </c>
      <c r="F594" s="3">
        <f t="shared" si="36"/>
        <v>3.249247305776759E-2</v>
      </c>
      <c r="G594">
        <v>355.39</v>
      </c>
      <c r="H594" s="4">
        <v>358.25</v>
      </c>
      <c r="I594">
        <v>352.95</v>
      </c>
      <c r="J594">
        <v>359.34</v>
      </c>
      <c r="K594">
        <v>6270664</v>
      </c>
      <c r="L594">
        <v>6.9888000000000003</v>
      </c>
      <c r="M594" s="4">
        <v>7.125</v>
      </c>
      <c r="N594">
        <v>6.96</v>
      </c>
      <c r="O594">
        <v>7.1723999999999997</v>
      </c>
      <c r="P594">
        <v>17406856</v>
      </c>
      <c r="Q594">
        <v>51.5</v>
      </c>
      <c r="R594">
        <v>51.47</v>
      </c>
      <c r="S594">
        <v>51.19</v>
      </c>
      <c r="T594">
        <v>51.58</v>
      </c>
      <c r="U594" t="s">
        <v>10</v>
      </c>
      <c r="Z594" s="2">
        <v>40996</v>
      </c>
      <c r="AA594" s="6">
        <f t="shared" si="39"/>
        <v>5.0632786127167595E-2</v>
      </c>
      <c r="AB594" s="3">
        <f t="shared" si="37"/>
        <v>6.7252009456264972E-2</v>
      </c>
      <c r="AC594">
        <v>84.6</v>
      </c>
      <c r="AD594" s="4">
        <v>86.5</v>
      </c>
      <c r="AE594">
        <v>28304065</v>
      </c>
      <c r="AF594">
        <v>359.34</v>
      </c>
      <c r="AG594">
        <v>6270664</v>
      </c>
      <c r="AH594">
        <v>15.18</v>
      </c>
      <c r="AI594" s="4">
        <v>15.28</v>
      </c>
      <c r="AJ594">
        <v>15.12</v>
      </c>
      <c r="AK594">
        <v>15.39</v>
      </c>
      <c r="AL594">
        <v>10838932</v>
      </c>
      <c r="AM594">
        <v>29.545000000000002</v>
      </c>
      <c r="AN594">
        <v>29.564</v>
      </c>
      <c r="AO594">
        <v>29.495000000000001</v>
      </c>
      <c r="AP594">
        <v>29.564</v>
      </c>
      <c r="AQ594" t="s">
        <v>10</v>
      </c>
    </row>
    <row r="595" spans="4:43">
      <c r="D595" s="2">
        <v>40997</v>
      </c>
      <c r="E595" s="6">
        <f t="shared" si="38"/>
        <v>2.0884955752212386E-2</v>
      </c>
      <c r="F595" s="3">
        <f t="shared" si="36"/>
        <v>3.2347922636103199E-2</v>
      </c>
      <c r="G595">
        <v>349</v>
      </c>
      <c r="H595" s="4">
        <v>352.56</v>
      </c>
      <c r="I595">
        <v>345.98</v>
      </c>
      <c r="J595">
        <v>354.99</v>
      </c>
      <c r="K595">
        <v>14685248</v>
      </c>
      <c r="L595">
        <v>7.0575000000000001</v>
      </c>
      <c r="M595" s="4">
        <v>6.9675000000000002</v>
      </c>
      <c r="N595">
        <v>6.9050000000000002</v>
      </c>
      <c r="O595">
        <v>7.0663</v>
      </c>
      <c r="P595">
        <v>12239704</v>
      </c>
      <c r="Q595">
        <v>51.71</v>
      </c>
      <c r="R595">
        <v>51.5</v>
      </c>
      <c r="S595">
        <v>51.37</v>
      </c>
      <c r="T595">
        <v>51.87</v>
      </c>
      <c r="U595" t="s">
        <v>10</v>
      </c>
      <c r="Z595" s="2">
        <v>40997</v>
      </c>
      <c r="AA595" s="6">
        <f t="shared" si="39"/>
        <v>6.1522130177514844E-2</v>
      </c>
      <c r="AB595" s="3">
        <f t="shared" si="37"/>
        <v>6.5796402877697613E-2</v>
      </c>
      <c r="AC595">
        <v>83.4</v>
      </c>
      <c r="AD595" s="4">
        <v>84.5</v>
      </c>
      <c r="AE595">
        <v>49476887</v>
      </c>
      <c r="AF595">
        <v>354.99</v>
      </c>
      <c r="AG595">
        <v>14685248</v>
      </c>
      <c r="AH595">
        <v>15.08</v>
      </c>
      <c r="AI595" s="4">
        <v>15.03</v>
      </c>
      <c r="AJ595">
        <v>14.96</v>
      </c>
      <c r="AK595">
        <v>15.1</v>
      </c>
      <c r="AL595">
        <v>7107428</v>
      </c>
      <c r="AM595">
        <v>29.57</v>
      </c>
      <c r="AN595">
        <v>29.545000000000002</v>
      </c>
      <c r="AO595">
        <v>29.504999999999999</v>
      </c>
      <c r="AP595">
        <v>29.582000000000001</v>
      </c>
      <c r="AQ595" t="s">
        <v>10</v>
      </c>
    </row>
    <row r="596" spans="4:43">
      <c r="D596" s="2">
        <v>40998</v>
      </c>
      <c r="E596" s="6">
        <f t="shared" si="38"/>
        <v>3.961692859583188E-2</v>
      </c>
      <c r="F596" s="3">
        <f t="shared" si="36"/>
        <v>1.9996929861285428E-2</v>
      </c>
      <c r="G596">
        <v>358.29</v>
      </c>
      <c r="H596" s="4">
        <v>351.24</v>
      </c>
      <c r="I596">
        <v>350</v>
      </c>
      <c r="J596">
        <v>359.13</v>
      </c>
      <c r="K596">
        <v>11089888</v>
      </c>
      <c r="L596">
        <v>7.1288</v>
      </c>
      <c r="M596" s="4">
        <v>7.1349999999999998</v>
      </c>
      <c r="N596">
        <v>7.0838000000000001</v>
      </c>
      <c r="O596">
        <v>7.2180999999999997</v>
      </c>
      <c r="P596">
        <v>12431416</v>
      </c>
      <c r="Q596">
        <v>51.22</v>
      </c>
      <c r="R596">
        <v>51.74</v>
      </c>
      <c r="S596">
        <v>51.21</v>
      </c>
      <c r="T596">
        <v>51.85</v>
      </c>
      <c r="U596" t="s">
        <v>10</v>
      </c>
      <c r="Z596" s="2">
        <v>40998</v>
      </c>
      <c r="AA596" s="6">
        <f t="shared" si="39"/>
        <v>4.8210977620730233E-2</v>
      </c>
      <c r="AB596" s="3">
        <f t="shared" si="37"/>
        <v>8.1235223160434078E-2</v>
      </c>
      <c r="AC596">
        <v>82.9</v>
      </c>
      <c r="AD596" s="4">
        <v>84.9</v>
      </c>
      <c r="AE596">
        <v>43825171</v>
      </c>
      <c r="AF596">
        <v>359.13</v>
      </c>
      <c r="AG596">
        <v>11089888</v>
      </c>
      <c r="AH596">
        <v>15.28</v>
      </c>
      <c r="AI596" s="4">
        <v>15.2</v>
      </c>
      <c r="AJ596">
        <v>15.135</v>
      </c>
      <c r="AK596">
        <v>15.41</v>
      </c>
      <c r="AL596">
        <v>7652969</v>
      </c>
      <c r="AM596">
        <v>29.484999999999999</v>
      </c>
      <c r="AN596">
        <v>29.507000000000001</v>
      </c>
      <c r="AO596">
        <v>29.478000000000002</v>
      </c>
      <c r="AP596">
        <v>29.562999999999999</v>
      </c>
      <c r="AQ596" t="s">
        <v>10</v>
      </c>
    </row>
    <row r="597" spans="4:43">
      <c r="D597" s="2">
        <v>41001</v>
      </c>
      <c r="E597" s="6">
        <f t="shared" si="38"/>
        <v>2.0533519553072699E-2</v>
      </c>
      <c r="F597" s="3">
        <f t="shared" si="36"/>
        <v>2.7701462374042363E-2</v>
      </c>
      <c r="G597">
        <v>356.27</v>
      </c>
      <c r="H597" s="4">
        <v>358</v>
      </c>
      <c r="I597">
        <v>355.13</v>
      </c>
      <c r="J597">
        <v>361.09</v>
      </c>
      <c r="K597">
        <v>5120624</v>
      </c>
      <c r="L597">
        <v>7.1713000000000005</v>
      </c>
      <c r="M597" s="4">
        <v>7.14</v>
      </c>
      <c r="N597">
        <v>7.1037999999999997</v>
      </c>
      <c r="O597">
        <v>7.2149999999999999</v>
      </c>
      <c r="P597">
        <v>14632848</v>
      </c>
      <c r="Q597">
        <v>51.28</v>
      </c>
      <c r="R597">
        <v>51.25</v>
      </c>
      <c r="S597">
        <v>51.13</v>
      </c>
      <c r="T597">
        <v>51.29</v>
      </c>
      <c r="U597" t="s">
        <v>10</v>
      </c>
      <c r="Z597" s="2">
        <v>41001</v>
      </c>
      <c r="AA597" s="6">
        <f t="shared" si="39"/>
        <v>5.8122065727699512E-2</v>
      </c>
      <c r="AB597" s="3">
        <f t="shared" si="37"/>
        <v>7.0536071428571434E-2</v>
      </c>
      <c r="AC597">
        <v>84</v>
      </c>
      <c r="AD597" s="4">
        <v>85.2</v>
      </c>
      <c r="AE597">
        <v>23685785</v>
      </c>
      <c r="AF597">
        <v>361.09</v>
      </c>
      <c r="AG597">
        <v>5120624</v>
      </c>
      <c r="AH597">
        <v>15.4</v>
      </c>
      <c r="AI597" s="4">
        <v>15.27</v>
      </c>
      <c r="AJ597">
        <v>15.13</v>
      </c>
      <c r="AK597">
        <v>15.52</v>
      </c>
      <c r="AL597">
        <v>7762667</v>
      </c>
      <c r="AM597">
        <v>29.445</v>
      </c>
      <c r="AN597">
        <v>29.5</v>
      </c>
      <c r="AO597">
        <v>29.425999999999998</v>
      </c>
      <c r="AP597">
        <v>29.5</v>
      </c>
      <c r="AQ597" t="s">
        <v>10</v>
      </c>
    </row>
    <row r="598" spans="4:43">
      <c r="D598" s="2">
        <v>41002</v>
      </c>
      <c r="E598" s="6">
        <f t="shared" si="38"/>
        <v>2.5186262524770298E-2</v>
      </c>
      <c r="F598" s="3">
        <f t="shared" si="36"/>
        <v>2.920153368223688E-2</v>
      </c>
      <c r="G598">
        <v>357.31</v>
      </c>
      <c r="H598" s="4">
        <v>358.29</v>
      </c>
      <c r="I598">
        <v>355.32</v>
      </c>
      <c r="J598">
        <v>359.71</v>
      </c>
      <c r="K598">
        <v>6110656</v>
      </c>
      <c r="L598">
        <v>7.2</v>
      </c>
      <c r="M598" s="4">
        <v>7.1825000000000001</v>
      </c>
      <c r="N598">
        <v>7.1487999999999996</v>
      </c>
      <c r="O598">
        <v>7.2338000000000005</v>
      </c>
      <c r="P598">
        <v>10119016</v>
      </c>
      <c r="Q598">
        <v>51.2</v>
      </c>
      <c r="R598">
        <v>51.22</v>
      </c>
      <c r="S598">
        <v>50.91</v>
      </c>
      <c r="T598">
        <v>51.28</v>
      </c>
      <c r="U598" t="s">
        <v>10</v>
      </c>
      <c r="Z598" s="2">
        <v>41002</v>
      </c>
      <c r="AA598" s="6">
        <f t="shared" si="39"/>
        <v>6.8723764705882484E-2</v>
      </c>
      <c r="AB598" s="3">
        <f t="shared" si="37"/>
        <v>8.3848926014319813E-2</v>
      </c>
      <c r="AC598">
        <v>83.8</v>
      </c>
      <c r="AD598" s="4">
        <v>85</v>
      </c>
      <c r="AE598">
        <v>31283310</v>
      </c>
      <c r="AF598">
        <v>359.71</v>
      </c>
      <c r="AG598">
        <v>6110656</v>
      </c>
      <c r="AH598">
        <v>15.22</v>
      </c>
      <c r="AI598" s="4">
        <v>15.41</v>
      </c>
      <c r="AJ598">
        <v>15.17</v>
      </c>
      <c r="AK598">
        <v>15.49</v>
      </c>
      <c r="AL598">
        <v>8125586</v>
      </c>
      <c r="AM598">
        <v>29.47</v>
      </c>
      <c r="AN598">
        <v>29.494</v>
      </c>
      <c r="AO598">
        <v>29.399000000000001</v>
      </c>
      <c r="AP598">
        <v>29.494</v>
      </c>
      <c r="AQ598" t="s">
        <v>10</v>
      </c>
    </row>
    <row r="599" spans="4:43">
      <c r="D599" s="2">
        <v>41003</v>
      </c>
      <c r="E599" s="6">
        <f t="shared" si="38"/>
        <v>3.4723275208491167E-2</v>
      </c>
      <c r="F599" s="3">
        <f t="shared" si="36"/>
        <v>3.4005233031229931E-2</v>
      </c>
      <c r="G599">
        <v>356.39</v>
      </c>
      <c r="H599" s="4">
        <v>356.13</v>
      </c>
      <c r="I599">
        <v>355.41</v>
      </c>
      <c r="J599">
        <v>359.37</v>
      </c>
      <c r="K599">
        <v>5548928</v>
      </c>
      <c r="L599">
        <v>7.1212999999999997</v>
      </c>
      <c r="M599" s="4">
        <v>7.1375000000000002</v>
      </c>
      <c r="N599">
        <v>7.0250000000000004</v>
      </c>
      <c r="O599">
        <v>7.1813000000000002</v>
      </c>
      <c r="P599">
        <v>8079888</v>
      </c>
      <c r="Q599">
        <v>51.63</v>
      </c>
      <c r="R599">
        <v>51.18</v>
      </c>
      <c r="S599">
        <v>51</v>
      </c>
      <c r="T599">
        <v>51.64</v>
      </c>
      <c r="U599" t="s">
        <v>10</v>
      </c>
      <c r="Z599" s="2">
        <v>41003</v>
      </c>
      <c r="AA599" s="6">
        <f t="shared" si="39"/>
        <v>5.5372705882352991E-2</v>
      </c>
      <c r="AB599" s="3">
        <f t="shared" si="37"/>
        <v>6.2602505966587119E-2</v>
      </c>
      <c r="AC599">
        <v>83.8</v>
      </c>
      <c r="AD599" s="4">
        <v>85</v>
      </c>
      <c r="AE599">
        <v>31283310</v>
      </c>
      <c r="AF599">
        <v>359.37</v>
      </c>
      <c r="AG599">
        <v>5548928</v>
      </c>
      <c r="AH599">
        <v>15</v>
      </c>
      <c r="AI599" s="4">
        <v>15.09</v>
      </c>
      <c r="AJ599">
        <v>14.84</v>
      </c>
      <c r="AK599">
        <v>15.14</v>
      </c>
      <c r="AL599">
        <v>6057249</v>
      </c>
      <c r="AM599">
        <v>29.504999999999999</v>
      </c>
      <c r="AN599">
        <v>29.47</v>
      </c>
      <c r="AO599">
        <v>29.43</v>
      </c>
      <c r="AP599">
        <v>29.504999999999999</v>
      </c>
      <c r="AQ599" t="s">
        <v>10</v>
      </c>
    </row>
    <row r="600" spans="4:43">
      <c r="D600" s="2">
        <v>41004</v>
      </c>
      <c r="E600" s="6">
        <f t="shared" si="38"/>
        <v>2.3413174964198369E-2</v>
      </c>
      <c r="F600" s="3">
        <f t="shared" si="36"/>
        <v>2.1691335334885986E-2</v>
      </c>
      <c r="G600">
        <v>356.39</v>
      </c>
      <c r="H600" s="4">
        <v>356.13</v>
      </c>
      <c r="I600">
        <v>355.41</v>
      </c>
      <c r="J600">
        <v>359.37</v>
      </c>
      <c r="K600">
        <v>5548928</v>
      </c>
      <c r="L600">
        <v>7.1738</v>
      </c>
      <c r="M600" s="4">
        <v>7.0525000000000002</v>
      </c>
      <c r="N600">
        <v>6.99</v>
      </c>
      <c r="O600">
        <v>7.1849999999999996</v>
      </c>
      <c r="P600">
        <v>15295072</v>
      </c>
      <c r="Q600">
        <v>51.63</v>
      </c>
      <c r="R600">
        <v>51.18</v>
      </c>
      <c r="S600">
        <v>51</v>
      </c>
      <c r="T600">
        <v>51.64</v>
      </c>
      <c r="U600" t="s">
        <v>10</v>
      </c>
      <c r="Z600" s="2">
        <v>41004</v>
      </c>
      <c r="AA600" s="6">
        <f t="shared" si="39"/>
        <v>5.3357142857142881E-2</v>
      </c>
      <c r="AB600" s="3">
        <f t="shared" si="37"/>
        <v>6.7292779783393541E-2</v>
      </c>
      <c r="AC600">
        <v>83.1</v>
      </c>
      <c r="AD600" s="4">
        <v>84</v>
      </c>
      <c r="AE600">
        <v>42710092</v>
      </c>
      <c r="AF600">
        <v>359.37</v>
      </c>
      <c r="AG600">
        <v>5548928</v>
      </c>
      <c r="AH600">
        <v>15.24</v>
      </c>
      <c r="AI600" s="4">
        <v>15.03</v>
      </c>
      <c r="AJ600">
        <v>14.99</v>
      </c>
      <c r="AK600">
        <v>15.31</v>
      </c>
      <c r="AL600">
        <v>8314678</v>
      </c>
      <c r="AM600">
        <v>29.504999999999999</v>
      </c>
      <c r="AN600">
        <v>29.494</v>
      </c>
      <c r="AO600">
        <v>29.45</v>
      </c>
      <c r="AP600">
        <v>29.54</v>
      </c>
      <c r="AQ600" t="s">
        <v>10</v>
      </c>
    </row>
    <row r="601" spans="4:43">
      <c r="D601" s="2">
        <v>41005</v>
      </c>
      <c r="E601" s="6">
        <f t="shared" si="38"/>
        <v>3.0958032179260409E-2</v>
      </c>
      <c r="F601" s="3">
        <f t="shared" si="36"/>
        <v>2.1691335334885986E-2</v>
      </c>
      <c r="G601">
        <v>356.39</v>
      </c>
      <c r="H601" s="4">
        <v>356.13</v>
      </c>
      <c r="I601">
        <v>355.41</v>
      </c>
      <c r="J601">
        <v>359.37</v>
      </c>
      <c r="K601">
        <v>5548928</v>
      </c>
      <c r="L601">
        <v>7.1738</v>
      </c>
      <c r="M601" s="4">
        <v>7.0525000000000002</v>
      </c>
      <c r="N601">
        <v>6.99</v>
      </c>
      <c r="O601">
        <v>7.1849999999999996</v>
      </c>
      <c r="P601">
        <v>15295072</v>
      </c>
      <c r="Q601">
        <v>51.63</v>
      </c>
      <c r="R601">
        <v>51.18</v>
      </c>
      <c r="S601">
        <v>51</v>
      </c>
      <c r="T601">
        <v>51.64</v>
      </c>
      <c r="U601" t="s">
        <v>10</v>
      </c>
      <c r="Z601" s="2">
        <v>41005</v>
      </c>
      <c r="AA601" s="6">
        <f t="shared" si="39"/>
        <v>7.0900285714285971E-2</v>
      </c>
      <c r="AB601" s="3">
        <f t="shared" si="37"/>
        <v>6.8016245487364735E-2</v>
      </c>
      <c r="AC601">
        <v>83.1</v>
      </c>
      <c r="AD601" s="4">
        <v>84</v>
      </c>
      <c r="AE601">
        <v>34112593</v>
      </c>
      <c r="AF601">
        <v>359.37</v>
      </c>
      <c r="AG601">
        <v>5548928</v>
      </c>
      <c r="AH601">
        <v>15.24</v>
      </c>
      <c r="AI601" s="4">
        <v>15.03</v>
      </c>
      <c r="AJ601">
        <v>14.99</v>
      </c>
      <c r="AK601">
        <v>15.31</v>
      </c>
      <c r="AL601">
        <v>8314678</v>
      </c>
      <c r="AM601">
        <v>29.524999999999999</v>
      </c>
      <c r="AN601">
        <v>29.513000000000002</v>
      </c>
      <c r="AO601">
        <v>29.481000000000002</v>
      </c>
      <c r="AP601">
        <v>29.562000000000001</v>
      </c>
      <c r="AQ601" t="s">
        <v>10</v>
      </c>
    </row>
    <row r="602" spans="4:43">
      <c r="D602" s="2">
        <v>41008</v>
      </c>
      <c r="E602" s="6">
        <f t="shared" si="38"/>
        <v>4.3233821083199508E-2</v>
      </c>
      <c r="F602" s="3">
        <f t="shared" si="36"/>
        <v>2.8877678267770213E-2</v>
      </c>
      <c r="G602">
        <v>352.84</v>
      </c>
      <c r="H602" s="4">
        <v>354.69</v>
      </c>
      <c r="I602">
        <v>351.55</v>
      </c>
      <c r="J602">
        <v>357.42</v>
      </c>
      <c r="K602">
        <v>7424328</v>
      </c>
      <c r="L602">
        <v>7.0963000000000003</v>
      </c>
      <c r="M602" s="4">
        <v>7.03</v>
      </c>
      <c r="N602">
        <v>7.03</v>
      </c>
      <c r="O602">
        <v>7.1188000000000002</v>
      </c>
      <c r="P602">
        <v>11474944</v>
      </c>
      <c r="Q602">
        <v>51.64</v>
      </c>
      <c r="R602">
        <v>51.58</v>
      </c>
      <c r="S602">
        <v>51.43</v>
      </c>
      <c r="T602">
        <v>51.84</v>
      </c>
      <c r="U602" t="s">
        <v>10</v>
      </c>
      <c r="Z602" s="2">
        <v>41008</v>
      </c>
      <c r="AA602" s="6">
        <f t="shared" si="39"/>
        <v>7.5914832535885379E-2</v>
      </c>
      <c r="AB602" s="3">
        <f t="shared" si="37"/>
        <v>8.0011219512195142E-2</v>
      </c>
      <c r="AC602">
        <v>82</v>
      </c>
      <c r="AD602" s="4">
        <v>83.6</v>
      </c>
      <c r="AE602">
        <v>23247382</v>
      </c>
      <c r="AF602">
        <v>357.42</v>
      </c>
      <c r="AG602">
        <v>7424328</v>
      </c>
      <c r="AH602">
        <v>14.86</v>
      </c>
      <c r="AI602" s="4">
        <v>14.99</v>
      </c>
      <c r="AJ602">
        <v>14.84</v>
      </c>
      <c r="AK602">
        <v>15.099500000000001</v>
      </c>
      <c r="AL602">
        <v>8027085</v>
      </c>
      <c r="AM602">
        <v>29.54</v>
      </c>
      <c r="AN602">
        <v>29.51</v>
      </c>
      <c r="AO602">
        <v>29.481999999999999</v>
      </c>
      <c r="AP602">
        <v>29.565999999999999</v>
      </c>
      <c r="AQ602" t="s">
        <v>10</v>
      </c>
    </row>
    <row r="603" spans="4:43">
      <c r="D603" s="2">
        <v>41009</v>
      </c>
      <c r="E603" s="6">
        <f t="shared" si="38"/>
        <v>2.9760837078651736E-2</v>
      </c>
      <c r="F603" s="3">
        <f t="shared" si="36"/>
        <v>4.3437445874949354E-2</v>
      </c>
      <c r="G603">
        <v>346.42</v>
      </c>
      <c r="H603" s="4">
        <v>356</v>
      </c>
      <c r="I603">
        <v>342.13</v>
      </c>
      <c r="J603">
        <v>356</v>
      </c>
      <c r="K603">
        <v>7831952</v>
      </c>
      <c r="L603">
        <v>7.03</v>
      </c>
      <c r="M603" s="4">
        <v>6.9512999999999998</v>
      </c>
      <c r="N603">
        <v>6.9350000000000005</v>
      </c>
      <c r="O603">
        <v>7.1037999999999997</v>
      </c>
      <c r="P603">
        <v>22768304</v>
      </c>
      <c r="Q603">
        <v>52</v>
      </c>
      <c r="R603">
        <v>51.66</v>
      </c>
      <c r="S603">
        <v>51.5</v>
      </c>
      <c r="T603">
        <v>52.09</v>
      </c>
      <c r="U603" t="s">
        <v>10</v>
      </c>
      <c r="Z603" s="2">
        <v>41009</v>
      </c>
      <c r="AA603" s="6">
        <f t="shared" si="39"/>
        <v>5.1411736526945973E-2</v>
      </c>
      <c r="AB603" s="3">
        <f t="shared" si="37"/>
        <v>7.2717603911980566E-2</v>
      </c>
      <c r="AC603">
        <v>81.8</v>
      </c>
      <c r="AD603" s="4">
        <v>83.5</v>
      </c>
      <c r="AE603">
        <v>33387462</v>
      </c>
      <c r="AF603">
        <v>356</v>
      </c>
      <c r="AG603">
        <v>7831952</v>
      </c>
      <c r="AH603">
        <v>14.62</v>
      </c>
      <c r="AI603" s="4">
        <v>14.86</v>
      </c>
      <c r="AJ603">
        <v>14.6</v>
      </c>
      <c r="AK603">
        <v>14.99</v>
      </c>
      <c r="AL603">
        <v>11512619</v>
      </c>
      <c r="AM603">
        <v>29.524999999999999</v>
      </c>
      <c r="AN603">
        <v>29.54</v>
      </c>
      <c r="AO603">
        <v>29.47</v>
      </c>
      <c r="AP603">
        <v>29.541</v>
      </c>
      <c r="AQ603" t="s">
        <v>10</v>
      </c>
    </row>
    <row r="604" spans="4:43">
      <c r="D604" s="2">
        <v>41010</v>
      </c>
      <c r="E604" s="6">
        <f t="shared" si="38"/>
        <v>5.5759274240147816E-2</v>
      </c>
      <c r="F604" s="3">
        <f t="shared" si="36"/>
        <v>4.6668092996719368E-2</v>
      </c>
      <c r="G604">
        <v>350.55</v>
      </c>
      <c r="H604" s="4">
        <v>346.12</v>
      </c>
      <c r="I604">
        <v>342.75</v>
      </c>
      <c r="J604">
        <v>353.13</v>
      </c>
      <c r="K604">
        <v>8942064</v>
      </c>
      <c r="L604">
        <v>7.0587999999999997</v>
      </c>
      <c r="M604" s="4">
        <v>7.0750000000000002</v>
      </c>
      <c r="N604">
        <v>7.0324999999999998</v>
      </c>
      <c r="O604">
        <v>7.1749999999999998</v>
      </c>
      <c r="P604">
        <v>17521680</v>
      </c>
      <c r="Q604">
        <v>51.86</v>
      </c>
      <c r="R604">
        <v>51.98</v>
      </c>
      <c r="S604">
        <v>51.78</v>
      </c>
      <c r="T604">
        <v>52.08</v>
      </c>
      <c r="U604" t="s">
        <v>10</v>
      </c>
      <c r="Z604" s="2">
        <v>41010</v>
      </c>
      <c r="AA604" s="6">
        <f t="shared" si="39"/>
        <v>3.2819832335329258E-2</v>
      </c>
      <c r="AB604" s="3">
        <f t="shared" si="37"/>
        <v>6.5717870257038014E-2</v>
      </c>
      <c r="AC604">
        <v>81.7</v>
      </c>
      <c r="AD604" s="4">
        <v>83.5</v>
      </c>
      <c r="AE604">
        <v>40770099</v>
      </c>
      <c r="AF604">
        <v>353.13</v>
      </c>
      <c r="AG604">
        <v>8942064</v>
      </c>
      <c r="AH604">
        <v>14.79</v>
      </c>
      <c r="AI604" s="4">
        <v>14.77</v>
      </c>
      <c r="AJ604">
        <v>14.77</v>
      </c>
      <c r="AK604">
        <v>14.89</v>
      </c>
      <c r="AL604">
        <v>6097860</v>
      </c>
      <c r="AM604">
        <v>29.475000000000001</v>
      </c>
      <c r="AN604">
        <v>29.494</v>
      </c>
      <c r="AO604">
        <v>29.47</v>
      </c>
      <c r="AP604">
        <v>29.55</v>
      </c>
      <c r="AQ604" t="s">
        <v>10</v>
      </c>
    </row>
    <row r="605" spans="4:43">
      <c r="D605" s="2">
        <v>41011</v>
      </c>
      <c r="E605" s="6">
        <f t="shared" si="38"/>
        <v>3.8094127649926479E-2</v>
      </c>
      <c r="F605" s="3">
        <f t="shared" si="36"/>
        <v>5.3781613006427698E-2</v>
      </c>
      <c r="G605">
        <v>343.83</v>
      </c>
      <c r="H605" s="4">
        <v>352.84</v>
      </c>
      <c r="I605">
        <v>342.31</v>
      </c>
      <c r="J605">
        <v>354.99</v>
      </c>
      <c r="K605">
        <v>12555360</v>
      </c>
      <c r="L605">
        <v>7.0963000000000003</v>
      </c>
      <c r="M605" s="4">
        <v>7.0163000000000002</v>
      </c>
      <c r="N605">
        <v>6.9287999999999998</v>
      </c>
      <c r="O605">
        <v>7.1087999999999996</v>
      </c>
      <c r="P605">
        <v>27827384</v>
      </c>
      <c r="Q605">
        <v>51.64</v>
      </c>
      <c r="R605">
        <v>51.89</v>
      </c>
      <c r="S605">
        <v>51.61</v>
      </c>
      <c r="T605">
        <v>51.99</v>
      </c>
      <c r="U605" t="s">
        <v>10</v>
      </c>
      <c r="Z605" s="2">
        <v>41011</v>
      </c>
      <c r="AA605" s="6">
        <f t="shared" si="39"/>
        <v>5.4936541717049536E-2</v>
      </c>
      <c r="AB605" s="3">
        <f t="shared" si="37"/>
        <v>7.1211288343558277E-2</v>
      </c>
      <c r="AC605">
        <v>81.5</v>
      </c>
      <c r="AD605" s="4">
        <v>82.7</v>
      </c>
      <c r="AE605">
        <v>36741348</v>
      </c>
      <c r="AF605">
        <v>354.99</v>
      </c>
      <c r="AG605">
        <v>12555360</v>
      </c>
      <c r="AH605">
        <v>14.92</v>
      </c>
      <c r="AI605" s="4">
        <v>14.84</v>
      </c>
      <c r="AJ605">
        <v>14.83</v>
      </c>
      <c r="AK605">
        <v>15</v>
      </c>
      <c r="AL605">
        <v>7148629</v>
      </c>
      <c r="AM605">
        <v>29.414999999999999</v>
      </c>
      <c r="AN605">
        <v>29.494</v>
      </c>
      <c r="AO605">
        <v>29.414999999999999</v>
      </c>
      <c r="AP605">
        <v>29.509</v>
      </c>
      <c r="AQ605" t="s">
        <v>10</v>
      </c>
    </row>
    <row r="606" spans="4:43">
      <c r="D606" s="2">
        <v>41012</v>
      </c>
      <c r="E606" s="6">
        <f t="shared" si="38"/>
        <v>0.16359028752978566</v>
      </c>
      <c r="F606" s="3">
        <f t="shared" si="36"/>
        <v>5.3712819659030409E-2</v>
      </c>
      <c r="G606">
        <v>300.32</v>
      </c>
      <c r="H606" s="4">
        <v>314.75</v>
      </c>
      <c r="I606">
        <v>298.64</v>
      </c>
      <c r="J606">
        <v>317.5</v>
      </c>
      <c r="K606">
        <v>87456160</v>
      </c>
      <c r="L606">
        <v>6.1437999999999997</v>
      </c>
      <c r="M606" s="4">
        <v>6.0937999999999999</v>
      </c>
      <c r="N606">
        <v>6.0650000000000004</v>
      </c>
      <c r="O606">
        <v>6.1913</v>
      </c>
      <c r="P606">
        <v>78884912</v>
      </c>
      <c r="Q606">
        <v>51.93</v>
      </c>
      <c r="R606">
        <v>51.61</v>
      </c>
      <c r="S606">
        <v>51.57</v>
      </c>
      <c r="T606">
        <v>51.96</v>
      </c>
      <c r="U606" t="s">
        <v>10</v>
      </c>
      <c r="Z606" s="2">
        <v>41012</v>
      </c>
      <c r="AA606" s="6">
        <f t="shared" si="39"/>
        <v>3.4219294117647125E-2</v>
      </c>
      <c r="AB606" s="3">
        <f t="shared" si="37"/>
        <v>7.3138814993954027E-2</v>
      </c>
      <c r="AC606">
        <v>82.7</v>
      </c>
      <c r="AD606" s="4">
        <v>85</v>
      </c>
      <c r="AE606">
        <v>44743187</v>
      </c>
      <c r="AF606">
        <v>317.5</v>
      </c>
      <c r="AG606">
        <v>87456160</v>
      </c>
      <c r="AH606">
        <v>15.1</v>
      </c>
      <c r="AI606" s="4">
        <v>15.06</v>
      </c>
      <c r="AJ606">
        <v>14.95</v>
      </c>
      <c r="AK606">
        <v>15.23</v>
      </c>
      <c r="AL606">
        <v>9421408</v>
      </c>
      <c r="AM606">
        <v>29.465</v>
      </c>
      <c r="AN606">
        <v>29.46</v>
      </c>
      <c r="AO606">
        <v>29.425000000000001</v>
      </c>
      <c r="AP606">
        <v>29.494</v>
      </c>
      <c r="AQ606" t="s">
        <v>10</v>
      </c>
    </row>
    <row r="607" spans="4:43">
      <c r="D607" s="2">
        <v>41015</v>
      </c>
      <c r="E607" s="6">
        <f t="shared" si="38"/>
        <v>6.2263019999999836E-2</v>
      </c>
      <c r="F607" s="3">
        <f t="shared" si="36"/>
        <v>6.3497777176303449E-2</v>
      </c>
      <c r="G607">
        <v>295.57</v>
      </c>
      <c r="H607" s="4">
        <v>300</v>
      </c>
      <c r="I607">
        <v>291.63</v>
      </c>
      <c r="J607">
        <v>303.32</v>
      </c>
      <c r="K607">
        <v>38162624</v>
      </c>
      <c r="L607">
        <v>5.9363000000000001</v>
      </c>
      <c r="M607" s="4">
        <v>6.0438000000000001</v>
      </c>
      <c r="N607">
        <v>5.9325000000000001</v>
      </c>
      <c r="O607">
        <v>6.0875000000000004</v>
      </c>
      <c r="P607">
        <v>31030520</v>
      </c>
      <c r="Q607">
        <v>52.01</v>
      </c>
      <c r="R607">
        <v>51.87</v>
      </c>
      <c r="S607">
        <v>51.75</v>
      </c>
      <c r="T607">
        <v>52.11</v>
      </c>
      <c r="U607" t="s">
        <v>10</v>
      </c>
      <c r="Z607" s="2">
        <v>41015</v>
      </c>
      <c r="AA607" s="6">
        <f t="shared" si="39"/>
        <v>4.7051764705882348E-2</v>
      </c>
      <c r="AB607" s="3">
        <f t="shared" si="37"/>
        <v>7.3116706443913992E-2</v>
      </c>
      <c r="AC607">
        <v>83.8</v>
      </c>
      <c r="AD607" s="4">
        <v>85</v>
      </c>
      <c r="AE607">
        <v>19498331</v>
      </c>
      <c r="AF607">
        <v>303.32</v>
      </c>
      <c r="AG607">
        <v>38162624</v>
      </c>
      <c r="AH607">
        <v>15.1</v>
      </c>
      <c r="AI607" s="4">
        <v>15.26</v>
      </c>
      <c r="AJ607">
        <v>15.04</v>
      </c>
      <c r="AK607">
        <v>15.3308</v>
      </c>
      <c r="AL607">
        <v>6344590</v>
      </c>
      <c r="AM607">
        <v>29.465</v>
      </c>
      <c r="AN607">
        <v>29.47</v>
      </c>
      <c r="AO607">
        <v>29.442</v>
      </c>
      <c r="AP607">
        <v>29.530999999999999</v>
      </c>
      <c r="AQ607" t="s">
        <v>10</v>
      </c>
    </row>
    <row r="608" spans="4:43">
      <c r="D608" s="2">
        <v>41016</v>
      </c>
      <c r="E608" s="6">
        <f t="shared" si="38"/>
        <v>2.9568370681605893E-2</v>
      </c>
      <c r="F608" s="3">
        <f t="shared" si="36"/>
        <v>3.8959104808629297E-2</v>
      </c>
      <c r="G608">
        <v>297.58999999999997</v>
      </c>
      <c r="H608" s="4">
        <v>299.88</v>
      </c>
      <c r="I608">
        <v>292</v>
      </c>
      <c r="J608">
        <v>299.88</v>
      </c>
      <c r="K608">
        <v>26304320</v>
      </c>
      <c r="L608">
        <v>5.9424999999999999</v>
      </c>
      <c r="M608" s="4">
        <v>5.9687999999999999</v>
      </c>
      <c r="N608">
        <v>5.9225000000000003</v>
      </c>
      <c r="O608">
        <v>6.0113000000000003</v>
      </c>
      <c r="P608">
        <v>23814968</v>
      </c>
      <c r="Q608">
        <v>51.8</v>
      </c>
      <c r="R608">
        <v>52.01</v>
      </c>
      <c r="S608">
        <v>51.64</v>
      </c>
      <c r="T608">
        <v>52.04</v>
      </c>
      <c r="U608" t="s">
        <v>10</v>
      </c>
      <c r="Z608" s="2">
        <v>41016</v>
      </c>
      <c r="AA608" s="6">
        <f t="shared" si="39"/>
        <v>4.9138751472320275E-2</v>
      </c>
      <c r="AB608" s="3">
        <f t="shared" si="37"/>
        <v>7.0491007194244393E-2</v>
      </c>
      <c r="AC608">
        <v>83.4</v>
      </c>
      <c r="AD608" s="4">
        <v>84.9</v>
      </c>
      <c r="AE608">
        <v>29502643</v>
      </c>
      <c r="AF608">
        <v>299.88</v>
      </c>
      <c r="AG608">
        <v>26304320</v>
      </c>
      <c r="AH608">
        <v>15.21</v>
      </c>
      <c r="AI608" s="4">
        <v>15.15</v>
      </c>
      <c r="AJ608">
        <v>15.01</v>
      </c>
      <c r="AK608">
        <v>15.25</v>
      </c>
      <c r="AL608">
        <v>11083553</v>
      </c>
      <c r="AM608">
        <v>29.465</v>
      </c>
      <c r="AN608">
        <v>29.494</v>
      </c>
      <c r="AO608">
        <v>29.457999999999998</v>
      </c>
      <c r="AP608">
        <v>29.516999999999999</v>
      </c>
      <c r="AQ608" t="s">
        <v>10</v>
      </c>
    </row>
    <row r="609" spans="4:43">
      <c r="D609" s="2">
        <v>41017</v>
      </c>
      <c r="E609" s="6">
        <f t="shared" si="38"/>
        <v>2.5081250000000166E-2</v>
      </c>
      <c r="F609" s="3">
        <f t="shared" si="36"/>
        <v>4.0312742485071329E-2</v>
      </c>
      <c r="G609">
        <v>296.41000000000003</v>
      </c>
      <c r="H609" s="4">
        <v>300</v>
      </c>
      <c r="I609">
        <v>294.38</v>
      </c>
      <c r="J609">
        <v>300.37</v>
      </c>
      <c r="K609">
        <v>21766152</v>
      </c>
      <c r="L609">
        <v>5.8513000000000002</v>
      </c>
      <c r="M609" s="4">
        <v>5.9050000000000002</v>
      </c>
      <c r="N609">
        <v>5.8437999999999999</v>
      </c>
      <c r="O609">
        <v>5.9175000000000004</v>
      </c>
      <c r="P609">
        <v>13480936</v>
      </c>
      <c r="Q609">
        <v>52.22</v>
      </c>
      <c r="R609">
        <v>51.75</v>
      </c>
      <c r="S609">
        <v>51.67</v>
      </c>
      <c r="T609">
        <v>52.3</v>
      </c>
      <c r="U609" t="s">
        <v>10</v>
      </c>
      <c r="Z609" s="2">
        <v>41017</v>
      </c>
      <c r="AA609" s="6">
        <f t="shared" si="39"/>
        <v>5.5538211764705858E-2</v>
      </c>
      <c r="AB609" s="3">
        <f t="shared" si="37"/>
        <v>6.0102606635070943E-2</v>
      </c>
      <c r="AC609">
        <v>84.4</v>
      </c>
      <c r="AD609" s="4">
        <v>85</v>
      </c>
      <c r="AE609">
        <v>32368738</v>
      </c>
      <c r="AF609">
        <v>300.37</v>
      </c>
      <c r="AG609">
        <v>21766152</v>
      </c>
      <c r="AH609">
        <v>15.28</v>
      </c>
      <c r="AI609" s="4">
        <v>15.17</v>
      </c>
      <c r="AJ609">
        <v>14.98</v>
      </c>
      <c r="AK609">
        <v>15.36</v>
      </c>
      <c r="AL609">
        <v>6028749</v>
      </c>
      <c r="AM609">
        <v>29.49</v>
      </c>
      <c r="AN609">
        <v>29.494</v>
      </c>
      <c r="AO609">
        <v>29.47</v>
      </c>
      <c r="AP609">
        <v>29.507000000000001</v>
      </c>
      <c r="AQ609" t="s">
        <v>10</v>
      </c>
    </row>
    <row r="610" spans="4:43">
      <c r="D610" s="2">
        <v>41018</v>
      </c>
      <c r="E610" s="6">
        <f t="shared" si="38"/>
        <v>2.8486594507378227E-2</v>
      </c>
      <c r="F610" s="3">
        <f t="shared" si="36"/>
        <v>2.6750104766022353E-2</v>
      </c>
      <c r="G610">
        <v>300.67</v>
      </c>
      <c r="H610" s="4">
        <v>297.49</v>
      </c>
      <c r="I610">
        <v>296</v>
      </c>
      <c r="J610">
        <v>301.87</v>
      </c>
      <c r="K610">
        <v>19082280</v>
      </c>
      <c r="L610">
        <v>5.8913000000000002</v>
      </c>
      <c r="M610" s="4">
        <v>5.8712999999999997</v>
      </c>
      <c r="N610">
        <v>5.8650000000000002</v>
      </c>
      <c r="O610">
        <v>5.97</v>
      </c>
      <c r="P610">
        <v>17854816</v>
      </c>
      <c r="Q610">
        <v>52.58</v>
      </c>
      <c r="R610">
        <v>52.29</v>
      </c>
      <c r="S610">
        <v>52.08</v>
      </c>
      <c r="T610">
        <v>52.61</v>
      </c>
      <c r="U610" t="s">
        <v>10</v>
      </c>
      <c r="Z610" s="2">
        <v>41018</v>
      </c>
      <c r="AA610" s="6">
        <f t="shared" si="39"/>
        <v>5.0508904428904433E-2</v>
      </c>
      <c r="AB610" s="3">
        <f t="shared" si="37"/>
        <v>7.3771648873072193E-2</v>
      </c>
      <c r="AC610">
        <v>84.3</v>
      </c>
      <c r="AD610" s="4">
        <v>85.8</v>
      </c>
      <c r="AE610">
        <v>31478511</v>
      </c>
      <c r="AF610">
        <v>301.87</v>
      </c>
      <c r="AG610">
        <v>19082280</v>
      </c>
      <c r="AH610">
        <v>15.25</v>
      </c>
      <c r="AI610" s="4">
        <v>15.35</v>
      </c>
      <c r="AJ610">
        <v>15.14</v>
      </c>
      <c r="AK610">
        <v>15.45</v>
      </c>
      <c r="AL610">
        <v>7295323</v>
      </c>
      <c r="AM610">
        <v>29.484999999999999</v>
      </c>
      <c r="AN610">
        <v>29.494</v>
      </c>
      <c r="AO610">
        <v>29.457000000000001</v>
      </c>
      <c r="AP610">
        <v>29.507999999999999</v>
      </c>
      <c r="AQ610" t="s">
        <v>10</v>
      </c>
    </row>
    <row r="611" spans="4:43">
      <c r="D611" s="2">
        <v>41019</v>
      </c>
      <c r="E611" s="6">
        <f t="shared" si="38"/>
        <v>3.4234699672613056E-2</v>
      </c>
      <c r="F611" s="3">
        <f t="shared" si="36"/>
        <v>3.3213359032300938E-2</v>
      </c>
      <c r="G611">
        <v>300.92</v>
      </c>
      <c r="H611" s="4">
        <v>299.33999999999997</v>
      </c>
      <c r="I611">
        <v>295.31</v>
      </c>
      <c r="J611">
        <v>303.55</v>
      </c>
      <c r="K611">
        <v>13073656</v>
      </c>
      <c r="L611">
        <v>5.8312999999999997</v>
      </c>
      <c r="M611" s="4">
        <v>5.9188000000000001</v>
      </c>
      <c r="N611">
        <v>5.8238000000000003</v>
      </c>
      <c r="O611">
        <v>5.92</v>
      </c>
      <c r="P611">
        <v>14274856</v>
      </c>
      <c r="Q611">
        <v>52.53</v>
      </c>
      <c r="R611">
        <v>52.55</v>
      </c>
      <c r="S611">
        <v>52.34</v>
      </c>
      <c r="T611">
        <v>52.63</v>
      </c>
      <c r="U611" t="s">
        <v>10</v>
      </c>
      <c r="Z611" s="2">
        <v>41019</v>
      </c>
      <c r="AA611" s="6">
        <f t="shared" si="39"/>
        <v>4.9669778296382638E-2</v>
      </c>
      <c r="AB611" s="3">
        <f t="shared" si="37"/>
        <v>7.5595124851367546E-2</v>
      </c>
      <c r="AC611">
        <v>84.1</v>
      </c>
      <c r="AD611" s="4">
        <v>85.7</v>
      </c>
      <c r="AE611">
        <v>27806382</v>
      </c>
      <c r="AF611">
        <v>303.55</v>
      </c>
      <c r="AG611">
        <v>13073656</v>
      </c>
      <c r="AH611">
        <v>15.11</v>
      </c>
      <c r="AI611" s="4">
        <v>15.35</v>
      </c>
      <c r="AJ611">
        <v>15.05</v>
      </c>
      <c r="AK611">
        <v>15.37</v>
      </c>
      <c r="AL611">
        <v>6732126</v>
      </c>
      <c r="AM611">
        <v>29.465</v>
      </c>
      <c r="AN611">
        <v>29.494</v>
      </c>
      <c r="AO611">
        <v>29.44</v>
      </c>
      <c r="AP611">
        <v>29.506</v>
      </c>
      <c r="AQ611" t="s">
        <v>10</v>
      </c>
    </row>
    <row r="612" spans="4:43">
      <c r="D612" s="2">
        <v>41022</v>
      </c>
      <c r="E612" s="6">
        <f t="shared" si="38"/>
        <v>2.474728033472795E-2</v>
      </c>
      <c r="F612" s="3">
        <f t="shared" si="36"/>
        <v>3.9383798379837964E-2</v>
      </c>
      <c r="G612">
        <v>288.86</v>
      </c>
      <c r="H612" s="4">
        <v>298.75</v>
      </c>
      <c r="I612">
        <v>288.13</v>
      </c>
      <c r="J612">
        <v>299.5</v>
      </c>
      <c r="K612">
        <v>21289544</v>
      </c>
      <c r="L612">
        <v>5.7074999999999996</v>
      </c>
      <c r="M612" s="4">
        <v>5.6562999999999999</v>
      </c>
      <c r="N612">
        <v>5.5563000000000002</v>
      </c>
      <c r="O612">
        <v>5.7163000000000004</v>
      </c>
      <c r="P612">
        <v>22387240</v>
      </c>
      <c r="Q612">
        <v>53.08</v>
      </c>
      <c r="R612">
        <v>52.5</v>
      </c>
      <c r="S612">
        <v>52.39</v>
      </c>
      <c r="T612">
        <v>53.19</v>
      </c>
      <c r="U612" t="s">
        <v>10</v>
      </c>
      <c r="Z612" s="2">
        <v>41022</v>
      </c>
      <c r="AA612" s="6">
        <f t="shared" si="39"/>
        <v>5.1627423167848852E-2</v>
      </c>
      <c r="AB612" s="3">
        <f t="shared" si="37"/>
        <v>5.1941007194244548E-2</v>
      </c>
      <c r="AC612">
        <v>83.4</v>
      </c>
      <c r="AD612" s="4">
        <v>84.6</v>
      </c>
      <c r="AE612">
        <v>20351923</v>
      </c>
      <c r="AF612">
        <v>299.5</v>
      </c>
      <c r="AG612">
        <v>21289544</v>
      </c>
      <c r="AH612">
        <v>14.89</v>
      </c>
      <c r="AI612" s="4">
        <v>14.89</v>
      </c>
      <c r="AJ612">
        <v>14.734999999999999</v>
      </c>
      <c r="AK612">
        <v>14.93</v>
      </c>
      <c r="AL612">
        <v>7086576</v>
      </c>
      <c r="AM612">
        <v>29.46</v>
      </c>
      <c r="AN612">
        <v>29.44</v>
      </c>
      <c r="AO612">
        <v>29.427</v>
      </c>
      <c r="AP612">
        <v>29.48</v>
      </c>
      <c r="AQ612" t="s">
        <v>10</v>
      </c>
    </row>
    <row r="613" spans="4:43">
      <c r="D613" s="2">
        <v>41023</v>
      </c>
      <c r="E613" s="6">
        <f t="shared" si="38"/>
        <v>4.949390645016094E-2</v>
      </c>
      <c r="F613" s="3">
        <f t="shared" si="36"/>
        <v>3.2750669072832084E-2</v>
      </c>
      <c r="G613">
        <v>293.69</v>
      </c>
      <c r="H613" s="4">
        <v>288.83</v>
      </c>
      <c r="I613">
        <v>274.79000000000002</v>
      </c>
      <c r="J613">
        <v>295.61</v>
      </c>
      <c r="K613">
        <v>59375144</v>
      </c>
      <c r="L613">
        <v>5.7175000000000002</v>
      </c>
      <c r="M613" s="4">
        <v>5.7088000000000001</v>
      </c>
      <c r="N613">
        <v>5.7012999999999998</v>
      </c>
      <c r="O613">
        <v>5.7750000000000004</v>
      </c>
      <c r="P613">
        <v>16025664</v>
      </c>
      <c r="Q613">
        <v>53.13</v>
      </c>
      <c r="R613">
        <v>53.11</v>
      </c>
      <c r="S613">
        <v>52.98</v>
      </c>
      <c r="T613">
        <v>53.35</v>
      </c>
      <c r="U613" t="s">
        <v>10</v>
      </c>
      <c r="Z613" s="2">
        <v>41023</v>
      </c>
      <c r="AA613" s="6">
        <f t="shared" si="39"/>
        <v>3.7019858156028373E-2</v>
      </c>
      <c r="AB613" s="3">
        <f t="shared" si="37"/>
        <v>5.3821052631578992E-2</v>
      </c>
      <c r="AC613">
        <v>83.6</v>
      </c>
      <c r="AD613" s="4">
        <v>84.6</v>
      </c>
      <c r="AE613">
        <v>24904546</v>
      </c>
      <c r="AF613">
        <v>295.61</v>
      </c>
      <c r="AG613">
        <v>59375144</v>
      </c>
      <c r="AH613">
        <v>14.86</v>
      </c>
      <c r="AI613" s="4">
        <v>14.96</v>
      </c>
      <c r="AJ613">
        <v>14.79</v>
      </c>
      <c r="AK613">
        <v>15.06</v>
      </c>
      <c r="AL613">
        <v>9714937</v>
      </c>
      <c r="AM613">
        <v>29.445</v>
      </c>
      <c r="AN613">
        <v>29.46</v>
      </c>
      <c r="AO613">
        <v>29.417000000000002</v>
      </c>
      <c r="AP613">
        <v>29.495999999999999</v>
      </c>
      <c r="AQ613" t="s">
        <v>10</v>
      </c>
    </row>
    <row r="614" spans="4:43">
      <c r="D614" s="2">
        <v>41024</v>
      </c>
      <c r="E614" s="6">
        <f t="shared" si="38"/>
        <v>3.4254111198120718E-2</v>
      </c>
      <c r="F614" s="3">
        <f t="shared" si="36"/>
        <v>3.7677878395860231E-2</v>
      </c>
      <c r="G614">
        <v>293.74</v>
      </c>
      <c r="H614" s="4">
        <v>293.70999999999998</v>
      </c>
      <c r="I614">
        <v>287.91000000000003</v>
      </c>
      <c r="J614">
        <v>295.72000000000003</v>
      </c>
      <c r="K614">
        <v>27269320</v>
      </c>
      <c r="L614">
        <v>5.7649999999999997</v>
      </c>
      <c r="M614" s="4">
        <v>5.75</v>
      </c>
      <c r="N614">
        <v>5.6624999999999996</v>
      </c>
      <c r="O614">
        <v>5.7938000000000001</v>
      </c>
      <c r="P614">
        <v>15468496</v>
      </c>
      <c r="Q614">
        <v>53.01</v>
      </c>
      <c r="R614">
        <v>53.13</v>
      </c>
      <c r="S614">
        <v>52.9</v>
      </c>
      <c r="T614">
        <v>53.2</v>
      </c>
      <c r="U614" t="s">
        <v>10</v>
      </c>
      <c r="Z614" s="2">
        <v>41024</v>
      </c>
      <c r="AA614" s="6">
        <f t="shared" si="39"/>
        <v>3.0328339222614797E-2</v>
      </c>
      <c r="AB614" s="3">
        <f t="shared" si="37"/>
        <v>5.4054827175208375E-2</v>
      </c>
      <c r="AC614">
        <v>83.9</v>
      </c>
      <c r="AD614" s="4">
        <v>84.9</v>
      </c>
      <c r="AE614">
        <v>31122004</v>
      </c>
      <c r="AF614">
        <v>295.72000000000003</v>
      </c>
      <c r="AG614">
        <v>27269320</v>
      </c>
      <c r="AH614">
        <v>14.91</v>
      </c>
      <c r="AI614" s="4">
        <v>15.04</v>
      </c>
      <c r="AJ614">
        <v>14.86</v>
      </c>
      <c r="AK614">
        <v>15.04</v>
      </c>
      <c r="AL614">
        <v>10077372</v>
      </c>
      <c r="AM614">
        <v>29.4</v>
      </c>
      <c r="AN614">
        <v>29.433</v>
      </c>
      <c r="AO614">
        <v>29.399000000000001</v>
      </c>
      <c r="AP614">
        <v>29.475000000000001</v>
      </c>
      <c r="AQ614" t="s">
        <v>10</v>
      </c>
    </row>
    <row r="615" spans="4:43">
      <c r="D615" s="2">
        <v>41025</v>
      </c>
      <c r="E615" s="6">
        <f t="shared" si="38"/>
        <v>3.9760680851063768E-2</v>
      </c>
      <c r="F615" s="3">
        <f t="shared" si="36"/>
        <v>3.4831675268233164E-2</v>
      </c>
      <c r="G615">
        <v>294.52</v>
      </c>
      <c r="H615" s="4">
        <v>293.75</v>
      </c>
      <c r="I615">
        <v>292.64999999999998</v>
      </c>
      <c r="J615">
        <v>297.35000000000002</v>
      </c>
      <c r="K615">
        <v>19513496</v>
      </c>
      <c r="L615">
        <v>5.8588000000000005</v>
      </c>
      <c r="M615" s="4">
        <v>5.7625000000000002</v>
      </c>
      <c r="N615">
        <v>5.7213000000000003</v>
      </c>
      <c r="O615">
        <v>5.8738000000000001</v>
      </c>
      <c r="P615">
        <v>13236280</v>
      </c>
      <c r="Q615">
        <v>52.89</v>
      </c>
      <c r="R615">
        <v>52.98</v>
      </c>
      <c r="S615">
        <v>52.76</v>
      </c>
      <c r="T615">
        <v>53.08</v>
      </c>
      <c r="U615" t="s">
        <v>10</v>
      </c>
      <c r="Z615" s="2">
        <v>41025</v>
      </c>
      <c r="AA615" s="6">
        <f t="shared" si="39"/>
        <v>4.1397980997624595E-2</v>
      </c>
      <c r="AB615" s="3">
        <f t="shared" si="37"/>
        <v>6.4577844311377364E-2</v>
      </c>
      <c r="AC615">
        <v>83.5</v>
      </c>
      <c r="AD615" s="4">
        <v>84.2</v>
      </c>
      <c r="AE615">
        <v>21066491</v>
      </c>
      <c r="AF615">
        <v>297.35000000000002</v>
      </c>
      <c r="AG615">
        <v>19513496</v>
      </c>
      <c r="AH615">
        <v>15.82</v>
      </c>
      <c r="AI615" s="4">
        <v>15.25</v>
      </c>
      <c r="AJ615">
        <v>15.15</v>
      </c>
      <c r="AK615">
        <v>15.94</v>
      </c>
      <c r="AL615">
        <v>19367042</v>
      </c>
      <c r="AM615">
        <v>29.145</v>
      </c>
      <c r="AN615">
        <v>29.405000000000001</v>
      </c>
      <c r="AO615">
        <v>29.145</v>
      </c>
      <c r="AP615">
        <v>29.457999999999998</v>
      </c>
      <c r="AQ615" t="s">
        <v>10</v>
      </c>
    </row>
    <row r="616" spans="4:43">
      <c r="D616" s="2">
        <v>41026</v>
      </c>
      <c r="E616" s="6">
        <f t="shared" si="38"/>
        <v>5.1931303669008555E-2</v>
      </c>
      <c r="F616" s="3">
        <f t="shared" si="36"/>
        <v>3.6334672778372656E-2</v>
      </c>
      <c r="G616">
        <v>298.88</v>
      </c>
      <c r="H616" s="4">
        <v>294.63</v>
      </c>
      <c r="I616">
        <v>294.38</v>
      </c>
      <c r="J616">
        <v>299.88</v>
      </c>
      <c r="K616">
        <v>17043448</v>
      </c>
      <c r="L616">
        <v>5.8825000000000003</v>
      </c>
      <c r="M616" s="4">
        <v>5.8563000000000001</v>
      </c>
      <c r="N616">
        <v>5.8125</v>
      </c>
      <c r="O616">
        <v>5.8863000000000003</v>
      </c>
      <c r="P616">
        <v>11939744</v>
      </c>
      <c r="Q616">
        <v>52.89</v>
      </c>
      <c r="R616">
        <v>52.9</v>
      </c>
      <c r="S616">
        <v>52.84</v>
      </c>
      <c r="T616">
        <v>53.16</v>
      </c>
      <c r="U616" t="s">
        <v>10</v>
      </c>
      <c r="Z616" s="2">
        <v>41026</v>
      </c>
      <c r="AA616" s="6">
        <f t="shared" si="39"/>
        <v>2.7066815144766165E-2</v>
      </c>
      <c r="AB616" s="3">
        <f t="shared" si="37"/>
        <v>6.8875930232558114E-2</v>
      </c>
      <c r="AC616">
        <v>86</v>
      </c>
      <c r="AD616" s="4">
        <v>89.8</v>
      </c>
      <c r="AE616">
        <v>117048912</v>
      </c>
      <c r="AF616">
        <v>299.88</v>
      </c>
      <c r="AG616">
        <v>17043448</v>
      </c>
      <c r="AH616">
        <v>16.149999999999999</v>
      </c>
      <c r="AI616" s="4">
        <v>15.77</v>
      </c>
      <c r="AJ616">
        <v>15.65</v>
      </c>
      <c r="AK616">
        <v>16.149999999999999</v>
      </c>
      <c r="AL616">
        <v>14705487</v>
      </c>
      <c r="AM616">
        <v>29.145</v>
      </c>
      <c r="AN616">
        <v>29.15</v>
      </c>
      <c r="AO616">
        <v>29.126999999999999</v>
      </c>
      <c r="AP616">
        <v>29.265000000000001</v>
      </c>
      <c r="AQ616" t="s">
        <v>10</v>
      </c>
    </row>
    <row r="617" spans="4:43">
      <c r="D617" s="2">
        <v>41029</v>
      </c>
      <c r="E617" s="6">
        <f t="shared" si="38"/>
        <v>4.0553260869565344E-2</v>
      </c>
      <c r="F617" s="3">
        <f t="shared" si="36"/>
        <v>2.4142838575513359E-2</v>
      </c>
      <c r="G617">
        <v>307.76</v>
      </c>
      <c r="H617" s="4">
        <v>299</v>
      </c>
      <c r="I617">
        <v>298.25</v>
      </c>
      <c r="J617">
        <v>308.5</v>
      </c>
      <c r="K617">
        <v>12029488</v>
      </c>
      <c r="L617">
        <v>5.9124999999999996</v>
      </c>
      <c r="M617" s="4">
        <v>5.9424999999999999</v>
      </c>
      <c r="N617">
        <v>5.8650000000000002</v>
      </c>
      <c r="O617">
        <v>5.9874999999999998</v>
      </c>
      <c r="P617">
        <v>11424088</v>
      </c>
      <c r="Q617">
        <v>53.04</v>
      </c>
      <c r="R617">
        <v>52.89</v>
      </c>
      <c r="S617">
        <v>52.82</v>
      </c>
      <c r="T617">
        <v>53.15</v>
      </c>
      <c r="U617" t="s">
        <v>10</v>
      </c>
      <c r="Z617" s="2">
        <v>41029</v>
      </c>
      <c r="AA617" s="6">
        <f t="shared" si="39"/>
        <v>7.6913043478260779E-2</v>
      </c>
      <c r="AB617" s="3">
        <f t="shared" si="37"/>
        <v>9.0209801633605702E-2</v>
      </c>
      <c r="AC617">
        <v>85.7</v>
      </c>
      <c r="AD617" s="4">
        <v>87.4</v>
      </c>
      <c r="AE617">
        <v>47647085</v>
      </c>
      <c r="AF617">
        <v>308.5</v>
      </c>
      <c r="AG617">
        <v>12029488</v>
      </c>
      <c r="AH617">
        <v>15.58</v>
      </c>
      <c r="AI617" s="4">
        <v>16.07</v>
      </c>
      <c r="AJ617">
        <v>15.58</v>
      </c>
      <c r="AK617">
        <v>16.07</v>
      </c>
      <c r="AL617">
        <v>14861969</v>
      </c>
      <c r="AM617">
        <v>29.07</v>
      </c>
      <c r="AN617">
        <v>29.14</v>
      </c>
      <c r="AO617">
        <v>29.030999999999999</v>
      </c>
      <c r="AP617">
        <v>29.210999999999999</v>
      </c>
      <c r="AQ617" t="s">
        <v>10</v>
      </c>
    </row>
    <row r="618" spans="4:43">
      <c r="D618" s="2">
        <v>41030</v>
      </c>
      <c r="E618" s="6">
        <f t="shared" si="38"/>
        <v>4.645317725752518E-2</v>
      </c>
      <c r="F618" s="3">
        <f t="shared" si="36"/>
        <v>1.9142386924876575E-2</v>
      </c>
      <c r="G618">
        <v>307.76</v>
      </c>
      <c r="H618" s="4">
        <v>299</v>
      </c>
      <c r="I618">
        <v>298.25</v>
      </c>
      <c r="J618">
        <v>308.5</v>
      </c>
      <c r="K618">
        <v>12029488</v>
      </c>
      <c r="L618">
        <v>5.9213000000000005</v>
      </c>
      <c r="M618" s="4">
        <v>5.9213000000000005</v>
      </c>
      <c r="N618">
        <v>5.8963000000000001</v>
      </c>
      <c r="O618">
        <v>5.9663000000000004</v>
      </c>
      <c r="P618">
        <v>9105048</v>
      </c>
      <c r="Q618">
        <v>52.97</v>
      </c>
      <c r="R618">
        <v>52.92</v>
      </c>
      <c r="S618">
        <v>52.92</v>
      </c>
      <c r="T618">
        <v>52.97</v>
      </c>
      <c r="U618" t="s">
        <v>10</v>
      </c>
      <c r="Z618" s="2">
        <v>41030</v>
      </c>
      <c r="AA618" s="6">
        <f t="shared" si="39"/>
        <v>3.6159130434782361E-2</v>
      </c>
      <c r="AB618" s="3">
        <f t="shared" si="37"/>
        <v>5.6999183197199432E-2</v>
      </c>
      <c r="AC618">
        <v>85.7</v>
      </c>
      <c r="AD618" s="4">
        <v>87.4</v>
      </c>
      <c r="AE618">
        <v>47647085</v>
      </c>
      <c r="AF618">
        <v>308.5</v>
      </c>
      <c r="AG618">
        <v>12029488</v>
      </c>
      <c r="AH618">
        <v>15.53</v>
      </c>
      <c r="AI618" s="4">
        <v>15.61</v>
      </c>
      <c r="AJ618">
        <v>15.52</v>
      </c>
      <c r="AK618">
        <v>15.75</v>
      </c>
      <c r="AL618">
        <v>9319909</v>
      </c>
      <c r="AM618">
        <v>29.015000000000001</v>
      </c>
      <c r="AN618">
        <v>29.062999999999999</v>
      </c>
      <c r="AO618">
        <v>29.015000000000001</v>
      </c>
      <c r="AP618">
        <v>29.137</v>
      </c>
      <c r="AQ618" t="s">
        <v>10</v>
      </c>
    </row>
    <row r="619" spans="4:43">
      <c r="D619" s="2">
        <v>41031</v>
      </c>
      <c r="E619" s="6">
        <f t="shared" si="38"/>
        <v>1.8302946808165466E-2</v>
      </c>
      <c r="F619" s="3">
        <f t="shared" si="36"/>
        <v>2.0034032362459486E-2</v>
      </c>
      <c r="G619">
        <v>309</v>
      </c>
      <c r="H619" s="4">
        <v>308.13</v>
      </c>
      <c r="I619">
        <v>307.72000000000003</v>
      </c>
      <c r="J619">
        <v>311.04000000000002</v>
      </c>
      <c r="K619">
        <v>10925760</v>
      </c>
      <c r="L619">
        <v>5.9512999999999998</v>
      </c>
      <c r="M619" s="4">
        <v>5.9112999999999998</v>
      </c>
      <c r="N619">
        <v>5.8688000000000002</v>
      </c>
      <c r="O619">
        <v>5.9649999999999999</v>
      </c>
      <c r="P619">
        <v>10485664</v>
      </c>
      <c r="Q619">
        <v>53.32</v>
      </c>
      <c r="R619">
        <v>52.99</v>
      </c>
      <c r="S619">
        <v>52.92</v>
      </c>
      <c r="T619">
        <v>53.41</v>
      </c>
      <c r="U619" t="s">
        <v>10</v>
      </c>
      <c r="Z619" s="2">
        <v>41031</v>
      </c>
      <c r="AA619" s="6">
        <f t="shared" si="39"/>
        <v>1.4358807649043959E-2</v>
      </c>
      <c r="AB619" s="3">
        <f t="shared" si="37"/>
        <v>5.1096313364055179E-2</v>
      </c>
      <c r="AC619">
        <v>86.8</v>
      </c>
      <c r="AD619" s="4">
        <v>88.9</v>
      </c>
      <c r="AE619">
        <v>47571908</v>
      </c>
      <c r="AF619">
        <v>311.04000000000002</v>
      </c>
      <c r="AG619">
        <v>10925760</v>
      </c>
      <c r="AH619">
        <v>16.100000000000001</v>
      </c>
      <c r="AI619" s="4">
        <v>15.66</v>
      </c>
      <c r="AJ619">
        <v>15.55</v>
      </c>
      <c r="AK619">
        <v>16.13</v>
      </c>
      <c r="AL619">
        <v>13476246</v>
      </c>
      <c r="AM619">
        <v>29.13</v>
      </c>
      <c r="AN619">
        <v>29.033000000000001</v>
      </c>
      <c r="AO619">
        <v>29.004999999999999</v>
      </c>
      <c r="AP619">
        <v>29.155000000000001</v>
      </c>
      <c r="AQ619" t="s">
        <v>10</v>
      </c>
    </row>
    <row r="620" spans="4:43">
      <c r="D620" s="2">
        <v>41032</v>
      </c>
      <c r="E620" s="6">
        <f t="shared" si="38"/>
        <v>3.2913434146341514E-2</v>
      </c>
      <c r="F620" s="3">
        <f t="shared" si="36"/>
        <v>3.8229958757571847E-2</v>
      </c>
      <c r="G620">
        <v>310.36</v>
      </c>
      <c r="H620" s="4">
        <v>307.5</v>
      </c>
      <c r="I620">
        <v>306.25</v>
      </c>
      <c r="J620">
        <v>312.16000000000003</v>
      </c>
      <c r="K620">
        <v>13537688</v>
      </c>
      <c r="L620">
        <v>5.84</v>
      </c>
      <c r="M620" s="4">
        <v>5.9550000000000001</v>
      </c>
      <c r="N620">
        <v>5.8187999999999995</v>
      </c>
      <c r="O620">
        <v>5.9562999999999997</v>
      </c>
      <c r="P620">
        <v>8759904</v>
      </c>
      <c r="Q620">
        <v>54.11</v>
      </c>
      <c r="R620">
        <v>53.37</v>
      </c>
      <c r="S620">
        <v>53.16</v>
      </c>
      <c r="T620">
        <v>54.11</v>
      </c>
      <c r="U620" t="s">
        <v>10</v>
      </c>
      <c r="Z620" s="2">
        <v>41032</v>
      </c>
      <c r="AA620" s="6">
        <f t="shared" si="39"/>
        <v>5.4097752808988986E-2</v>
      </c>
      <c r="AB620" s="3">
        <f t="shared" si="37"/>
        <v>6.5136291240045496E-2</v>
      </c>
      <c r="AC620">
        <v>87.9</v>
      </c>
      <c r="AD620" s="4">
        <v>89</v>
      </c>
      <c r="AE620">
        <v>27728263</v>
      </c>
      <c r="AF620">
        <v>312.16000000000003</v>
      </c>
      <c r="AG620">
        <v>13537688</v>
      </c>
      <c r="AH620">
        <v>15.7</v>
      </c>
      <c r="AI620" s="4">
        <v>16.04</v>
      </c>
      <c r="AJ620">
        <v>15.66</v>
      </c>
      <c r="AK620">
        <v>16.105</v>
      </c>
      <c r="AL620">
        <v>9513724</v>
      </c>
      <c r="AM620">
        <v>29.184999999999999</v>
      </c>
      <c r="AN620">
        <v>29.135000000000002</v>
      </c>
      <c r="AO620">
        <v>29.11</v>
      </c>
      <c r="AP620">
        <v>29.184999999999999</v>
      </c>
      <c r="AQ620" t="s">
        <v>10</v>
      </c>
    </row>
    <row r="621" spans="4:43">
      <c r="D621" s="2">
        <v>41033</v>
      </c>
      <c r="E621" s="6">
        <f t="shared" si="38"/>
        <v>1.4588235294117791E-2</v>
      </c>
      <c r="F621" s="3">
        <f t="shared" si="36"/>
        <v>2.3218942471497916E-2</v>
      </c>
      <c r="G621">
        <v>305.24</v>
      </c>
      <c r="H621" s="4">
        <v>310.25</v>
      </c>
      <c r="I621">
        <v>302.92</v>
      </c>
      <c r="J621">
        <v>312.25</v>
      </c>
      <c r="K621">
        <v>11643016</v>
      </c>
      <c r="L621">
        <v>5.7088000000000001</v>
      </c>
      <c r="M621" s="4">
        <v>5.8075000000000001</v>
      </c>
      <c r="N621">
        <v>5.64</v>
      </c>
      <c r="O621">
        <v>5.8087999999999997</v>
      </c>
      <c r="P621">
        <v>13323640</v>
      </c>
      <c r="Q621">
        <v>53.78</v>
      </c>
      <c r="R621">
        <v>53.9</v>
      </c>
      <c r="S621">
        <v>53.69</v>
      </c>
      <c r="T621">
        <v>54.32</v>
      </c>
      <c r="U621" t="s">
        <v>10</v>
      </c>
      <c r="Z621" s="2">
        <v>41033</v>
      </c>
      <c r="AA621" s="6">
        <f t="shared" si="39"/>
        <v>3.958977272727271E-2</v>
      </c>
      <c r="AB621" s="3">
        <f t="shared" si="37"/>
        <v>5.7893886966551289E-2</v>
      </c>
      <c r="AC621">
        <v>86.7</v>
      </c>
      <c r="AD621" s="4">
        <v>88</v>
      </c>
      <c r="AE621">
        <v>37719753</v>
      </c>
      <c r="AF621">
        <v>312.25</v>
      </c>
      <c r="AG621">
        <v>11643016</v>
      </c>
      <c r="AH621">
        <v>15.44</v>
      </c>
      <c r="AI621" s="4">
        <v>15.7</v>
      </c>
      <c r="AJ621">
        <v>15.44</v>
      </c>
      <c r="AK621">
        <v>15.72</v>
      </c>
      <c r="AL621">
        <v>9666341</v>
      </c>
      <c r="AM621">
        <v>29.21</v>
      </c>
      <c r="AN621">
        <v>29.135000000000002</v>
      </c>
      <c r="AO621">
        <v>29.13</v>
      </c>
      <c r="AP621">
        <v>29.234999999999999</v>
      </c>
      <c r="AQ621" t="s">
        <v>10</v>
      </c>
    </row>
    <row r="622" spans="4:43">
      <c r="D622" s="2">
        <v>41036</v>
      </c>
      <c r="E622" s="6">
        <f t="shared" si="38"/>
        <v>2.0884269252482435E-2</v>
      </c>
      <c r="F622" s="3">
        <f t="shared" si="36"/>
        <v>-1.0509517558253689E-3</v>
      </c>
      <c r="G622">
        <v>304.7</v>
      </c>
      <c r="H622" s="4">
        <v>301.13</v>
      </c>
      <c r="I622">
        <v>295.99</v>
      </c>
      <c r="J622">
        <v>306.10000000000002</v>
      </c>
      <c r="K622">
        <v>11470008</v>
      </c>
      <c r="L622">
        <v>5.6063000000000001</v>
      </c>
      <c r="M622" s="4">
        <v>5.7225000000000001</v>
      </c>
      <c r="N622">
        <v>5.5762999999999998</v>
      </c>
      <c r="O622">
        <v>5.7363</v>
      </c>
      <c r="P622">
        <v>23571712</v>
      </c>
      <c r="Q622">
        <v>53.19</v>
      </c>
      <c r="R622">
        <v>53.85</v>
      </c>
      <c r="S622">
        <v>53.14</v>
      </c>
      <c r="T622">
        <v>54.15</v>
      </c>
      <c r="U622" t="s">
        <v>10</v>
      </c>
      <c r="Z622" s="2">
        <v>41036</v>
      </c>
      <c r="AA622" s="6">
        <f t="shared" si="39"/>
        <v>4.3851098265895727E-2</v>
      </c>
      <c r="AB622" s="3">
        <f t="shared" si="37"/>
        <v>5.4408705882353026E-2</v>
      </c>
      <c r="AC622">
        <v>85</v>
      </c>
      <c r="AD622" s="4">
        <v>86.5</v>
      </c>
      <c r="AE622">
        <v>46519869</v>
      </c>
      <c r="AF622">
        <v>306.10000000000002</v>
      </c>
      <c r="AG622">
        <v>11470008</v>
      </c>
      <c r="AH622">
        <v>15.42</v>
      </c>
      <c r="AI622" s="4">
        <v>15.31</v>
      </c>
      <c r="AJ622">
        <v>15.24</v>
      </c>
      <c r="AK622">
        <v>15.5</v>
      </c>
      <c r="AL622">
        <v>8319760</v>
      </c>
      <c r="AM622">
        <v>29.27</v>
      </c>
      <c r="AN622">
        <v>29.24</v>
      </c>
      <c r="AO622">
        <v>29.192</v>
      </c>
      <c r="AP622">
        <v>29.326000000000001</v>
      </c>
      <c r="AQ622" t="s">
        <v>10</v>
      </c>
    </row>
    <row r="623" spans="4:43">
      <c r="D623" s="2">
        <v>41037</v>
      </c>
      <c r="E623" s="6">
        <f t="shared" si="38"/>
        <v>-2.0072197206244868E-2</v>
      </c>
      <c r="F623" s="3">
        <f t="shared" si="36"/>
        <v>8.547948135275929E-3</v>
      </c>
      <c r="G623">
        <v>299.24</v>
      </c>
      <c r="H623" s="4">
        <v>304.25</v>
      </c>
      <c r="I623">
        <v>291.14</v>
      </c>
      <c r="J623">
        <v>304.25</v>
      </c>
      <c r="K623">
        <v>12680288</v>
      </c>
      <c r="L623">
        <v>5.6274999999999995</v>
      </c>
      <c r="M623" s="4">
        <v>5.6138000000000003</v>
      </c>
      <c r="N623">
        <v>5.5137999999999998</v>
      </c>
      <c r="O623">
        <v>5.6550000000000002</v>
      </c>
      <c r="P623">
        <v>23405520</v>
      </c>
      <c r="Q623">
        <v>53.76</v>
      </c>
      <c r="R623">
        <v>53.18</v>
      </c>
      <c r="S623">
        <v>53.04</v>
      </c>
      <c r="T623">
        <v>53.96</v>
      </c>
      <c r="U623" t="s">
        <v>10</v>
      </c>
      <c r="Z623" s="2">
        <v>41037</v>
      </c>
      <c r="AA623" s="6">
        <f t="shared" si="39"/>
        <v>4.9994418604651258E-2</v>
      </c>
      <c r="AB623" s="3">
        <f t="shared" si="37"/>
        <v>5.6744075829383789E-2</v>
      </c>
      <c r="AC623">
        <v>84.4</v>
      </c>
      <c r="AD623" s="4">
        <v>86</v>
      </c>
      <c r="AE623">
        <v>45656390</v>
      </c>
      <c r="AF623">
        <v>304.25</v>
      </c>
      <c r="AG623">
        <v>12680288</v>
      </c>
      <c r="AH623">
        <v>15.16</v>
      </c>
      <c r="AI623" s="4">
        <v>15.22</v>
      </c>
      <c r="AJ623">
        <v>14.88</v>
      </c>
      <c r="AK623">
        <v>15.33</v>
      </c>
      <c r="AL623">
        <v>13955776</v>
      </c>
      <c r="AM623">
        <v>29.3</v>
      </c>
      <c r="AN623">
        <v>29.28</v>
      </c>
      <c r="AO623">
        <v>29.254999999999999</v>
      </c>
      <c r="AP623">
        <v>29.305</v>
      </c>
      <c r="AQ623" t="s">
        <v>10</v>
      </c>
    </row>
    <row r="624" spans="4:43">
      <c r="D624" s="2">
        <v>41038</v>
      </c>
      <c r="E624" s="6">
        <f t="shared" si="38"/>
        <v>2.3216385135135242E-2</v>
      </c>
      <c r="F624" s="3">
        <f t="shared" si="36"/>
        <v>1.5173439718709991E-2</v>
      </c>
      <c r="G624">
        <v>295.77999999999997</v>
      </c>
      <c r="H624" s="4">
        <v>296</v>
      </c>
      <c r="I624">
        <v>294.08</v>
      </c>
      <c r="J624">
        <v>299.35000000000002</v>
      </c>
      <c r="K624">
        <v>11385656</v>
      </c>
      <c r="L624">
        <v>5.5525000000000002</v>
      </c>
      <c r="M624" s="4">
        <v>5.54</v>
      </c>
      <c r="N624">
        <v>5.4763000000000002</v>
      </c>
      <c r="O624">
        <v>5.6063000000000001</v>
      </c>
      <c r="P624">
        <v>13334144</v>
      </c>
      <c r="Q624">
        <v>54.2</v>
      </c>
      <c r="R624">
        <v>53.82</v>
      </c>
      <c r="S624">
        <v>53.77</v>
      </c>
      <c r="T624">
        <v>54.41</v>
      </c>
      <c r="U624" t="s">
        <v>10</v>
      </c>
      <c r="Z624" s="2">
        <v>41038</v>
      </c>
      <c r="AA624" s="6">
        <f t="shared" si="39"/>
        <v>4.2516901408450769E-2</v>
      </c>
      <c r="AB624" s="3">
        <f t="shared" si="37"/>
        <v>5.6042155688622808E-2</v>
      </c>
      <c r="AC624">
        <v>83.5</v>
      </c>
      <c r="AD624" s="4">
        <v>85.2</v>
      </c>
      <c r="AE624">
        <v>40792531</v>
      </c>
      <c r="AF624">
        <v>299.35000000000002</v>
      </c>
      <c r="AG624">
        <v>11385656</v>
      </c>
      <c r="AH624">
        <v>15.13</v>
      </c>
      <c r="AI624" s="4">
        <v>15.04</v>
      </c>
      <c r="AJ624">
        <v>14.98</v>
      </c>
      <c r="AK624">
        <v>15.3</v>
      </c>
      <c r="AL624">
        <v>11157566</v>
      </c>
      <c r="AM624">
        <v>29.315000000000001</v>
      </c>
      <c r="AN624">
        <v>29.295000000000002</v>
      </c>
      <c r="AO624">
        <v>29.292999999999999</v>
      </c>
      <c r="AP624">
        <v>29.36</v>
      </c>
      <c r="AQ624" t="s">
        <v>10</v>
      </c>
    </row>
    <row r="625" spans="4:43">
      <c r="D625" s="2">
        <v>41039</v>
      </c>
      <c r="E625" s="6">
        <f t="shared" si="38"/>
        <v>1.6895354729729917E-2</v>
      </c>
      <c r="F625" s="3">
        <f t="shared" si="36"/>
        <v>1.1936331990990423E-2</v>
      </c>
      <c r="G625">
        <v>293.02</v>
      </c>
      <c r="H625" s="4">
        <v>296</v>
      </c>
      <c r="I625">
        <v>290.29000000000002</v>
      </c>
      <c r="J625">
        <v>298.11</v>
      </c>
      <c r="K625">
        <v>10665064</v>
      </c>
      <c r="L625">
        <v>5.5575000000000001</v>
      </c>
      <c r="M625" s="4">
        <v>5.5237999999999996</v>
      </c>
      <c r="N625">
        <v>5.5113000000000003</v>
      </c>
      <c r="O625">
        <v>5.585</v>
      </c>
      <c r="P625">
        <v>8174624</v>
      </c>
      <c r="Q625">
        <v>53.68</v>
      </c>
      <c r="R625">
        <v>54.21</v>
      </c>
      <c r="S625">
        <v>53.36</v>
      </c>
      <c r="T625">
        <v>54.29</v>
      </c>
      <c r="U625" t="s">
        <v>10</v>
      </c>
      <c r="Z625" s="2">
        <v>41039</v>
      </c>
      <c r="AA625" s="6">
        <f t="shared" si="39"/>
        <v>3.5689988331388589E-2</v>
      </c>
      <c r="AB625" s="3">
        <f t="shared" si="37"/>
        <v>6.5247449584816097E-2</v>
      </c>
      <c r="AC625">
        <v>84.3</v>
      </c>
      <c r="AD625" s="4">
        <v>85.7</v>
      </c>
      <c r="AE625">
        <v>28423623</v>
      </c>
      <c r="AF625">
        <v>298.11</v>
      </c>
      <c r="AG625">
        <v>10665064</v>
      </c>
      <c r="AH625">
        <v>15.39</v>
      </c>
      <c r="AI625" s="4">
        <v>15.34</v>
      </c>
      <c r="AJ625">
        <v>15.16</v>
      </c>
      <c r="AK625">
        <v>15.45</v>
      </c>
      <c r="AL625">
        <v>7212731</v>
      </c>
      <c r="AM625">
        <v>29.27</v>
      </c>
      <c r="AN625">
        <v>29.332000000000001</v>
      </c>
      <c r="AO625">
        <v>29.27</v>
      </c>
      <c r="AP625">
        <v>29.332000000000001</v>
      </c>
      <c r="AQ625" t="s">
        <v>10</v>
      </c>
    </row>
    <row r="626" spans="4:43">
      <c r="D626" s="2">
        <v>41040</v>
      </c>
      <c r="E626" s="6">
        <f t="shared" si="38"/>
        <v>1.817952218430019E-2</v>
      </c>
      <c r="F626" s="3">
        <f t="shared" si="36"/>
        <v>1.9391506005330239E-2</v>
      </c>
      <c r="G626">
        <v>288.91000000000003</v>
      </c>
      <c r="H626" s="4">
        <v>293</v>
      </c>
      <c r="I626">
        <v>286.51</v>
      </c>
      <c r="J626">
        <v>295</v>
      </c>
      <c r="K626">
        <v>10162256</v>
      </c>
      <c r="L626">
        <v>5.4663000000000004</v>
      </c>
      <c r="M626" s="4">
        <v>5.46</v>
      </c>
      <c r="N626">
        <v>5.4225000000000003</v>
      </c>
      <c r="O626">
        <v>5.53</v>
      </c>
      <c r="P626">
        <v>9531632</v>
      </c>
      <c r="Q626">
        <v>53.94</v>
      </c>
      <c r="R626">
        <v>53.68</v>
      </c>
      <c r="S626">
        <v>53.62</v>
      </c>
      <c r="T626">
        <v>54.06</v>
      </c>
      <c r="U626" t="s">
        <v>10</v>
      </c>
      <c r="Z626" s="2">
        <v>41040</v>
      </c>
      <c r="AA626" s="6">
        <f t="shared" si="39"/>
        <v>5.1979229871645272E-2</v>
      </c>
      <c r="AB626" s="3">
        <f t="shared" si="37"/>
        <v>5.5725443786982298E-2</v>
      </c>
      <c r="AC626">
        <v>84.5</v>
      </c>
      <c r="AD626" s="4">
        <v>85.7</v>
      </c>
      <c r="AE626">
        <v>33627250</v>
      </c>
      <c r="AF626">
        <v>295</v>
      </c>
      <c r="AG626">
        <v>10162256</v>
      </c>
      <c r="AH626">
        <v>15.39</v>
      </c>
      <c r="AI626" s="4">
        <v>15.2</v>
      </c>
      <c r="AJ626">
        <v>15.2</v>
      </c>
      <c r="AK626">
        <v>15.53</v>
      </c>
      <c r="AL626">
        <v>7900423</v>
      </c>
      <c r="AM626">
        <v>29.344999999999999</v>
      </c>
      <c r="AN626">
        <v>29.29</v>
      </c>
      <c r="AO626">
        <v>29.263999999999999</v>
      </c>
      <c r="AP626">
        <v>29.372</v>
      </c>
      <c r="AQ626" t="s">
        <v>10</v>
      </c>
    </row>
    <row r="627" spans="4:43">
      <c r="D627" s="2">
        <v>41043</v>
      </c>
      <c r="E627" s="6">
        <f t="shared" si="38"/>
        <v>1.7227125715467917E-2</v>
      </c>
      <c r="F627" s="3">
        <f t="shared" si="36"/>
        <v>8.5697917022951042E-3</v>
      </c>
      <c r="G627">
        <v>292.37</v>
      </c>
      <c r="H627" s="4">
        <v>290.02</v>
      </c>
      <c r="I627">
        <v>288.01</v>
      </c>
      <c r="J627">
        <v>293.19</v>
      </c>
      <c r="K627">
        <v>8957360</v>
      </c>
      <c r="L627">
        <v>5.4124999999999996</v>
      </c>
      <c r="M627" s="4">
        <v>5.4225000000000003</v>
      </c>
      <c r="N627">
        <v>5.3937999999999997</v>
      </c>
      <c r="O627">
        <v>5.4649999999999999</v>
      </c>
      <c r="P627">
        <v>10221008</v>
      </c>
      <c r="Q627">
        <v>54.38</v>
      </c>
      <c r="R627">
        <v>53.97</v>
      </c>
      <c r="S627">
        <v>53.82</v>
      </c>
      <c r="T627">
        <v>54.44</v>
      </c>
      <c r="U627" t="s">
        <v>10</v>
      </c>
      <c r="Z627" s="2">
        <v>41043</v>
      </c>
      <c r="AA627" s="6">
        <f t="shared" si="39"/>
        <v>5.6600000000000206E-2</v>
      </c>
      <c r="AB627" s="3">
        <f t="shared" si="37"/>
        <v>5.5872169811320926E-2</v>
      </c>
      <c r="AC627">
        <v>84.8</v>
      </c>
      <c r="AD627" s="4">
        <v>85.5</v>
      </c>
      <c r="AE627">
        <v>13957562</v>
      </c>
      <c r="AF627">
        <v>293.19</v>
      </c>
      <c r="AG627">
        <v>8957360</v>
      </c>
      <c r="AH627">
        <v>15.08</v>
      </c>
      <c r="AI627" s="4">
        <v>15.14</v>
      </c>
      <c r="AJ627">
        <v>15.08</v>
      </c>
      <c r="AK627">
        <v>15.27</v>
      </c>
      <c r="AL627">
        <v>8117020</v>
      </c>
      <c r="AM627">
        <v>29.57</v>
      </c>
      <c r="AN627">
        <v>29.35</v>
      </c>
      <c r="AO627">
        <v>29.324000000000002</v>
      </c>
      <c r="AP627">
        <v>29.571000000000002</v>
      </c>
      <c r="AQ627" t="s">
        <v>10</v>
      </c>
    </row>
    <row r="628" spans="4:43">
      <c r="D628" s="2">
        <v>41044</v>
      </c>
      <c r="E628" s="6">
        <f t="shared" si="38"/>
        <v>2.1899836879186507E-2</v>
      </c>
      <c r="F628" s="3">
        <f t="shared" si="36"/>
        <v>-7.3443193110278582E-4</v>
      </c>
      <c r="G628">
        <v>301.89999999999998</v>
      </c>
      <c r="H628" s="4">
        <v>288.13</v>
      </c>
      <c r="I628">
        <v>288.13</v>
      </c>
      <c r="J628">
        <v>303.63</v>
      </c>
      <c r="K628">
        <v>11120752</v>
      </c>
      <c r="L628">
        <v>5.5113000000000003</v>
      </c>
      <c r="M628" s="4">
        <v>5.5425000000000004</v>
      </c>
      <c r="N628">
        <v>5.5</v>
      </c>
      <c r="O628">
        <v>5.6775000000000002</v>
      </c>
      <c r="P628">
        <v>18813864</v>
      </c>
      <c r="Q628">
        <v>54.43</v>
      </c>
      <c r="R628">
        <v>54.4</v>
      </c>
      <c r="S628">
        <v>54.03</v>
      </c>
      <c r="T628">
        <v>54.51</v>
      </c>
      <c r="U628" t="s">
        <v>10</v>
      </c>
      <c r="Z628" s="2">
        <v>41044</v>
      </c>
      <c r="AA628" s="6">
        <f t="shared" si="39"/>
        <v>4.0291248541423519E-2</v>
      </c>
      <c r="AB628" s="3">
        <f t="shared" si="37"/>
        <v>6.5904280618311661E-2</v>
      </c>
      <c r="AC628">
        <v>84.1</v>
      </c>
      <c r="AD628" s="4">
        <v>85.7</v>
      </c>
      <c r="AE628">
        <v>30739719</v>
      </c>
      <c r="AF628">
        <v>303.63</v>
      </c>
      <c r="AG628">
        <v>11120752</v>
      </c>
      <c r="AH628">
        <v>14.79</v>
      </c>
      <c r="AI628" s="4">
        <v>15.15</v>
      </c>
      <c r="AJ628">
        <v>14.74</v>
      </c>
      <c r="AK628">
        <v>15.17</v>
      </c>
      <c r="AL628">
        <v>16529054</v>
      </c>
      <c r="AM628">
        <v>29.585000000000001</v>
      </c>
      <c r="AN628">
        <v>29.56</v>
      </c>
      <c r="AO628">
        <v>29.456</v>
      </c>
      <c r="AP628">
        <v>29.594999999999999</v>
      </c>
      <c r="AQ628" t="s">
        <v>10</v>
      </c>
    </row>
    <row r="629" spans="4:43">
      <c r="D629" s="2">
        <v>41045</v>
      </c>
      <c r="E629" s="6">
        <f t="shared" si="38"/>
        <v>1.0296844407064798E-2</v>
      </c>
      <c r="F629" s="3">
        <f t="shared" si="36"/>
        <v>2.2303587110720891E-2</v>
      </c>
      <c r="G629">
        <v>296.06</v>
      </c>
      <c r="H629" s="4">
        <v>297.25</v>
      </c>
      <c r="I629">
        <v>294.25</v>
      </c>
      <c r="J629">
        <v>298.13</v>
      </c>
      <c r="K629">
        <v>9195352</v>
      </c>
      <c r="L629">
        <v>5.4263000000000003</v>
      </c>
      <c r="M629" s="4">
        <v>5.5149999999999997</v>
      </c>
      <c r="N629">
        <v>5.415</v>
      </c>
      <c r="O629">
        <v>5.5175000000000001</v>
      </c>
      <c r="P629">
        <v>15000104</v>
      </c>
      <c r="Q629">
        <v>54.88</v>
      </c>
      <c r="R629">
        <v>54.49</v>
      </c>
      <c r="S629">
        <v>54.39</v>
      </c>
      <c r="T629">
        <v>54.97</v>
      </c>
      <c r="U629" t="s">
        <v>10</v>
      </c>
      <c r="Z629" s="2">
        <v>41045</v>
      </c>
      <c r="AA629" s="6">
        <f t="shared" si="39"/>
        <v>3.5650059171597581E-2</v>
      </c>
      <c r="AB629" s="3">
        <f t="shared" si="37"/>
        <v>5.8189808153477296E-2</v>
      </c>
      <c r="AC629">
        <v>83.4</v>
      </c>
      <c r="AD629" s="4">
        <v>84.5</v>
      </c>
      <c r="AE629">
        <v>64970478</v>
      </c>
      <c r="AF629">
        <v>298.13</v>
      </c>
      <c r="AG629">
        <v>9195352</v>
      </c>
      <c r="AH629">
        <v>14.92</v>
      </c>
      <c r="AI629" s="4">
        <v>14.89</v>
      </c>
      <c r="AJ629">
        <v>14.71</v>
      </c>
      <c r="AK629">
        <v>15.01</v>
      </c>
      <c r="AL629">
        <v>14336407</v>
      </c>
      <c r="AM629">
        <v>29.635000000000002</v>
      </c>
      <c r="AN629">
        <v>29.585000000000001</v>
      </c>
      <c r="AO629">
        <v>29.468</v>
      </c>
      <c r="AP629">
        <v>29.693999999999999</v>
      </c>
      <c r="AQ629" t="s">
        <v>10</v>
      </c>
    </row>
    <row r="630" spans="4:43">
      <c r="D630" s="2">
        <v>41046</v>
      </c>
      <c r="E630" s="6">
        <f t="shared" si="38"/>
        <v>5.4948929271094737E-3</v>
      </c>
      <c r="F630" s="3">
        <f t="shared" si="36"/>
        <v>1.0153374730021536E-2</v>
      </c>
      <c r="G630">
        <v>296.32</v>
      </c>
      <c r="H630" s="4">
        <v>296.06</v>
      </c>
      <c r="I630">
        <v>293.3</v>
      </c>
      <c r="J630">
        <v>297.18</v>
      </c>
      <c r="K630">
        <v>6578048</v>
      </c>
      <c r="L630">
        <v>5.31</v>
      </c>
      <c r="M630" s="4">
        <v>5.4462999999999999</v>
      </c>
      <c r="N630">
        <v>5.3075000000000001</v>
      </c>
      <c r="O630">
        <v>5.4462999999999999</v>
      </c>
      <c r="P630">
        <v>16677816</v>
      </c>
      <c r="Q630">
        <v>54.96</v>
      </c>
      <c r="R630">
        <v>54.86</v>
      </c>
      <c r="S630">
        <v>54.64</v>
      </c>
      <c r="T630">
        <v>54.99</v>
      </c>
      <c r="U630" t="s">
        <v>10</v>
      </c>
      <c r="Z630" s="2">
        <v>41046</v>
      </c>
      <c r="AA630" s="6">
        <f t="shared" si="39"/>
        <v>3.9140305522914254E-2</v>
      </c>
      <c r="AB630" s="3">
        <f t="shared" si="37"/>
        <v>4.2616076099881051E-2</v>
      </c>
      <c r="AC630">
        <v>84.1</v>
      </c>
      <c r="AD630" s="4">
        <v>85.1</v>
      </c>
      <c r="AE630">
        <v>33657888</v>
      </c>
      <c r="AF630">
        <v>297.18</v>
      </c>
      <c r="AG630">
        <v>6578048</v>
      </c>
      <c r="AH630">
        <v>14.7</v>
      </c>
      <c r="AI630" s="4">
        <v>14.82</v>
      </c>
      <c r="AJ630">
        <v>14.67</v>
      </c>
      <c r="AK630">
        <v>14.93</v>
      </c>
      <c r="AL630">
        <v>11276228</v>
      </c>
      <c r="AM630">
        <v>29.582999999999998</v>
      </c>
      <c r="AN630">
        <v>29.635000000000002</v>
      </c>
      <c r="AO630">
        <v>29.492000000000001</v>
      </c>
      <c r="AP630">
        <v>29.658000000000001</v>
      </c>
      <c r="AQ630" t="s">
        <v>10</v>
      </c>
    </row>
    <row r="631" spans="4:43">
      <c r="D631" s="2">
        <v>41047</v>
      </c>
      <c r="E631" s="6">
        <f t="shared" si="38"/>
        <v>3.6515636288572129E-3</v>
      </c>
      <c r="F631" s="3">
        <f t="shared" si="36"/>
        <v>1.5610320284697998E-3</v>
      </c>
      <c r="G631">
        <v>297.86</v>
      </c>
      <c r="H631" s="4">
        <v>290.67</v>
      </c>
      <c r="I631">
        <v>287.77</v>
      </c>
      <c r="J631">
        <v>300.63</v>
      </c>
      <c r="K631">
        <v>6601200</v>
      </c>
      <c r="L631">
        <v>5.3588000000000005</v>
      </c>
      <c r="M631" s="4">
        <v>5.4112999999999998</v>
      </c>
      <c r="N631">
        <v>5.3375000000000004</v>
      </c>
      <c r="O631">
        <v>5.4524999999999997</v>
      </c>
      <c r="P631">
        <v>17414240</v>
      </c>
      <c r="Q631">
        <v>55.13</v>
      </c>
      <c r="R631">
        <v>54.94</v>
      </c>
      <c r="S631">
        <v>54.77</v>
      </c>
      <c r="T631">
        <v>55.34</v>
      </c>
      <c r="U631" t="s">
        <v>10</v>
      </c>
      <c r="Z631" s="2">
        <v>41047</v>
      </c>
      <c r="AA631" s="6">
        <f t="shared" si="39"/>
        <v>3.67091775923718E-2</v>
      </c>
      <c r="AB631" s="3">
        <f t="shared" si="37"/>
        <v>5.8983863080684706E-2</v>
      </c>
      <c r="AC631">
        <v>81.8</v>
      </c>
      <c r="AD631" s="4">
        <v>83.9</v>
      </c>
      <c r="AE631">
        <v>57620539</v>
      </c>
      <c r="AF631">
        <v>300.63</v>
      </c>
      <c r="AG631">
        <v>6601200</v>
      </c>
      <c r="AH631">
        <v>14.28</v>
      </c>
      <c r="AI631" s="4">
        <v>14.64</v>
      </c>
      <c r="AJ631">
        <v>14.28</v>
      </c>
      <c r="AK631">
        <v>14.82</v>
      </c>
      <c r="AL631">
        <v>12673076</v>
      </c>
      <c r="AM631">
        <v>29.585000000000001</v>
      </c>
      <c r="AN631">
        <v>29.585000000000001</v>
      </c>
      <c r="AO631">
        <v>29.553000000000001</v>
      </c>
      <c r="AP631">
        <v>29.675999999999998</v>
      </c>
      <c r="AQ631" t="s">
        <v>10</v>
      </c>
    </row>
    <row r="632" spans="4:43">
      <c r="D632" s="2">
        <v>41050</v>
      </c>
      <c r="E632" s="6">
        <f t="shared" si="38"/>
        <v>-8.9878098688402908E-3</v>
      </c>
      <c r="F632" s="3">
        <f t="shared" si="36"/>
        <v>7.5841058244463522E-3</v>
      </c>
      <c r="G632">
        <v>292.56</v>
      </c>
      <c r="H632" s="4">
        <v>298.11</v>
      </c>
      <c r="I632">
        <v>290.5</v>
      </c>
      <c r="J632">
        <v>299.5</v>
      </c>
      <c r="K632">
        <v>5769224</v>
      </c>
      <c r="L632">
        <v>5.37</v>
      </c>
      <c r="M632" s="4">
        <v>5.3238000000000003</v>
      </c>
      <c r="N632">
        <v>5.22</v>
      </c>
      <c r="O632">
        <v>5.3806000000000003</v>
      </c>
      <c r="P632">
        <v>15984288</v>
      </c>
      <c r="Q632">
        <v>55.37</v>
      </c>
      <c r="R632">
        <v>55.13</v>
      </c>
      <c r="S632">
        <v>54.81</v>
      </c>
      <c r="T632">
        <v>55.53</v>
      </c>
      <c r="U632" t="s">
        <v>10</v>
      </c>
      <c r="Z632" s="2">
        <v>41050</v>
      </c>
      <c r="AA632" s="6">
        <f t="shared" si="39"/>
        <v>2.0295652173912826E-2</v>
      </c>
      <c r="AB632" s="3">
        <f t="shared" si="37"/>
        <v>4.6366913580246916E-2</v>
      </c>
      <c r="AC632">
        <v>81</v>
      </c>
      <c r="AD632" s="4">
        <v>82.8</v>
      </c>
      <c r="AE632">
        <v>32414856</v>
      </c>
      <c r="AF632">
        <v>299.5</v>
      </c>
      <c r="AG632">
        <v>5769224</v>
      </c>
      <c r="AH632">
        <v>14.42</v>
      </c>
      <c r="AI632" s="4">
        <v>14.38</v>
      </c>
      <c r="AJ632">
        <v>14.34</v>
      </c>
      <c r="AK632">
        <v>14.49</v>
      </c>
      <c r="AL632">
        <v>18255483</v>
      </c>
      <c r="AM632">
        <v>29.47</v>
      </c>
      <c r="AN632">
        <v>29.58</v>
      </c>
      <c r="AO632">
        <v>29.46</v>
      </c>
      <c r="AP632">
        <v>29.606999999999999</v>
      </c>
      <c r="AQ632" t="s">
        <v>10</v>
      </c>
    </row>
    <row r="633" spans="4:43">
      <c r="D633" s="2">
        <v>41051</v>
      </c>
      <c r="E633" s="6">
        <f t="shared" si="38"/>
        <v>9.4972484543789371E-3</v>
      </c>
      <c r="F633" s="3">
        <f t="shared" si="36"/>
        <v>1.830645161290323E-2</v>
      </c>
      <c r="G633">
        <v>292.64</v>
      </c>
      <c r="H633" s="4">
        <v>294.38</v>
      </c>
      <c r="I633">
        <v>290.45999999999998</v>
      </c>
      <c r="J633">
        <v>296.25</v>
      </c>
      <c r="K633">
        <v>6735728</v>
      </c>
      <c r="L633">
        <v>5.3624999999999998</v>
      </c>
      <c r="M633" s="4">
        <v>5.31</v>
      </c>
      <c r="N633">
        <v>5.2774999999999999</v>
      </c>
      <c r="O633">
        <v>5.3987999999999996</v>
      </c>
      <c r="P633">
        <v>13687752</v>
      </c>
      <c r="Q633">
        <v>56.12</v>
      </c>
      <c r="R633">
        <v>55.34</v>
      </c>
      <c r="S633">
        <v>55.06</v>
      </c>
      <c r="T633">
        <v>56.16</v>
      </c>
      <c r="U633" t="s">
        <v>10</v>
      </c>
      <c r="Z633" s="2">
        <v>41051</v>
      </c>
      <c r="AA633" s="6">
        <f t="shared" si="39"/>
        <v>2.7316284680337866E-2</v>
      </c>
      <c r="AB633" s="3">
        <f t="shared" si="37"/>
        <v>3.3384063260340824E-2</v>
      </c>
      <c r="AC633">
        <v>82.2</v>
      </c>
      <c r="AD633" s="4">
        <v>82.9</v>
      </c>
      <c r="AE633">
        <v>33977797</v>
      </c>
      <c r="AF633">
        <v>296.25</v>
      </c>
      <c r="AG633">
        <v>6735728</v>
      </c>
      <c r="AH633">
        <v>14.4</v>
      </c>
      <c r="AI633" s="4">
        <v>14.39</v>
      </c>
      <c r="AJ633">
        <v>14.31</v>
      </c>
      <c r="AK633">
        <v>14.52</v>
      </c>
      <c r="AL633">
        <v>13708618</v>
      </c>
      <c r="AM633">
        <v>29.515000000000001</v>
      </c>
      <c r="AN633">
        <v>29.53</v>
      </c>
      <c r="AO633">
        <v>29.452000000000002</v>
      </c>
      <c r="AP633">
        <v>29.561</v>
      </c>
      <c r="AQ633" t="s">
        <v>10</v>
      </c>
    </row>
    <row r="634" spans="4:43">
      <c r="D634" s="2">
        <v>41052</v>
      </c>
      <c r="E634" s="6">
        <f t="shared" si="38"/>
        <v>2.2113849446293798E-2</v>
      </c>
      <c r="F634" s="3">
        <f t="shared" si="36"/>
        <v>2.5324083537748843E-2</v>
      </c>
      <c r="G634">
        <v>293.52</v>
      </c>
      <c r="H634" s="4">
        <v>294.38</v>
      </c>
      <c r="I634">
        <v>288.39999999999998</v>
      </c>
      <c r="J634">
        <v>295.60000000000002</v>
      </c>
      <c r="K634">
        <v>6270912</v>
      </c>
      <c r="L634">
        <v>5.3025000000000002</v>
      </c>
      <c r="M634" s="4">
        <v>5.3125</v>
      </c>
      <c r="N634">
        <v>5.1988000000000003</v>
      </c>
      <c r="O634">
        <v>5.33</v>
      </c>
      <c r="P634">
        <v>9697496</v>
      </c>
      <c r="Q634">
        <v>56.65</v>
      </c>
      <c r="R634">
        <v>56.11</v>
      </c>
      <c r="S634">
        <v>55.86</v>
      </c>
      <c r="T634">
        <v>56.98</v>
      </c>
      <c r="U634" t="s">
        <v>10</v>
      </c>
      <c r="Z634" s="2">
        <v>41052</v>
      </c>
      <c r="AA634" s="6">
        <f t="shared" si="39"/>
        <v>4.7192118226600854E-2</v>
      </c>
      <c r="AB634" s="3">
        <f t="shared" si="37"/>
        <v>4.8660506329114117E-2</v>
      </c>
      <c r="AC634">
        <v>79</v>
      </c>
      <c r="AD634" s="4">
        <v>81.2</v>
      </c>
      <c r="AE634">
        <v>63269956</v>
      </c>
      <c r="AF634">
        <v>295.60000000000002</v>
      </c>
      <c r="AG634">
        <v>6270912</v>
      </c>
      <c r="AH634">
        <v>14.08</v>
      </c>
      <c r="AI634" s="4">
        <v>14.02</v>
      </c>
      <c r="AJ634">
        <v>13.855</v>
      </c>
      <c r="AK634">
        <v>14.12</v>
      </c>
      <c r="AL634">
        <v>12717745</v>
      </c>
      <c r="AM634">
        <v>29.545000000000002</v>
      </c>
      <c r="AN634">
        <v>29.524999999999999</v>
      </c>
      <c r="AO634">
        <v>29.481999999999999</v>
      </c>
      <c r="AP634">
        <v>29.635000000000002</v>
      </c>
      <c r="AQ634" t="s">
        <v>10</v>
      </c>
    </row>
    <row r="635" spans="4:43">
      <c r="D635" s="2">
        <v>41053</v>
      </c>
      <c r="E635" s="6">
        <f t="shared" si="38"/>
        <v>2.246892347512186E-2</v>
      </c>
      <c r="F635" s="3">
        <f t="shared" si="36"/>
        <v>6.0954838709676995E-3</v>
      </c>
      <c r="G635">
        <v>297.60000000000002</v>
      </c>
      <c r="H635" s="4">
        <v>293.63</v>
      </c>
      <c r="I635">
        <v>289.13</v>
      </c>
      <c r="J635">
        <v>298.61</v>
      </c>
      <c r="K635">
        <v>8379032</v>
      </c>
      <c r="L635">
        <v>5.3975</v>
      </c>
      <c r="M635" s="4">
        <v>5.3163</v>
      </c>
      <c r="N635">
        <v>5.3</v>
      </c>
      <c r="O635">
        <v>5.4249999999999998</v>
      </c>
      <c r="P635">
        <v>13791256</v>
      </c>
      <c r="Q635">
        <v>56.32</v>
      </c>
      <c r="R635">
        <v>56.62</v>
      </c>
      <c r="S635">
        <v>56.04</v>
      </c>
      <c r="T635">
        <v>56.89</v>
      </c>
      <c r="U635" t="s">
        <v>10</v>
      </c>
      <c r="Z635" s="2">
        <v>41053</v>
      </c>
      <c r="AA635" s="6">
        <f t="shared" si="39"/>
        <v>3.3115632754342483E-2</v>
      </c>
      <c r="AB635" s="3">
        <f t="shared" si="37"/>
        <v>7.3841869398207693E-2</v>
      </c>
      <c r="AC635">
        <v>78.099999999999994</v>
      </c>
      <c r="AD635" s="4">
        <v>80.599999999999994</v>
      </c>
      <c r="AE635">
        <v>40984054</v>
      </c>
      <c r="AF635">
        <v>298.61</v>
      </c>
      <c r="AG635">
        <v>8379032</v>
      </c>
      <c r="AH635">
        <v>13.96</v>
      </c>
      <c r="AI635" s="4">
        <v>14.15</v>
      </c>
      <c r="AJ635">
        <v>13.9</v>
      </c>
      <c r="AK635">
        <v>14.21</v>
      </c>
      <c r="AL635">
        <v>10795743</v>
      </c>
      <c r="AM635">
        <v>29.635000000000002</v>
      </c>
      <c r="AN635">
        <v>29.57</v>
      </c>
      <c r="AO635">
        <v>29.434999999999999</v>
      </c>
      <c r="AP635">
        <v>29.654</v>
      </c>
      <c r="AQ635" t="s">
        <v>10</v>
      </c>
    </row>
    <row r="636" spans="4:43">
      <c r="D636" s="2">
        <v>41054</v>
      </c>
      <c r="E636" s="6">
        <f t="shared" si="38"/>
        <v>2.9870336515674722E-2</v>
      </c>
      <c r="F636" s="3">
        <f t="shared" si="36"/>
        <v>1.2508404976231402E-2</v>
      </c>
      <c r="G636">
        <v>296.61</v>
      </c>
      <c r="H636" s="4">
        <v>295.38</v>
      </c>
      <c r="I636">
        <v>293.88</v>
      </c>
      <c r="J636">
        <v>298.13</v>
      </c>
      <c r="K636">
        <v>4744432</v>
      </c>
      <c r="L636">
        <v>5.3075000000000001</v>
      </c>
      <c r="M636" s="4">
        <v>5.3762999999999996</v>
      </c>
      <c r="N636">
        <v>5.3037999999999998</v>
      </c>
      <c r="O636">
        <v>5.4</v>
      </c>
      <c r="P636">
        <v>9349536</v>
      </c>
      <c r="Q636">
        <v>55.86</v>
      </c>
      <c r="R636">
        <v>56.36</v>
      </c>
      <c r="S636">
        <v>55.64</v>
      </c>
      <c r="T636">
        <v>56.56</v>
      </c>
      <c r="U636" t="s">
        <v>10</v>
      </c>
      <c r="Z636" s="2">
        <v>41054</v>
      </c>
      <c r="AA636" s="6">
        <f t="shared" si="39"/>
        <v>2.7664099378881923E-2</v>
      </c>
      <c r="AB636" s="3">
        <f t="shared" si="37"/>
        <v>4.3167045454545416E-2</v>
      </c>
      <c r="AC636">
        <v>79.2</v>
      </c>
      <c r="AD636" s="4">
        <v>80.5</v>
      </c>
      <c r="AE636">
        <v>28279141</v>
      </c>
      <c r="AF636">
        <v>298.13</v>
      </c>
      <c r="AG636">
        <v>4744432</v>
      </c>
      <c r="AH636">
        <v>13.98</v>
      </c>
      <c r="AI636" s="4">
        <v>13.93</v>
      </c>
      <c r="AJ636">
        <v>13.9</v>
      </c>
      <c r="AK636">
        <v>14.1</v>
      </c>
      <c r="AL636">
        <v>6457491</v>
      </c>
      <c r="AM636">
        <v>29.655000000000001</v>
      </c>
      <c r="AN636">
        <v>29.63</v>
      </c>
      <c r="AO636">
        <v>29.567</v>
      </c>
      <c r="AP636">
        <v>29.69</v>
      </c>
      <c r="AQ636" t="s">
        <v>10</v>
      </c>
    </row>
    <row r="637" spans="4:43">
      <c r="D637" s="2">
        <v>41057</v>
      </c>
      <c r="E637" s="6">
        <f t="shared" si="38"/>
        <v>-8.3798663324979872E-3</v>
      </c>
      <c r="F637" s="3">
        <f t="shared" si="36"/>
        <v>5.9267679307914989E-3</v>
      </c>
      <c r="G637">
        <v>298.23</v>
      </c>
      <c r="H637" s="4">
        <v>299.25</v>
      </c>
      <c r="I637">
        <v>295.33</v>
      </c>
      <c r="J637">
        <v>299.75</v>
      </c>
      <c r="K637">
        <v>5283744</v>
      </c>
      <c r="L637">
        <v>5.3075000000000001</v>
      </c>
      <c r="M637" s="4">
        <v>5.3762999999999996</v>
      </c>
      <c r="N637">
        <v>5.3037999999999998</v>
      </c>
      <c r="O637">
        <v>5.4</v>
      </c>
      <c r="P637">
        <v>9349536</v>
      </c>
      <c r="Q637">
        <v>55.8</v>
      </c>
      <c r="R637">
        <v>55.91</v>
      </c>
      <c r="S637">
        <v>55.42</v>
      </c>
      <c r="T637">
        <v>55.91</v>
      </c>
      <c r="U637" t="s">
        <v>10</v>
      </c>
      <c r="Z637" s="2">
        <v>41057</v>
      </c>
      <c r="AA637" s="6">
        <f t="shared" si="39"/>
        <v>1.504724602203189E-2</v>
      </c>
      <c r="AB637" s="3">
        <f t="shared" si="37"/>
        <v>3.4450877192982565E-2</v>
      </c>
      <c r="AC637">
        <v>79.8</v>
      </c>
      <c r="AD637" s="4">
        <v>81.7</v>
      </c>
      <c r="AE637">
        <v>28897768</v>
      </c>
      <c r="AF637">
        <v>299.75</v>
      </c>
      <c r="AG637">
        <v>5283744</v>
      </c>
      <c r="AH637">
        <v>13.98</v>
      </c>
      <c r="AI637" s="4">
        <v>13.93</v>
      </c>
      <c r="AJ637">
        <v>13.9</v>
      </c>
      <c r="AK637">
        <v>14.1</v>
      </c>
      <c r="AL637">
        <v>6457491</v>
      </c>
      <c r="AM637">
        <v>29.63</v>
      </c>
      <c r="AN637">
        <v>29.66</v>
      </c>
      <c r="AO637">
        <v>29.57</v>
      </c>
      <c r="AP637">
        <v>29.66</v>
      </c>
      <c r="AQ637" t="s">
        <v>10</v>
      </c>
    </row>
    <row r="638" spans="4:43">
      <c r="D638" s="2">
        <v>41058</v>
      </c>
      <c r="E638" s="6">
        <f t="shared" si="38"/>
        <v>-1.1769355594218434E-2</v>
      </c>
      <c r="F638" s="3">
        <f t="shared" si="36"/>
        <v>6.7336133337760895E-3</v>
      </c>
      <c r="G638">
        <v>301.19</v>
      </c>
      <c r="H638" s="4">
        <v>298.88</v>
      </c>
      <c r="I638">
        <v>297.25</v>
      </c>
      <c r="J638">
        <v>303.13</v>
      </c>
      <c r="K638">
        <v>5729560</v>
      </c>
      <c r="L638">
        <v>5.4313000000000002</v>
      </c>
      <c r="M638" s="4">
        <v>5.3963000000000001</v>
      </c>
      <c r="N638">
        <v>5.3925000000000001</v>
      </c>
      <c r="O638">
        <v>5.4687999999999999</v>
      </c>
      <c r="P638">
        <v>13588544</v>
      </c>
      <c r="Q638">
        <v>56.19</v>
      </c>
      <c r="R638">
        <v>55.65</v>
      </c>
      <c r="S638">
        <v>55.57</v>
      </c>
      <c r="T638">
        <v>56.37</v>
      </c>
      <c r="U638" t="s">
        <v>10</v>
      </c>
      <c r="Z638" s="2">
        <v>41058</v>
      </c>
      <c r="AA638" s="6">
        <f t="shared" si="39"/>
        <v>-4.0930288461539233E-3</v>
      </c>
      <c r="AB638" s="3">
        <f t="shared" si="37"/>
        <v>3.0719756097560946E-2</v>
      </c>
      <c r="AC638">
        <v>82</v>
      </c>
      <c r="AD638" s="4">
        <v>83.2</v>
      </c>
      <c r="AE638">
        <v>40671871</v>
      </c>
      <c r="AF638">
        <v>303.13</v>
      </c>
      <c r="AG638">
        <v>5729560</v>
      </c>
      <c r="AH638">
        <v>14.15</v>
      </c>
      <c r="AI638" s="4">
        <v>14.26</v>
      </c>
      <c r="AJ638">
        <v>14.05</v>
      </c>
      <c r="AK638">
        <v>14.34</v>
      </c>
      <c r="AL638">
        <v>13769798</v>
      </c>
      <c r="AM638">
        <v>29.635000000000002</v>
      </c>
      <c r="AN638">
        <v>29.635000000000002</v>
      </c>
      <c r="AO638">
        <v>29.576000000000001</v>
      </c>
      <c r="AP638">
        <v>29.675000000000001</v>
      </c>
      <c r="AQ638" t="s">
        <v>10</v>
      </c>
    </row>
    <row r="639" spans="4:43">
      <c r="D639" s="2">
        <v>41059</v>
      </c>
      <c r="E639" s="6">
        <f t="shared" si="38"/>
        <v>1.6653868651954395E-2</v>
      </c>
      <c r="F639" s="3">
        <f t="shared" si="36"/>
        <v>1.0057735824233527E-2</v>
      </c>
      <c r="G639">
        <v>304.04000000000002</v>
      </c>
      <c r="H639" s="4">
        <v>300.88</v>
      </c>
      <c r="I639">
        <v>298.97000000000003</v>
      </c>
      <c r="J639">
        <v>307.35000000000002</v>
      </c>
      <c r="K639">
        <v>8719240</v>
      </c>
      <c r="L639">
        <v>5.3137999999999996</v>
      </c>
      <c r="M639" s="4">
        <v>5.4038000000000004</v>
      </c>
      <c r="N639">
        <v>5.2687999999999997</v>
      </c>
      <c r="O639">
        <v>5.4038000000000004</v>
      </c>
      <c r="P639">
        <v>15686504</v>
      </c>
      <c r="Q639">
        <v>56.83</v>
      </c>
      <c r="R639">
        <v>56.32</v>
      </c>
      <c r="S639">
        <v>56.11</v>
      </c>
      <c r="T639">
        <v>56.95</v>
      </c>
      <c r="U639" t="s">
        <v>10</v>
      </c>
      <c r="Z639" s="2">
        <v>41059</v>
      </c>
      <c r="AA639" s="6">
        <f t="shared" si="39"/>
        <v>2.2423780487804912E-2</v>
      </c>
      <c r="AB639" s="3">
        <f t="shared" si="37"/>
        <v>3.8046824408468183E-2</v>
      </c>
      <c r="AC639">
        <v>80.3</v>
      </c>
      <c r="AD639" s="4">
        <v>82</v>
      </c>
      <c r="AE639">
        <v>75284835</v>
      </c>
      <c r="AF639">
        <v>307.35000000000002</v>
      </c>
      <c r="AG639">
        <v>8719240</v>
      </c>
      <c r="AH639">
        <v>13.93</v>
      </c>
      <c r="AI639" s="4">
        <v>13.96</v>
      </c>
      <c r="AJ639">
        <v>13.81</v>
      </c>
      <c r="AK639">
        <v>13.99</v>
      </c>
      <c r="AL639">
        <v>10374763</v>
      </c>
      <c r="AM639">
        <v>29.855</v>
      </c>
      <c r="AN639">
        <v>29.625</v>
      </c>
      <c r="AO639">
        <v>29.608000000000001</v>
      </c>
      <c r="AP639">
        <v>29.855</v>
      </c>
      <c r="AQ639" t="s">
        <v>10</v>
      </c>
    </row>
    <row r="640" spans="4:43">
      <c r="D640" s="2">
        <v>41060</v>
      </c>
      <c r="E640" s="6">
        <f t="shared" si="38"/>
        <v>1.3247043189368313E-3</v>
      </c>
      <c r="F640" s="3">
        <f t="shared" si="36"/>
        <v>-9.6471498666317324E-3</v>
      </c>
      <c r="G640">
        <v>303.67</v>
      </c>
      <c r="H640" s="4">
        <v>301</v>
      </c>
      <c r="I640">
        <v>298.77999999999997</v>
      </c>
      <c r="J640">
        <v>319</v>
      </c>
      <c r="K640">
        <v>22198280</v>
      </c>
      <c r="L640">
        <v>5.2625000000000002</v>
      </c>
      <c r="M640" s="4">
        <v>5.3049999999999997</v>
      </c>
      <c r="N640">
        <v>5.2621000000000002</v>
      </c>
      <c r="O640">
        <v>5.3588000000000005</v>
      </c>
      <c r="P640">
        <v>34418488</v>
      </c>
      <c r="Q640">
        <v>56.69</v>
      </c>
      <c r="R640">
        <v>56.72</v>
      </c>
      <c r="S640">
        <v>56.13</v>
      </c>
      <c r="T640">
        <v>56.99</v>
      </c>
      <c r="U640" t="s">
        <v>10</v>
      </c>
      <c r="Z640" s="2">
        <v>41060</v>
      </c>
      <c r="AA640" s="6">
        <f t="shared" si="39"/>
        <v>-2.4867262044653171E-2</v>
      </c>
      <c r="AB640" s="3">
        <f t="shared" si="37"/>
        <v>4.8811166875784018E-2</v>
      </c>
      <c r="AC640">
        <v>79.7</v>
      </c>
      <c r="AD640" s="4">
        <v>85.1</v>
      </c>
      <c r="AE640">
        <v>82983423</v>
      </c>
      <c r="AF640">
        <v>319</v>
      </c>
      <c r="AG640">
        <v>22198280</v>
      </c>
      <c r="AH640">
        <v>13.73</v>
      </c>
      <c r="AI640" s="4">
        <v>13.99</v>
      </c>
      <c r="AJ640">
        <v>13.66</v>
      </c>
      <c r="AK640">
        <v>14.035</v>
      </c>
      <c r="AL640">
        <v>23802285</v>
      </c>
      <c r="AM640">
        <v>29.875</v>
      </c>
      <c r="AN640">
        <v>29.786000000000001</v>
      </c>
      <c r="AO640">
        <v>29.771000000000001</v>
      </c>
      <c r="AP640">
        <v>29.905000000000001</v>
      </c>
      <c r="AQ640" t="s">
        <v>10</v>
      </c>
    </row>
    <row r="641" spans="4:43">
      <c r="D641" s="2">
        <v>41061</v>
      </c>
      <c r="E641" s="6">
        <f t="shared" si="38"/>
        <v>-1.4196452232675183E-2</v>
      </c>
      <c r="F641" s="3">
        <f t="shared" si="36"/>
        <v>-2.0371337686254765E-2</v>
      </c>
      <c r="G641">
        <v>298.64999999999998</v>
      </c>
      <c r="H641" s="4">
        <v>301.88</v>
      </c>
      <c r="I641">
        <v>297.25</v>
      </c>
      <c r="J641">
        <v>305</v>
      </c>
      <c r="K641">
        <v>7819232</v>
      </c>
      <c r="L641">
        <v>5.2725</v>
      </c>
      <c r="M641" s="4">
        <v>5.2450000000000001</v>
      </c>
      <c r="N641">
        <v>5.1754999999999995</v>
      </c>
      <c r="O641">
        <v>5.3163</v>
      </c>
      <c r="P641">
        <v>16042432</v>
      </c>
      <c r="Q641">
        <v>55.78</v>
      </c>
      <c r="R641">
        <v>56.55</v>
      </c>
      <c r="S641">
        <v>55.76</v>
      </c>
      <c r="T641">
        <v>56.82</v>
      </c>
      <c r="U641" t="s">
        <v>10</v>
      </c>
      <c r="Z641" s="2">
        <v>41061</v>
      </c>
      <c r="AA641" s="6">
        <f t="shared" si="39"/>
        <v>3.4495716034270707E-3</v>
      </c>
      <c r="AB641" s="3">
        <f t="shared" si="37"/>
        <v>5.4192740926157779E-3</v>
      </c>
      <c r="AC641">
        <v>79.900000000000006</v>
      </c>
      <c r="AD641" s="4">
        <v>81.7</v>
      </c>
      <c r="AE641">
        <v>66924957</v>
      </c>
      <c r="AF641">
        <v>305</v>
      </c>
      <c r="AG641">
        <v>7819232</v>
      </c>
      <c r="AH641">
        <v>13.06</v>
      </c>
      <c r="AI641" s="4">
        <v>13.4</v>
      </c>
      <c r="AJ641">
        <v>13.04</v>
      </c>
      <c r="AK641">
        <v>13.43</v>
      </c>
      <c r="AL641">
        <v>20047863</v>
      </c>
      <c r="AM641">
        <v>29.975000000000001</v>
      </c>
      <c r="AN641">
        <v>29.855</v>
      </c>
      <c r="AO641">
        <v>29.855</v>
      </c>
      <c r="AP641">
        <v>30.035</v>
      </c>
      <c r="AQ641" t="s">
        <v>10</v>
      </c>
    </row>
    <row r="642" spans="4:43">
      <c r="D642" s="2">
        <v>41064</v>
      </c>
      <c r="E642" s="6">
        <f t="shared" si="38"/>
        <v>-8.0415332771692771E-3</v>
      </c>
      <c r="F642" s="3">
        <f t="shared" si="36"/>
        <v>-3.773158953722211E-3</v>
      </c>
      <c r="G642">
        <v>298.2</v>
      </c>
      <c r="H642" s="4">
        <v>296.75</v>
      </c>
      <c r="I642">
        <v>293.13</v>
      </c>
      <c r="J642">
        <v>299.75</v>
      </c>
      <c r="K642">
        <v>5314072</v>
      </c>
      <c r="L642">
        <v>5.3362999999999996</v>
      </c>
      <c r="M642" s="4">
        <v>5.3163</v>
      </c>
      <c r="N642">
        <v>5.2755999999999998</v>
      </c>
      <c r="O642">
        <v>5.3775000000000004</v>
      </c>
      <c r="P642">
        <v>12209448</v>
      </c>
      <c r="Q642">
        <v>55.88</v>
      </c>
      <c r="R642">
        <v>55.83</v>
      </c>
      <c r="S642">
        <v>55.65</v>
      </c>
      <c r="T642">
        <v>56.47</v>
      </c>
      <c r="U642" t="s">
        <v>10</v>
      </c>
      <c r="Z642" s="2">
        <v>41064</v>
      </c>
      <c r="AA642" s="6">
        <f t="shared" si="39"/>
        <v>1.5156679636835424E-2</v>
      </c>
      <c r="AB642" s="3">
        <f t="shared" si="37"/>
        <v>2.9970959264126185E-2</v>
      </c>
      <c r="AC642">
        <v>76.099999999999994</v>
      </c>
      <c r="AD642" s="4">
        <v>77.099999999999994</v>
      </c>
      <c r="AE642">
        <v>66008677</v>
      </c>
      <c r="AF642">
        <v>299.75</v>
      </c>
      <c r="AG642">
        <v>5314072</v>
      </c>
      <c r="AH642">
        <v>13.02</v>
      </c>
      <c r="AI642" s="4">
        <v>13.07</v>
      </c>
      <c r="AJ642">
        <v>12.87</v>
      </c>
      <c r="AK642">
        <v>13.18</v>
      </c>
      <c r="AL642">
        <v>13534027</v>
      </c>
      <c r="AM642">
        <v>29.984999999999999</v>
      </c>
      <c r="AN642">
        <v>29.965</v>
      </c>
      <c r="AO642">
        <v>29.928999999999998</v>
      </c>
      <c r="AP642">
        <v>30.08</v>
      </c>
      <c r="AQ642" t="s">
        <v>10</v>
      </c>
    </row>
    <row r="643" spans="4:43">
      <c r="D643" s="2">
        <v>41065</v>
      </c>
      <c r="E643" s="6">
        <f t="shared" si="38"/>
        <v>2.0945225237301024E-4</v>
      </c>
      <c r="F643" s="3">
        <f t="shared" si="36"/>
        <v>-7.8363082281237562E-3</v>
      </c>
      <c r="G643">
        <v>298.61</v>
      </c>
      <c r="H643" s="4">
        <v>298.13</v>
      </c>
      <c r="I643">
        <v>296.83999999999997</v>
      </c>
      <c r="J643">
        <v>301.49</v>
      </c>
      <c r="K643">
        <v>7474376</v>
      </c>
      <c r="L643">
        <v>5.4119000000000002</v>
      </c>
      <c r="M643" s="4">
        <v>5.3</v>
      </c>
      <c r="N643">
        <v>5.2988</v>
      </c>
      <c r="O643">
        <v>5.4213000000000005</v>
      </c>
      <c r="P643">
        <v>10174312</v>
      </c>
      <c r="Q643">
        <v>55.9</v>
      </c>
      <c r="R643">
        <v>55.88</v>
      </c>
      <c r="S643">
        <v>55.69</v>
      </c>
      <c r="T643">
        <v>56.27</v>
      </c>
      <c r="U643" t="s">
        <v>10</v>
      </c>
      <c r="Z643" s="2">
        <v>41065</v>
      </c>
      <c r="AA643" s="6">
        <f t="shared" si="39"/>
        <v>-1.1895140664962556E-3</v>
      </c>
      <c r="AB643" s="3">
        <f t="shared" si="37"/>
        <v>1.3165025906735739E-2</v>
      </c>
      <c r="AC643">
        <v>77.2</v>
      </c>
      <c r="AD643" s="4">
        <v>78.2</v>
      </c>
      <c r="AE643">
        <v>37616524</v>
      </c>
      <c r="AF643">
        <v>301.49</v>
      </c>
      <c r="AG643">
        <v>7474376</v>
      </c>
      <c r="AH643">
        <v>13.21</v>
      </c>
      <c r="AI643" s="4">
        <v>13.06</v>
      </c>
      <c r="AJ643">
        <v>13.03</v>
      </c>
      <c r="AK643">
        <v>13.27</v>
      </c>
      <c r="AL643">
        <v>12895334</v>
      </c>
      <c r="AM643">
        <v>29.945</v>
      </c>
      <c r="AN643">
        <v>29.995000000000001</v>
      </c>
      <c r="AO643">
        <v>29.93</v>
      </c>
      <c r="AP643">
        <v>30.003</v>
      </c>
      <c r="AQ643" t="s">
        <v>10</v>
      </c>
    </row>
    <row r="644" spans="4:43">
      <c r="D644" s="2">
        <v>41066</v>
      </c>
      <c r="E644" s="6">
        <f t="shared" si="38"/>
        <v>9.7758351409977795E-3</v>
      </c>
      <c r="F644" s="3">
        <f t="shared" si="36"/>
        <v>-2.0325230178178666E-3</v>
      </c>
      <c r="G644">
        <v>301.94</v>
      </c>
      <c r="H644" s="4">
        <v>299.64999999999998</v>
      </c>
      <c r="I644">
        <v>299.01</v>
      </c>
      <c r="J644">
        <v>304.17</v>
      </c>
      <c r="K644">
        <v>9201776</v>
      </c>
      <c r="L644">
        <v>5.6188000000000002</v>
      </c>
      <c r="M644" s="4">
        <v>5.4450000000000003</v>
      </c>
      <c r="N644">
        <v>5.4450000000000003</v>
      </c>
      <c r="O644">
        <v>5.6675000000000004</v>
      </c>
      <c r="P644">
        <v>22398872</v>
      </c>
      <c r="Q644">
        <v>55.34</v>
      </c>
      <c r="R644">
        <v>55.91</v>
      </c>
      <c r="S644">
        <v>55.3</v>
      </c>
      <c r="T644">
        <v>56.1</v>
      </c>
      <c r="U644" t="s">
        <v>10</v>
      </c>
      <c r="Z644" s="2">
        <v>41066</v>
      </c>
      <c r="AA644" s="6">
        <f t="shared" si="39"/>
        <v>6.7835114503818073E-3</v>
      </c>
      <c r="AB644" s="3">
        <f t="shared" si="37"/>
        <v>1.5122580645161143E-2</v>
      </c>
      <c r="AC644">
        <v>77.5</v>
      </c>
      <c r="AD644" s="4">
        <v>78.599999999999994</v>
      </c>
      <c r="AE644">
        <v>33715255</v>
      </c>
      <c r="AF644">
        <v>304.17</v>
      </c>
      <c r="AG644">
        <v>9201776</v>
      </c>
      <c r="AH644">
        <v>13.5</v>
      </c>
      <c r="AI644" s="4">
        <v>13.2</v>
      </c>
      <c r="AJ644">
        <v>13.13</v>
      </c>
      <c r="AK644">
        <v>13.52</v>
      </c>
      <c r="AL644">
        <v>12973849</v>
      </c>
      <c r="AM644">
        <v>29.8</v>
      </c>
      <c r="AN644">
        <v>29.951999999999998</v>
      </c>
      <c r="AO644">
        <v>29.8</v>
      </c>
      <c r="AP644">
        <v>29.99</v>
      </c>
      <c r="AQ644" t="s">
        <v>10</v>
      </c>
    </row>
    <row r="645" spans="4:43">
      <c r="D645" s="2">
        <v>41067</v>
      </c>
      <c r="E645" s="6">
        <f t="shared" si="38"/>
        <v>1.6709006535947646E-2</v>
      </c>
      <c r="F645" s="3">
        <f t="shared" si="36"/>
        <v>1.4488617833148476E-2</v>
      </c>
      <c r="G645">
        <v>306.62</v>
      </c>
      <c r="H645" s="4">
        <v>306</v>
      </c>
      <c r="I645">
        <v>303.14999999999998</v>
      </c>
      <c r="J645">
        <v>308.11</v>
      </c>
      <c r="K645">
        <v>7246056</v>
      </c>
      <c r="L645">
        <v>5.4850000000000003</v>
      </c>
      <c r="M645" s="4">
        <v>5.625</v>
      </c>
      <c r="N645">
        <v>5.4649999999999999</v>
      </c>
      <c r="O645">
        <v>5.6588000000000003</v>
      </c>
      <c r="P645">
        <v>19962736</v>
      </c>
      <c r="Q645">
        <v>55.3</v>
      </c>
      <c r="R645">
        <v>55.37</v>
      </c>
      <c r="S645">
        <v>54.9</v>
      </c>
      <c r="T645">
        <v>55.94</v>
      </c>
      <c r="U645" t="s">
        <v>10</v>
      </c>
      <c r="Z645" s="2">
        <v>41067</v>
      </c>
      <c r="AA645" s="6">
        <f t="shared" si="39"/>
        <v>8.1015037593985539E-3</v>
      </c>
      <c r="AB645" s="3">
        <f t="shared" si="37"/>
        <v>3.4800508905852512E-2</v>
      </c>
      <c r="AC645">
        <v>78.599999999999994</v>
      </c>
      <c r="AD645" s="4">
        <v>79.8</v>
      </c>
      <c r="AE645">
        <v>47699974</v>
      </c>
      <c r="AF645">
        <v>308.11</v>
      </c>
      <c r="AG645">
        <v>7246056</v>
      </c>
      <c r="AH645">
        <v>13.54</v>
      </c>
      <c r="AI645" s="4">
        <v>13.64</v>
      </c>
      <c r="AJ645">
        <v>13.49</v>
      </c>
      <c r="AK645">
        <v>13.71</v>
      </c>
      <c r="AL645">
        <v>11723611</v>
      </c>
      <c r="AM645">
        <v>29.815000000000001</v>
      </c>
      <c r="AN645">
        <v>29.795000000000002</v>
      </c>
      <c r="AO645">
        <v>29.734999999999999</v>
      </c>
      <c r="AP645">
        <v>29.875</v>
      </c>
      <c r="AQ645" t="s">
        <v>10</v>
      </c>
    </row>
    <row r="646" spans="4:43">
      <c r="D646" s="2">
        <v>41068</v>
      </c>
      <c r="E646" s="6">
        <f t="shared" si="38"/>
        <v>-2.4156246986596352E-2</v>
      </c>
      <c r="F646" s="3">
        <f t="shared" si="36"/>
        <v>6.7224496544424639E-3</v>
      </c>
      <c r="G646">
        <v>302.41000000000003</v>
      </c>
      <c r="H646" s="4">
        <v>311.11</v>
      </c>
      <c r="I646">
        <v>299.10000000000002</v>
      </c>
      <c r="J646">
        <v>311.11</v>
      </c>
      <c r="K646">
        <v>6135256</v>
      </c>
      <c r="L646">
        <v>5.4524999999999997</v>
      </c>
      <c r="M646" s="4">
        <v>5.4638</v>
      </c>
      <c r="N646">
        <v>5.4313000000000002</v>
      </c>
      <c r="O646">
        <v>5.47</v>
      </c>
      <c r="P646">
        <v>6764568</v>
      </c>
      <c r="Q646">
        <v>55.72</v>
      </c>
      <c r="R646">
        <v>55.35</v>
      </c>
      <c r="S646">
        <v>55.21</v>
      </c>
      <c r="T646">
        <v>56.01</v>
      </c>
      <c r="U646" t="s">
        <v>10</v>
      </c>
      <c r="Z646" s="2">
        <v>41068</v>
      </c>
      <c r="AA646" s="6">
        <f t="shared" si="39"/>
        <v>2.5908767471410243E-2</v>
      </c>
      <c r="AB646" s="3">
        <f t="shared" si="37"/>
        <v>3.1614675324675323E-2</v>
      </c>
      <c r="AC646">
        <v>77</v>
      </c>
      <c r="AD646" s="4">
        <v>78.7</v>
      </c>
      <c r="AE646">
        <v>34684916</v>
      </c>
      <c r="AF646">
        <v>311.11</v>
      </c>
      <c r="AG646">
        <v>6135256</v>
      </c>
      <c r="AH646">
        <v>13.46</v>
      </c>
      <c r="AI646" s="4">
        <v>13.29</v>
      </c>
      <c r="AJ646">
        <v>13.219900000000001</v>
      </c>
      <c r="AK646">
        <v>13.59</v>
      </c>
      <c r="AL646">
        <v>9304406</v>
      </c>
      <c r="AM646">
        <v>29.885000000000002</v>
      </c>
      <c r="AN646">
        <v>29.815000000000001</v>
      </c>
      <c r="AO646">
        <v>29.806000000000001</v>
      </c>
      <c r="AP646">
        <v>29.97</v>
      </c>
      <c r="AQ646" t="s">
        <v>10</v>
      </c>
    </row>
    <row r="647" spans="4:43">
      <c r="D647" s="2">
        <v>41071</v>
      </c>
      <c r="E647" s="6">
        <f t="shared" si="38"/>
        <v>2.1471421979035732E-3</v>
      </c>
      <c r="F647" s="3">
        <f t="shared" si="36"/>
        <v>1.6061092971867863E-2</v>
      </c>
      <c r="G647">
        <v>303.20999999999998</v>
      </c>
      <c r="H647" s="4">
        <v>303.38</v>
      </c>
      <c r="I647">
        <v>301.86</v>
      </c>
      <c r="J647">
        <v>306.58999999999997</v>
      </c>
      <c r="K647">
        <v>3980960</v>
      </c>
      <c r="L647">
        <v>5.3650000000000002</v>
      </c>
      <c r="M647" s="4">
        <v>5.4838000000000005</v>
      </c>
      <c r="N647">
        <v>5.3588000000000005</v>
      </c>
      <c r="O647">
        <v>5.5</v>
      </c>
      <c r="P647">
        <v>7720488</v>
      </c>
      <c r="Q647">
        <v>56.18</v>
      </c>
      <c r="R647">
        <v>55.76</v>
      </c>
      <c r="S647">
        <v>55.38</v>
      </c>
      <c r="T647">
        <v>56.21</v>
      </c>
      <c r="U647" t="s">
        <v>10</v>
      </c>
      <c r="Z647" s="2">
        <v>41071</v>
      </c>
      <c r="AA647" s="6">
        <f t="shared" si="39"/>
        <v>1.3905590062113227E-3</v>
      </c>
      <c r="AB647" s="3">
        <f t="shared" si="37"/>
        <v>3.7135427135678301E-2</v>
      </c>
      <c r="AC647">
        <v>79.599999999999994</v>
      </c>
      <c r="AD647" s="4">
        <v>80.5</v>
      </c>
      <c r="AE647">
        <v>37084219</v>
      </c>
      <c r="AF647">
        <v>306.58999999999997</v>
      </c>
      <c r="AG647">
        <v>3980960</v>
      </c>
      <c r="AH647">
        <v>13.41</v>
      </c>
      <c r="AI647" s="4">
        <v>13.78</v>
      </c>
      <c r="AJ647">
        <v>13.37</v>
      </c>
      <c r="AK647">
        <v>13.89</v>
      </c>
      <c r="AL647">
        <v>10415340</v>
      </c>
      <c r="AM647">
        <v>29.954999999999998</v>
      </c>
      <c r="AN647">
        <v>29.945</v>
      </c>
      <c r="AO647">
        <v>29.835000000000001</v>
      </c>
      <c r="AP647">
        <v>29.96</v>
      </c>
      <c r="AQ647" t="s">
        <v>10</v>
      </c>
    </row>
    <row r="648" spans="4:43">
      <c r="D648" s="2">
        <v>41072</v>
      </c>
      <c r="E648" s="6">
        <f t="shared" si="38"/>
        <v>3.4249175741833948E-3</v>
      </c>
      <c r="F648" s="3">
        <f t="shared" si="36"/>
        <v>-5.948057020113362E-3</v>
      </c>
      <c r="G648">
        <v>307.26</v>
      </c>
      <c r="H648" s="4">
        <v>300.27</v>
      </c>
      <c r="I648">
        <v>300.27</v>
      </c>
      <c r="J648">
        <v>308.75</v>
      </c>
      <c r="K648">
        <v>4485312</v>
      </c>
      <c r="L648">
        <v>5.5163000000000002</v>
      </c>
      <c r="M648" s="4">
        <v>5.46</v>
      </c>
      <c r="N648">
        <v>5.44</v>
      </c>
      <c r="O648">
        <v>5.55</v>
      </c>
      <c r="P648">
        <v>12773984</v>
      </c>
      <c r="Q648">
        <v>55.94</v>
      </c>
      <c r="R648">
        <v>56.16</v>
      </c>
      <c r="S648">
        <v>55.93</v>
      </c>
      <c r="T648">
        <v>56.47</v>
      </c>
      <c r="U648" t="s">
        <v>10</v>
      </c>
      <c r="Z648" s="2">
        <v>41072</v>
      </c>
      <c r="AA648" s="6">
        <f t="shared" si="39"/>
        <v>6.7582706766917688E-3</v>
      </c>
      <c r="AB648" s="3">
        <f t="shared" si="37"/>
        <v>2.6140764331210153E-2</v>
      </c>
      <c r="AC648">
        <v>78.5</v>
      </c>
      <c r="AD648" s="4">
        <v>79.8</v>
      </c>
      <c r="AE648">
        <v>38319000</v>
      </c>
      <c r="AF648">
        <v>308.75</v>
      </c>
      <c r="AG648">
        <v>4485312</v>
      </c>
      <c r="AH648">
        <v>13.7</v>
      </c>
      <c r="AI648" s="4">
        <v>13.45</v>
      </c>
      <c r="AJ648">
        <v>13.41</v>
      </c>
      <c r="AK648">
        <v>13.75</v>
      </c>
      <c r="AL648">
        <v>17727938</v>
      </c>
      <c r="AM648">
        <v>29.945</v>
      </c>
      <c r="AN648">
        <v>29.954999999999998</v>
      </c>
      <c r="AO648">
        <v>29.895</v>
      </c>
      <c r="AP648">
        <v>29.984999999999999</v>
      </c>
      <c r="AQ648" t="s">
        <v>10</v>
      </c>
    </row>
    <row r="649" spans="4:43">
      <c r="D649" s="2">
        <v>41073</v>
      </c>
      <c r="E649" s="6">
        <f t="shared" si="38"/>
        <v>7.0879605756990482E-3</v>
      </c>
      <c r="F649" s="3">
        <f t="shared" si="36"/>
        <v>1.0308621583108302E-3</v>
      </c>
      <c r="G649">
        <v>308.76</v>
      </c>
      <c r="H649" s="4">
        <v>306.41000000000003</v>
      </c>
      <c r="I649">
        <v>305.25</v>
      </c>
      <c r="J649">
        <v>311.20999999999998</v>
      </c>
      <c r="K649">
        <v>6737240</v>
      </c>
      <c r="L649">
        <v>5.4749999999999996</v>
      </c>
      <c r="M649" s="4">
        <v>5.5163000000000002</v>
      </c>
      <c r="N649">
        <v>5.4588000000000001</v>
      </c>
      <c r="O649">
        <v>5.5788000000000002</v>
      </c>
      <c r="P649">
        <v>12309808</v>
      </c>
      <c r="Q649">
        <v>56.03</v>
      </c>
      <c r="R649">
        <v>55.94</v>
      </c>
      <c r="S649">
        <v>55.85</v>
      </c>
      <c r="T649">
        <v>56.27</v>
      </c>
      <c r="U649" t="s">
        <v>10</v>
      </c>
      <c r="Z649" s="2">
        <v>41073</v>
      </c>
      <c r="AA649" s="6">
        <f t="shared" si="39"/>
        <v>1.546163366336617E-2</v>
      </c>
      <c r="AB649" s="3">
        <f t="shared" si="37"/>
        <v>3.1722012578616177E-2</v>
      </c>
      <c r="AC649">
        <v>79.5</v>
      </c>
      <c r="AD649" s="4">
        <v>80.8</v>
      </c>
      <c r="AE649">
        <v>32284438</v>
      </c>
      <c r="AF649">
        <v>311.20999999999998</v>
      </c>
      <c r="AG649">
        <v>6737240</v>
      </c>
      <c r="AH649">
        <v>13.55</v>
      </c>
      <c r="AI649" s="4">
        <v>13.7</v>
      </c>
      <c r="AJ649">
        <v>13.51</v>
      </c>
      <c r="AK649">
        <v>13.7</v>
      </c>
      <c r="AL649">
        <v>11660252</v>
      </c>
      <c r="AM649">
        <v>29.934999999999999</v>
      </c>
      <c r="AN649">
        <v>29.945</v>
      </c>
      <c r="AO649">
        <v>29.91</v>
      </c>
      <c r="AP649">
        <v>29.995000000000001</v>
      </c>
      <c r="AQ649" t="s">
        <v>10</v>
      </c>
    </row>
    <row r="650" spans="4:43">
      <c r="D650" s="2">
        <v>41074</v>
      </c>
      <c r="E650" s="6">
        <f t="shared" si="38"/>
        <v>-3.3481780060463651E-3</v>
      </c>
      <c r="F650" s="3">
        <f t="shared" si="36"/>
        <v>-4.6671363156040035E-3</v>
      </c>
      <c r="G650">
        <v>312.29000000000002</v>
      </c>
      <c r="H650" s="4">
        <v>307.63</v>
      </c>
      <c r="I650">
        <v>307.47000000000003</v>
      </c>
      <c r="J650">
        <v>313.75</v>
      </c>
      <c r="K650">
        <v>9304992</v>
      </c>
      <c r="L650">
        <v>5.5449999999999999</v>
      </c>
      <c r="M650" s="4">
        <v>5.5625</v>
      </c>
      <c r="N650">
        <v>5.5113000000000003</v>
      </c>
      <c r="O650">
        <v>5.5762999999999998</v>
      </c>
      <c r="P650">
        <v>14807712</v>
      </c>
      <c r="Q650">
        <v>55.88</v>
      </c>
      <c r="R650">
        <v>56</v>
      </c>
      <c r="S650">
        <v>55.87</v>
      </c>
      <c r="T650">
        <v>56.23</v>
      </c>
      <c r="U650" t="s">
        <v>10</v>
      </c>
      <c r="Z650" s="2">
        <v>41074</v>
      </c>
      <c r="AA650" s="6">
        <f t="shared" si="39"/>
        <v>1.2364089775561249E-2</v>
      </c>
      <c r="AB650" s="3">
        <f t="shared" si="37"/>
        <v>1.9530847029077147E-2</v>
      </c>
      <c r="AC650">
        <v>79.099999999999994</v>
      </c>
      <c r="AD650" s="4">
        <v>80.2</v>
      </c>
      <c r="AE650">
        <v>30462642</v>
      </c>
      <c r="AF650">
        <v>313.75</v>
      </c>
      <c r="AG650">
        <v>9304992</v>
      </c>
      <c r="AH650">
        <v>13.47</v>
      </c>
      <c r="AI650" s="4">
        <v>13.47</v>
      </c>
      <c r="AJ650">
        <v>13.3</v>
      </c>
      <c r="AK650">
        <v>13.58</v>
      </c>
      <c r="AL650">
        <v>12390722</v>
      </c>
      <c r="AM650">
        <v>29.934999999999999</v>
      </c>
      <c r="AN650">
        <v>29.96</v>
      </c>
      <c r="AO650">
        <v>29.888999999999999</v>
      </c>
      <c r="AP650">
        <v>29.984999999999999</v>
      </c>
      <c r="AQ650" t="s">
        <v>10</v>
      </c>
    </row>
    <row r="651" spans="4:43">
      <c r="D651" s="2">
        <v>41075</v>
      </c>
      <c r="E651" s="6">
        <f t="shared" si="38"/>
        <v>-1.1033273839877511E-2</v>
      </c>
      <c r="F651" s="3">
        <f t="shared" si="36"/>
        <v>5.2480020296852281E-4</v>
      </c>
      <c r="G651">
        <v>315.32</v>
      </c>
      <c r="H651" s="4">
        <v>313.76</v>
      </c>
      <c r="I651">
        <v>312.83999999999997</v>
      </c>
      <c r="J651">
        <v>316.88</v>
      </c>
      <c r="K651">
        <v>7114968</v>
      </c>
      <c r="L651">
        <v>5.625</v>
      </c>
      <c r="M651" s="4">
        <v>5.6487999999999996</v>
      </c>
      <c r="N651">
        <v>5.6219000000000001</v>
      </c>
      <c r="O651">
        <v>5.6950000000000003</v>
      </c>
      <c r="P651">
        <v>19424904</v>
      </c>
      <c r="Q651">
        <v>55.85</v>
      </c>
      <c r="R651">
        <v>55.96</v>
      </c>
      <c r="S651">
        <v>55.7</v>
      </c>
      <c r="T651">
        <v>56.15</v>
      </c>
      <c r="U651" t="s">
        <v>10</v>
      </c>
      <c r="Z651" s="2">
        <v>41075</v>
      </c>
      <c r="AA651" s="6">
        <f t="shared" si="39"/>
        <v>1.4401132075471779E-2</v>
      </c>
      <c r="AB651" s="3">
        <f t="shared" si="37"/>
        <v>2.9329705505761972E-2</v>
      </c>
      <c r="AC651">
        <v>78.099999999999994</v>
      </c>
      <c r="AD651" s="4">
        <v>79.5</v>
      </c>
      <c r="AE651">
        <v>83871246</v>
      </c>
      <c r="AF651">
        <v>316.88</v>
      </c>
      <c r="AG651">
        <v>7114968</v>
      </c>
      <c r="AH651">
        <v>13.67</v>
      </c>
      <c r="AI651" s="4">
        <v>13.45</v>
      </c>
      <c r="AJ651">
        <v>13.44</v>
      </c>
      <c r="AK651">
        <v>13.69</v>
      </c>
      <c r="AL651">
        <v>6615357</v>
      </c>
      <c r="AM651">
        <v>29.885000000000002</v>
      </c>
      <c r="AN651">
        <v>29.934999999999999</v>
      </c>
      <c r="AO651">
        <v>29.742999999999999</v>
      </c>
      <c r="AP651">
        <v>29.951000000000001</v>
      </c>
      <c r="AQ651" t="s">
        <v>10</v>
      </c>
    </row>
    <row r="652" spans="4:43">
      <c r="D652" s="2">
        <v>41078</v>
      </c>
      <c r="E652" s="6">
        <f t="shared" si="38"/>
        <v>-8.4180131279980586E-3</v>
      </c>
      <c r="F652" s="3">
        <f t="shared" ref="F652:F715" si="40">M652*Q652/G652-1</f>
        <v>-7.6522486941010825E-3</v>
      </c>
      <c r="G652">
        <v>313.95999999999998</v>
      </c>
      <c r="H652" s="4">
        <v>316.88</v>
      </c>
      <c r="I652">
        <v>311.94</v>
      </c>
      <c r="J652">
        <v>318.05</v>
      </c>
      <c r="K652">
        <v>7827104</v>
      </c>
      <c r="L652">
        <v>5.5649999999999995</v>
      </c>
      <c r="M652" s="4">
        <v>5.5388000000000002</v>
      </c>
      <c r="N652">
        <v>5.4938000000000002</v>
      </c>
      <c r="O652">
        <v>5.5788000000000002</v>
      </c>
      <c r="P652">
        <v>14564824</v>
      </c>
      <c r="Q652">
        <v>56.25</v>
      </c>
      <c r="R652">
        <v>55.86</v>
      </c>
      <c r="S652">
        <v>55.53</v>
      </c>
      <c r="T652">
        <v>56.42</v>
      </c>
      <c r="U652" t="s">
        <v>10</v>
      </c>
      <c r="Z652" s="2">
        <v>41078</v>
      </c>
      <c r="AA652" s="6">
        <f t="shared" si="39"/>
        <v>8.8797530864197505E-3</v>
      </c>
      <c r="AB652" s="3">
        <f t="shared" ref="AB652:AB715" si="41">AI652*AM652/$AI$4/AC652-1</f>
        <v>2.390374999999989E-2</v>
      </c>
      <c r="AC652">
        <v>80</v>
      </c>
      <c r="AD652" s="4">
        <v>81</v>
      </c>
      <c r="AE652">
        <v>33737589</v>
      </c>
      <c r="AF652">
        <v>318.05</v>
      </c>
      <c r="AG652">
        <v>7827104</v>
      </c>
      <c r="AH652">
        <v>13.96</v>
      </c>
      <c r="AI652" s="4">
        <v>13.7</v>
      </c>
      <c r="AJ652">
        <v>13.59</v>
      </c>
      <c r="AK652">
        <v>13.97</v>
      </c>
      <c r="AL652">
        <v>12021355</v>
      </c>
      <c r="AM652">
        <v>29.895</v>
      </c>
      <c r="AN652">
        <v>29.89</v>
      </c>
      <c r="AO652">
        <v>29.797000000000001</v>
      </c>
      <c r="AP652">
        <v>29.92</v>
      </c>
      <c r="AQ652" t="s">
        <v>10</v>
      </c>
    </row>
    <row r="653" spans="4:43">
      <c r="D653" s="2">
        <v>41079</v>
      </c>
      <c r="E653" s="6">
        <f t="shared" ref="E653:E716" si="42">L652*R653/H653-1</f>
        <v>1.5219200000000654E-3</v>
      </c>
      <c r="F653" s="3">
        <f t="shared" si="40"/>
        <v>5.8233213835869879E-3</v>
      </c>
      <c r="G653">
        <v>309.63</v>
      </c>
      <c r="H653" s="4">
        <v>312.5</v>
      </c>
      <c r="I653">
        <v>307.04000000000002</v>
      </c>
      <c r="J653">
        <v>313.20999999999998</v>
      </c>
      <c r="K653">
        <v>7094072</v>
      </c>
      <c r="L653">
        <v>5.5312999999999999</v>
      </c>
      <c r="M653" s="4">
        <v>5.5425000000000004</v>
      </c>
      <c r="N653">
        <v>5.5062999999999995</v>
      </c>
      <c r="O653">
        <v>5.6025</v>
      </c>
      <c r="P653">
        <v>17608416</v>
      </c>
      <c r="Q653">
        <v>56.19</v>
      </c>
      <c r="R653">
        <v>56.24</v>
      </c>
      <c r="S653">
        <v>56.17</v>
      </c>
      <c r="T653">
        <v>56.49</v>
      </c>
      <c r="U653" t="s">
        <v>10</v>
      </c>
      <c r="Z653" s="2">
        <v>41079</v>
      </c>
      <c r="AA653" s="6">
        <f t="shared" ref="AA653:AA716" si="43">AH652*AN653/$AI$4/AD653-1</f>
        <v>3.1659530284301685E-2</v>
      </c>
      <c r="AB653" s="3">
        <f t="shared" si="41"/>
        <v>3.9798124999999906E-2</v>
      </c>
      <c r="AC653">
        <v>80</v>
      </c>
      <c r="AD653" s="4">
        <v>80.900000000000006</v>
      </c>
      <c r="AE653">
        <v>28910805</v>
      </c>
      <c r="AF653">
        <v>313.20999999999998</v>
      </c>
      <c r="AG653">
        <v>7094072</v>
      </c>
      <c r="AH653">
        <v>14.11</v>
      </c>
      <c r="AI653" s="4">
        <v>13.95</v>
      </c>
      <c r="AJ653">
        <v>13.88</v>
      </c>
      <c r="AK653">
        <v>14.16</v>
      </c>
      <c r="AL653">
        <v>13003453</v>
      </c>
      <c r="AM653">
        <v>29.815000000000001</v>
      </c>
      <c r="AN653">
        <v>29.893000000000001</v>
      </c>
      <c r="AO653">
        <v>29.795000000000002</v>
      </c>
      <c r="AP653">
        <v>29.893000000000001</v>
      </c>
      <c r="AQ653" t="s">
        <v>10</v>
      </c>
    </row>
    <row r="654" spans="4:43">
      <c r="D654" s="2">
        <v>41080</v>
      </c>
      <c r="E654" s="6">
        <f t="shared" si="42"/>
        <v>3.6633064516129465E-3</v>
      </c>
      <c r="F654" s="3">
        <f t="shared" si="40"/>
        <v>9.6515092628579602E-3</v>
      </c>
      <c r="G654">
        <v>308.76</v>
      </c>
      <c r="H654" s="4">
        <v>310</v>
      </c>
      <c r="I654">
        <v>306.62</v>
      </c>
      <c r="J654">
        <v>310.63</v>
      </c>
      <c r="K654">
        <v>7098984</v>
      </c>
      <c r="L654">
        <v>5.4938000000000002</v>
      </c>
      <c r="M654" s="4">
        <v>5.5</v>
      </c>
      <c r="N654">
        <v>5.3688000000000002</v>
      </c>
      <c r="O654">
        <v>5.5250000000000004</v>
      </c>
      <c r="P654">
        <v>14345512</v>
      </c>
      <c r="Q654">
        <v>56.68</v>
      </c>
      <c r="R654">
        <v>56.25</v>
      </c>
      <c r="S654">
        <v>56.19</v>
      </c>
      <c r="T654">
        <v>56.92</v>
      </c>
      <c r="U654" t="s">
        <v>10</v>
      </c>
      <c r="Z654" s="2">
        <v>41080</v>
      </c>
      <c r="AA654" s="6">
        <f t="shared" si="43"/>
        <v>3.1447916666666575E-2</v>
      </c>
      <c r="AB654" s="3">
        <f t="shared" si="41"/>
        <v>4.3801739130434614E-2</v>
      </c>
      <c r="AC654">
        <v>80.5</v>
      </c>
      <c r="AD654" s="4">
        <v>81.599999999999994</v>
      </c>
      <c r="AE654">
        <v>28977100</v>
      </c>
      <c r="AF654">
        <v>310.63</v>
      </c>
      <c r="AG654">
        <v>7098984</v>
      </c>
      <c r="AH654">
        <v>14.13</v>
      </c>
      <c r="AI654" s="4">
        <v>14.07</v>
      </c>
      <c r="AJ654">
        <v>14</v>
      </c>
      <c r="AK654">
        <v>14.2</v>
      </c>
      <c r="AL654">
        <v>5594632</v>
      </c>
      <c r="AM654">
        <v>29.86</v>
      </c>
      <c r="AN654">
        <v>29.824999999999999</v>
      </c>
      <c r="AO654">
        <v>29.806999999999999</v>
      </c>
      <c r="AP654">
        <v>29.882000000000001</v>
      </c>
      <c r="AQ654" t="s">
        <v>10</v>
      </c>
    </row>
    <row r="655" spans="4:43">
      <c r="D655" s="2">
        <v>41081</v>
      </c>
      <c r="E655" s="6">
        <f t="shared" si="42"/>
        <v>1.3758208469055289E-2</v>
      </c>
      <c r="F655" s="3">
        <f t="shared" si="40"/>
        <v>1.2815465142416604E-2</v>
      </c>
      <c r="G655">
        <v>311.41000000000003</v>
      </c>
      <c r="H655" s="4">
        <v>307</v>
      </c>
      <c r="I655">
        <v>305.02</v>
      </c>
      <c r="J655">
        <v>312.88</v>
      </c>
      <c r="K655">
        <v>6994608</v>
      </c>
      <c r="L655">
        <v>5.2949999999999999</v>
      </c>
      <c r="M655" s="4">
        <v>5.5062999999999995</v>
      </c>
      <c r="N655">
        <v>5.2824999999999998</v>
      </c>
      <c r="O655">
        <v>5.5175000000000001</v>
      </c>
      <c r="P655">
        <v>16385944</v>
      </c>
      <c r="Q655">
        <v>57.28</v>
      </c>
      <c r="R655">
        <v>56.65</v>
      </c>
      <c r="S655">
        <v>56.53</v>
      </c>
      <c r="T655">
        <v>57.33</v>
      </c>
      <c r="U655" t="s">
        <v>10</v>
      </c>
      <c r="Z655" s="2">
        <v>41081</v>
      </c>
      <c r="AA655" s="6">
        <f t="shared" si="43"/>
        <v>4.160777777777791E-2</v>
      </c>
      <c r="AB655" s="3">
        <f t="shared" si="41"/>
        <v>4.4807347447073376E-2</v>
      </c>
      <c r="AC655">
        <v>80.3</v>
      </c>
      <c r="AD655" s="4">
        <v>81</v>
      </c>
      <c r="AE655">
        <v>27063632</v>
      </c>
      <c r="AF655">
        <v>312.88</v>
      </c>
      <c r="AG655">
        <v>6994608</v>
      </c>
      <c r="AH655">
        <v>13.574999999999999</v>
      </c>
      <c r="AI655" s="4">
        <v>13.99</v>
      </c>
      <c r="AJ655">
        <v>13.53</v>
      </c>
      <c r="AK655">
        <v>14.04</v>
      </c>
      <c r="AL655">
        <v>12836478</v>
      </c>
      <c r="AM655">
        <v>29.984999999999999</v>
      </c>
      <c r="AN655">
        <v>29.855</v>
      </c>
      <c r="AO655">
        <v>29.812999999999999</v>
      </c>
      <c r="AP655">
        <v>29.984999999999999</v>
      </c>
      <c r="AQ655" t="s">
        <v>10</v>
      </c>
    </row>
    <row r="656" spans="4:43">
      <c r="D656" s="2">
        <v>41082</v>
      </c>
      <c r="E656" s="6">
        <f t="shared" si="42"/>
        <v>-9.5434654823330911E-3</v>
      </c>
      <c r="F656" s="3">
        <f t="shared" si="40"/>
        <v>-9.7394199993527941E-4</v>
      </c>
      <c r="G656">
        <v>309.31</v>
      </c>
      <c r="H656" s="4">
        <v>306.22000000000003</v>
      </c>
      <c r="I656">
        <v>303.31</v>
      </c>
      <c r="J656">
        <v>310.56</v>
      </c>
      <c r="K656">
        <v>7645240</v>
      </c>
      <c r="L656">
        <v>5.3375000000000004</v>
      </c>
      <c r="M656" s="4">
        <v>5.375</v>
      </c>
      <c r="N656">
        <v>5.2850000000000001</v>
      </c>
      <c r="O656">
        <v>5.3849999999999998</v>
      </c>
      <c r="P656">
        <v>14002120</v>
      </c>
      <c r="Q656">
        <v>57.49</v>
      </c>
      <c r="R656">
        <v>57.28</v>
      </c>
      <c r="S656">
        <v>56.65</v>
      </c>
      <c r="T656">
        <v>57.81</v>
      </c>
      <c r="U656" t="s">
        <v>10</v>
      </c>
      <c r="Z656" s="2">
        <v>41082</v>
      </c>
      <c r="AA656" s="6">
        <f t="shared" si="43"/>
        <v>5.0527777777777949E-3</v>
      </c>
      <c r="AB656" s="3">
        <f t="shared" si="41"/>
        <v>2.8398998748435655E-2</v>
      </c>
      <c r="AC656">
        <v>79.900000000000006</v>
      </c>
      <c r="AD656" s="4">
        <v>81</v>
      </c>
      <c r="AE656">
        <v>30185704</v>
      </c>
      <c r="AF656">
        <v>310.56</v>
      </c>
      <c r="AG656">
        <v>7645240</v>
      </c>
      <c r="AH656">
        <v>13.83</v>
      </c>
      <c r="AI656" s="4">
        <v>13.72</v>
      </c>
      <c r="AJ656">
        <v>13.68</v>
      </c>
      <c r="AK656">
        <v>13.89</v>
      </c>
      <c r="AL656">
        <v>8127079</v>
      </c>
      <c r="AM656">
        <v>29.945</v>
      </c>
      <c r="AN656">
        <v>29.984999999999999</v>
      </c>
      <c r="AO656">
        <v>29.885000000000002</v>
      </c>
      <c r="AP656">
        <v>29.984999999999999</v>
      </c>
      <c r="AQ656" t="s">
        <v>10</v>
      </c>
    </row>
    <row r="657" spans="4:43">
      <c r="D657" s="2">
        <v>41085</v>
      </c>
      <c r="E657" s="6">
        <f t="shared" si="42"/>
        <v>-6.8964959917247048E-3</v>
      </c>
      <c r="F657" s="3">
        <f t="shared" si="40"/>
        <v>-6.6146441073510198E-3</v>
      </c>
      <c r="G657">
        <v>308.52</v>
      </c>
      <c r="H657" s="4">
        <v>309.36</v>
      </c>
      <c r="I657">
        <v>307.27999999999997</v>
      </c>
      <c r="J657">
        <v>311.18</v>
      </c>
      <c r="K657">
        <v>9474560</v>
      </c>
      <c r="L657">
        <v>5.3075000000000001</v>
      </c>
      <c r="M657" s="4">
        <v>5.3375000000000004</v>
      </c>
      <c r="N657">
        <v>5.2737999999999996</v>
      </c>
      <c r="O657">
        <v>5.3563000000000001</v>
      </c>
      <c r="P657">
        <v>13744464</v>
      </c>
      <c r="Q657">
        <v>57.42</v>
      </c>
      <c r="R657">
        <v>57.56</v>
      </c>
      <c r="S657">
        <v>56.78</v>
      </c>
      <c r="T657">
        <v>57.62</v>
      </c>
      <c r="U657" t="s">
        <v>10</v>
      </c>
      <c r="Z657" s="2">
        <v>41085</v>
      </c>
      <c r="AA657" s="6">
        <f t="shared" si="43"/>
        <v>2.5439727722772254E-2</v>
      </c>
      <c r="AB657" s="3">
        <f t="shared" si="41"/>
        <v>3.3191908975980011E-2</v>
      </c>
      <c r="AC657">
        <v>79.099999999999994</v>
      </c>
      <c r="AD657" s="4">
        <v>80.8</v>
      </c>
      <c r="AE657">
        <v>39518634</v>
      </c>
      <c r="AF657">
        <v>311.18</v>
      </c>
      <c r="AG657">
        <v>9474560</v>
      </c>
      <c r="AH657">
        <v>13.38</v>
      </c>
      <c r="AI657" s="4">
        <v>13.63</v>
      </c>
      <c r="AJ657">
        <v>13.35</v>
      </c>
      <c r="AK657">
        <v>13.69</v>
      </c>
      <c r="AL657">
        <v>14659138</v>
      </c>
      <c r="AM657">
        <v>29.98</v>
      </c>
      <c r="AN657">
        <v>29.954999999999998</v>
      </c>
      <c r="AO657">
        <v>29.914000000000001</v>
      </c>
      <c r="AP657">
        <v>30</v>
      </c>
      <c r="AQ657" t="s">
        <v>10</v>
      </c>
    </row>
    <row r="658" spans="4:43">
      <c r="D658" s="2">
        <v>41086</v>
      </c>
      <c r="E658" s="6">
        <f t="shared" si="42"/>
        <v>-6.8342355857030634E-3</v>
      </c>
      <c r="F658" s="3">
        <f t="shared" si="40"/>
        <v>1.7196197344704345E-4</v>
      </c>
      <c r="G658">
        <v>305.05</v>
      </c>
      <c r="H658" s="4">
        <v>306.64</v>
      </c>
      <c r="I658">
        <v>303.69</v>
      </c>
      <c r="J658">
        <v>307.49</v>
      </c>
      <c r="K658">
        <v>10968864</v>
      </c>
      <c r="L658">
        <v>5.3187999999999995</v>
      </c>
      <c r="M658" s="4">
        <v>5.3163</v>
      </c>
      <c r="N658">
        <v>5.2838000000000003</v>
      </c>
      <c r="O658">
        <v>5.3375000000000004</v>
      </c>
      <c r="P658">
        <v>16724656</v>
      </c>
      <c r="Q658">
        <v>57.39</v>
      </c>
      <c r="R658">
        <v>57.38</v>
      </c>
      <c r="S658">
        <v>57.15</v>
      </c>
      <c r="T658">
        <v>57.61</v>
      </c>
      <c r="U658" t="s">
        <v>10</v>
      </c>
      <c r="Z658" s="2">
        <v>41086</v>
      </c>
      <c r="AA658" s="6">
        <f t="shared" si="43"/>
        <v>1.2380530973451709E-2</v>
      </c>
      <c r="AB658" s="3">
        <f t="shared" si="41"/>
        <v>2.4685568326947571E-2</v>
      </c>
      <c r="AC658">
        <v>78.3</v>
      </c>
      <c r="AD658" s="4">
        <v>79.099999999999994</v>
      </c>
      <c r="AE658">
        <v>36903395</v>
      </c>
      <c r="AF658">
        <v>307.49</v>
      </c>
      <c r="AG658">
        <v>10968864</v>
      </c>
      <c r="AH658">
        <v>13.31</v>
      </c>
      <c r="AI658" s="4">
        <v>13.39</v>
      </c>
      <c r="AJ658">
        <v>13.18</v>
      </c>
      <c r="AK658">
        <v>13.47</v>
      </c>
      <c r="AL658">
        <v>15803524</v>
      </c>
      <c r="AM658">
        <v>29.96</v>
      </c>
      <c r="AN658">
        <v>29.925000000000001</v>
      </c>
      <c r="AO658">
        <v>29.916</v>
      </c>
      <c r="AP658">
        <v>29.991</v>
      </c>
      <c r="AQ658" t="s">
        <v>10</v>
      </c>
    </row>
    <row r="659" spans="4:43">
      <c r="D659" s="2">
        <v>41087</v>
      </c>
      <c r="E659" s="6">
        <f t="shared" si="42"/>
        <v>-3.3543051112998601E-3</v>
      </c>
      <c r="F659" s="3">
        <f t="shared" si="40"/>
        <v>-5.7446695406954129E-3</v>
      </c>
      <c r="G659">
        <v>308.51</v>
      </c>
      <c r="H659" s="4">
        <v>306.38</v>
      </c>
      <c r="I659">
        <v>305.26</v>
      </c>
      <c r="J659">
        <v>309.38</v>
      </c>
      <c r="K659">
        <v>9071032</v>
      </c>
      <c r="L659">
        <v>5.4050000000000002</v>
      </c>
      <c r="M659" s="4">
        <v>5.3588000000000005</v>
      </c>
      <c r="N659">
        <v>5.3537999999999997</v>
      </c>
      <c r="O659">
        <v>5.4238</v>
      </c>
      <c r="P659">
        <v>20441136</v>
      </c>
      <c r="Q659">
        <v>57.24</v>
      </c>
      <c r="R659">
        <v>57.41</v>
      </c>
      <c r="S659">
        <v>57.18</v>
      </c>
      <c r="T659">
        <v>57.63</v>
      </c>
      <c r="U659" t="s">
        <v>10</v>
      </c>
      <c r="Z659" s="2">
        <v>41087</v>
      </c>
      <c r="AA659" s="6">
        <f t="shared" si="43"/>
        <v>3.0215094339622883E-3</v>
      </c>
      <c r="AB659" s="3">
        <f t="shared" si="41"/>
        <v>3.0380690537084476E-2</v>
      </c>
      <c r="AC659">
        <v>78.2</v>
      </c>
      <c r="AD659" s="4">
        <v>79.5</v>
      </c>
      <c r="AE659">
        <v>31929094</v>
      </c>
      <c r="AF659">
        <v>309.38</v>
      </c>
      <c r="AG659">
        <v>9071032</v>
      </c>
      <c r="AH659">
        <v>13.54</v>
      </c>
      <c r="AI659" s="4">
        <v>13.49</v>
      </c>
      <c r="AJ659">
        <v>13.4</v>
      </c>
      <c r="AK659">
        <v>13.65</v>
      </c>
      <c r="AL659">
        <v>11644684</v>
      </c>
      <c r="AM659">
        <v>29.864999999999998</v>
      </c>
      <c r="AN659">
        <v>29.954999999999998</v>
      </c>
      <c r="AO659">
        <v>29.864999999999998</v>
      </c>
      <c r="AP659">
        <v>29.96</v>
      </c>
      <c r="AQ659" t="s">
        <v>10</v>
      </c>
    </row>
    <row r="660" spans="4:43">
      <c r="D660" s="2">
        <v>41088</v>
      </c>
      <c r="E660" s="6">
        <f t="shared" si="42"/>
        <v>3.5376302210106125E-3</v>
      </c>
      <c r="F660" s="3">
        <f t="shared" si="40"/>
        <v>-1.4165804114376623E-3</v>
      </c>
      <c r="G660">
        <v>309.16000000000003</v>
      </c>
      <c r="H660" s="4">
        <v>308.13</v>
      </c>
      <c r="I660">
        <v>306.04000000000002</v>
      </c>
      <c r="J660">
        <v>312.13</v>
      </c>
      <c r="K660">
        <v>9050416</v>
      </c>
      <c r="L660">
        <v>5.3513000000000002</v>
      </c>
      <c r="M660" s="4">
        <v>5.3849999999999998</v>
      </c>
      <c r="N660">
        <v>5.3049999999999997</v>
      </c>
      <c r="O660">
        <v>5.3986999999999998</v>
      </c>
      <c r="P660">
        <v>20789072</v>
      </c>
      <c r="Q660">
        <v>57.33</v>
      </c>
      <c r="R660">
        <v>57.21</v>
      </c>
      <c r="S660">
        <v>57.17</v>
      </c>
      <c r="T660">
        <v>57.53</v>
      </c>
      <c r="U660" t="s">
        <v>10</v>
      </c>
      <c r="Z660" s="2">
        <v>41088</v>
      </c>
      <c r="AA660" s="6">
        <f t="shared" si="43"/>
        <v>7.4906600249067257E-3</v>
      </c>
      <c r="AB660" s="3">
        <f t="shared" si="41"/>
        <v>1.2141886792452761E-2</v>
      </c>
      <c r="AC660">
        <v>79.5</v>
      </c>
      <c r="AD660" s="4">
        <v>80.3</v>
      </c>
      <c r="AE660">
        <v>33113977</v>
      </c>
      <c r="AF660">
        <v>312.13</v>
      </c>
      <c r="AG660">
        <v>9050416</v>
      </c>
      <c r="AH660">
        <v>13.44</v>
      </c>
      <c r="AI660" s="4">
        <v>13.44</v>
      </c>
      <c r="AJ660">
        <v>13.32</v>
      </c>
      <c r="AK660">
        <v>13.52</v>
      </c>
      <c r="AL660">
        <v>11919358</v>
      </c>
      <c r="AM660">
        <v>29.934999999999999</v>
      </c>
      <c r="AN660">
        <v>29.875</v>
      </c>
      <c r="AO660">
        <v>29.83</v>
      </c>
      <c r="AP660">
        <v>29.956</v>
      </c>
      <c r="AQ660" t="s">
        <v>10</v>
      </c>
    </row>
    <row r="661" spans="4:43">
      <c r="D661" s="2">
        <v>41089</v>
      </c>
      <c r="E661" s="6">
        <f t="shared" si="42"/>
        <v>-1.6081744987971103E-2</v>
      </c>
      <c r="F661" s="3">
        <f t="shared" si="40"/>
        <v>-1.0257178383548449E-2</v>
      </c>
      <c r="G661">
        <v>313.64999999999998</v>
      </c>
      <c r="H661" s="4">
        <v>311.75</v>
      </c>
      <c r="I661">
        <v>309.38</v>
      </c>
      <c r="J661">
        <v>314.88</v>
      </c>
      <c r="K661">
        <v>9827112</v>
      </c>
      <c r="L661">
        <v>5.6325000000000003</v>
      </c>
      <c r="M661" s="4">
        <v>5.5712999999999999</v>
      </c>
      <c r="N661">
        <v>5.55</v>
      </c>
      <c r="O661">
        <v>5.6425000000000001</v>
      </c>
      <c r="P661">
        <v>18405200</v>
      </c>
      <c r="Q661">
        <v>55.72</v>
      </c>
      <c r="R661">
        <v>57.32</v>
      </c>
      <c r="S661">
        <v>55.7</v>
      </c>
      <c r="T661">
        <v>57.41</v>
      </c>
      <c r="U661" t="s">
        <v>10</v>
      </c>
      <c r="Z661" s="2">
        <v>41089</v>
      </c>
      <c r="AA661" s="6">
        <f t="shared" si="43"/>
        <v>-1.0597785977859764E-2</v>
      </c>
      <c r="AB661" s="3">
        <f t="shared" si="41"/>
        <v>3.7458511979823417E-2</v>
      </c>
      <c r="AC661">
        <v>79.3</v>
      </c>
      <c r="AD661" s="4">
        <v>81.3</v>
      </c>
      <c r="AE661">
        <v>47939122</v>
      </c>
      <c r="AF661">
        <v>314.88</v>
      </c>
      <c r="AG661">
        <v>9827112</v>
      </c>
      <c r="AH661">
        <v>13.96</v>
      </c>
      <c r="AI661" s="4">
        <v>13.82</v>
      </c>
      <c r="AJ661">
        <v>13.76</v>
      </c>
      <c r="AK661">
        <v>14.08</v>
      </c>
      <c r="AL661">
        <v>12809783</v>
      </c>
      <c r="AM661">
        <v>29.765000000000001</v>
      </c>
      <c r="AN661">
        <v>29.925000000000001</v>
      </c>
      <c r="AO661">
        <v>29.754999999999999</v>
      </c>
      <c r="AP661">
        <v>29.925999999999998</v>
      </c>
      <c r="AQ661" t="s">
        <v>10</v>
      </c>
    </row>
    <row r="662" spans="4:43">
      <c r="D662" s="2">
        <v>41092</v>
      </c>
      <c r="E662" s="6">
        <f t="shared" si="42"/>
        <v>1.6399098695985881E-2</v>
      </c>
      <c r="F662" s="3">
        <f t="shared" si="40"/>
        <v>1.4927021317457267E-2</v>
      </c>
      <c r="G662">
        <v>312.42</v>
      </c>
      <c r="H662" s="4">
        <v>312.88</v>
      </c>
      <c r="I662">
        <v>311.33999999999997</v>
      </c>
      <c r="J662">
        <v>314.88</v>
      </c>
      <c r="K662">
        <v>5553600</v>
      </c>
      <c r="L662">
        <v>5.6775000000000002</v>
      </c>
      <c r="M662" s="4">
        <v>5.6825000000000001</v>
      </c>
      <c r="N662">
        <v>5.6349999999999998</v>
      </c>
      <c r="O662">
        <v>5.7112999999999996</v>
      </c>
      <c r="P662">
        <v>21789008</v>
      </c>
      <c r="Q662">
        <v>55.8</v>
      </c>
      <c r="R662">
        <v>56.46</v>
      </c>
      <c r="S662">
        <v>55.69</v>
      </c>
      <c r="T662">
        <v>56.65</v>
      </c>
      <c r="U662" t="s">
        <v>10</v>
      </c>
      <c r="Z662" s="2">
        <v>41092</v>
      </c>
      <c r="AA662" s="6">
        <f t="shared" si="43"/>
        <v>-6.1213859020309291E-3</v>
      </c>
      <c r="AB662" s="3">
        <f t="shared" si="41"/>
        <v>4.2858159509202576E-2</v>
      </c>
      <c r="AC662">
        <v>81.5</v>
      </c>
      <c r="AD662" s="4">
        <v>83.7</v>
      </c>
      <c r="AE662">
        <v>61302033</v>
      </c>
      <c r="AF662">
        <v>314.88</v>
      </c>
      <c r="AG662">
        <v>5553600</v>
      </c>
      <c r="AH662">
        <v>14.27</v>
      </c>
      <c r="AI662" s="4">
        <v>14.22</v>
      </c>
      <c r="AJ662">
        <v>14.02</v>
      </c>
      <c r="AK662">
        <v>14.27</v>
      </c>
      <c r="AL662">
        <v>10545294</v>
      </c>
      <c r="AM662">
        <v>29.885000000000002</v>
      </c>
      <c r="AN662">
        <v>29.795000000000002</v>
      </c>
      <c r="AO662">
        <v>29.777000000000001</v>
      </c>
      <c r="AP662">
        <v>29.895</v>
      </c>
      <c r="AQ662" t="s">
        <v>10</v>
      </c>
    </row>
    <row r="663" spans="4:43">
      <c r="D663" s="2">
        <v>41093</v>
      </c>
      <c r="E663" s="6">
        <f t="shared" si="42"/>
        <v>8.3144692080248106E-3</v>
      </c>
      <c r="F663" s="3">
        <f t="shared" si="40"/>
        <v>-3.7473467814468364E-3</v>
      </c>
      <c r="G663">
        <v>311.32</v>
      </c>
      <c r="H663" s="4">
        <v>314.52999999999997</v>
      </c>
      <c r="I663">
        <v>309.58</v>
      </c>
      <c r="J663">
        <v>314.52999999999997</v>
      </c>
      <c r="K663">
        <v>6826248</v>
      </c>
      <c r="L663">
        <v>5.7562999999999995</v>
      </c>
      <c r="M663" s="4">
        <v>5.6887999999999996</v>
      </c>
      <c r="N663">
        <v>5.6650999999999998</v>
      </c>
      <c r="O663">
        <v>5.7562999999999995</v>
      </c>
      <c r="P663">
        <v>6606208</v>
      </c>
      <c r="Q663">
        <v>54.52</v>
      </c>
      <c r="R663">
        <v>55.86</v>
      </c>
      <c r="S663">
        <v>54.52</v>
      </c>
      <c r="T663">
        <v>55.89</v>
      </c>
      <c r="U663" t="s">
        <v>10</v>
      </c>
      <c r="Z663" s="2">
        <v>41093</v>
      </c>
      <c r="AA663" s="6">
        <f t="shared" si="43"/>
        <v>4.614723203769211E-3</v>
      </c>
      <c r="AB663" s="3">
        <f t="shared" si="41"/>
        <v>2.5835731414868057E-2</v>
      </c>
      <c r="AC663">
        <v>83.4</v>
      </c>
      <c r="AD663" s="4">
        <v>84.9</v>
      </c>
      <c r="AE663">
        <v>60850415</v>
      </c>
      <c r="AF663">
        <v>314.52999999999997</v>
      </c>
      <c r="AG663">
        <v>6826248</v>
      </c>
      <c r="AH663">
        <v>14.44</v>
      </c>
      <c r="AI663" s="4">
        <v>14.35</v>
      </c>
      <c r="AJ663">
        <v>14.28</v>
      </c>
      <c r="AK663">
        <v>14.44</v>
      </c>
      <c r="AL663">
        <v>5742576</v>
      </c>
      <c r="AM663">
        <v>29.81</v>
      </c>
      <c r="AN663">
        <v>29.885000000000002</v>
      </c>
      <c r="AO663">
        <v>29.785</v>
      </c>
      <c r="AP663">
        <v>29.885999999999999</v>
      </c>
      <c r="AQ663" t="s">
        <v>10</v>
      </c>
    </row>
    <row r="664" spans="4:43">
      <c r="D664" s="2">
        <v>41094</v>
      </c>
      <c r="E664" s="6">
        <f t="shared" si="42"/>
        <v>4.6355263999999785E-3</v>
      </c>
      <c r="F664" s="3">
        <f t="shared" si="40"/>
        <v>7.5446308724831379E-3</v>
      </c>
      <c r="G664">
        <v>309.92</v>
      </c>
      <c r="H664" s="4">
        <v>312.5</v>
      </c>
      <c r="I664">
        <v>308.63</v>
      </c>
      <c r="J664">
        <v>313.11</v>
      </c>
      <c r="K664">
        <v>7000800</v>
      </c>
      <c r="L664">
        <v>5.7562999999999995</v>
      </c>
      <c r="M664" s="4">
        <v>5.6887999999999996</v>
      </c>
      <c r="N664">
        <v>5.6650999999999998</v>
      </c>
      <c r="O664">
        <v>5.7562999999999995</v>
      </c>
      <c r="P664">
        <v>6606208</v>
      </c>
      <c r="Q664">
        <v>54.89</v>
      </c>
      <c r="R664">
        <v>54.54</v>
      </c>
      <c r="S664">
        <v>54.48</v>
      </c>
      <c r="T664">
        <v>55.16</v>
      </c>
      <c r="U664" t="s">
        <v>10</v>
      </c>
      <c r="Z664" s="2">
        <v>41094</v>
      </c>
      <c r="AA664" s="6">
        <f t="shared" si="43"/>
        <v>4.8087210718635864E-2</v>
      </c>
      <c r="AB664" s="3">
        <f t="shared" si="41"/>
        <v>5.3452586206896635E-2</v>
      </c>
      <c r="AC664">
        <v>81.2</v>
      </c>
      <c r="AD664" s="4">
        <v>82.1</v>
      </c>
      <c r="AE664">
        <v>39100683</v>
      </c>
      <c r="AF664">
        <v>313.11</v>
      </c>
      <c r="AG664">
        <v>7000800</v>
      </c>
      <c r="AH664">
        <v>14.44</v>
      </c>
      <c r="AI664" s="4">
        <v>14.35</v>
      </c>
      <c r="AJ664">
        <v>14.28</v>
      </c>
      <c r="AK664">
        <v>14.44</v>
      </c>
      <c r="AL664">
        <v>5742576</v>
      </c>
      <c r="AM664">
        <v>29.805</v>
      </c>
      <c r="AN664">
        <v>29.795000000000002</v>
      </c>
      <c r="AO664">
        <v>29.783000000000001</v>
      </c>
      <c r="AP664">
        <v>29.852</v>
      </c>
      <c r="AQ664" t="s">
        <v>10</v>
      </c>
    </row>
    <row r="665" spans="4:43">
      <c r="D665" s="2">
        <v>41095</v>
      </c>
      <c r="E665" s="6">
        <f t="shared" si="42"/>
        <v>1.8023833177434279E-2</v>
      </c>
      <c r="F665" s="3">
        <f t="shared" si="40"/>
        <v>1.0118375641067212E-2</v>
      </c>
      <c r="G665">
        <v>310.02999999999997</v>
      </c>
      <c r="H665" s="4">
        <v>310.02999999999997</v>
      </c>
      <c r="I665">
        <v>307.81</v>
      </c>
      <c r="J665">
        <v>311</v>
      </c>
      <c r="K665">
        <v>6790072</v>
      </c>
      <c r="L665">
        <v>5.5738000000000003</v>
      </c>
      <c r="M665" s="4">
        <v>5.6325000000000003</v>
      </c>
      <c r="N665">
        <v>5.5149999999999997</v>
      </c>
      <c r="O665">
        <v>5.65</v>
      </c>
      <c r="P665">
        <v>13759976</v>
      </c>
      <c r="Q665">
        <v>55.6</v>
      </c>
      <c r="R665">
        <v>54.83</v>
      </c>
      <c r="S665">
        <v>54.8</v>
      </c>
      <c r="T665">
        <v>55.66</v>
      </c>
      <c r="U665" t="s">
        <v>10</v>
      </c>
      <c r="Z665" s="2">
        <v>41095</v>
      </c>
      <c r="AA665" s="6">
        <f t="shared" si="43"/>
        <v>5.0069756097560925E-2</v>
      </c>
      <c r="AB665" s="3">
        <f t="shared" si="41"/>
        <v>1.349442379182153E-2</v>
      </c>
      <c r="AC665">
        <v>80.7</v>
      </c>
      <c r="AD665" s="4">
        <v>82</v>
      </c>
      <c r="AE665">
        <v>26956444</v>
      </c>
      <c r="AF665">
        <v>311</v>
      </c>
      <c r="AG665">
        <v>6790072</v>
      </c>
      <c r="AH665">
        <v>13.65</v>
      </c>
      <c r="AI665" s="4">
        <v>13.7</v>
      </c>
      <c r="AJ665">
        <v>13.55</v>
      </c>
      <c r="AK665">
        <v>13.86</v>
      </c>
      <c r="AL665">
        <v>12785913</v>
      </c>
      <c r="AM665">
        <v>29.85</v>
      </c>
      <c r="AN665">
        <v>29.815000000000001</v>
      </c>
      <c r="AO665">
        <v>29.78</v>
      </c>
      <c r="AP665">
        <v>29.87</v>
      </c>
      <c r="AQ665" t="s">
        <v>10</v>
      </c>
    </row>
    <row r="666" spans="4:43">
      <c r="D666" s="2">
        <v>41096</v>
      </c>
      <c r="E666" s="6">
        <f t="shared" si="42"/>
        <v>2.3835476575120307E-3</v>
      </c>
      <c r="F666" s="3">
        <f t="shared" si="40"/>
        <v>9.2988742718764783E-3</v>
      </c>
      <c r="G666">
        <v>305.58</v>
      </c>
      <c r="H666" s="4">
        <v>309.5</v>
      </c>
      <c r="I666">
        <v>304.89</v>
      </c>
      <c r="J666">
        <v>311.13</v>
      </c>
      <c r="K666">
        <v>5463704</v>
      </c>
      <c r="L666">
        <v>5.4437999999999995</v>
      </c>
      <c r="M666" s="4">
        <v>5.4850000000000003</v>
      </c>
      <c r="N666">
        <v>5.3975</v>
      </c>
      <c r="O666">
        <v>5.5213000000000001</v>
      </c>
      <c r="P666">
        <v>9825216</v>
      </c>
      <c r="Q666">
        <v>56.23</v>
      </c>
      <c r="R666">
        <v>55.66</v>
      </c>
      <c r="S666">
        <v>55.3</v>
      </c>
      <c r="T666">
        <v>56.33</v>
      </c>
      <c r="U666" t="s">
        <v>10</v>
      </c>
      <c r="Z666" s="2">
        <v>41096</v>
      </c>
      <c r="AA666" s="6">
        <f t="shared" si="43"/>
        <v>6.3925925925925053E-3</v>
      </c>
      <c r="AB666" s="3">
        <f t="shared" si="41"/>
        <v>1.2782147315855363E-2</v>
      </c>
      <c r="AC666">
        <v>80.099999999999994</v>
      </c>
      <c r="AD666" s="4">
        <v>81</v>
      </c>
      <c r="AE666">
        <v>38187671</v>
      </c>
      <c r="AF666">
        <v>311.13</v>
      </c>
      <c r="AG666">
        <v>5463704</v>
      </c>
      <c r="AH666">
        <v>13.5</v>
      </c>
      <c r="AI666" s="4">
        <v>13.55</v>
      </c>
      <c r="AJ666">
        <v>13.38</v>
      </c>
      <c r="AK666">
        <v>13.59</v>
      </c>
      <c r="AL666">
        <v>14424276</v>
      </c>
      <c r="AM666">
        <v>29.934999999999999</v>
      </c>
      <c r="AN666">
        <v>29.86</v>
      </c>
      <c r="AO666">
        <v>29.805</v>
      </c>
      <c r="AP666">
        <v>29.954999999999998</v>
      </c>
      <c r="AQ666" t="s">
        <v>10</v>
      </c>
    </row>
    <row r="667" spans="4:43">
      <c r="D667" s="2">
        <v>41099</v>
      </c>
      <c r="E667" s="6">
        <f t="shared" si="42"/>
        <v>2.6348532910389633E-3</v>
      </c>
      <c r="F667" s="3">
        <f t="shared" si="40"/>
        <v>2.8302815514869017E-4</v>
      </c>
      <c r="G667">
        <v>304.74</v>
      </c>
      <c r="H667" s="4">
        <v>302.64</v>
      </c>
      <c r="I667">
        <v>300.25</v>
      </c>
      <c r="J667">
        <v>308.63</v>
      </c>
      <c r="K667">
        <v>7789912</v>
      </c>
      <c r="L667">
        <v>5.5062999999999995</v>
      </c>
      <c r="M667" s="4">
        <v>5.4375</v>
      </c>
      <c r="N667">
        <v>5.42</v>
      </c>
      <c r="O667">
        <v>5.5425000000000004</v>
      </c>
      <c r="P667">
        <v>12529352</v>
      </c>
      <c r="Q667">
        <v>56.06</v>
      </c>
      <c r="R667">
        <v>55.74</v>
      </c>
      <c r="S667">
        <v>55.71</v>
      </c>
      <c r="T667">
        <v>56.41</v>
      </c>
      <c r="U667" t="s">
        <v>10</v>
      </c>
      <c r="Z667" s="2">
        <v>41099</v>
      </c>
      <c r="AA667" s="6">
        <f t="shared" si="43"/>
        <v>6.5317559153175164E-3</v>
      </c>
      <c r="AB667" s="3">
        <f t="shared" si="41"/>
        <v>1.037763819095483E-2</v>
      </c>
      <c r="AC667">
        <v>79.599999999999994</v>
      </c>
      <c r="AD667" s="4">
        <v>80.3</v>
      </c>
      <c r="AE667">
        <v>45060759</v>
      </c>
      <c r="AF667">
        <v>308.63</v>
      </c>
      <c r="AG667">
        <v>7789912</v>
      </c>
      <c r="AH667">
        <v>13.5</v>
      </c>
      <c r="AI667" s="4">
        <v>13.42</v>
      </c>
      <c r="AJ667">
        <v>13.375</v>
      </c>
      <c r="AK667">
        <v>13.54</v>
      </c>
      <c r="AL667">
        <v>10952666</v>
      </c>
      <c r="AM667">
        <v>29.965</v>
      </c>
      <c r="AN667">
        <v>29.934999999999999</v>
      </c>
      <c r="AO667">
        <v>29.878</v>
      </c>
      <c r="AP667">
        <v>29.992999999999999</v>
      </c>
      <c r="AQ667" t="s">
        <v>10</v>
      </c>
    </row>
    <row r="668" spans="4:43">
      <c r="D668" s="2">
        <v>41100</v>
      </c>
      <c r="E668" s="6">
        <f t="shared" si="42"/>
        <v>1.1861479541734665E-2</v>
      </c>
      <c r="F668" s="3">
        <f t="shared" si="40"/>
        <v>7.5036952703142479E-3</v>
      </c>
      <c r="G668">
        <v>307.42</v>
      </c>
      <c r="H668" s="4">
        <v>305.5</v>
      </c>
      <c r="I668">
        <v>304.5</v>
      </c>
      <c r="J668">
        <v>307.91000000000003</v>
      </c>
      <c r="K668">
        <v>7441200</v>
      </c>
      <c r="L668">
        <v>5.44</v>
      </c>
      <c r="M668" s="4">
        <v>5.5338000000000003</v>
      </c>
      <c r="N668">
        <v>5.415</v>
      </c>
      <c r="O668">
        <v>5.6037999999999997</v>
      </c>
      <c r="P668">
        <v>15613832</v>
      </c>
      <c r="Q668">
        <v>55.97</v>
      </c>
      <c r="R668">
        <v>56.14</v>
      </c>
      <c r="S668">
        <v>55.6</v>
      </c>
      <c r="T668">
        <v>56.27</v>
      </c>
      <c r="U668" t="s">
        <v>10</v>
      </c>
      <c r="Z668" s="2">
        <v>41100</v>
      </c>
      <c r="AA668" s="6">
        <f t="shared" si="43"/>
        <v>1.258448060075068E-2</v>
      </c>
      <c r="AB668" s="3">
        <f t="shared" si="41"/>
        <v>1.814758269720107E-2</v>
      </c>
      <c r="AC668">
        <v>78.599999999999994</v>
      </c>
      <c r="AD668" s="4">
        <v>79.900000000000006</v>
      </c>
      <c r="AE668">
        <v>33470829</v>
      </c>
      <c r="AF668">
        <v>307.91000000000003</v>
      </c>
      <c r="AG668">
        <v>7441200</v>
      </c>
      <c r="AH668">
        <v>13.28</v>
      </c>
      <c r="AI668" s="4">
        <v>13.36</v>
      </c>
      <c r="AJ668">
        <v>13.24</v>
      </c>
      <c r="AK668">
        <v>13.515000000000001</v>
      </c>
      <c r="AL668">
        <v>16719206</v>
      </c>
      <c r="AM668">
        <v>29.95</v>
      </c>
      <c r="AN668">
        <v>29.965</v>
      </c>
      <c r="AO668">
        <v>29.885000000000002</v>
      </c>
      <c r="AP668">
        <v>29.975000000000001</v>
      </c>
      <c r="AQ668" t="s">
        <v>10</v>
      </c>
    </row>
    <row r="669" spans="4:43">
      <c r="D669" s="2">
        <v>41101</v>
      </c>
      <c r="E669" s="6">
        <f t="shared" si="42"/>
        <v>-5.9676734693876465E-3</v>
      </c>
      <c r="F669" s="3">
        <f t="shared" si="40"/>
        <v>-3.9476495726495919E-3</v>
      </c>
      <c r="G669">
        <v>308.88</v>
      </c>
      <c r="H669" s="4">
        <v>306.25</v>
      </c>
      <c r="I669">
        <v>305.5</v>
      </c>
      <c r="J669">
        <v>312.92</v>
      </c>
      <c r="K669">
        <v>18017064</v>
      </c>
      <c r="L669">
        <v>5.4524999999999997</v>
      </c>
      <c r="M669" s="4">
        <v>5.5274999999999999</v>
      </c>
      <c r="N669">
        <v>5.3688000000000002</v>
      </c>
      <c r="O669">
        <v>5.5425000000000004</v>
      </c>
      <c r="P669">
        <v>20437824</v>
      </c>
      <c r="Q669">
        <v>55.66</v>
      </c>
      <c r="R669">
        <v>55.96</v>
      </c>
      <c r="S669">
        <v>55.54</v>
      </c>
      <c r="T669">
        <v>56.08</v>
      </c>
      <c r="U669" t="s">
        <v>10</v>
      </c>
      <c r="Z669" s="2">
        <v>41101</v>
      </c>
      <c r="AA669" s="6">
        <f t="shared" si="43"/>
        <v>1.5928480204342454E-2</v>
      </c>
      <c r="AB669" s="3">
        <f t="shared" si="41"/>
        <v>2.4906330749353778E-2</v>
      </c>
      <c r="AC669">
        <v>77.400000000000006</v>
      </c>
      <c r="AD669" s="4">
        <v>78.3</v>
      </c>
      <c r="AE669">
        <v>58635785</v>
      </c>
      <c r="AF669">
        <v>312.92</v>
      </c>
      <c r="AG669">
        <v>18017064</v>
      </c>
      <c r="AH669">
        <v>13.15</v>
      </c>
      <c r="AI669" s="4">
        <v>13.25</v>
      </c>
      <c r="AJ669">
        <v>13.07</v>
      </c>
      <c r="AK669">
        <v>13.27</v>
      </c>
      <c r="AL669">
        <v>18557905</v>
      </c>
      <c r="AM669">
        <v>29.934999999999999</v>
      </c>
      <c r="AN669">
        <v>29.95</v>
      </c>
      <c r="AO669">
        <v>29.914999999999999</v>
      </c>
      <c r="AP669">
        <v>29.991</v>
      </c>
      <c r="AQ669" t="s">
        <v>10</v>
      </c>
    </row>
    <row r="670" spans="4:43">
      <c r="D670" s="2">
        <v>41102</v>
      </c>
      <c r="E670" s="6">
        <f t="shared" si="42"/>
        <v>7.8674133333333174E-2</v>
      </c>
      <c r="F670" s="3">
        <f t="shared" si="40"/>
        <v>-3.4689277512806926E-2</v>
      </c>
      <c r="G670">
        <v>283.05</v>
      </c>
      <c r="H670" s="4">
        <v>281.25</v>
      </c>
      <c r="I670">
        <v>277.01</v>
      </c>
      <c r="J670">
        <v>285</v>
      </c>
      <c r="K670">
        <v>64223896</v>
      </c>
      <c r="L670">
        <v>4.8437999999999999</v>
      </c>
      <c r="M670" s="4">
        <v>4.88</v>
      </c>
      <c r="N670">
        <v>4.7649999999999997</v>
      </c>
      <c r="O670">
        <v>4.9375</v>
      </c>
      <c r="P670">
        <v>75989416</v>
      </c>
      <c r="Q670">
        <v>55.99</v>
      </c>
      <c r="R670">
        <v>55.64</v>
      </c>
      <c r="S670">
        <v>55.63</v>
      </c>
      <c r="T670">
        <v>56.27</v>
      </c>
      <c r="U670" t="s">
        <v>10</v>
      </c>
      <c r="Z670" s="2">
        <v>41102</v>
      </c>
      <c r="AA670" s="6">
        <f t="shared" si="43"/>
        <v>1.6028387096774122E-2</v>
      </c>
      <c r="AB670" s="3">
        <f t="shared" si="41"/>
        <v>2.1269352708057854E-2</v>
      </c>
      <c r="AC670">
        <v>75.7</v>
      </c>
      <c r="AD670" s="4">
        <v>77.5</v>
      </c>
      <c r="AE670">
        <v>68457096</v>
      </c>
      <c r="AF670">
        <v>285</v>
      </c>
      <c r="AG670">
        <v>64223896</v>
      </c>
      <c r="AH670">
        <v>12.8</v>
      </c>
      <c r="AI670" s="4">
        <v>12.87</v>
      </c>
      <c r="AJ670">
        <v>12.74</v>
      </c>
      <c r="AK670">
        <v>12.96</v>
      </c>
      <c r="AL670">
        <v>12984175</v>
      </c>
      <c r="AM670">
        <v>30.035</v>
      </c>
      <c r="AN670">
        <v>29.94</v>
      </c>
      <c r="AO670">
        <v>29.885000000000002</v>
      </c>
      <c r="AP670">
        <v>30.065000000000001</v>
      </c>
      <c r="AQ670" t="s">
        <v>10</v>
      </c>
    </row>
    <row r="671" spans="4:43">
      <c r="D671" s="2">
        <v>41103</v>
      </c>
      <c r="E671" s="6">
        <f t="shared" si="42"/>
        <v>-2.2504562669071304E-2</v>
      </c>
      <c r="F671" s="3">
        <f t="shared" si="40"/>
        <v>-2.0523355935851972E-2</v>
      </c>
      <c r="G671">
        <v>278.73</v>
      </c>
      <c r="H671" s="4">
        <v>277.25</v>
      </c>
      <c r="I671">
        <v>277.25</v>
      </c>
      <c r="J671">
        <v>282.35000000000002</v>
      </c>
      <c r="K671">
        <v>29359696</v>
      </c>
      <c r="L671">
        <v>5.0263</v>
      </c>
      <c r="M671" s="4">
        <v>4.9574999999999996</v>
      </c>
      <c r="N671">
        <v>4.9162999999999997</v>
      </c>
      <c r="O671">
        <v>5.0312999999999999</v>
      </c>
      <c r="P671">
        <v>33893240</v>
      </c>
      <c r="Q671">
        <v>55.07</v>
      </c>
      <c r="R671">
        <v>55.95</v>
      </c>
      <c r="S671">
        <v>55.07</v>
      </c>
      <c r="T671">
        <v>56.24</v>
      </c>
      <c r="U671" t="s">
        <v>10</v>
      </c>
      <c r="Z671" s="2">
        <v>41103</v>
      </c>
      <c r="AA671" s="6">
        <f t="shared" si="43"/>
        <v>1.1705263157894663E-2</v>
      </c>
      <c r="AB671" s="3">
        <f t="shared" si="41"/>
        <v>3.0590335570469751E-2</v>
      </c>
      <c r="AC671">
        <v>74.5</v>
      </c>
      <c r="AD671" s="4">
        <v>76</v>
      </c>
      <c r="AE671">
        <v>51651641</v>
      </c>
      <c r="AF671">
        <v>282.35000000000002</v>
      </c>
      <c r="AG671">
        <v>29359696</v>
      </c>
      <c r="AH671">
        <v>12.89</v>
      </c>
      <c r="AI671" s="4">
        <v>12.82</v>
      </c>
      <c r="AJ671">
        <v>12.76</v>
      </c>
      <c r="AK671">
        <v>12.98</v>
      </c>
      <c r="AL671">
        <v>8612882</v>
      </c>
      <c r="AM671">
        <v>29.945</v>
      </c>
      <c r="AN671">
        <v>30.035</v>
      </c>
      <c r="AO671">
        <v>29.945</v>
      </c>
      <c r="AP671">
        <v>30.044</v>
      </c>
      <c r="AQ671" t="s">
        <v>10</v>
      </c>
    </row>
    <row r="672" spans="4:43">
      <c r="D672" s="2">
        <v>41106</v>
      </c>
      <c r="E672" s="6">
        <f t="shared" si="42"/>
        <v>-3.5754690582959769E-3</v>
      </c>
      <c r="F672" s="3">
        <f t="shared" si="40"/>
        <v>-5.8845584171550724E-3</v>
      </c>
      <c r="G672">
        <v>271.41000000000003</v>
      </c>
      <c r="H672" s="4">
        <v>278.75</v>
      </c>
      <c r="I672">
        <v>270.41000000000003</v>
      </c>
      <c r="J672">
        <v>280.26</v>
      </c>
      <c r="K672">
        <v>21249136</v>
      </c>
      <c r="L672">
        <v>4.9162999999999997</v>
      </c>
      <c r="M672" s="4">
        <v>4.8887999999999998</v>
      </c>
      <c r="N672">
        <v>4.8513000000000002</v>
      </c>
      <c r="O672">
        <v>4.97</v>
      </c>
      <c r="P672">
        <v>36170992</v>
      </c>
      <c r="Q672">
        <v>55.19</v>
      </c>
      <c r="R672">
        <v>55.26</v>
      </c>
      <c r="S672">
        <v>55.04</v>
      </c>
      <c r="T672">
        <v>55.58</v>
      </c>
      <c r="U672" t="s">
        <v>10</v>
      </c>
      <c r="Z672" s="2">
        <v>41106</v>
      </c>
      <c r="AA672" s="6">
        <f t="shared" si="43"/>
        <v>1.2447837483617219E-2</v>
      </c>
      <c r="AB672" s="3">
        <f t="shared" si="41"/>
        <v>1.5576821192053059E-2</v>
      </c>
      <c r="AC672">
        <v>75.5</v>
      </c>
      <c r="AD672" s="4">
        <v>76.3</v>
      </c>
      <c r="AE672">
        <v>35494534</v>
      </c>
      <c r="AF672">
        <v>280.26</v>
      </c>
      <c r="AG672">
        <v>21249136</v>
      </c>
      <c r="AH672">
        <v>12.67</v>
      </c>
      <c r="AI672" s="4">
        <v>12.79</v>
      </c>
      <c r="AJ672">
        <v>12.625</v>
      </c>
      <c r="AK672">
        <v>12.835000000000001</v>
      </c>
      <c r="AL672">
        <v>13843589</v>
      </c>
      <c r="AM672">
        <v>29.975000000000001</v>
      </c>
      <c r="AN672">
        <v>29.965</v>
      </c>
      <c r="AO672">
        <v>29.948</v>
      </c>
      <c r="AP672">
        <v>30.015000000000001</v>
      </c>
      <c r="AQ672" t="s">
        <v>10</v>
      </c>
    </row>
    <row r="673" spans="4:43">
      <c r="D673" s="2">
        <v>41107</v>
      </c>
      <c r="E673" s="6">
        <f t="shared" si="42"/>
        <v>-6.8753579143936427E-3</v>
      </c>
      <c r="F673" s="3">
        <f t="shared" si="40"/>
        <v>2.5374046645296744E-3</v>
      </c>
      <c r="G673">
        <v>271.41000000000003</v>
      </c>
      <c r="H673" s="4">
        <v>273.11</v>
      </c>
      <c r="I673">
        <v>270.29000000000002</v>
      </c>
      <c r="J673">
        <v>274.75</v>
      </c>
      <c r="K673">
        <v>15566200</v>
      </c>
      <c r="L673">
        <v>4.9013</v>
      </c>
      <c r="M673" s="4">
        <v>4.9213000000000005</v>
      </c>
      <c r="N673">
        <v>4.8731</v>
      </c>
      <c r="O673">
        <v>4.9375</v>
      </c>
      <c r="P673">
        <v>19424560</v>
      </c>
      <c r="Q673">
        <v>55.29</v>
      </c>
      <c r="R673">
        <v>55.17</v>
      </c>
      <c r="S673">
        <v>55.03</v>
      </c>
      <c r="T673">
        <v>55.65</v>
      </c>
      <c r="U673" t="s">
        <v>10</v>
      </c>
      <c r="Z673" s="2">
        <v>41107</v>
      </c>
      <c r="AA673" s="6">
        <f t="shared" si="43"/>
        <v>1.006183510638281E-2</v>
      </c>
      <c r="AB673" s="3">
        <f t="shared" si="41"/>
        <v>2.0139731543624251E-2</v>
      </c>
      <c r="AC673">
        <v>74.5</v>
      </c>
      <c r="AD673" s="4">
        <v>75.2</v>
      </c>
      <c r="AE673">
        <v>51674413</v>
      </c>
      <c r="AF673">
        <v>274.75</v>
      </c>
      <c r="AG673">
        <v>15566200</v>
      </c>
      <c r="AH673">
        <v>12.69</v>
      </c>
      <c r="AI673" s="4">
        <v>12.69</v>
      </c>
      <c r="AJ673">
        <v>12.52</v>
      </c>
      <c r="AK673">
        <v>12.74</v>
      </c>
      <c r="AL673">
        <v>11144872</v>
      </c>
      <c r="AM673">
        <v>29.945</v>
      </c>
      <c r="AN673">
        <v>29.975000000000001</v>
      </c>
      <c r="AO673">
        <v>29.93</v>
      </c>
      <c r="AP673">
        <v>29.995000000000001</v>
      </c>
      <c r="AQ673" t="s">
        <v>10</v>
      </c>
    </row>
    <row r="674" spans="4:43">
      <c r="D674" s="2">
        <v>41108</v>
      </c>
      <c r="E674" s="6">
        <f t="shared" si="42"/>
        <v>-4.5335470321650195E-4</v>
      </c>
      <c r="F674" s="3">
        <f t="shared" si="40"/>
        <v>-4.272837421060327E-3</v>
      </c>
      <c r="G674">
        <v>272.36</v>
      </c>
      <c r="H674" s="4">
        <v>271.41000000000003</v>
      </c>
      <c r="I674">
        <v>270.38</v>
      </c>
      <c r="J674">
        <v>273.66000000000003</v>
      </c>
      <c r="K674">
        <v>8654208</v>
      </c>
      <c r="L674">
        <v>4.9744000000000002</v>
      </c>
      <c r="M674" s="4">
        <v>4.875</v>
      </c>
      <c r="N674">
        <v>4.8638000000000003</v>
      </c>
      <c r="O674">
        <v>5.0187999999999997</v>
      </c>
      <c r="P674">
        <v>9400400</v>
      </c>
      <c r="Q674">
        <v>55.63</v>
      </c>
      <c r="R674">
        <v>55.35</v>
      </c>
      <c r="S674">
        <v>54.95</v>
      </c>
      <c r="T674">
        <v>55.9</v>
      </c>
      <c r="U674" t="s">
        <v>10</v>
      </c>
      <c r="Z674" s="2">
        <v>41108</v>
      </c>
      <c r="AA674" s="6">
        <f t="shared" si="43"/>
        <v>9.3015936254980947E-3</v>
      </c>
      <c r="AB674" s="3">
        <f t="shared" si="41"/>
        <v>9.0514705882354107E-3</v>
      </c>
      <c r="AC674">
        <v>74.8</v>
      </c>
      <c r="AD674" s="4">
        <v>75.3</v>
      </c>
      <c r="AE674">
        <v>37248559</v>
      </c>
      <c r="AF674">
        <v>273.66000000000003</v>
      </c>
      <c r="AG674">
        <v>8654208</v>
      </c>
      <c r="AH674">
        <v>13.14</v>
      </c>
      <c r="AI674" s="4">
        <v>12.59</v>
      </c>
      <c r="AJ674">
        <v>12.59</v>
      </c>
      <c r="AK674">
        <v>13.18</v>
      </c>
      <c r="AL674">
        <v>19926577</v>
      </c>
      <c r="AM674">
        <v>29.975000000000001</v>
      </c>
      <c r="AN674">
        <v>29.945</v>
      </c>
      <c r="AO674">
        <v>29.917000000000002</v>
      </c>
      <c r="AP674">
        <v>29.995000000000001</v>
      </c>
      <c r="AQ674" t="s">
        <v>10</v>
      </c>
    </row>
    <row r="675" spans="4:43">
      <c r="D675" s="2">
        <v>41109</v>
      </c>
      <c r="E675" s="6">
        <f t="shared" si="42"/>
        <v>6.818559999999918E-3</v>
      </c>
      <c r="F675" s="3">
        <f t="shared" si="40"/>
        <v>-3.4035275253874175E-3</v>
      </c>
      <c r="G675">
        <v>280.64999999999998</v>
      </c>
      <c r="H675" s="4">
        <v>275</v>
      </c>
      <c r="I675">
        <v>274.16000000000003</v>
      </c>
      <c r="J675">
        <v>281.25</v>
      </c>
      <c r="K675">
        <v>12366776</v>
      </c>
      <c r="L675">
        <v>5.0199999999999996</v>
      </c>
      <c r="M675" s="4">
        <v>5.0449999999999999</v>
      </c>
      <c r="N675">
        <v>5.0137999999999998</v>
      </c>
      <c r="O675">
        <v>5.0750000000000002</v>
      </c>
      <c r="P675">
        <v>19004744</v>
      </c>
      <c r="Q675">
        <v>55.44</v>
      </c>
      <c r="R675">
        <v>55.66</v>
      </c>
      <c r="S675">
        <v>55.31</v>
      </c>
      <c r="T675">
        <v>55.76</v>
      </c>
      <c r="U675" t="s">
        <v>10</v>
      </c>
      <c r="Z675" s="2">
        <v>41109</v>
      </c>
      <c r="AA675" s="6">
        <f t="shared" si="43"/>
        <v>9.5900000000002095E-3</v>
      </c>
      <c r="AB675" s="3">
        <f t="shared" si="41"/>
        <v>4.5653645833333423E-2</v>
      </c>
      <c r="AC675">
        <v>76.8</v>
      </c>
      <c r="AD675" s="4">
        <v>78</v>
      </c>
      <c r="AE675">
        <v>62113192</v>
      </c>
      <c r="AF675">
        <v>281.25</v>
      </c>
      <c r="AG675">
        <v>12366776</v>
      </c>
      <c r="AH675">
        <v>12.86</v>
      </c>
      <c r="AI675" s="4">
        <v>13.4</v>
      </c>
      <c r="AJ675">
        <v>12.86</v>
      </c>
      <c r="AK675">
        <v>13.42</v>
      </c>
      <c r="AL675">
        <v>20516258</v>
      </c>
      <c r="AM675">
        <v>29.965</v>
      </c>
      <c r="AN675">
        <v>29.965</v>
      </c>
      <c r="AO675">
        <v>29.945</v>
      </c>
      <c r="AP675">
        <v>29.99</v>
      </c>
      <c r="AQ675" t="s">
        <v>10</v>
      </c>
    </row>
    <row r="676" spans="4:43">
      <c r="D676" s="2">
        <v>41110</v>
      </c>
      <c r="E676" s="6">
        <f t="shared" si="42"/>
        <v>-8.9162895121345231E-3</v>
      </c>
      <c r="F676" s="3">
        <f t="shared" si="40"/>
        <v>6.7406071969444703E-4</v>
      </c>
      <c r="G676">
        <v>277.33999999999997</v>
      </c>
      <c r="H676" s="4">
        <v>280.61</v>
      </c>
      <c r="I676">
        <v>275.66000000000003</v>
      </c>
      <c r="J676">
        <v>280.63</v>
      </c>
      <c r="K676">
        <v>5848568</v>
      </c>
      <c r="L676">
        <v>4.9424999999999999</v>
      </c>
      <c r="M676" s="4">
        <v>4.9888000000000003</v>
      </c>
      <c r="N676">
        <v>4.9050000000000002</v>
      </c>
      <c r="O676">
        <v>5.01</v>
      </c>
      <c r="P676">
        <v>9566280</v>
      </c>
      <c r="Q676">
        <v>55.63</v>
      </c>
      <c r="R676">
        <v>55.4</v>
      </c>
      <c r="S676">
        <v>55.34</v>
      </c>
      <c r="T676">
        <v>55.73</v>
      </c>
      <c r="U676" t="s">
        <v>10</v>
      </c>
      <c r="Z676" s="2">
        <v>41110</v>
      </c>
      <c r="AA676" s="6">
        <f t="shared" si="43"/>
        <v>1.2094545454546246E-3</v>
      </c>
      <c r="AB676" s="3">
        <f t="shared" si="41"/>
        <v>1.7492388451443519E-2</v>
      </c>
      <c r="AC676">
        <v>76.2</v>
      </c>
      <c r="AD676" s="4">
        <v>77</v>
      </c>
      <c r="AE676">
        <v>48482861</v>
      </c>
      <c r="AF676">
        <v>280.63</v>
      </c>
      <c r="AG676">
        <v>5848568</v>
      </c>
      <c r="AH676">
        <v>12.65</v>
      </c>
      <c r="AI676" s="4">
        <v>12.92</v>
      </c>
      <c r="AJ676">
        <v>12.63</v>
      </c>
      <c r="AK676">
        <v>12.92</v>
      </c>
      <c r="AL676">
        <v>24366672</v>
      </c>
      <c r="AM676">
        <v>30.004999999999999</v>
      </c>
      <c r="AN676">
        <v>29.974</v>
      </c>
      <c r="AO676">
        <v>29.925000000000001</v>
      </c>
      <c r="AP676">
        <v>30.004999999999999</v>
      </c>
      <c r="AQ676" t="s">
        <v>10</v>
      </c>
    </row>
    <row r="677" spans="4:43">
      <c r="D677" s="2">
        <v>41113</v>
      </c>
      <c r="E677" s="6">
        <f t="shared" si="42"/>
        <v>-1.2555454545455369E-3</v>
      </c>
      <c r="F677" s="3">
        <f t="shared" si="40"/>
        <v>-2.0579045461188716E-3</v>
      </c>
      <c r="G677">
        <v>273.64</v>
      </c>
      <c r="H677" s="4">
        <v>275</v>
      </c>
      <c r="I677">
        <v>272.63</v>
      </c>
      <c r="J677">
        <v>276.25</v>
      </c>
      <c r="K677">
        <v>4559976</v>
      </c>
      <c r="L677">
        <v>4.8499999999999996</v>
      </c>
      <c r="M677" s="4">
        <v>4.8375000000000004</v>
      </c>
      <c r="N677">
        <v>4.7750000000000004</v>
      </c>
      <c r="O677">
        <v>4.8650000000000002</v>
      </c>
      <c r="P677">
        <v>11095056</v>
      </c>
      <c r="Q677">
        <v>56.45</v>
      </c>
      <c r="R677">
        <v>55.57</v>
      </c>
      <c r="S677">
        <v>55.57</v>
      </c>
      <c r="T677">
        <v>56.56</v>
      </c>
      <c r="U677" t="s">
        <v>10</v>
      </c>
      <c r="Z677" s="2">
        <v>41113</v>
      </c>
      <c r="AA677" s="6">
        <f t="shared" si="43"/>
        <v>1.0484021304926872E-2</v>
      </c>
      <c r="AB677" s="3">
        <f t="shared" si="41"/>
        <v>7.4322493224932007E-3</v>
      </c>
      <c r="AC677">
        <v>73.8</v>
      </c>
      <c r="AD677" s="4">
        <v>75.099999999999994</v>
      </c>
      <c r="AE677">
        <v>57536450</v>
      </c>
      <c r="AF677">
        <v>276.25</v>
      </c>
      <c r="AG677">
        <v>4559976</v>
      </c>
      <c r="AH677">
        <v>12.78</v>
      </c>
      <c r="AI677" s="4">
        <v>12.34</v>
      </c>
      <c r="AJ677">
        <v>12.14</v>
      </c>
      <c r="AK677">
        <v>12.8</v>
      </c>
      <c r="AL677">
        <v>24667778</v>
      </c>
      <c r="AM677">
        <v>30.125</v>
      </c>
      <c r="AN677">
        <v>29.995000000000001</v>
      </c>
      <c r="AO677">
        <v>29.925999999999998</v>
      </c>
      <c r="AP677">
        <v>30.17</v>
      </c>
      <c r="AQ677" t="s">
        <v>10</v>
      </c>
    </row>
    <row r="678" spans="4:43">
      <c r="D678" s="2">
        <v>41114</v>
      </c>
      <c r="E678" s="6">
        <f t="shared" si="42"/>
        <v>-1.0043460793995873E-4</v>
      </c>
      <c r="F678" s="3">
        <f t="shared" si="40"/>
        <v>6.7662682602922519E-3</v>
      </c>
      <c r="G678">
        <v>271.08</v>
      </c>
      <c r="H678" s="4">
        <v>273.81</v>
      </c>
      <c r="I678">
        <v>270.64</v>
      </c>
      <c r="J678">
        <v>276.5</v>
      </c>
      <c r="K678">
        <v>7704720</v>
      </c>
      <c r="L678">
        <v>4.7912999999999997</v>
      </c>
      <c r="M678" s="4">
        <v>4.8149999999999995</v>
      </c>
      <c r="N678">
        <v>4.7412999999999998</v>
      </c>
      <c r="O678">
        <v>4.8262999999999998</v>
      </c>
      <c r="P678">
        <v>15212352</v>
      </c>
      <c r="Q678">
        <v>56.68</v>
      </c>
      <c r="R678">
        <v>56.45</v>
      </c>
      <c r="S678">
        <v>56.26</v>
      </c>
      <c r="T678">
        <v>56.8</v>
      </c>
      <c r="U678" t="s">
        <v>10</v>
      </c>
      <c r="Z678" s="2">
        <v>41114</v>
      </c>
      <c r="AA678" s="6">
        <f t="shared" si="43"/>
        <v>2.9405080213903645E-2</v>
      </c>
      <c r="AB678" s="3">
        <f t="shared" si="41"/>
        <v>2.9350134770889547E-2</v>
      </c>
      <c r="AC678">
        <v>74.2</v>
      </c>
      <c r="AD678" s="4">
        <v>74.8</v>
      </c>
      <c r="AE678">
        <v>39973144</v>
      </c>
      <c r="AF678">
        <v>276.5</v>
      </c>
      <c r="AG678">
        <v>7704720</v>
      </c>
      <c r="AH678">
        <v>12.91</v>
      </c>
      <c r="AI678" s="4">
        <v>12.66</v>
      </c>
      <c r="AJ678">
        <v>12.61</v>
      </c>
      <c r="AK678">
        <v>12.92</v>
      </c>
      <c r="AL678">
        <v>18263592</v>
      </c>
      <c r="AM678">
        <v>30.164999999999999</v>
      </c>
      <c r="AN678">
        <v>30.125</v>
      </c>
      <c r="AO678">
        <v>30.042000000000002</v>
      </c>
      <c r="AP678">
        <v>30.184999999999999</v>
      </c>
      <c r="AQ678" t="s">
        <v>10</v>
      </c>
    </row>
    <row r="679" spans="4:43">
      <c r="D679" s="2">
        <v>41115</v>
      </c>
      <c r="E679" s="6">
        <f t="shared" si="42"/>
        <v>-6.5912051517946768E-4</v>
      </c>
      <c r="F679" s="3">
        <f t="shared" si="40"/>
        <v>-6.5304164975835688E-3</v>
      </c>
      <c r="G679">
        <v>271.07</v>
      </c>
      <c r="H679" s="4">
        <v>271.75</v>
      </c>
      <c r="I679">
        <v>268.75</v>
      </c>
      <c r="J679">
        <v>272.5</v>
      </c>
      <c r="K679">
        <v>7946880</v>
      </c>
      <c r="L679">
        <v>4.7713000000000001</v>
      </c>
      <c r="M679" s="4">
        <v>4.7850000000000001</v>
      </c>
      <c r="N679">
        <v>4.7549999999999999</v>
      </c>
      <c r="O679">
        <v>4.8499999999999996</v>
      </c>
      <c r="P679">
        <v>16013768</v>
      </c>
      <c r="Q679">
        <v>56.28</v>
      </c>
      <c r="R679">
        <v>56.68</v>
      </c>
      <c r="S679">
        <v>56.24</v>
      </c>
      <c r="T679">
        <v>56.85</v>
      </c>
      <c r="U679" t="s">
        <v>10</v>
      </c>
      <c r="Z679" s="2">
        <v>41115</v>
      </c>
      <c r="AA679" s="6">
        <f t="shared" si="43"/>
        <v>3.5375132978723522E-2</v>
      </c>
      <c r="AB679" s="3">
        <f t="shared" si="41"/>
        <v>4.2919758064515978E-2</v>
      </c>
      <c r="AC679">
        <v>74.400000000000006</v>
      </c>
      <c r="AD679" s="4">
        <v>75.2</v>
      </c>
      <c r="AE679">
        <v>72480824</v>
      </c>
      <c r="AF679">
        <v>272.5</v>
      </c>
      <c r="AG679">
        <v>7946880</v>
      </c>
      <c r="AH679">
        <v>13.01</v>
      </c>
      <c r="AI679" s="4">
        <v>12.87</v>
      </c>
      <c r="AJ679">
        <v>12.85</v>
      </c>
      <c r="AK679">
        <v>13.15</v>
      </c>
      <c r="AL679">
        <v>19915607</v>
      </c>
      <c r="AM679">
        <v>30.145</v>
      </c>
      <c r="AN679">
        <v>30.155000000000001</v>
      </c>
      <c r="AO679">
        <v>30.108000000000001</v>
      </c>
      <c r="AP679">
        <v>30.238</v>
      </c>
      <c r="AQ679" t="s">
        <v>10</v>
      </c>
    </row>
    <row r="680" spans="4:43">
      <c r="D680" s="2">
        <v>41116</v>
      </c>
      <c r="E680" s="6">
        <f t="shared" si="42"/>
        <v>-8.1515689604251262E-3</v>
      </c>
      <c r="F680" s="3">
        <f t="shared" si="40"/>
        <v>1.3363341871327261E-2</v>
      </c>
      <c r="G680">
        <v>265.48</v>
      </c>
      <c r="H680" s="4">
        <v>270.88</v>
      </c>
      <c r="I680">
        <v>262.66000000000003</v>
      </c>
      <c r="J680">
        <v>270.88</v>
      </c>
      <c r="K680">
        <v>13361232</v>
      </c>
      <c r="L680">
        <v>4.8312999999999997</v>
      </c>
      <c r="M680" s="4">
        <v>4.8075000000000001</v>
      </c>
      <c r="N680">
        <v>4.79</v>
      </c>
      <c r="O680">
        <v>4.8588000000000005</v>
      </c>
      <c r="P680">
        <v>15926000</v>
      </c>
      <c r="Q680">
        <v>55.96</v>
      </c>
      <c r="R680">
        <v>56.31</v>
      </c>
      <c r="S680">
        <v>55.83</v>
      </c>
      <c r="T680">
        <v>56.55</v>
      </c>
      <c r="U680" t="s">
        <v>10</v>
      </c>
      <c r="Z680" s="2">
        <v>41116</v>
      </c>
      <c r="AA680" s="6">
        <f t="shared" si="43"/>
        <v>2.2989700130378043E-2</v>
      </c>
      <c r="AB680" s="3">
        <f t="shared" si="41"/>
        <v>4.9774468085106216E-2</v>
      </c>
      <c r="AC680">
        <v>75.2</v>
      </c>
      <c r="AD680" s="4">
        <v>76.7</v>
      </c>
      <c r="AE680">
        <v>47155795</v>
      </c>
      <c r="AF680">
        <v>270.88</v>
      </c>
      <c r="AG680">
        <v>13361232</v>
      </c>
      <c r="AH680">
        <v>13.36</v>
      </c>
      <c r="AI680" s="4">
        <v>13.12</v>
      </c>
      <c r="AJ680">
        <v>13.12</v>
      </c>
      <c r="AK680">
        <v>13.43</v>
      </c>
      <c r="AL680">
        <v>19660737</v>
      </c>
      <c r="AM680">
        <v>30.085000000000001</v>
      </c>
      <c r="AN680">
        <v>30.155000000000001</v>
      </c>
      <c r="AO680">
        <v>30.065000000000001</v>
      </c>
      <c r="AP680">
        <v>30.163</v>
      </c>
      <c r="AQ680" t="s">
        <v>10</v>
      </c>
    </row>
    <row r="681" spans="4:43">
      <c r="D681" s="2">
        <v>41117</v>
      </c>
      <c r="E681" s="6">
        <f t="shared" si="42"/>
        <v>1.2992155411655215E-3</v>
      </c>
      <c r="F681" s="3">
        <f t="shared" si="40"/>
        <v>5.3751135602058131E-3</v>
      </c>
      <c r="G681">
        <v>268.58</v>
      </c>
      <c r="H681" s="4">
        <v>270.25</v>
      </c>
      <c r="I681">
        <v>263.66000000000003</v>
      </c>
      <c r="J681">
        <v>270.60000000000002</v>
      </c>
      <c r="K681">
        <v>10555800</v>
      </c>
      <c r="L681">
        <v>4.9488000000000003</v>
      </c>
      <c r="M681" s="4">
        <v>4.8688000000000002</v>
      </c>
      <c r="N681">
        <v>4.8437999999999999</v>
      </c>
      <c r="O681">
        <v>4.9574999999999996</v>
      </c>
      <c r="P681">
        <v>8016528</v>
      </c>
      <c r="Q681">
        <v>55.46</v>
      </c>
      <c r="R681">
        <v>56.01</v>
      </c>
      <c r="S681">
        <v>55.44</v>
      </c>
      <c r="T681">
        <v>56.05</v>
      </c>
      <c r="U681" t="s">
        <v>10</v>
      </c>
      <c r="Z681" s="2">
        <v>41117</v>
      </c>
      <c r="AA681" s="6">
        <f t="shared" si="43"/>
        <v>1.3610075566750535E-2</v>
      </c>
      <c r="AB681" s="3">
        <f t="shared" si="41"/>
        <v>4.8270854922279893E-2</v>
      </c>
      <c r="AC681">
        <v>77.2</v>
      </c>
      <c r="AD681" s="4">
        <v>79.400000000000006</v>
      </c>
      <c r="AE681">
        <v>73460029</v>
      </c>
      <c r="AF681">
        <v>270.60000000000002</v>
      </c>
      <c r="AG681">
        <v>10555800</v>
      </c>
      <c r="AH681">
        <v>13.68</v>
      </c>
      <c r="AI681" s="4">
        <v>13.49</v>
      </c>
      <c r="AJ681">
        <v>13.47</v>
      </c>
      <c r="AK681">
        <v>13.76</v>
      </c>
      <c r="AL681">
        <v>13812569</v>
      </c>
      <c r="AM681">
        <v>29.995000000000001</v>
      </c>
      <c r="AN681">
        <v>30.12</v>
      </c>
      <c r="AO681">
        <v>29.995000000000001</v>
      </c>
      <c r="AP681">
        <v>30.12</v>
      </c>
      <c r="AQ681" t="s">
        <v>10</v>
      </c>
    </row>
    <row r="682" spans="4:43">
      <c r="D682" s="2">
        <v>41120</v>
      </c>
      <c r="E682" s="6">
        <f t="shared" si="42"/>
        <v>2.1285688888889043E-2</v>
      </c>
      <c r="F682" s="3">
        <f t="shared" si="40"/>
        <v>7.3206075087794975E-3</v>
      </c>
      <c r="G682">
        <v>276.20999999999998</v>
      </c>
      <c r="H682" s="4">
        <v>270</v>
      </c>
      <c r="I682">
        <v>269.41000000000003</v>
      </c>
      <c r="J682">
        <v>276.88</v>
      </c>
      <c r="K682">
        <v>7835424</v>
      </c>
      <c r="L682">
        <v>4.9363000000000001</v>
      </c>
      <c r="M682" s="4">
        <v>4.9924999999999997</v>
      </c>
      <c r="N682">
        <v>4.91</v>
      </c>
      <c r="O682">
        <v>5.0149999999999997</v>
      </c>
      <c r="P682">
        <v>13115064</v>
      </c>
      <c r="Q682">
        <v>55.73</v>
      </c>
      <c r="R682">
        <v>55.72</v>
      </c>
      <c r="S682">
        <v>55.48</v>
      </c>
      <c r="T682">
        <v>55.9</v>
      </c>
      <c r="U682" t="s">
        <v>10</v>
      </c>
      <c r="Z682" s="2">
        <v>41120</v>
      </c>
      <c r="AA682" s="6">
        <f t="shared" si="43"/>
        <v>2.2086567164179005E-2</v>
      </c>
      <c r="AB682" s="3">
        <f t="shared" si="41"/>
        <v>3.0374746192893376E-2</v>
      </c>
      <c r="AC682">
        <v>78.8</v>
      </c>
      <c r="AD682" s="4">
        <v>80.400000000000006</v>
      </c>
      <c r="AE682">
        <v>51381522</v>
      </c>
      <c r="AF682">
        <v>276.88</v>
      </c>
      <c r="AG682">
        <v>7835424</v>
      </c>
      <c r="AH682">
        <v>13.49</v>
      </c>
      <c r="AI682" s="4">
        <v>13.53</v>
      </c>
      <c r="AJ682">
        <v>13.33</v>
      </c>
      <c r="AK682">
        <v>13.66</v>
      </c>
      <c r="AL682">
        <v>9516256</v>
      </c>
      <c r="AM682">
        <v>30.004999999999999</v>
      </c>
      <c r="AN682">
        <v>30.035</v>
      </c>
      <c r="AO682">
        <v>29.99</v>
      </c>
      <c r="AP682">
        <v>30.056999999999999</v>
      </c>
      <c r="AQ682" t="s">
        <v>10</v>
      </c>
    </row>
    <row r="683" spans="4:43">
      <c r="D683" s="2">
        <v>41121</v>
      </c>
      <c r="E683" s="6">
        <f t="shared" si="42"/>
        <v>-6.2504984108638917E-3</v>
      </c>
      <c r="F683" s="3">
        <f t="shared" si="40"/>
        <v>4.5659302367353494E-3</v>
      </c>
      <c r="G683">
        <v>278.37</v>
      </c>
      <c r="H683" s="4">
        <v>276.88</v>
      </c>
      <c r="I683">
        <v>273.13</v>
      </c>
      <c r="J683">
        <v>279.5</v>
      </c>
      <c r="K683">
        <v>7605360</v>
      </c>
      <c r="L683">
        <v>4.9474999999999998</v>
      </c>
      <c r="M683" s="4">
        <v>4.9838000000000005</v>
      </c>
      <c r="N683">
        <v>4.9175000000000004</v>
      </c>
      <c r="O683">
        <v>4.9912999999999998</v>
      </c>
      <c r="P683">
        <v>9140104</v>
      </c>
      <c r="Q683">
        <v>56.11</v>
      </c>
      <c r="R683">
        <v>55.74</v>
      </c>
      <c r="S683">
        <v>55.65</v>
      </c>
      <c r="T683">
        <v>56.14</v>
      </c>
      <c r="U683" t="s">
        <v>10</v>
      </c>
      <c r="Z683" s="2">
        <v>41121</v>
      </c>
      <c r="AA683" s="6">
        <f t="shared" si="43"/>
        <v>-2.4111111111113637E-4</v>
      </c>
      <c r="AB683" s="3">
        <f t="shared" si="41"/>
        <v>3.841656050955411E-2</v>
      </c>
      <c r="AC683">
        <v>78.5</v>
      </c>
      <c r="AD683" s="4">
        <v>81</v>
      </c>
      <c r="AE683">
        <v>68248506</v>
      </c>
      <c r="AF683">
        <v>279.5</v>
      </c>
      <c r="AG683">
        <v>7605360</v>
      </c>
      <c r="AH683">
        <v>13.97</v>
      </c>
      <c r="AI683" s="4">
        <v>13.62</v>
      </c>
      <c r="AJ683">
        <v>13.62</v>
      </c>
      <c r="AK683">
        <v>14.03</v>
      </c>
      <c r="AL683">
        <v>18351741</v>
      </c>
      <c r="AM683">
        <v>29.925000000000001</v>
      </c>
      <c r="AN683">
        <v>30.015000000000001</v>
      </c>
      <c r="AO683">
        <v>29.87</v>
      </c>
      <c r="AP683">
        <v>30.053999999999998</v>
      </c>
      <c r="AQ683" t="s">
        <v>10</v>
      </c>
    </row>
    <row r="684" spans="4:43">
      <c r="D684" s="2">
        <v>41122</v>
      </c>
      <c r="E684" s="6">
        <f t="shared" si="42"/>
        <v>2.6156638254839493E-3</v>
      </c>
      <c r="F684" s="3">
        <f t="shared" si="40"/>
        <v>1.1029857204673199E-2</v>
      </c>
      <c r="G684">
        <v>277.32</v>
      </c>
      <c r="H684" s="4">
        <v>276.88</v>
      </c>
      <c r="I684">
        <v>275.08999999999997</v>
      </c>
      <c r="J684">
        <v>278.98</v>
      </c>
      <c r="K684">
        <v>3460240</v>
      </c>
      <c r="L684">
        <v>4.9874999999999998</v>
      </c>
      <c r="M684" s="4">
        <v>4.9924999999999997</v>
      </c>
      <c r="N684">
        <v>4.9538000000000002</v>
      </c>
      <c r="O684">
        <v>5.0225</v>
      </c>
      <c r="P684">
        <v>10941976</v>
      </c>
      <c r="Q684">
        <v>56.16</v>
      </c>
      <c r="R684">
        <v>56.11</v>
      </c>
      <c r="S684">
        <v>55.75</v>
      </c>
      <c r="T684">
        <v>56.19</v>
      </c>
      <c r="U684" t="s">
        <v>10</v>
      </c>
      <c r="Z684" s="2">
        <v>41122</v>
      </c>
      <c r="AA684" s="6">
        <f t="shared" si="43"/>
        <v>3.8292049689440999E-2</v>
      </c>
      <c r="AB684" s="3">
        <f t="shared" si="41"/>
        <v>4.8167254408060467E-2</v>
      </c>
      <c r="AC684">
        <v>79.400000000000006</v>
      </c>
      <c r="AD684" s="4">
        <v>80.5</v>
      </c>
      <c r="AE684">
        <v>43525031</v>
      </c>
      <c r="AF684">
        <v>278.98</v>
      </c>
      <c r="AG684">
        <v>3460240</v>
      </c>
      <c r="AH684">
        <v>13.88</v>
      </c>
      <c r="AI684" s="4">
        <v>13.88</v>
      </c>
      <c r="AJ684">
        <v>13.47</v>
      </c>
      <c r="AK684">
        <v>13.95</v>
      </c>
      <c r="AL684">
        <v>24950589</v>
      </c>
      <c r="AM684">
        <v>29.98</v>
      </c>
      <c r="AN684">
        <v>29.914999999999999</v>
      </c>
      <c r="AO684">
        <v>29.905000000000001</v>
      </c>
      <c r="AP684">
        <v>29.98</v>
      </c>
      <c r="AQ684" t="s">
        <v>10</v>
      </c>
    </row>
    <row r="685" spans="4:43">
      <c r="D685" s="2">
        <v>41123</v>
      </c>
      <c r="E685" s="6">
        <f t="shared" si="42"/>
        <v>7.9337240757437755E-3</v>
      </c>
      <c r="F685" s="3">
        <f t="shared" si="40"/>
        <v>6.3472000580295784E-3</v>
      </c>
      <c r="G685">
        <v>275.72000000000003</v>
      </c>
      <c r="H685" s="4">
        <v>277.25</v>
      </c>
      <c r="I685">
        <v>274.38</v>
      </c>
      <c r="J685">
        <v>278.5</v>
      </c>
      <c r="K685">
        <v>2672912</v>
      </c>
      <c r="L685">
        <v>4.9050000000000002</v>
      </c>
      <c r="M685" s="4">
        <v>4.9074999999999998</v>
      </c>
      <c r="N685">
        <v>4.8712999999999997</v>
      </c>
      <c r="O685">
        <v>4.9450000000000003</v>
      </c>
      <c r="P685">
        <v>17036848</v>
      </c>
      <c r="Q685">
        <v>56.54</v>
      </c>
      <c r="R685">
        <v>56.03</v>
      </c>
      <c r="S685">
        <v>55.8</v>
      </c>
      <c r="T685">
        <v>56.66</v>
      </c>
      <c r="U685" t="s">
        <v>10</v>
      </c>
      <c r="Z685" s="2">
        <v>41123</v>
      </c>
      <c r="AA685" s="6">
        <f t="shared" si="43"/>
        <v>3.3499627329192538E-2</v>
      </c>
      <c r="AB685" s="3">
        <f t="shared" si="41"/>
        <v>3.9215994962216394E-2</v>
      </c>
      <c r="AC685">
        <v>79.400000000000006</v>
      </c>
      <c r="AD685" s="4">
        <v>80.5</v>
      </c>
      <c r="AE685">
        <v>43525031</v>
      </c>
      <c r="AF685">
        <v>278.5</v>
      </c>
      <c r="AG685">
        <v>2672912</v>
      </c>
      <c r="AH685">
        <v>13.87</v>
      </c>
      <c r="AI685" s="4">
        <v>13.75</v>
      </c>
      <c r="AJ685">
        <v>13.6</v>
      </c>
      <c r="AK685">
        <v>13.99</v>
      </c>
      <c r="AL685">
        <v>21545714</v>
      </c>
      <c r="AM685">
        <v>30.004999999999999</v>
      </c>
      <c r="AN685">
        <v>29.97</v>
      </c>
      <c r="AO685">
        <v>29.895</v>
      </c>
      <c r="AP685">
        <v>30.01</v>
      </c>
      <c r="AQ685" t="s">
        <v>10</v>
      </c>
    </row>
    <row r="686" spans="4:43">
      <c r="D686" s="2">
        <v>41124</v>
      </c>
      <c r="E686" s="6">
        <f t="shared" si="42"/>
        <v>1.1087859250355381E-2</v>
      </c>
      <c r="F686" s="3">
        <f t="shared" si="40"/>
        <v>4.4311019343612479E-4</v>
      </c>
      <c r="G686">
        <v>276.06</v>
      </c>
      <c r="H686" s="4">
        <v>274.52999999999997</v>
      </c>
      <c r="I686">
        <v>273.14</v>
      </c>
      <c r="J686">
        <v>277.5</v>
      </c>
      <c r="K686">
        <v>3545976</v>
      </c>
      <c r="L686">
        <v>5.0063000000000004</v>
      </c>
      <c r="M686" s="4">
        <v>4.9574999999999996</v>
      </c>
      <c r="N686">
        <v>4.95</v>
      </c>
      <c r="O686">
        <v>5.05</v>
      </c>
      <c r="P686">
        <v>10676936</v>
      </c>
      <c r="Q686">
        <v>55.71</v>
      </c>
      <c r="R686">
        <v>56.59</v>
      </c>
      <c r="S686">
        <v>55.69</v>
      </c>
      <c r="T686">
        <v>56.61</v>
      </c>
      <c r="U686" t="s">
        <v>10</v>
      </c>
      <c r="Z686" s="2">
        <v>41124</v>
      </c>
      <c r="AA686" s="6">
        <f t="shared" si="43"/>
        <v>3.8951310861423227E-2</v>
      </c>
      <c r="AB686" s="3">
        <f t="shared" si="41"/>
        <v>6.4841792929292819E-2</v>
      </c>
      <c r="AC686">
        <v>79.2</v>
      </c>
      <c r="AD686" s="4">
        <v>80.099999999999994</v>
      </c>
      <c r="AE686">
        <v>47301469</v>
      </c>
      <c r="AF686">
        <v>277.5</v>
      </c>
      <c r="AG686">
        <v>3545976</v>
      </c>
      <c r="AH686">
        <v>14.18</v>
      </c>
      <c r="AI686" s="4">
        <v>14.11</v>
      </c>
      <c r="AJ686">
        <v>13.99</v>
      </c>
      <c r="AK686">
        <v>14.2</v>
      </c>
      <c r="AL686">
        <v>10165280</v>
      </c>
      <c r="AM686">
        <v>29.885000000000002</v>
      </c>
      <c r="AN686">
        <v>30</v>
      </c>
      <c r="AO686">
        <v>29.88</v>
      </c>
      <c r="AP686">
        <v>30.013999999999999</v>
      </c>
      <c r="AQ686" t="s">
        <v>10</v>
      </c>
    </row>
    <row r="687" spans="4:43">
      <c r="D687" s="2">
        <v>41127</v>
      </c>
      <c r="E687" s="6">
        <f t="shared" si="42"/>
        <v>4.9727760377291652E-3</v>
      </c>
      <c r="F687" s="3">
        <f t="shared" si="40"/>
        <v>1.8827239263803586E-2</v>
      </c>
      <c r="G687">
        <v>277.10000000000002</v>
      </c>
      <c r="H687" s="4">
        <v>277.77</v>
      </c>
      <c r="I687">
        <v>275.92</v>
      </c>
      <c r="J687">
        <v>279.36</v>
      </c>
      <c r="K687">
        <v>3533176</v>
      </c>
      <c r="L687">
        <v>5.0838000000000001</v>
      </c>
      <c r="M687" s="4">
        <v>5.0812999999999997</v>
      </c>
      <c r="N687">
        <v>5.0788000000000002</v>
      </c>
      <c r="O687">
        <v>5.1313000000000004</v>
      </c>
      <c r="P687">
        <v>11577312</v>
      </c>
      <c r="Q687">
        <v>55.56</v>
      </c>
      <c r="R687">
        <v>55.76</v>
      </c>
      <c r="S687">
        <v>55.53</v>
      </c>
      <c r="T687">
        <v>56.09</v>
      </c>
      <c r="U687" t="s">
        <v>10</v>
      </c>
      <c r="Z687" s="2">
        <v>41127</v>
      </c>
      <c r="AA687" s="6">
        <f t="shared" si="43"/>
        <v>3.9924662576687142E-2</v>
      </c>
      <c r="AB687" s="3">
        <f t="shared" si="41"/>
        <v>5.0371003717472052E-2</v>
      </c>
      <c r="AC687">
        <v>80.7</v>
      </c>
      <c r="AD687" s="4">
        <v>81.5</v>
      </c>
      <c r="AE687">
        <v>58469961</v>
      </c>
      <c r="AF687">
        <v>279.36</v>
      </c>
      <c r="AG687">
        <v>3533176</v>
      </c>
      <c r="AH687">
        <v>14.24</v>
      </c>
      <c r="AI687" s="4">
        <v>14.17</v>
      </c>
      <c r="AJ687">
        <v>14.12</v>
      </c>
      <c r="AK687">
        <v>14.36</v>
      </c>
      <c r="AL687">
        <v>13239489</v>
      </c>
      <c r="AM687">
        <v>29.91</v>
      </c>
      <c r="AN687">
        <v>29.885000000000002</v>
      </c>
      <c r="AO687">
        <v>29.872</v>
      </c>
      <c r="AP687">
        <v>29.98</v>
      </c>
      <c r="AQ687" t="s">
        <v>10</v>
      </c>
    </row>
    <row r="688" spans="4:43">
      <c r="D688" s="2">
        <v>41128</v>
      </c>
      <c r="E688" s="6">
        <f t="shared" si="42"/>
        <v>1.7306645161290213E-2</v>
      </c>
      <c r="F688" s="3">
        <f t="shared" si="40"/>
        <v>1.7175317758999498E-3</v>
      </c>
      <c r="G688">
        <v>281.66000000000003</v>
      </c>
      <c r="H688" s="4">
        <v>279</v>
      </c>
      <c r="I688">
        <v>277.76</v>
      </c>
      <c r="J688">
        <v>283.67</v>
      </c>
      <c r="K688">
        <v>6206040</v>
      </c>
      <c r="L688">
        <v>5.1738</v>
      </c>
      <c r="M688" s="4">
        <v>5.1113</v>
      </c>
      <c r="N688">
        <v>5.1113</v>
      </c>
      <c r="O688">
        <v>5.2163000000000004</v>
      </c>
      <c r="P688">
        <v>11338424</v>
      </c>
      <c r="Q688">
        <v>55.2</v>
      </c>
      <c r="R688">
        <v>55.83</v>
      </c>
      <c r="S688">
        <v>55.16</v>
      </c>
      <c r="T688">
        <v>55.86</v>
      </c>
      <c r="U688" t="s">
        <v>10</v>
      </c>
      <c r="Z688" s="2">
        <v>41128</v>
      </c>
      <c r="AA688" s="6">
        <f t="shared" si="43"/>
        <v>4.6482555282555404E-2</v>
      </c>
      <c r="AB688" s="3">
        <f t="shared" si="41"/>
        <v>5.3159975216852562E-2</v>
      </c>
      <c r="AC688">
        <v>80.7</v>
      </c>
      <c r="AD688" s="4">
        <v>81.400000000000006</v>
      </c>
      <c r="AE688">
        <v>40186900</v>
      </c>
      <c r="AF688">
        <v>283.67</v>
      </c>
      <c r="AG688">
        <v>6206040</v>
      </c>
      <c r="AH688">
        <v>14.17</v>
      </c>
      <c r="AI688" s="4">
        <v>14.21</v>
      </c>
      <c r="AJ688">
        <v>14.15</v>
      </c>
      <c r="AK688">
        <v>14.35</v>
      </c>
      <c r="AL688">
        <v>11280582</v>
      </c>
      <c r="AM688">
        <v>29.905000000000001</v>
      </c>
      <c r="AN688">
        <v>29.91</v>
      </c>
      <c r="AO688">
        <v>29.841999999999999</v>
      </c>
      <c r="AP688">
        <v>29.914999999999999</v>
      </c>
      <c r="AQ688" t="s">
        <v>10</v>
      </c>
    </row>
    <row r="689" spans="4:43">
      <c r="D689" s="2">
        <v>41129</v>
      </c>
      <c r="E689" s="6">
        <f t="shared" si="42"/>
        <v>1.1887320954907077E-2</v>
      </c>
      <c r="F689" s="3">
        <f t="shared" si="40"/>
        <v>5.5842354177615405E-3</v>
      </c>
      <c r="G689">
        <v>285.45</v>
      </c>
      <c r="H689" s="4">
        <v>282.75</v>
      </c>
      <c r="I689">
        <v>282.39</v>
      </c>
      <c r="J689">
        <v>286.88</v>
      </c>
      <c r="K689">
        <v>9041392</v>
      </c>
      <c r="L689">
        <v>5.1813000000000002</v>
      </c>
      <c r="M689" s="4">
        <v>5.1813000000000002</v>
      </c>
      <c r="N689">
        <v>5.1475</v>
      </c>
      <c r="O689">
        <v>5.2012999999999998</v>
      </c>
      <c r="P689">
        <v>6651408</v>
      </c>
      <c r="Q689">
        <v>55.4</v>
      </c>
      <c r="R689">
        <v>55.3</v>
      </c>
      <c r="S689">
        <v>55.21</v>
      </c>
      <c r="T689">
        <v>55.68</v>
      </c>
      <c r="U689" t="s">
        <v>10</v>
      </c>
      <c r="Z689" s="2">
        <v>41129</v>
      </c>
      <c r="AA689" s="6">
        <f t="shared" si="43"/>
        <v>3.4807936507936565E-2</v>
      </c>
      <c r="AB689" s="3">
        <f t="shared" si="41"/>
        <v>5.494756554307112E-2</v>
      </c>
      <c r="AC689">
        <v>80.099999999999994</v>
      </c>
      <c r="AD689" s="4">
        <v>81.900000000000006</v>
      </c>
      <c r="AE689">
        <v>40138071</v>
      </c>
      <c r="AF689">
        <v>286.88</v>
      </c>
      <c r="AG689">
        <v>9041392</v>
      </c>
      <c r="AH689">
        <v>14.09</v>
      </c>
      <c r="AI689" s="4">
        <v>14.1</v>
      </c>
      <c r="AJ689">
        <v>14.04</v>
      </c>
      <c r="AK689">
        <v>14.15</v>
      </c>
      <c r="AL689">
        <v>10068317</v>
      </c>
      <c r="AM689">
        <v>29.965</v>
      </c>
      <c r="AN689">
        <v>29.905000000000001</v>
      </c>
      <c r="AO689">
        <v>29.867000000000001</v>
      </c>
      <c r="AP689">
        <v>29.965</v>
      </c>
      <c r="AQ689" t="s">
        <v>10</v>
      </c>
    </row>
    <row r="690" spans="4:43">
      <c r="D690" s="2">
        <v>41130</v>
      </c>
      <c r="E690" s="6">
        <f t="shared" si="42"/>
        <v>7.1934644404079151E-3</v>
      </c>
      <c r="F690" s="3">
        <f t="shared" si="40"/>
        <v>1.0007361705111295E-2</v>
      </c>
      <c r="G690">
        <v>285.26</v>
      </c>
      <c r="H690" s="4">
        <v>286.27999999999997</v>
      </c>
      <c r="I690">
        <v>283.89</v>
      </c>
      <c r="J690">
        <v>288.94</v>
      </c>
      <c r="K690">
        <v>7534904</v>
      </c>
      <c r="L690">
        <v>5.1988000000000003</v>
      </c>
      <c r="M690" s="4">
        <v>5.1950000000000003</v>
      </c>
      <c r="N690">
        <v>5.1713000000000005</v>
      </c>
      <c r="O690">
        <v>5.2088000000000001</v>
      </c>
      <c r="P690">
        <v>6444640</v>
      </c>
      <c r="Q690">
        <v>55.46</v>
      </c>
      <c r="R690">
        <v>55.65</v>
      </c>
      <c r="S690">
        <v>55.29</v>
      </c>
      <c r="T690">
        <v>55.68</v>
      </c>
      <c r="U690" t="s">
        <v>10</v>
      </c>
      <c r="Z690" s="2">
        <v>41130</v>
      </c>
      <c r="AA690" s="6">
        <f t="shared" si="43"/>
        <v>2.5847873633049856E-2</v>
      </c>
      <c r="AB690" s="3">
        <f t="shared" si="41"/>
        <v>4.2405904059040767E-2</v>
      </c>
      <c r="AC690">
        <v>81.3</v>
      </c>
      <c r="AD690" s="4">
        <v>82.3</v>
      </c>
      <c r="AE690">
        <v>54299876</v>
      </c>
      <c r="AF690">
        <v>288.94</v>
      </c>
      <c r="AG690">
        <v>7534904</v>
      </c>
      <c r="AH690">
        <v>14.33</v>
      </c>
      <c r="AI690" s="4">
        <v>14.16</v>
      </c>
      <c r="AJ690">
        <v>14.16</v>
      </c>
      <c r="AK690">
        <v>14.47</v>
      </c>
      <c r="AL690">
        <v>8948984</v>
      </c>
      <c r="AM690">
        <v>29.925000000000001</v>
      </c>
      <c r="AN690">
        <v>29.96</v>
      </c>
      <c r="AO690">
        <v>29.885000000000002</v>
      </c>
      <c r="AP690">
        <v>29.966999999999999</v>
      </c>
      <c r="AQ690" t="s">
        <v>10</v>
      </c>
    </row>
    <row r="691" spans="4:43">
      <c r="D691" s="2">
        <v>41131</v>
      </c>
      <c r="E691" s="6">
        <f t="shared" si="42"/>
        <v>1.7851097453907006E-2</v>
      </c>
      <c r="F691" s="3">
        <f t="shared" si="40"/>
        <v>2.4236502611281185E-3</v>
      </c>
      <c r="G691">
        <v>289.13</v>
      </c>
      <c r="H691" s="4">
        <v>284.75</v>
      </c>
      <c r="I691">
        <v>283</v>
      </c>
      <c r="J691">
        <v>290.13</v>
      </c>
      <c r="K691">
        <v>6265872</v>
      </c>
      <c r="L691">
        <v>5.2237999999999998</v>
      </c>
      <c r="M691" s="4">
        <v>5.2249999999999996</v>
      </c>
      <c r="N691">
        <v>5.1875</v>
      </c>
      <c r="O691">
        <v>5.2338000000000005</v>
      </c>
      <c r="P691">
        <v>9043336</v>
      </c>
      <c r="Q691">
        <v>55.47</v>
      </c>
      <c r="R691">
        <v>55.75</v>
      </c>
      <c r="S691">
        <v>55.43</v>
      </c>
      <c r="T691">
        <v>55.78</v>
      </c>
      <c r="U691" t="s">
        <v>10</v>
      </c>
      <c r="Z691" s="2">
        <v>41131</v>
      </c>
      <c r="AA691" s="6">
        <f t="shared" si="43"/>
        <v>3.9446723300970765E-2</v>
      </c>
      <c r="AB691" s="3">
        <f t="shared" si="41"/>
        <v>5.211403940886683E-2</v>
      </c>
      <c r="AC691">
        <v>81.2</v>
      </c>
      <c r="AD691" s="4">
        <v>82.4</v>
      </c>
      <c r="AE691">
        <v>30075236</v>
      </c>
      <c r="AF691">
        <v>290.13</v>
      </c>
      <c r="AG691">
        <v>6265872</v>
      </c>
      <c r="AH691">
        <v>14.49</v>
      </c>
      <c r="AI691" s="4">
        <v>14.26</v>
      </c>
      <c r="AJ691">
        <v>14.26</v>
      </c>
      <c r="AK691">
        <v>14.494999999999999</v>
      </c>
      <c r="AL691">
        <v>12526328</v>
      </c>
      <c r="AM691">
        <v>29.954999999999998</v>
      </c>
      <c r="AN691">
        <v>29.885000000000002</v>
      </c>
      <c r="AO691">
        <v>29.855</v>
      </c>
      <c r="AP691">
        <v>30</v>
      </c>
      <c r="AQ691" t="s">
        <v>10</v>
      </c>
    </row>
    <row r="692" spans="4:43">
      <c r="D692" s="2">
        <v>41134</v>
      </c>
      <c r="E692" s="6">
        <f t="shared" si="42"/>
        <v>8.5860112632967223E-3</v>
      </c>
      <c r="F692" s="3">
        <f t="shared" si="40"/>
        <v>4.8477500775834237E-3</v>
      </c>
      <c r="G692">
        <v>290.01</v>
      </c>
      <c r="H692" s="4">
        <v>287.66000000000003</v>
      </c>
      <c r="I692">
        <v>287.51</v>
      </c>
      <c r="J692">
        <v>291.38</v>
      </c>
      <c r="K692">
        <v>4382232</v>
      </c>
      <c r="L692">
        <v>5.1749999999999998</v>
      </c>
      <c r="M692" s="4">
        <v>5.2112999999999996</v>
      </c>
      <c r="N692">
        <v>5.1375000000000002</v>
      </c>
      <c r="O692">
        <v>5.2374999999999998</v>
      </c>
      <c r="P692">
        <v>9072264</v>
      </c>
      <c r="Q692">
        <v>55.92</v>
      </c>
      <c r="R692">
        <v>55.54</v>
      </c>
      <c r="S692">
        <v>55.47</v>
      </c>
      <c r="T692">
        <v>55.93</v>
      </c>
      <c r="U692" t="s">
        <v>10</v>
      </c>
      <c r="Z692" s="2">
        <v>41134</v>
      </c>
      <c r="AA692" s="6">
        <f t="shared" si="43"/>
        <v>3.5568138424820983E-2</v>
      </c>
      <c r="AB692" s="3">
        <f t="shared" si="41"/>
        <v>4.6749090909090851E-2</v>
      </c>
      <c r="AC692">
        <v>82.5</v>
      </c>
      <c r="AD692" s="4">
        <v>83.8</v>
      </c>
      <c r="AE692">
        <v>30295284</v>
      </c>
      <c r="AF692">
        <v>291.38</v>
      </c>
      <c r="AG692">
        <v>4382232</v>
      </c>
      <c r="AH692">
        <v>14.31</v>
      </c>
      <c r="AI692" s="4">
        <v>14.4</v>
      </c>
      <c r="AJ692">
        <v>14.24</v>
      </c>
      <c r="AK692">
        <v>14.5</v>
      </c>
      <c r="AL692">
        <v>8447166</v>
      </c>
      <c r="AM692">
        <v>29.984999999999999</v>
      </c>
      <c r="AN692">
        <v>29.945</v>
      </c>
      <c r="AO692">
        <v>29.945</v>
      </c>
      <c r="AP692">
        <v>29.992999999999999</v>
      </c>
      <c r="AQ692" t="s">
        <v>10</v>
      </c>
    </row>
    <row r="693" spans="4:43">
      <c r="D693" s="2">
        <v>41135</v>
      </c>
      <c r="E693" s="6">
        <f t="shared" si="42"/>
        <v>-2.0818923779223342E-3</v>
      </c>
      <c r="F693" s="3">
        <f t="shared" si="40"/>
        <v>4.9581000789915564E-3</v>
      </c>
      <c r="G693">
        <v>291.17</v>
      </c>
      <c r="H693" s="4">
        <v>289.16000000000003</v>
      </c>
      <c r="I693">
        <v>286.17</v>
      </c>
      <c r="J693">
        <v>291.88</v>
      </c>
      <c r="K693">
        <v>4465816</v>
      </c>
      <c r="L693">
        <v>5.1437999999999997</v>
      </c>
      <c r="M693" s="4">
        <v>5.2149999999999999</v>
      </c>
      <c r="N693">
        <v>5.1313000000000004</v>
      </c>
      <c r="O693">
        <v>5.22</v>
      </c>
      <c r="P693">
        <v>11188408</v>
      </c>
      <c r="Q693">
        <v>56.11</v>
      </c>
      <c r="R693">
        <v>55.76</v>
      </c>
      <c r="S693">
        <v>55.75</v>
      </c>
      <c r="T693">
        <v>56.19</v>
      </c>
      <c r="U693" t="s">
        <v>10</v>
      </c>
      <c r="Z693" s="2">
        <v>41135</v>
      </c>
      <c r="AA693" s="6">
        <f t="shared" si="43"/>
        <v>2.2703937947494257E-2</v>
      </c>
      <c r="AB693" s="3">
        <f t="shared" si="41"/>
        <v>4.5879830917874509E-2</v>
      </c>
      <c r="AC693">
        <v>82.8</v>
      </c>
      <c r="AD693" s="4">
        <v>83.8</v>
      </c>
      <c r="AE693">
        <v>33337141</v>
      </c>
      <c r="AF693">
        <v>291.88</v>
      </c>
      <c r="AG693">
        <v>4465816</v>
      </c>
      <c r="AH693">
        <v>14.4</v>
      </c>
      <c r="AI693" s="4">
        <v>14.45</v>
      </c>
      <c r="AJ693">
        <v>14.37</v>
      </c>
      <c r="AK693">
        <v>14.54</v>
      </c>
      <c r="AL693">
        <v>7096297</v>
      </c>
      <c r="AM693">
        <v>29.965</v>
      </c>
      <c r="AN693">
        <v>29.945</v>
      </c>
      <c r="AO693">
        <v>29.937999999999999</v>
      </c>
      <c r="AP693">
        <v>29.98</v>
      </c>
      <c r="AQ693" t="s">
        <v>10</v>
      </c>
    </row>
    <row r="694" spans="4:43">
      <c r="D694" s="2">
        <v>41136</v>
      </c>
      <c r="E694" s="6">
        <f t="shared" si="42"/>
        <v>1.1518328952828671E-3</v>
      </c>
      <c r="F694" s="3">
        <f t="shared" si="40"/>
        <v>-7.0233883985301171E-3</v>
      </c>
      <c r="G694">
        <v>291.17</v>
      </c>
      <c r="H694" s="4">
        <v>289.16000000000003</v>
      </c>
      <c r="I694">
        <v>286.17</v>
      </c>
      <c r="J694">
        <v>291.88</v>
      </c>
      <c r="K694">
        <v>4465816</v>
      </c>
      <c r="L694">
        <v>5.1725000000000003</v>
      </c>
      <c r="M694" s="4">
        <v>5.14</v>
      </c>
      <c r="N694">
        <v>5.1375000000000002</v>
      </c>
      <c r="O694">
        <v>5.1837999999999997</v>
      </c>
      <c r="P694">
        <v>8048536</v>
      </c>
      <c r="Q694">
        <v>56.25</v>
      </c>
      <c r="R694">
        <v>56.28</v>
      </c>
      <c r="S694">
        <v>56.25</v>
      </c>
      <c r="T694">
        <v>56.28</v>
      </c>
      <c r="U694" t="s">
        <v>10</v>
      </c>
      <c r="Z694" s="2">
        <v>41136</v>
      </c>
      <c r="AA694" s="6">
        <f t="shared" si="43"/>
        <v>3.1741935483870831E-2</v>
      </c>
      <c r="AB694" s="3">
        <f t="shared" si="41"/>
        <v>3.8026181818181737E-2</v>
      </c>
      <c r="AC694">
        <v>82.5</v>
      </c>
      <c r="AD694" s="4">
        <v>83.7</v>
      </c>
      <c r="AE694">
        <v>27500957</v>
      </c>
      <c r="AF694">
        <v>291.88</v>
      </c>
      <c r="AG694">
        <v>4465816</v>
      </c>
      <c r="AH694">
        <v>14.42</v>
      </c>
      <c r="AI694" s="4">
        <v>14.28</v>
      </c>
      <c r="AJ694">
        <v>14.28</v>
      </c>
      <c r="AK694">
        <v>14.54</v>
      </c>
      <c r="AL694">
        <v>6466026</v>
      </c>
      <c r="AM694">
        <v>29.984999999999999</v>
      </c>
      <c r="AN694">
        <v>29.984999999999999</v>
      </c>
      <c r="AO694">
        <v>29.91</v>
      </c>
      <c r="AP694">
        <v>30.010999999999999</v>
      </c>
      <c r="AQ694" t="s">
        <v>10</v>
      </c>
    </row>
    <row r="695" spans="4:43">
      <c r="D695" s="2">
        <v>41137</v>
      </c>
      <c r="E695" s="6">
        <f t="shared" si="42"/>
        <v>-5.2058277781430462E-5</v>
      </c>
      <c r="F695" s="3">
        <f t="shared" si="40"/>
        <v>-5.6343502746780683E-4</v>
      </c>
      <c r="G695">
        <v>289.43</v>
      </c>
      <c r="H695" s="4">
        <v>291.02</v>
      </c>
      <c r="I695">
        <v>287.63</v>
      </c>
      <c r="J695">
        <v>291.24</v>
      </c>
      <c r="K695">
        <v>4050768</v>
      </c>
      <c r="L695">
        <v>5.26</v>
      </c>
      <c r="M695" s="4">
        <v>5.1775000000000002</v>
      </c>
      <c r="N695">
        <v>5.1624999999999996</v>
      </c>
      <c r="O695">
        <v>5.2687999999999997</v>
      </c>
      <c r="P695">
        <v>12650016</v>
      </c>
      <c r="Q695">
        <v>55.87</v>
      </c>
      <c r="R695">
        <v>56.26</v>
      </c>
      <c r="S695">
        <v>55.84</v>
      </c>
      <c r="T695">
        <v>56.4</v>
      </c>
      <c r="U695" t="s">
        <v>10</v>
      </c>
      <c r="Z695" s="2">
        <v>41137</v>
      </c>
      <c r="AA695" s="6">
        <f t="shared" si="43"/>
        <v>3.796335731414846E-2</v>
      </c>
      <c r="AB695" s="3">
        <f t="shared" si="41"/>
        <v>5.5471999999999966E-2</v>
      </c>
      <c r="AC695">
        <v>82.5</v>
      </c>
      <c r="AD695" s="4">
        <v>83.4</v>
      </c>
      <c r="AE695">
        <v>28242616</v>
      </c>
      <c r="AF695">
        <v>291.24</v>
      </c>
      <c r="AG695">
        <v>4050768</v>
      </c>
      <c r="AH695">
        <v>14.45</v>
      </c>
      <c r="AI695" s="4">
        <v>14.52</v>
      </c>
      <c r="AJ695">
        <v>14.4</v>
      </c>
      <c r="AK695">
        <v>14.53</v>
      </c>
      <c r="AL695">
        <v>9423075</v>
      </c>
      <c r="AM695">
        <v>29.984999999999999</v>
      </c>
      <c r="AN695">
        <v>30.015999999999998</v>
      </c>
      <c r="AO695">
        <v>29.936</v>
      </c>
      <c r="AP695">
        <v>30.021000000000001</v>
      </c>
      <c r="AQ695" t="s">
        <v>10</v>
      </c>
    </row>
    <row r="696" spans="4:43">
      <c r="D696" s="2">
        <v>41138</v>
      </c>
      <c r="E696" s="6">
        <f t="shared" si="42"/>
        <v>1.4519104991394194E-2</v>
      </c>
      <c r="F696" s="3">
        <f t="shared" si="40"/>
        <v>7.7480264053355619E-3</v>
      </c>
      <c r="G696">
        <v>293.88</v>
      </c>
      <c r="H696" s="4">
        <v>290.5</v>
      </c>
      <c r="I696">
        <v>289.54000000000002</v>
      </c>
      <c r="J696">
        <v>294.38</v>
      </c>
      <c r="K696">
        <v>9260744</v>
      </c>
      <c r="L696">
        <v>5.3224999999999998</v>
      </c>
      <c r="M696" s="4">
        <v>5.2838000000000003</v>
      </c>
      <c r="N696">
        <v>5.2838000000000003</v>
      </c>
      <c r="O696">
        <v>5.35</v>
      </c>
      <c r="P696">
        <v>11002368</v>
      </c>
      <c r="Q696">
        <v>56.05</v>
      </c>
      <c r="R696">
        <v>56.03</v>
      </c>
      <c r="S696">
        <v>55.26</v>
      </c>
      <c r="T696">
        <v>56.13</v>
      </c>
      <c r="U696" t="s">
        <v>10</v>
      </c>
      <c r="Z696" s="2">
        <v>41138</v>
      </c>
      <c r="AA696" s="6">
        <f t="shared" si="43"/>
        <v>4.2588341346153635E-2</v>
      </c>
      <c r="AB696" s="3">
        <f t="shared" si="41"/>
        <v>5.2339634146341352E-2</v>
      </c>
      <c r="AC696">
        <v>82</v>
      </c>
      <c r="AD696" s="4">
        <v>83.2</v>
      </c>
      <c r="AE696">
        <v>30136410</v>
      </c>
      <c r="AF696">
        <v>294.38</v>
      </c>
      <c r="AG696">
        <v>9260744</v>
      </c>
      <c r="AH696">
        <v>14.4</v>
      </c>
      <c r="AI696" s="4">
        <v>14.37</v>
      </c>
      <c r="AJ696">
        <v>14.32</v>
      </c>
      <c r="AK696">
        <v>14.43</v>
      </c>
      <c r="AL696">
        <v>8674121</v>
      </c>
      <c r="AM696">
        <v>30.024999999999999</v>
      </c>
      <c r="AN696">
        <v>30.015000000000001</v>
      </c>
      <c r="AO696">
        <v>29.954999999999998</v>
      </c>
      <c r="AP696">
        <v>30.041</v>
      </c>
      <c r="AQ696" t="s">
        <v>10</v>
      </c>
    </row>
    <row r="697" spans="4:43">
      <c r="D697" s="2">
        <v>41141</v>
      </c>
      <c r="E697" s="6">
        <f t="shared" si="42"/>
        <v>2.7123407917383879E-2</v>
      </c>
      <c r="F697" s="3">
        <f t="shared" si="40"/>
        <v>1.263147883489868E-2</v>
      </c>
      <c r="G697">
        <v>293.88</v>
      </c>
      <c r="H697" s="4">
        <v>290.5</v>
      </c>
      <c r="I697">
        <v>289.54000000000002</v>
      </c>
      <c r="J697">
        <v>294.38</v>
      </c>
      <c r="K697">
        <v>9260744</v>
      </c>
      <c r="L697">
        <v>5.3338000000000001</v>
      </c>
      <c r="M697" s="4">
        <v>5.3113000000000001</v>
      </c>
      <c r="N697">
        <v>5.2412999999999998</v>
      </c>
      <c r="O697">
        <v>5.3430999999999997</v>
      </c>
      <c r="P697">
        <v>14751384</v>
      </c>
      <c r="Q697">
        <v>56.03</v>
      </c>
      <c r="R697">
        <v>56.06</v>
      </c>
      <c r="S697">
        <v>55.94</v>
      </c>
      <c r="T697">
        <v>56.08</v>
      </c>
      <c r="U697" t="s">
        <v>10</v>
      </c>
      <c r="Z697" s="2">
        <v>41141</v>
      </c>
      <c r="AA697" s="6">
        <f t="shared" si="43"/>
        <v>4.6307134220072488E-2</v>
      </c>
      <c r="AB697" s="3">
        <f t="shared" si="41"/>
        <v>5.4739560439560409E-2</v>
      </c>
      <c r="AC697">
        <v>81.900000000000006</v>
      </c>
      <c r="AD697" s="4">
        <v>82.7</v>
      </c>
      <c r="AE697">
        <v>26037426</v>
      </c>
      <c r="AF697">
        <v>294.38</v>
      </c>
      <c r="AG697">
        <v>9260744</v>
      </c>
      <c r="AH697">
        <v>14.5</v>
      </c>
      <c r="AI697" s="4">
        <v>14.39</v>
      </c>
      <c r="AJ697">
        <v>14.32</v>
      </c>
      <c r="AK697">
        <v>14.52</v>
      </c>
      <c r="AL697">
        <v>9385013</v>
      </c>
      <c r="AM697">
        <v>30.015000000000001</v>
      </c>
      <c r="AN697">
        <v>30.045000000000002</v>
      </c>
      <c r="AO697">
        <v>29.963000000000001</v>
      </c>
      <c r="AP697">
        <v>30.045000000000002</v>
      </c>
      <c r="AQ697" t="s">
        <v>10</v>
      </c>
    </row>
    <row r="698" spans="4:43">
      <c r="D698" s="2">
        <v>41142</v>
      </c>
      <c r="E698" s="6">
        <f t="shared" si="42"/>
        <v>9.9994046612319476E-3</v>
      </c>
      <c r="F698" s="3">
        <f t="shared" si="40"/>
        <v>1.4154019858532152E-3</v>
      </c>
      <c r="G698">
        <v>301.13</v>
      </c>
      <c r="H698" s="4">
        <v>295.63</v>
      </c>
      <c r="I698">
        <v>295.25</v>
      </c>
      <c r="J698">
        <v>304.88</v>
      </c>
      <c r="K698">
        <v>13498672</v>
      </c>
      <c r="L698">
        <v>5.4363000000000001</v>
      </c>
      <c r="M698" s="4">
        <v>5.4188000000000001</v>
      </c>
      <c r="N698">
        <v>5.3925000000000001</v>
      </c>
      <c r="O698">
        <v>5.48</v>
      </c>
      <c r="P698">
        <v>17904416</v>
      </c>
      <c r="Q698">
        <v>55.65</v>
      </c>
      <c r="R698">
        <v>55.98</v>
      </c>
      <c r="S698">
        <v>55.54</v>
      </c>
      <c r="T698">
        <v>56.08</v>
      </c>
      <c r="U698" t="s">
        <v>10</v>
      </c>
      <c r="Z698" s="2">
        <v>41142</v>
      </c>
      <c r="AA698" s="6">
        <f t="shared" si="43"/>
        <v>3.7467222884386198E-2</v>
      </c>
      <c r="AB698" s="3">
        <f t="shared" si="41"/>
        <v>5.6917775090689293E-2</v>
      </c>
      <c r="AC698">
        <v>82.7</v>
      </c>
      <c r="AD698" s="4">
        <v>83.9</v>
      </c>
      <c r="AE698">
        <v>36886310</v>
      </c>
      <c r="AF698">
        <v>304.88</v>
      </c>
      <c r="AG698">
        <v>13498672</v>
      </c>
      <c r="AH698">
        <v>14.65</v>
      </c>
      <c r="AI698" s="4">
        <v>14.58</v>
      </c>
      <c r="AJ698">
        <v>14.55</v>
      </c>
      <c r="AK698">
        <v>14.77</v>
      </c>
      <c r="AL698">
        <v>14315587</v>
      </c>
      <c r="AM698">
        <v>29.975000000000001</v>
      </c>
      <c r="AN698">
        <v>30.015000000000001</v>
      </c>
      <c r="AO698">
        <v>29.95</v>
      </c>
      <c r="AP698">
        <v>30.045000000000002</v>
      </c>
      <c r="AQ698" t="s">
        <v>10</v>
      </c>
    </row>
    <row r="699" spans="4:43">
      <c r="D699" s="2">
        <v>41143</v>
      </c>
      <c r="E699" s="6">
        <f t="shared" si="42"/>
        <v>8.1299440671194212E-3</v>
      </c>
      <c r="F699" s="3">
        <f t="shared" si="40"/>
        <v>-4.3022682445760241E-3</v>
      </c>
      <c r="G699">
        <v>304.2</v>
      </c>
      <c r="H699" s="4">
        <v>300.36</v>
      </c>
      <c r="I699">
        <v>299.08999999999997</v>
      </c>
      <c r="J699">
        <v>305</v>
      </c>
      <c r="K699">
        <v>5894272</v>
      </c>
      <c r="L699">
        <v>5.4375</v>
      </c>
      <c r="M699" s="4">
        <v>5.4574999999999996</v>
      </c>
      <c r="N699">
        <v>5.4074999999999998</v>
      </c>
      <c r="O699">
        <v>5.4770000000000003</v>
      </c>
      <c r="P699">
        <v>14773920</v>
      </c>
      <c r="Q699">
        <v>55.5</v>
      </c>
      <c r="R699">
        <v>55.7</v>
      </c>
      <c r="S699">
        <v>55.48</v>
      </c>
      <c r="T699">
        <v>55.89</v>
      </c>
      <c r="U699" t="s">
        <v>10</v>
      </c>
      <c r="Z699" s="2">
        <v>41143</v>
      </c>
      <c r="AA699" s="6">
        <f t="shared" si="43"/>
        <v>5.3078537170263784E-2</v>
      </c>
      <c r="AB699" s="3">
        <f t="shared" si="41"/>
        <v>6.138583638583639E-2</v>
      </c>
      <c r="AC699">
        <v>81.900000000000006</v>
      </c>
      <c r="AD699" s="4">
        <v>83.4</v>
      </c>
      <c r="AE699">
        <v>33635298</v>
      </c>
      <c r="AF699">
        <v>305</v>
      </c>
      <c r="AG699">
        <v>5894272</v>
      </c>
      <c r="AH699">
        <v>14.4</v>
      </c>
      <c r="AI699" s="4">
        <v>14.5</v>
      </c>
      <c r="AJ699">
        <v>14.345000000000001</v>
      </c>
      <c r="AK699">
        <v>14.56</v>
      </c>
      <c r="AL699">
        <v>7536422</v>
      </c>
      <c r="AM699">
        <v>29.975000000000001</v>
      </c>
      <c r="AN699">
        <v>29.975000000000001</v>
      </c>
      <c r="AO699">
        <v>29.927</v>
      </c>
      <c r="AP699">
        <v>30</v>
      </c>
      <c r="AQ699" t="s">
        <v>10</v>
      </c>
    </row>
    <row r="700" spans="4:43">
      <c r="D700" s="2">
        <v>41144</v>
      </c>
      <c r="E700" s="6">
        <f t="shared" si="42"/>
        <v>-7.6446382810960722E-3</v>
      </c>
      <c r="F700" s="3">
        <f t="shared" si="40"/>
        <v>-4.2618278701759271E-3</v>
      </c>
      <c r="G700">
        <v>309.64999999999998</v>
      </c>
      <c r="H700" s="4">
        <v>304.38</v>
      </c>
      <c r="I700">
        <v>302.89999999999998</v>
      </c>
      <c r="J700">
        <v>310.38</v>
      </c>
      <c r="K700">
        <v>15573784</v>
      </c>
      <c r="L700">
        <v>5.4512999999999998</v>
      </c>
      <c r="M700" s="4">
        <v>5.5525000000000002</v>
      </c>
      <c r="N700">
        <v>5.4437999999999995</v>
      </c>
      <c r="O700">
        <v>5.5750000000000002</v>
      </c>
      <c r="P700">
        <v>21265128</v>
      </c>
      <c r="Q700">
        <v>55.53</v>
      </c>
      <c r="R700">
        <v>55.55</v>
      </c>
      <c r="S700">
        <v>55.36</v>
      </c>
      <c r="T700">
        <v>55.61</v>
      </c>
      <c r="U700" t="s">
        <v>10</v>
      </c>
      <c r="Z700" s="2">
        <v>41144</v>
      </c>
      <c r="AA700" s="6">
        <f t="shared" si="43"/>
        <v>4.2608695652174067E-2</v>
      </c>
      <c r="AB700" s="3">
        <f t="shared" si="41"/>
        <v>5.3865571776155807E-2</v>
      </c>
      <c r="AC700">
        <v>82.2</v>
      </c>
      <c r="AD700" s="4">
        <v>82.8</v>
      </c>
      <c r="AE700">
        <v>22367001</v>
      </c>
      <c r="AF700">
        <v>310.38</v>
      </c>
      <c r="AG700">
        <v>15573784</v>
      </c>
      <c r="AH700">
        <v>14.33</v>
      </c>
      <c r="AI700" s="4">
        <v>14.45</v>
      </c>
      <c r="AJ700">
        <v>14.25</v>
      </c>
      <c r="AK700">
        <v>14.49</v>
      </c>
      <c r="AL700">
        <v>7987452</v>
      </c>
      <c r="AM700">
        <v>29.975000000000001</v>
      </c>
      <c r="AN700">
        <v>29.975000000000001</v>
      </c>
      <c r="AO700">
        <v>29.934999999999999</v>
      </c>
      <c r="AP700">
        <v>29.981999999999999</v>
      </c>
      <c r="AQ700" t="s">
        <v>10</v>
      </c>
    </row>
    <row r="701" spans="4:43">
      <c r="D701" s="2">
        <v>41145</v>
      </c>
      <c r="E701" s="6">
        <f t="shared" si="42"/>
        <v>-1.0927529411764669E-2</v>
      </c>
      <c r="F701" s="3">
        <f t="shared" si="40"/>
        <v>-1.1772251308900694E-2</v>
      </c>
      <c r="G701">
        <v>305.60000000000002</v>
      </c>
      <c r="H701" s="4">
        <v>306</v>
      </c>
      <c r="I701">
        <v>304.25</v>
      </c>
      <c r="J701">
        <v>307.38</v>
      </c>
      <c r="K701">
        <v>7212360</v>
      </c>
      <c r="L701">
        <v>5.4550000000000001</v>
      </c>
      <c r="M701" s="4">
        <v>5.42</v>
      </c>
      <c r="N701">
        <v>5.3949999999999996</v>
      </c>
      <c r="O701">
        <v>5.4687999999999999</v>
      </c>
      <c r="P701">
        <v>13216728</v>
      </c>
      <c r="Q701">
        <v>55.72</v>
      </c>
      <c r="R701">
        <v>55.52</v>
      </c>
      <c r="S701">
        <v>55.42</v>
      </c>
      <c r="T701">
        <v>55.79</v>
      </c>
      <c r="U701" t="s">
        <v>10</v>
      </c>
      <c r="Z701" s="2">
        <v>41145</v>
      </c>
      <c r="AA701" s="6">
        <f t="shared" si="43"/>
        <v>4.1754434993924727E-2</v>
      </c>
      <c r="AB701" s="3">
        <f t="shared" si="41"/>
        <v>5.1892533659730677E-2</v>
      </c>
      <c r="AC701">
        <v>81.7</v>
      </c>
      <c r="AD701" s="4">
        <v>82.3</v>
      </c>
      <c r="AE701">
        <v>25494308</v>
      </c>
      <c r="AF701">
        <v>307.38</v>
      </c>
      <c r="AG701">
        <v>7212360</v>
      </c>
      <c r="AH701">
        <v>14.37</v>
      </c>
      <c r="AI701" s="4">
        <v>14.34</v>
      </c>
      <c r="AJ701">
        <v>14.17</v>
      </c>
      <c r="AK701">
        <v>14.435</v>
      </c>
      <c r="AL701">
        <v>7707025</v>
      </c>
      <c r="AM701">
        <v>29.965</v>
      </c>
      <c r="AN701">
        <v>29.914999999999999</v>
      </c>
      <c r="AO701">
        <v>29.905999999999999</v>
      </c>
      <c r="AP701">
        <v>29.984999999999999</v>
      </c>
      <c r="AQ701" t="s">
        <v>10</v>
      </c>
    </row>
    <row r="702" spans="4:43">
      <c r="D702" s="2">
        <v>41148</v>
      </c>
      <c r="E702" s="6">
        <f t="shared" si="42"/>
        <v>-1.1719392961773156E-4</v>
      </c>
      <c r="F702" s="3">
        <f t="shared" si="40"/>
        <v>4.7264884407443031E-3</v>
      </c>
      <c r="G702">
        <v>301.49</v>
      </c>
      <c r="H702" s="4">
        <v>303.77</v>
      </c>
      <c r="I702">
        <v>300.7</v>
      </c>
      <c r="J702">
        <v>305.81</v>
      </c>
      <c r="K702">
        <v>8234904</v>
      </c>
      <c r="L702">
        <v>5.4024999999999999</v>
      </c>
      <c r="M702" s="4">
        <v>5.4062999999999999</v>
      </c>
      <c r="N702">
        <v>5.3724999999999996</v>
      </c>
      <c r="O702">
        <v>5.4225000000000003</v>
      </c>
      <c r="P702">
        <v>12397520</v>
      </c>
      <c r="Q702">
        <v>56.03</v>
      </c>
      <c r="R702">
        <v>55.68</v>
      </c>
      <c r="S702">
        <v>55.65</v>
      </c>
      <c r="T702">
        <v>56.05</v>
      </c>
      <c r="U702" t="s">
        <v>10</v>
      </c>
      <c r="Z702" s="2">
        <v>41148</v>
      </c>
      <c r="AA702" s="6">
        <f t="shared" si="43"/>
        <v>3.1370179640718421E-2</v>
      </c>
      <c r="AB702" s="3">
        <f t="shared" si="41"/>
        <v>5.1483009708737759E-2</v>
      </c>
      <c r="AC702">
        <v>82.4</v>
      </c>
      <c r="AD702" s="4">
        <v>83.5</v>
      </c>
      <c r="AE702">
        <v>25735159</v>
      </c>
      <c r="AF702">
        <v>305.81</v>
      </c>
      <c r="AG702">
        <v>8234904</v>
      </c>
      <c r="AH702">
        <v>14.38</v>
      </c>
      <c r="AI702" s="4">
        <v>14.45</v>
      </c>
      <c r="AJ702">
        <v>14.29</v>
      </c>
      <c r="AK702">
        <v>14.48</v>
      </c>
      <c r="AL702">
        <v>6884840</v>
      </c>
      <c r="AM702">
        <v>29.98</v>
      </c>
      <c r="AN702">
        <v>29.965</v>
      </c>
      <c r="AO702">
        <v>29.948</v>
      </c>
      <c r="AP702">
        <v>29.99</v>
      </c>
      <c r="AQ702" t="s">
        <v>10</v>
      </c>
    </row>
    <row r="703" spans="4:43">
      <c r="D703" s="2">
        <v>41149</v>
      </c>
      <c r="E703" s="6">
        <f t="shared" si="42"/>
        <v>9.5316723959550931E-3</v>
      </c>
      <c r="F703" s="3">
        <f t="shared" si="40"/>
        <v>1.4027359238699688E-3</v>
      </c>
      <c r="G703">
        <v>302.64</v>
      </c>
      <c r="H703" s="4">
        <v>299.63</v>
      </c>
      <c r="I703">
        <v>299.63</v>
      </c>
      <c r="J703">
        <v>306.43</v>
      </c>
      <c r="K703">
        <v>6279984</v>
      </c>
      <c r="L703">
        <v>5.3849999999999998</v>
      </c>
      <c r="M703" s="4">
        <v>5.4138000000000002</v>
      </c>
      <c r="N703">
        <v>5.3738000000000001</v>
      </c>
      <c r="O703">
        <v>5.4474999999999998</v>
      </c>
      <c r="P703">
        <v>9918632</v>
      </c>
      <c r="Q703">
        <v>55.98</v>
      </c>
      <c r="R703">
        <v>55.99</v>
      </c>
      <c r="S703">
        <v>55.91</v>
      </c>
      <c r="T703">
        <v>56.18</v>
      </c>
      <c r="U703" t="s">
        <v>10</v>
      </c>
      <c r="Z703" s="2">
        <v>41149</v>
      </c>
      <c r="AA703" s="6">
        <f t="shared" si="43"/>
        <v>3.3670263788968979E-2</v>
      </c>
      <c r="AB703" s="3">
        <f t="shared" si="41"/>
        <v>4.6614268292683114E-2</v>
      </c>
      <c r="AC703">
        <v>82</v>
      </c>
      <c r="AD703" s="4">
        <v>83.4</v>
      </c>
      <c r="AE703">
        <v>32428911</v>
      </c>
      <c r="AF703">
        <v>306.43</v>
      </c>
      <c r="AG703">
        <v>6279984</v>
      </c>
      <c r="AH703">
        <v>14.31</v>
      </c>
      <c r="AI703" s="4">
        <v>14.33</v>
      </c>
      <c r="AJ703">
        <v>14.27</v>
      </c>
      <c r="AK703">
        <v>14.4</v>
      </c>
      <c r="AL703">
        <v>5734915</v>
      </c>
      <c r="AM703">
        <v>29.945</v>
      </c>
      <c r="AN703">
        <v>29.975000000000001</v>
      </c>
      <c r="AO703">
        <v>29.934999999999999</v>
      </c>
      <c r="AP703">
        <v>30.001000000000001</v>
      </c>
      <c r="AQ703" t="s">
        <v>10</v>
      </c>
    </row>
    <row r="704" spans="4:43">
      <c r="D704" s="2">
        <v>41150</v>
      </c>
      <c r="E704" s="6">
        <f t="shared" si="42"/>
        <v>-4.6421139554086999E-3</v>
      </c>
      <c r="F704" s="3">
        <f t="shared" si="40"/>
        <v>5.9980974073825521E-3</v>
      </c>
      <c r="G704">
        <v>298.54000000000002</v>
      </c>
      <c r="H704" s="4">
        <v>302.75</v>
      </c>
      <c r="I704">
        <v>297.81</v>
      </c>
      <c r="J704">
        <v>302.75</v>
      </c>
      <c r="K704">
        <v>5992560</v>
      </c>
      <c r="L704">
        <v>5.3437999999999999</v>
      </c>
      <c r="M704" s="4">
        <v>5.3688000000000002</v>
      </c>
      <c r="N704">
        <v>5.3262999999999998</v>
      </c>
      <c r="O704">
        <v>5.3788</v>
      </c>
      <c r="P704">
        <v>7975704</v>
      </c>
      <c r="Q704">
        <v>55.94</v>
      </c>
      <c r="R704">
        <v>55.96</v>
      </c>
      <c r="S704">
        <v>55.88</v>
      </c>
      <c r="T704">
        <v>56.08</v>
      </c>
      <c r="U704" t="s">
        <v>10</v>
      </c>
      <c r="Z704" s="2">
        <v>41150</v>
      </c>
      <c r="AA704" s="6">
        <f t="shared" si="43"/>
        <v>3.2561325301204924E-2</v>
      </c>
      <c r="AB704" s="3">
        <f t="shared" si="41"/>
        <v>4.2769671132764975E-2</v>
      </c>
      <c r="AC704">
        <v>82.1</v>
      </c>
      <c r="AD704" s="4">
        <v>83</v>
      </c>
      <c r="AE704">
        <v>18467775</v>
      </c>
      <c r="AF704">
        <v>302.75</v>
      </c>
      <c r="AG704">
        <v>5992560</v>
      </c>
      <c r="AH704">
        <v>14.35</v>
      </c>
      <c r="AI704" s="4">
        <v>14.29</v>
      </c>
      <c r="AJ704">
        <v>14.234999999999999</v>
      </c>
      <c r="AK704">
        <v>14.41</v>
      </c>
      <c r="AL704">
        <v>5853989</v>
      </c>
      <c r="AM704">
        <v>29.954999999999998</v>
      </c>
      <c r="AN704">
        <v>29.945</v>
      </c>
      <c r="AO704">
        <v>29.934999999999999</v>
      </c>
      <c r="AP704">
        <v>29.98</v>
      </c>
      <c r="AQ704" t="s">
        <v>10</v>
      </c>
    </row>
    <row r="705" spans="4:43">
      <c r="D705" s="2">
        <v>41151</v>
      </c>
      <c r="E705" s="6">
        <f t="shared" si="42"/>
        <v>3.912759245586761E-3</v>
      </c>
      <c r="F705" s="3">
        <f t="shared" si="40"/>
        <v>-2.3496272025136378E-4</v>
      </c>
      <c r="G705">
        <v>299.08999999999997</v>
      </c>
      <c r="H705" s="4">
        <v>297.98</v>
      </c>
      <c r="I705">
        <v>296.25</v>
      </c>
      <c r="J705">
        <v>300.77</v>
      </c>
      <c r="K705">
        <v>11668312</v>
      </c>
      <c r="L705">
        <v>5.3013000000000003</v>
      </c>
      <c r="M705" s="4">
        <v>5.3425000000000002</v>
      </c>
      <c r="N705">
        <v>5.2763</v>
      </c>
      <c r="O705">
        <v>5.3537999999999997</v>
      </c>
      <c r="P705">
        <v>8442608</v>
      </c>
      <c r="Q705">
        <v>55.97</v>
      </c>
      <c r="R705">
        <v>55.98</v>
      </c>
      <c r="S705">
        <v>55.9</v>
      </c>
      <c r="T705">
        <v>56.14</v>
      </c>
      <c r="U705" t="s">
        <v>10</v>
      </c>
      <c r="Z705" s="2">
        <v>41151</v>
      </c>
      <c r="AA705" s="6">
        <f t="shared" si="43"/>
        <v>3.3303485576922975E-2</v>
      </c>
      <c r="AB705" s="3">
        <f t="shared" si="41"/>
        <v>4.023560145808025E-2</v>
      </c>
      <c r="AC705">
        <v>82.3</v>
      </c>
      <c r="AD705" s="4">
        <v>83.2</v>
      </c>
      <c r="AE705">
        <v>46031832</v>
      </c>
      <c r="AF705">
        <v>300.77</v>
      </c>
      <c r="AG705">
        <v>11668312</v>
      </c>
      <c r="AH705">
        <v>14.25</v>
      </c>
      <c r="AI705" s="4">
        <v>14.29</v>
      </c>
      <c r="AJ705">
        <v>14.21</v>
      </c>
      <c r="AK705">
        <v>14.34</v>
      </c>
      <c r="AL705">
        <v>7696141</v>
      </c>
      <c r="AM705">
        <v>29.954999999999998</v>
      </c>
      <c r="AN705">
        <v>29.954999999999998</v>
      </c>
      <c r="AO705">
        <v>29.934999999999999</v>
      </c>
      <c r="AP705">
        <v>29.969000000000001</v>
      </c>
      <c r="AQ705" t="s">
        <v>10</v>
      </c>
    </row>
    <row r="706" spans="4:43">
      <c r="D706" s="2">
        <v>41152</v>
      </c>
      <c r="E706" s="6">
        <f t="shared" si="42"/>
        <v>-5.1508432523049708E-3</v>
      </c>
      <c r="F706" s="3">
        <f t="shared" si="40"/>
        <v>4.6058737847634035E-3</v>
      </c>
      <c r="G706">
        <v>295.20999999999998</v>
      </c>
      <c r="H706" s="4">
        <v>298.25</v>
      </c>
      <c r="I706">
        <v>294.33999999999997</v>
      </c>
      <c r="J706">
        <v>298.75</v>
      </c>
      <c r="K706">
        <v>6219872</v>
      </c>
      <c r="L706">
        <v>5.3163</v>
      </c>
      <c r="M706" s="4">
        <v>5.3224999999999998</v>
      </c>
      <c r="N706">
        <v>5.27</v>
      </c>
      <c r="O706">
        <v>5.3624999999999998</v>
      </c>
      <c r="P706">
        <v>6275792</v>
      </c>
      <c r="Q706">
        <v>55.72</v>
      </c>
      <c r="R706">
        <v>55.97</v>
      </c>
      <c r="S706">
        <v>55.71</v>
      </c>
      <c r="T706">
        <v>56.13</v>
      </c>
      <c r="U706" t="s">
        <v>10</v>
      </c>
      <c r="Z706" s="2">
        <v>41152</v>
      </c>
      <c r="AA706" s="6">
        <f t="shared" si="43"/>
        <v>2.4870948379351665E-2</v>
      </c>
      <c r="AB706" s="3">
        <f t="shared" si="41"/>
        <v>4.524963592233E-2</v>
      </c>
      <c r="AC706">
        <v>82.4</v>
      </c>
      <c r="AD706" s="4">
        <v>83.3</v>
      </c>
      <c r="AE706">
        <v>13536360</v>
      </c>
      <c r="AF706">
        <v>298.75</v>
      </c>
      <c r="AG706">
        <v>6219872</v>
      </c>
      <c r="AH706">
        <v>14.7</v>
      </c>
      <c r="AI706" s="4">
        <v>14.41</v>
      </c>
      <c r="AJ706">
        <v>14.345000000000001</v>
      </c>
      <c r="AK706">
        <v>14.72</v>
      </c>
      <c r="AL706">
        <v>11062342</v>
      </c>
      <c r="AM706">
        <v>29.885000000000002</v>
      </c>
      <c r="AN706">
        <v>29.954999999999998</v>
      </c>
      <c r="AO706">
        <v>29.885000000000002</v>
      </c>
      <c r="AP706">
        <v>29.98</v>
      </c>
      <c r="AQ706" t="s">
        <v>10</v>
      </c>
    </row>
    <row r="707" spans="4:43">
      <c r="D707" s="2">
        <v>41155</v>
      </c>
      <c r="E707" s="6">
        <f t="shared" si="42"/>
        <v>4.0679090570256982E-3</v>
      </c>
      <c r="F707" s="3">
        <f t="shared" si="40"/>
        <v>3.5047693140306535E-3</v>
      </c>
      <c r="G707">
        <v>295.64</v>
      </c>
      <c r="H707" s="4">
        <v>295.13</v>
      </c>
      <c r="I707">
        <v>294.75</v>
      </c>
      <c r="J707">
        <v>299.95999999999998</v>
      </c>
      <c r="K707">
        <v>4741952</v>
      </c>
      <c r="L707">
        <v>5.3163</v>
      </c>
      <c r="M707" s="4">
        <v>5.3224999999999998</v>
      </c>
      <c r="N707">
        <v>5.27</v>
      </c>
      <c r="O707">
        <v>5.3624999999999998</v>
      </c>
      <c r="P707">
        <v>6275792</v>
      </c>
      <c r="Q707">
        <v>55.74</v>
      </c>
      <c r="R707">
        <v>55.74</v>
      </c>
      <c r="S707">
        <v>55.64</v>
      </c>
      <c r="T707">
        <v>55.88</v>
      </c>
      <c r="U707" t="s">
        <v>10</v>
      </c>
      <c r="Z707" s="2">
        <v>41155</v>
      </c>
      <c r="AA707" s="6">
        <f t="shared" si="43"/>
        <v>4.7221692491060674E-2</v>
      </c>
      <c r="AB707" s="3">
        <f t="shared" si="41"/>
        <v>3.9852053140096766E-2</v>
      </c>
      <c r="AC707">
        <v>82.8</v>
      </c>
      <c r="AD707" s="4">
        <v>83.9</v>
      </c>
      <c r="AE707">
        <v>20795778</v>
      </c>
      <c r="AF707">
        <v>299.95999999999998</v>
      </c>
      <c r="AG707">
        <v>4741952</v>
      </c>
      <c r="AH707">
        <v>14.7</v>
      </c>
      <c r="AI707" s="4">
        <v>14.41</v>
      </c>
      <c r="AJ707">
        <v>14.345000000000001</v>
      </c>
      <c r="AK707">
        <v>14.72</v>
      </c>
      <c r="AL707">
        <v>11062342</v>
      </c>
      <c r="AM707">
        <v>29.875</v>
      </c>
      <c r="AN707">
        <v>29.885000000000002</v>
      </c>
      <c r="AO707">
        <v>29.835000000000001</v>
      </c>
      <c r="AP707">
        <v>29.937999999999999</v>
      </c>
      <c r="AQ707" t="s">
        <v>10</v>
      </c>
    </row>
    <row r="708" spans="4:43">
      <c r="D708" s="2">
        <v>41156</v>
      </c>
      <c r="E708" s="6">
        <f t="shared" si="42"/>
        <v>4.9147607104120805E-3</v>
      </c>
      <c r="F708" s="3">
        <f t="shared" si="40"/>
        <v>5.1068281938326798E-3</v>
      </c>
      <c r="G708">
        <v>295.10000000000002</v>
      </c>
      <c r="H708" s="4">
        <v>295.04000000000002</v>
      </c>
      <c r="I708">
        <v>292.85000000000002</v>
      </c>
      <c r="J708">
        <v>296.5</v>
      </c>
      <c r="K708">
        <v>2640824</v>
      </c>
      <c r="L708">
        <v>5.2750000000000004</v>
      </c>
      <c r="M708" s="4">
        <v>5.2975000000000003</v>
      </c>
      <c r="N708">
        <v>5.2338000000000005</v>
      </c>
      <c r="O708">
        <v>5.3137999999999996</v>
      </c>
      <c r="P708">
        <v>12818496</v>
      </c>
      <c r="Q708">
        <v>55.99</v>
      </c>
      <c r="R708">
        <v>55.77</v>
      </c>
      <c r="S708">
        <v>55.6</v>
      </c>
      <c r="T708">
        <v>56.03</v>
      </c>
      <c r="U708" t="s">
        <v>10</v>
      </c>
      <c r="Z708" s="2">
        <v>41156</v>
      </c>
      <c r="AA708" s="6">
        <f t="shared" si="43"/>
        <v>4.5625000000000027E-2</v>
      </c>
      <c r="AB708" s="3">
        <f t="shared" si="41"/>
        <v>4.5488862275449238E-2</v>
      </c>
      <c r="AC708">
        <v>83.5</v>
      </c>
      <c r="AD708" s="4">
        <v>84</v>
      </c>
      <c r="AE708">
        <v>21703446</v>
      </c>
      <c r="AF708">
        <v>296.5</v>
      </c>
      <c r="AG708">
        <v>2640824</v>
      </c>
      <c r="AH708">
        <v>14.38</v>
      </c>
      <c r="AI708" s="4">
        <v>14.64</v>
      </c>
      <c r="AJ708">
        <v>14.32</v>
      </c>
      <c r="AK708">
        <v>14.7</v>
      </c>
      <c r="AL708">
        <v>10616338</v>
      </c>
      <c r="AM708">
        <v>29.815000000000001</v>
      </c>
      <c r="AN708">
        <v>29.875</v>
      </c>
      <c r="AO708">
        <v>29.79</v>
      </c>
      <c r="AP708">
        <v>29.875</v>
      </c>
      <c r="AQ708" t="s">
        <v>10</v>
      </c>
    </row>
    <row r="709" spans="4:43">
      <c r="D709" s="2">
        <v>41157</v>
      </c>
      <c r="E709" s="6">
        <f t="shared" si="42"/>
        <v>6.1660644897403305E-3</v>
      </c>
      <c r="F709" s="3">
        <f t="shared" si="40"/>
        <v>1.0998529562630255E-2</v>
      </c>
      <c r="G709">
        <v>292.43</v>
      </c>
      <c r="H709" s="4">
        <v>293.38</v>
      </c>
      <c r="I709">
        <v>288.75</v>
      </c>
      <c r="J709">
        <v>294.63</v>
      </c>
      <c r="K709">
        <v>4556464</v>
      </c>
      <c r="L709">
        <v>5.2963000000000005</v>
      </c>
      <c r="M709" s="4">
        <v>5.2549999999999999</v>
      </c>
      <c r="N709">
        <v>5.1974999999999998</v>
      </c>
      <c r="O709">
        <v>5.3049999999999997</v>
      </c>
      <c r="P709">
        <v>12099448</v>
      </c>
      <c r="Q709">
        <v>56.26</v>
      </c>
      <c r="R709">
        <v>55.96</v>
      </c>
      <c r="S709">
        <v>55.93</v>
      </c>
      <c r="T709">
        <v>56.34</v>
      </c>
      <c r="U709" t="s">
        <v>10</v>
      </c>
      <c r="Z709" s="2">
        <v>41157</v>
      </c>
      <c r="AA709" s="6">
        <f t="shared" si="43"/>
        <v>2.9732292917167058E-2</v>
      </c>
      <c r="AB709" s="3">
        <f t="shared" si="41"/>
        <v>4.0019902319902156E-2</v>
      </c>
      <c r="AC709">
        <v>81.900000000000006</v>
      </c>
      <c r="AD709" s="4">
        <v>83.3</v>
      </c>
      <c r="AE709">
        <v>43302499</v>
      </c>
      <c r="AF709">
        <v>294.63</v>
      </c>
      <c r="AG709">
        <v>4556464</v>
      </c>
      <c r="AH709">
        <v>14.18</v>
      </c>
      <c r="AI709" s="4">
        <v>14.27</v>
      </c>
      <c r="AJ709">
        <v>14.15</v>
      </c>
      <c r="AK709">
        <v>14.345000000000001</v>
      </c>
      <c r="AL709">
        <v>9398129</v>
      </c>
      <c r="AM709">
        <v>29.844999999999999</v>
      </c>
      <c r="AN709">
        <v>29.824999999999999</v>
      </c>
      <c r="AO709">
        <v>29.815000000000001</v>
      </c>
      <c r="AP709">
        <v>29.866</v>
      </c>
      <c r="AQ709" t="s">
        <v>10</v>
      </c>
    </row>
    <row r="710" spans="4:43">
      <c r="D710" s="2">
        <v>41158</v>
      </c>
      <c r="E710" s="6">
        <f t="shared" si="42"/>
        <v>1.3977995983799119E-2</v>
      </c>
      <c r="F710" s="3">
        <f t="shared" si="40"/>
        <v>-7.78216019818323E-3</v>
      </c>
      <c r="G710">
        <v>302.75</v>
      </c>
      <c r="H710" s="4">
        <v>293.81</v>
      </c>
      <c r="I710">
        <v>293.63</v>
      </c>
      <c r="J710">
        <v>303.49</v>
      </c>
      <c r="K710">
        <v>8666992</v>
      </c>
      <c r="L710">
        <v>5.5812999999999997</v>
      </c>
      <c r="M710" s="4">
        <v>5.3863000000000003</v>
      </c>
      <c r="N710">
        <v>5.3762999999999996</v>
      </c>
      <c r="O710">
        <v>5.5925000000000002</v>
      </c>
      <c r="P710">
        <v>22111576</v>
      </c>
      <c r="Q710">
        <v>55.77</v>
      </c>
      <c r="R710">
        <v>56.25</v>
      </c>
      <c r="S710">
        <v>55.73</v>
      </c>
      <c r="T710">
        <v>56.38</v>
      </c>
      <c r="U710" t="s">
        <v>10</v>
      </c>
      <c r="Z710" s="2">
        <v>41158</v>
      </c>
      <c r="AA710" s="6">
        <f t="shared" si="43"/>
        <v>2.2227294685990273E-2</v>
      </c>
      <c r="AB710" s="3">
        <f t="shared" si="41"/>
        <v>4.9549382716049584E-2</v>
      </c>
      <c r="AC710">
        <v>81</v>
      </c>
      <c r="AD710" s="4">
        <v>82.8</v>
      </c>
      <c r="AE710">
        <v>25873922</v>
      </c>
      <c r="AF710">
        <v>303.49</v>
      </c>
      <c r="AG710">
        <v>8666992</v>
      </c>
      <c r="AH710">
        <v>14.41</v>
      </c>
      <c r="AI710" s="4">
        <v>14.3</v>
      </c>
      <c r="AJ710">
        <v>14.19</v>
      </c>
      <c r="AK710">
        <v>14.5</v>
      </c>
      <c r="AL710">
        <v>12516316</v>
      </c>
      <c r="AM710">
        <v>29.725000000000001</v>
      </c>
      <c r="AN710">
        <v>29.844999999999999</v>
      </c>
      <c r="AO710">
        <v>29.715</v>
      </c>
      <c r="AP710">
        <v>29.844999999999999</v>
      </c>
      <c r="AQ710" t="s">
        <v>10</v>
      </c>
    </row>
    <row r="711" spans="4:43">
      <c r="D711" s="2">
        <v>41159</v>
      </c>
      <c r="E711" s="6">
        <f t="shared" si="42"/>
        <v>1.3938591631908137E-2</v>
      </c>
      <c r="F711" s="3">
        <f t="shared" si="40"/>
        <v>3.6626354893700697E-3</v>
      </c>
      <c r="G711">
        <v>310.91000000000003</v>
      </c>
      <c r="H711" s="4">
        <v>306.88</v>
      </c>
      <c r="I711">
        <v>305.88</v>
      </c>
      <c r="J711">
        <v>311.75</v>
      </c>
      <c r="K711">
        <v>6855312</v>
      </c>
      <c r="L711">
        <v>5.7074999999999996</v>
      </c>
      <c r="M711" s="4">
        <v>5.6225000000000005</v>
      </c>
      <c r="N711">
        <v>5.6138000000000003</v>
      </c>
      <c r="O711">
        <v>5.75</v>
      </c>
      <c r="P711">
        <v>15259632</v>
      </c>
      <c r="Q711">
        <v>55.5</v>
      </c>
      <c r="R711">
        <v>55.75</v>
      </c>
      <c r="S711">
        <v>55.42</v>
      </c>
      <c r="T711">
        <v>55.97</v>
      </c>
      <c r="U711" t="s">
        <v>10</v>
      </c>
      <c r="Z711" s="2">
        <v>41159</v>
      </c>
      <c r="AA711" s="6">
        <f t="shared" si="43"/>
        <v>2.3985935637663713E-2</v>
      </c>
      <c r="AB711" s="3">
        <f t="shared" si="41"/>
        <v>3.5426811594202912E-2</v>
      </c>
      <c r="AC711">
        <v>82.8</v>
      </c>
      <c r="AD711" s="4">
        <v>83.9</v>
      </c>
      <c r="AE711">
        <v>44499367</v>
      </c>
      <c r="AF711">
        <v>311.75</v>
      </c>
      <c r="AG711">
        <v>6855312</v>
      </c>
      <c r="AH711">
        <v>14.51</v>
      </c>
      <c r="AI711" s="4">
        <v>14.46</v>
      </c>
      <c r="AJ711">
        <v>14.42</v>
      </c>
      <c r="AK711">
        <v>14.64</v>
      </c>
      <c r="AL711">
        <v>7940421</v>
      </c>
      <c r="AM711">
        <v>29.645</v>
      </c>
      <c r="AN711">
        <v>29.81</v>
      </c>
      <c r="AO711">
        <v>29.63</v>
      </c>
      <c r="AP711">
        <v>29.81</v>
      </c>
      <c r="AQ711" t="s">
        <v>10</v>
      </c>
    </row>
    <row r="712" spans="4:43">
      <c r="D712" s="2">
        <v>41162</v>
      </c>
      <c r="E712" s="6">
        <f t="shared" si="42"/>
        <v>1.4544711538461375E-2</v>
      </c>
      <c r="F712" s="3">
        <f t="shared" si="40"/>
        <v>4.7780537511143972E-3</v>
      </c>
      <c r="G712">
        <v>314.04000000000002</v>
      </c>
      <c r="H712" s="4">
        <v>312</v>
      </c>
      <c r="I712">
        <v>309.79000000000002</v>
      </c>
      <c r="J712">
        <v>315.99</v>
      </c>
      <c r="K712">
        <v>8211608</v>
      </c>
      <c r="L712">
        <v>5.6638000000000002</v>
      </c>
      <c r="M712" s="4">
        <v>5.665</v>
      </c>
      <c r="N712">
        <v>5.6588000000000003</v>
      </c>
      <c r="O712">
        <v>5.7024999999999997</v>
      </c>
      <c r="P712">
        <v>9304320</v>
      </c>
      <c r="Q712">
        <v>55.7</v>
      </c>
      <c r="R712">
        <v>55.46</v>
      </c>
      <c r="S712">
        <v>55.43</v>
      </c>
      <c r="T712">
        <v>55.75</v>
      </c>
      <c r="U712" t="s">
        <v>10</v>
      </c>
      <c r="Z712" s="2">
        <v>41162</v>
      </c>
      <c r="AA712" s="6">
        <f t="shared" si="43"/>
        <v>2.9064473684210723E-2</v>
      </c>
      <c r="AB712" s="3">
        <f t="shared" si="41"/>
        <v>3.6886658653846105E-2</v>
      </c>
      <c r="AC712">
        <v>83.2</v>
      </c>
      <c r="AD712" s="4">
        <v>83.6</v>
      </c>
      <c r="AE712">
        <v>23048912</v>
      </c>
      <c r="AF712">
        <v>315.99</v>
      </c>
      <c r="AG712">
        <v>8211608</v>
      </c>
      <c r="AH712">
        <v>14.7</v>
      </c>
      <c r="AI712" s="4">
        <v>14.57</v>
      </c>
      <c r="AJ712">
        <v>14.54</v>
      </c>
      <c r="AK712">
        <v>14.8</v>
      </c>
      <c r="AL712">
        <v>11787375</v>
      </c>
      <c r="AM712">
        <v>29.605</v>
      </c>
      <c r="AN712">
        <v>29.645</v>
      </c>
      <c r="AO712">
        <v>29.59</v>
      </c>
      <c r="AP712">
        <v>29.725999999999999</v>
      </c>
      <c r="AQ712" t="s">
        <v>10</v>
      </c>
    </row>
    <row r="713" spans="4:43">
      <c r="D713" s="2">
        <v>41163</v>
      </c>
      <c r="E713" s="6">
        <f t="shared" si="42"/>
        <v>8.9719872000002532E-3</v>
      </c>
      <c r="F713" s="3">
        <f t="shared" si="40"/>
        <v>3.2575350264085756E-4</v>
      </c>
      <c r="G713">
        <v>316.19</v>
      </c>
      <c r="H713" s="4">
        <v>312.5</v>
      </c>
      <c r="I713">
        <v>309.33</v>
      </c>
      <c r="J713">
        <v>316.99</v>
      </c>
      <c r="K713">
        <v>6087680</v>
      </c>
      <c r="L713">
        <v>5.73</v>
      </c>
      <c r="M713" s="4">
        <v>5.7</v>
      </c>
      <c r="N713">
        <v>5.6813000000000002</v>
      </c>
      <c r="O713">
        <v>5.7388000000000003</v>
      </c>
      <c r="P713">
        <v>13965640</v>
      </c>
      <c r="Q713">
        <v>55.49</v>
      </c>
      <c r="R713">
        <v>55.67</v>
      </c>
      <c r="S713">
        <v>55.44</v>
      </c>
      <c r="T713">
        <v>55.83</v>
      </c>
      <c r="U713" t="s">
        <v>10</v>
      </c>
      <c r="Z713" s="2">
        <v>41163</v>
      </c>
      <c r="AA713" s="6">
        <f t="shared" si="43"/>
        <v>2.7611570247933814E-2</v>
      </c>
      <c r="AB713" s="3">
        <f t="shared" si="41"/>
        <v>3.61853571428572E-2</v>
      </c>
      <c r="AC713">
        <v>84</v>
      </c>
      <c r="AD713" s="4">
        <v>84.7</v>
      </c>
      <c r="AE713">
        <v>31624909</v>
      </c>
      <c r="AF713">
        <v>316.99</v>
      </c>
      <c r="AG713">
        <v>6087680</v>
      </c>
      <c r="AH713">
        <v>14.92</v>
      </c>
      <c r="AI713" s="4">
        <v>14.73</v>
      </c>
      <c r="AJ713">
        <v>14.72</v>
      </c>
      <c r="AK713">
        <v>15</v>
      </c>
      <c r="AL713">
        <v>9695041</v>
      </c>
      <c r="AM713">
        <v>29.545000000000002</v>
      </c>
      <c r="AN713">
        <v>29.605</v>
      </c>
      <c r="AO713">
        <v>29.545000000000002</v>
      </c>
      <c r="AP713">
        <v>29.692</v>
      </c>
      <c r="AQ713" t="s">
        <v>10</v>
      </c>
    </row>
    <row r="714" spans="4:43">
      <c r="D714" s="2">
        <v>41164</v>
      </c>
      <c r="E714" s="6">
        <f t="shared" si="42"/>
        <v>5.1678361464064793E-3</v>
      </c>
      <c r="F714" s="3">
        <f t="shared" si="40"/>
        <v>5.2447552447552059E-3</v>
      </c>
      <c r="G714">
        <v>317.45999999999998</v>
      </c>
      <c r="H714" s="4">
        <v>316.38</v>
      </c>
      <c r="I714">
        <v>315.14</v>
      </c>
      <c r="J714">
        <v>318.75</v>
      </c>
      <c r="K714">
        <v>5684968</v>
      </c>
      <c r="L714">
        <v>5.7625000000000002</v>
      </c>
      <c r="M714" s="4">
        <v>5.75</v>
      </c>
      <c r="N714">
        <v>5.7374999999999998</v>
      </c>
      <c r="O714">
        <v>5.7850000000000001</v>
      </c>
      <c r="P714">
        <v>13120408</v>
      </c>
      <c r="Q714">
        <v>55.5</v>
      </c>
      <c r="R714">
        <v>55.5</v>
      </c>
      <c r="S714">
        <v>55.37</v>
      </c>
      <c r="T714">
        <v>55.61</v>
      </c>
      <c r="U714" t="s">
        <v>10</v>
      </c>
      <c r="Z714" s="2">
        <v>41164</v>
      </c>
      <c r="AA714" s="6">
        <f t="shared" si="43"/>
        <v>3.8424970553592397E-2</v>
      </c>
      <c r="AB714" s="3">
        <f t="shared" si="41"/>
        <v>4.7880828402366848E-2</v>
      </c>
      <c r="AC714">
        <v>84.5</v>
      </c>
      <c r="AD714" s="4">
        <v>84.9</v>
      </c>
      <c r="AE714">
        <v>37513971</v>
      </c>
      <c r="AF714">
        <v>318.75</v>
      </c>
      <c r="AG714">
        <v>5684968</v>
      </c>
      <c r="AH714">
        <v>14.97</v>
      </c>
      <c r="AI714" s="4">
        <v>14.99</v>
      </c>
      <c r="AJ714">
        <v>14.89</v>
      </c>
      <c r="AK714">
        <v>15.03</v>
      </c>
      <c r="AL714">
        <v>9029537</v>
      </c>
      <c r="AM714">
        <v>29.535</v>
      </c>
      <c r="AN714">
        <v>29.545000000000002</v>
      </c>
      <c r="AO714">
        <v>29.5</v>
      </c>
      <c r="AP714">
        <v>29.555</v>
      </c>
      <c r="AQ714" t="s">
        <v>10</v>
      </c>
    </row>
    <row r="715" spans="4:43">
      <c r="D715" s="2">
        <v>41165</v>
      </c>
      <c r="E715" s="6">
        <f t="shared" si="42"/>
        <v>6.6897746967071736E-3</v>
      </c>
      <c r="F715" s="3">
        <f t="shared" si="40"/>
        <v>-6.1340722650133905E-3</v>
      </c>
      <c r="G715">
        <v>319.38</v>
      </c>
      <c r="H715" s="4">
        <v>317.35000000000002</v>
      </c>
      <c r="I715">
        <v>314.75</v>
      </c>
      <c r="J715">
        <v>320.86</v>
      </c>
      <c r="K715">
        <v>5789160</v>
      </c>
      <c r="L715">
        <v>5.9162999999999997</v>
      </c>
      <c r="M715" s="4">
        <v>5.7649999999999997</v>
      </c>
      <c r="N715">
        <v>5.6813000000000002</v>
      </c>
      <c r="O715">
        <v>5.9924999999999997</v>
      </c>
      <c r="P715">
        <v>23393944</v>
      </c>
      <c r="Q715">
        <v>55.06</v>
      </c>
      <c r="R715">
        <v>55.44</v>
      </c>
      <c r="S715">
        <v>55</v>
      </c>
      <c r="T715">
        <v>55.78</v>
      </c>
      <c r="U715" t="s">
        <v>10</v>
      </c>
      <c r="Z715" s="2">
        <v>41165</v>
      </c>
      <c r="AA715" s="6">
        <f t="shared" si="43"/>
        <v>4.0326941176470621E-2</v>
      </c>
      <c r="AB715" s="3">
        <f t="shared" si="41"/>
        <v>4.3315384615384644E-2</v>
      </c>
      <c r="AC715">
        <v>84.5</v>
      </c>
      <c r="AD715" s="4">
        <v>85</v>
      </c>
      <c r="AE715">
        <v>29680695</v>
      </c>
      <c r="AF715">
        <v>320.86</v>
      </c>
      <c r="AG715">
        <v>5789160</v>
      </c>
      <c r="AH715">
        <v>15.03</v>
      </c>
      <c r="AI715" s="4">
        <v>14.95</v>
      </c>
      <c r="AJ715">
        <v>14.715</v>
      </c>
      <c r="AK715">
        <v>15.055</v>
      </c>
      <c r="AL715">
        <v>11232591</v>
      </c>
      <c r="AM715">
        <v>29.484999999999999</v>
      </c>
      <c r="AN715">
        <v>29.535</v>
      </c>
      <c r="AO715">
        <v>29.484999999999999</v>
      </c>
      <c r="AP715">
        <v>29.623000000000001</v>
      </c>
      <c r="AQ715" t="s">
        <v>10</v>
      </c>
    </row>
    <row r="716" spans="4:43">
      <c r="D716" s="2">
        <v>41166</v>
      </c>
      <c r="E716" s="6">
        <f t="shared" si="42"/>
        <v>1.7749907264296594E-2</v>
      </c>
      <c r="F716" s="3">
        <f t="shared" ref="F716:F779" si="44">M716*Q716/G716-1</f>
        <v>-5.096197683960968E-3</v>
      </c>
      <c r="G716">
        <v>329.01</v>
      </c>
      <c r="H716" s="4">
        <v>323.5</v>
      </c>
      <c r="I716">
        <v>322.88</v>
      </c>
      <c r="J716">
        <v>330.59</v>
      </c>
      <c r="K716">
        <v>12045064</v>
      </c>
      <c r="L716">
        <v>6.0187999999999997</v>
      </c>
      <c r="M716" s="4">
        <v>6.0549999999999997</v>
      </c>
      <c r="N716">
        <v>5.9850000000000003</v>
      </c>
      <c r="O716">
        <v>6.0937999999999999</v>
      </c>
      <c r="P716">
        <v>24291336</v>
      </c>
      <c r="Q716">
        <v>54.06</v>
      </c>
      <c r="R716">
        <v>55.65</v>
      </c>
      <c r="S716">
        <v>54.01</v>
      </c>
      <c r="T716">
        <v>55.67</v>
      </c>
      <c r="U716" t="s">
        <v>10</v>
      </c>
      <c r="Z716" s="2">
        <v>41166</v>
      </c>
      <c r="AA716" s="6">
        <f t="shared" si="43"/>
        <v>2.551514450867054E-2</v>
      </c>
      <c r="AB716" s="3">
        <f t="shared" ref="AB716:AB779" si="45">AI716*AM716/$AI$4/AC716-1</f>
        <v>4.2915087719298306E-2</v>
      </c>
      <c r="AC716">
        <v>85.5</v>
      </c>
      <c r="AD716" s="4">
        <v>86.5</v>
      </c>
      <c r="AE716">
        <v>52174702</v>
      </c>
      <c r="AF716">
        <v>330.59</v>
      </c>
      <c r="AG716">
        <v>12045064</v>
      </c>
      <c r="AH716">
        <v>15.36</v>
      </c>
      <c r="AI716" s="4">
        <v>15.24</v>
      </c>
      <c r="AJ716">
        <v>15.17</v>
      </c>
      <c r="AK716">
        <v>15.64</v>
      </c>
      <c r="AL716">
        <v>9997270</v>
      </c>
      <c r="AM716">
        <v>29.254999999999999</v>
      </c>
      <c r="AN716">
        <v>29.51</v>
      </c>
      <c r="AO716">
        <v>29.202000000000002</v>
      </c>
      <c r="AP716">
        <v>29.56</v>
      </c>
      <c r="AQ716" t="s">
        <v>10</v>
      </c>
    </row>
    <row r="717" spans="4:43">
      <c r="D717" s="2">
        <v>41169</v>
      </c>
      <c r="E717" s="6">
        <f t="shared" ref="E717:E780" si="46">L716*R717/H717-1</f>
        <v>-1.0650548123093739E-2</v>
      </c>
      <c r="F717" s="3">
        <f t="shared" si="44"/>
        <v>8.5905821063139154E-3</v>
      </c>
      <c r="G717">
        <v>320.56</v>
      </c>
      <c r="H717" s="4">
        <v>331.13</v>
      </c>
      <c r="I717">
        <v>318.38</v>
      </c>
      <c r="J717">
        <v>331.13</v>
      </c>
      <c r="K717">
        <v>10623272</v>
      </c>
      <c r="L717">
        <v>6.0237999999999996</v>
      </c>
      <c r="M717" s="4">
        <v>5.9663000000000004</v>
      </c>
      <c r="N717">
        <v>5.8825000000000003</v>
      </c>
      <c r="O717">
        <v>6.0274999999999999</v>
      </c>
      <c r="P717">
        <v>20872976</v>
      </c>
      <c r="Q717">
        <v>54.19</v>
      </c>
      <c r="R717">
        <v>54.43</v>
      </c>
      <c r="S717">
        <v>53.79</v>
      </c>
      <c r="T717">
        <v>54.46</v>
      </c>
      <c r="U717" t="s">
        <v>10</v>
      </c>
      <c r="Z717" s="2">
        <v>41169</v>
      </c>
      <c r="AA717" s="6">
        <f t="shared" ref="AA717:AA780" si="47">AH716*AN717/$AI$4/AD717-1</f>
        <v>3.3004137931034405E-2</v>
      </c>
      <c r="AB717" s="3">
        <f t="shared" si="45"/>
        <v>4.1372377622377554E-2</v>
      </c>
      <c r="AC717">
        <v>85.8</v>
      </c>
      <c r="AD717" s="4">
        <v>87</v>
      </c>
      <c r="AE717">
        <v>26567240</v>
      </c>
      <c r="AF717">
        <v>331.13</v>
      </c>
      <c r="AG717">
        <v>10623272</v>
      </c>
      <c r="AH717">
        <v>14.99</v>
      </c>
      <c r="AI717" s="4">
        <v>15.25</v>
      </c>
      <c r="AJ717">
        <v>14.99</v>
      </c>
      <c r="AK717">
        <v>15.26</v>
      </c>
      <c r="AL717">
        <v>7884247</v>
      </c>
      <c r="AM717">
        <v>29.295000000000002</v>
      </c>
      <c r="AN717">
        <v>29.254999999999999</v>
      </c>
      <c r="AO717">
        <v>29.166</v>
      </c>
      <c r="AP717">
        <v>29.3</v>
      </c>
      <c r="AQ717" t="s">
        <v>10</v>
      </c>
    </row>
    <row r="718" spans="4:43">
      <c r="D718" s="2">
        <v>41170</v>
      </c>
      <c r="E718" s="6">
        <f t="shared" si="46"/>
        <v>1.1998399999999965E-2</v>
      </c>
      <c r="F718" s="3">
        <f t="shared" si="44"/>
        <v>1.2164626268840184E-2</v>
      </c>
      <c r="G718">
        <v>325.10000000000002</v>
      </c>
      <c r="H718" s="4">
        <v>322.5</v>
      </c>
      <c r="I718">
        <v>321.5</v>
      </c>
      <c r="J718">
        <v>327.44</v>
      </c>
      <c r="K718">
        <v>7715912</v>
      </c>
      <c r="L718">
        <v>5.96</v>
      </c>
      <c r="M718" s="4">
        <v>6.0488</v>
      </c>
      <c r="N718">
        <v>5.9375</v>
      </c>
      <c r="O718">
        <v>6.0755999999999997</v>
      </c>
      <c r="P718">
        <v>12972880</v>
      </c>
      <c r="Q718">
        <v>54.4</v>
      </c>
      <c r="R718">
        <v>54.18</v>
      </c>
      <c r="S718">
        <v>54.03</v>
      </c>
      <c r="T718">
        <v>54.49</v>
      </c>
      <c r="U718" t="s">
        <v>10</v>
      </c>
      <c r="Z718" s="2">
        <v>41170</v>
      </c>
      <c r="AA718" s="6">
        <f t="shared" si="47"/>
        <v>1.7171144508670411E-2</v>
      </c>
      <c r="AB718" s="3">
        <f t="shared" si="45"/>
        <v>4.11852459016393E-2</v>
      </c>
      <c r="AC718">
        <v>85.4</v>
      </c>
      <c r="AD718" s="4">
        <v>86.5</v>
      </c>
      <c r="AE718">
        <v>35898109</v>
      </c>
      <c r="AF718">
        <v>327.44</v>
      </c>
      <c r="AG718">
        <v>7715912</v>
      </c>
      <c r="AH718">
        <v>15.09</v>
      </c>
      <c r="AI718" s="4">
        <v>15.14</v>
      </c>
      <c r="AJ718">
        <v>14.94</v>
      </c>
      <c r="AK718">
        <v>15.15</v>
      </c>
      <c r="AL718">
        <v>9924663</v>
      </c>
      <c r="AM718">
        <v>29.364999999999998</v>
      </c>
      <c r="AN718">
        <v>29.347999999999999</v>
      </c>
      <c r="AO718">
        <v>29.291</v>
      </c>
      <c r="AP718">
        <v>29.373000000000001</v>
      </c>
      <c r="AQ718" t="s">
        <v>10</v>
      </c>
    </row>
    <row r="719" spans="4:43">
      <c r="D719" s="2">
        <v>41171</v>
      </c>
      <c r="E719" s="6">
        <f t="shared" si="46"/>
        <v>6.6393798449611019E-3</v>
      </c>
      <c r="F719" s="3">
        <f t="shared" si="44"/>
        <v>8.1577976007380926E-3</v>
      </c>
      <c r="G719">
        <v>325.10000000000002</v>
      </c>
      <c r="H719" s="4">
        <v>322.5</v>
      </c>
      <c r="I719">
        <v>321.5</v>
      </c>
      <c r="J719">
        <v>327.44</v>
      </c>
      <c r="K719">
        <v>7715912</v>
      </c>
      <c r="L719">
        <v>5.9387999999999996</v>
      </c>
      <c r="M719" s="4">
        <v>6.0137999999999998</v>
      </c>
      <c r="N719">
        <v>5.93</v>
      </c>
      <c r="O719">
        <v>6.0163000000000002</v>
      </c>
      <c r="P719">
        <v>13277640</v>
      </c>
      <c r="Q719">
        <v>54.5</v>
      </c>
      <c r="R719">
        <v>54.47</v>
      </c>
      <c r="S719">
        <v>54.46</v>
      </c>
      <c r="T719">
        <v>54.54</v>
      </c>
      <c r="U719" t="s">
        <v>10</v>
      </c>
      <c r="Z719" s="2">
        <v>41171</v>
      </c>
      <c r="AA719" s="6">
        <f t="shared" si="47"/>
        <v>2.5526180555555555E-2</v>
      </c>
      <c r="AB719" s="3">
        <f t="shared" si="45"/>
        <v>4.2231727379553385E-2</v>
      </c>
      <c r="AC719">
        <v>85.1</v>
      </c>
      <c r="AD719" s="4">
        <v>86.4</v>
      </c>
      <c r="AE719">
        <v>43594231</v>
      </c>
      <c r="AF719">
        <v>327.44</v>
      </c>
      <c r="AG719">
        <v>7715912</v>
      </c>
      <c r="AH719">
        <v>15.04</v>
      </c>
      <c r="AI719" s="4">
        <v>15.12</v>
      </c>
      <c r="AJ719">
        <v>14.98</v>
      </c>
      <c r="AK719">
        <v>15.17</v>
      </c>
      <c r="AL719">
        <v>8933748</v>
      </c>
      <c r="AM719">
        <v>29.33</v>
      </c>
      <c r="AN719">
        <v>29.359000000000002</v>
      </c>
      <c r="AO719">
        <v>29.29</v>
      </c>
      <c r="AP719">
        <v>29.375</v>
      </c>
      <c r="AQ719" t="s">
        <v>10</v>
      </c>
    </row>
    <row r="720" spans="4:43">
      <c r="D720" s="2">
        <v>41172</v>
      </c>
      <c r="E720" s="6">
        <f t="shared" si="46"/>
        <v>1.2409487452281098E-2</v>
      </c>
      <c r="F720" s="3">
        <f t="shared" si="44"/>
        <v>-9.4875378266848776E-3</v>
      </c>
      <c r="G720">
        <v>327.14999999999998</v>
      </c>
      <c r="H720" s="4">
        <v>319.58</v>
      </c>
      <c r="I720">
        <v>319.33</v>
      </c>
      <c r="J720">
        <v>330.63</v>
      </c>
      <c r="K720">
        <v>12225280</v>
      </c>
      <c r="L720">
        <v>5.9824000000000002</v>
      </c>
      <c r="M720" s="4">
        <v>5.9687999999999999</v>
      </c>
      <c r="N720">
        <v>5.9213000000000005</v>
      </c>
      <c r="O720">
        <v>6.0012999999999996</v>
      </c>
      <c r="P720">
        <v>11346968</v>
      </c>
      <c r="Q720">
        <v>54.29</v>
      </c>
      <c r="R720">
        <v>54.48</v>
      </c>
      <c r="S720">
        <v>54.26</v>
      </c>
      <c r="T720">
        <v>54.63</v>
      </c>
      <c r="U720" t="s">
        <v>10</v>
      </c>
      <c r="Z720" s="2">
        <v>41172</v>
      </c>
      <c r="AA720" s="6">
        <f t="shared" si="47"/>
        <v>2.5867906976744015E-2</v>
      </c>
      <c r="AB720" s="3">
        <f t="shared" si="45"/>
        <v>2.5173795534665144E-2</v>
      </c>
      <c r="AC720">
        <v>85.1</v>
      </c>
      <c r="AD720" s="4">
        <v>86</v>
      </c>
      <c r="AE720">
        <v>26839673</v>
      </c>
      <c r="AF720">
        <v>330.63</v>
      </c>
      <c r="AG720">
        <v>12225280</v>
      </c>
      <c r="AH720">
        <v>14.8</v>
      </c>
      <c r="AI720" s="4">
        <v>14.87</v>
      </c>
      <c r="AJ720">
        <v>14.734999999999999</v>
      </c>
      <c r="AK720">
        <v>14.95</v>
      </c>
      <c r="AL720">
        <v>8827713</v>
      </c>
      <c r="AM720">
        <v>29.335000000000001</v>
      </c>
      <c r="AN720">
        <v>29.33</v>
      </c>
      <c r="AO720">
        <v>29.302</v>
      </c>
      <c r="AP720">
        <v>29.39</v>
      </c>
      <c r="AQ720" t="s">
        <v>10</v>
      </c>
    </row>
    <row r="721" spans="4:43">
      <c r="D721" s="2">
        <v>41173</v>
      </c>
      <c r="E721" s="6">
        <f t="shared" si="46"/>
        <v>-2.3233573963048482E-3</v>
      </c>
      <c r="F721" s="3">
        <f t="shared" si="44"/>
        <v>-3.8950888450147714E-3</v>
      </c>
      <c r="G721">
        <v>324.16000000000003</v>
      </c>
      <c r="H721" s="4">
        <v>326.92</v>
      </c>
      <c r="I721">
        <v>322.95</v>
      </c>
      <c r="J721">
        <v>331.25</v>
      </c>
      <c r="K721">
        <v>13073056</v>
      </c>
      <c r="L721">
        <v>6.09</v>
      </c>
      <c r="M721" s="4">
        <v>6.0513000000000003</v>
      </c>
      <c r="N721">
        <v>6.03</v>
      </c>
      <c r="O721">
        <v>6.1131000000000002</v>
      </c>
      <c r="P721">
        <v>15597896</v>
      </c>
      <c r="Q721">
        <v>53.36</v>
      </c>
      <c r="R721">
        <v>54.52</v>
      </c>
      <c r="S721">
        <v>53.29</v>
      </c>
      <c r="T721">
        <v>54.52</v>
      </c>
      <c r="U721" t="s">
        <v>10</v>
      </c>
      <c r="Z721" s="2">
        <v>41173</v>
      </c>
      <c r="AA721" s="6">
        <f t="shared" si="47"/>
        <v>3.8335260115607284E-3</v>
      </c>
      <c r="AB721" s="3">
        <f t="shared" si="45"/>
        <v>3.11676436107855E-2</v>
      </c>
      <c r="AC721">
        <v>85.3</v>
      </c>
      <c r="AD721" s="4">
        <v>86.5</v>
      </c>
      <c r="AE721">
        <v>51084876</v>
      </c>
      <c r="AF721">
        <v>331.25</v>
      </c>
      <c r="AG721">
        <v>13073056</v>
      </c>
      <c r="AH721">
        <v>14.8</v>
      </c>
      <c r="AI721" s="4">
        <v>15.01</v>
      </c>
      <c r="AJ721">
        <v>14.8</v>
      </c>
      <c r="AK721">
        <v>15.04</v>
      </c>
      <c r="AL721">
        <v>9386905</v>
      </c>
      <c r="AM721">
        <v>29.3</v>
      </c>
      <c r="AN721">
        <v>29.335000000000001</v>
      </c>
      <c r="AO721">
        <v>29.274999999999999</v>
      </c>
      <c r="AP721">
        <v>29.34</v>
      </c>
      <c r="AQ721" t="s">
        <v>10</v>
      </c>
    </row>
    <row r="722" spans="4:43">
      <c r="D722" s="2">
        <v>41176</v>
      </c>
      <c r="E722" s="6">
        <f t="shared" si="46"/>
        <v>2.9837217906030222E-3</v>
      </c>
      <c r="F722" s="3">
        <f t="shared" si="44"/>
        <v>-8.1410374746160308E-4</v>
      </c>
      <c r="G722">
        <v>325.02</v>
      </c>
      <c r="H722" s="4">
        <v>324.36</v>
      </c>
      <c r="I722">
        <v>321.88</v>
      </c>
      <c r="J722">
        <v>326.24</v>
      </c>
      <c r="K722">
        <v>9302256</v>
      </c>
      <c r="L722">
        <v>6.0312999999999999</v>
      </c>
      <c r="M722" s="4">
        <v>6.06</v>
      </c>
      <c r="N722">
        <v>6.0149999999999997</v>
      </c>
      <c r="O722">
        <v>6.0774999999999997</v>
      </c>
      <c r="P722">
        <v>6851496</v>
      </c>
      <c r="Q722">
        <v>53.59</v>
      </c>
      <c r="R722">
        <v>53.42</v>
      </c>
      <c r="S722">
        <v>53.15</v>
      </c>
      <c r="T722">
        <v>53.7</v>
      </c>
      <c r="U722" t="s">
        <v>10</v>
      </c>
      <c r="Z722" s="2">
        <v>41176</v>
      </c>
      <c r="AA722" s="6">
        <f t="shared" si="47"/>
        <v>3.7962962962962976E-3</v>
      </c>
      <c r="AB722" s="3">
        <f t="shared" si="45"/>
        <v>2.0701175088131629E-2</v>
      </c>
      <c r="AC722">
        <v>85.1</v>
      </c>
      <c r="AD722" s="4">
        <v>86.4</v>
      </c>
      <c r="AE722">
        <v>30360921</v>
      </c>
      <c r="AF722">
        <v>326.24</v>
      </c>
      <c r="AG722">
        <v>9302256</v>
      </c>
      <c r="AH722">
        <v>14.83</v>
      </c>
      <c r="AI722" s="4">
        <v>14.79</v>
      </c>
      <c r="AJ722">
        <v>14.74</v>
      </c>
      <c r="AK722">
        <v>14.87</v>
      </c>
      <c r="AL722">
        <v>8883607</v>
      </c>
      <c r="AM722">
        <v>29.364999999999998</v>
      </c>
      <c r="AN722">
        <v>29.3</v>
      </c>
      <c r="AO722">
        <v>29.3</v>
      </c>
      <c r="AP722">
        <v>29.411999999999999</v>
      </c>
      <c r="AQ722" t="s">
        <v>10</v>
      </c>
    </row>
    <row r="723" spans="4:43">
      <c r="D723" s="2">
        <v>41177</v>
      </c>
      <c r="E723" s="6">
        <f t="shared" si="46"/>
        <v>-1.4589034749035168E-3</v>
      </c>
      <c r="F723" s="3">
        <f t="shared" si="44"/>
        <v>3.1367779283164587E-3</v>
      </c>
      <c r="G723">
        <v>324.76</v>
      </c>
      <c r="H723" s="4">
        <v>323.75</v>
      </c>
      <c r="I723">
        <v>323.5</v>
      </c>
      <c r="J723">
        <v>326.38</v>
      </c>
      <c r="K723">
        <v>9188056</v>
      </c>
      <c r="L723">
        <v>5.9350000000000005</v>
      </c>
      <c r="M723" s="4">
        <v>6.0824999999999996</v>
      </c>
      <c r="N723">
        <v>5.9313000000000002</v>
      </c>
      <c r="O723">
        <v>6.0869</v>
      </c>
      <c r="P723">
        <v>14618448</v>
      </c>
      <c r="Q723">
        <v>53.56</v>
      </c>
      <c r="R723">
        <v>53.6</v>
      </c>
      <c r="S723">
        <v>53.32</v>
      </c>
      <c r="T723">
        <v>53.78</v>
      </c>
      <c r="U723" t="s">
        <v>10</v>
      </c>
      <c r="Z723" s="2">
        <v>41177</v>
      </c>
      <c r="AA723" s="6">
        <f t="shared" si="47"/>
        <v>1.0229234338747117E-2</v>
      </c>
      <c r="AB723" s="3">
        <f t="shared" si="45"/>
        <v>1.8169894982497103E-2</v>
      </c>
      <c r="AC723">
        <v>85.7</v>
      </c>
      <c r="AD723" s="4">
        <v>86.2</v>
      </c>
      <c r="AE723">
        <v>35919223</v>
      </c>
      <c r="AF723">
        <v>326.38</v>
      </c>
      <c r="AG723">
        <v>9188056</v>
      </c>
      <c r="AH723">
        <v>14.8</v>
      </c>
      <c r="AI723" s="4">
        <v>14.87</v>
      </c>
      <c r="AJ723">
        <v>14.75</v>
      </c>
      <c r="AK723">
        <v>14.95</v>
      </c>
      <c r="AL723">
        <v>13185517</v>
      </c>
      <c r="AM723">
        <v>29.34</v>
      </c>
      <c r="AN723">
        <v>29.36</v>
      </c>
      <c r="AO723">
        <v>29.25</v>
      </c>
      <c r="AP723">
        <v>29.361999999999998</v>
      </c>
      <c r="AQ723" t="s">
        <v>10</v>
      </c>
    </row>
    <row r="724" spans="4:43">
      <c r="D724" s="2">
        <v>41178</v>
      </c>
      <c r="E724" s="6">
        <f t="shared" si="46"/>
        <v>-1.3565244375484675E-2</v>
      </c>
      <c r="F724" s="3">
        <f t="shared" si="44"/>
        <v>-9.7370604955817619E-3</v>
      </c>
      <c r="G724">
        <v>323.66000000000003</v>
      </c>
      <c r="H724" s="4">
        <v>322.25</v>
      </c>
      <c r="I724">
        <v>320.89</v>
      </c>
      <c r="J724">
        <v>325</v>
      </c>
      <c r="K724">
        <v>8822240</v>
      </c>
      <c r="L724">
        <v>5.9143999999999997</v>
      </c>
      <c r="M724" s="4">
        <v>5.9562999999999997</v>
      </c>
      <c r="N724">
        <v>5.85</v>
      </c>
      <c r="O724">
        <v>5.9850000000000003</v>
      </c>
      <c r="P724">
        <v>17220312</v>
      </c>
      <c r="Q724">
        <v>53.81</v>
      </c>
      <c r="R724">
        <v>53.56</v>
      </c>
      <c r="S724">
        <v>53.49</v>
      </c>
      <c r="T724">
        <v>53.99</v>
      </c>
      <c r="U724" t="s">
        <v>10</v>
      </c>
      <c r="Z724" s="2">
        <v>41178</v>
      </c>
      <c r="AA724" s="6">
        <f t="shared" si="47"/>
        <v>4.8240740740739252E-3</v>
      </c>
      <c r="AB724" s="3">
        <f t="shared" si="45"/>
        <v>2.5030588235294138E-2</v>
      </c>
      <c r="AC724">
        <v>85</v>
      </c>
      <c r="AD724" s="4">
        <v>86.4</v>
      </c>
      <c r="AE724">
        <v>36962277</v>
      </c>
      <c r="AF724">
        <v>325</v>
      </c>
      <c r="AG724">
        <v>8822240</v>
      </c>
      <c r="AH724">
        <v>14.99</v>
      </c>
      <c r="AI724" s="4">
        <v>14.8</v>
      </c>
      <c r="AJ724">
        <v>14.8</v>
      </c>
      <c r="AK724">
        <v>15</v>
      </c>
      <c r="AL724">
        <v>14680665</v>
      </c>
      <c r="AM724">
        <v>29.434999999999999</v>
      </c>
      <c r="AN724">
        <v>29.33</v>
      </c>
      <c r="AO724">
        <v>29.33</v>
      </c>
      <c r="AP724">
        <v>29.465</v>
      </c>
      <c r="AQ724" t="s">
        <v>10</v>
      </c>
    </row>
    <row r="725" spans="4:43">
      <c r="D725" s="2">
        <v>41179</v>
      </c>
      <c r="E725" s="6">
        <f t="shared" si="46"/>
        <v>-1.8099364315250388E-2</v>
      </c>
      <c r="F725" s="3">
        <f t="shared" si="44"/>
        <v>-1.0647713936046688E-2</v>
      </c>
      <c r="G725">
        <v>318.67</v>
      </c>
      <c r="H725" s="4">
        <v>324.06</v>
      </c>
      <c r="I725">
        <v>316.63</v>
      </c>
      <c r="J725">
        <v>325</v>
      </c>
      <c r="K725">
        <v>14270840</v>
      </c>
      <c r="L725">
        <v>5.9663000000000004</v>
      </c>
      <c r="M725" s="4">
        <v>5.9363000000000001</v>
      </c>
      <c r="N725">
        <v>5.9050000000000002</v>
      </c>
      <c r="O725">
        <v>5.9874999999999998</v>
      </c>
      <c r="P725">
        <v>17065736</v>
      </c>
      <c r="Q725">
        <v>53.11</v>
      </c>
      <c r="R725">
        <v>53.8</v>
      </c>
      <c r="S725">
        <v>53.1</v>
      </c>
      <c r="T725">
        <v>54.02</v>
      </c>
      <c r="U725" t="s">
        <v>10</v>
      </c>
      <c r="Z725" s="2">
        <v>41179</v>
      </c>
      <c r="AA725" s="6">
        <f t="shared" si="47"/>
        <v>5.9348519362187879E-3</v>
      </c>
      <c r="AB725" s="3">
        <f t="shared" si="45"/>
        <v>3.2181438515081151E-2</v>
      </c>
      <c r="AC725">
        <v>86.2</v>
      </c>
      <c r="AD725" s="4">
        <v>87.8</v>
      </c>
      <c r="AE725">
        <v>55641705</v>
      </c>
      <c r="AF725">
        <v>325</v>
      </c>
      <c r="AG725">
        <v>14270840</v>
      </c>
      <c r="AH725">
        <v>15.6</v>
      </c>
      <c r="AI725" s="4">
        <v>15.16</v>
      </c>
      <c r="AJ725">
        <v>15.16</v>
      </c>
      <c r="AK725">
        <v>15.62</v>
      </c>
      <c r="AL725">
        <v>22079660</v>
      </c>
      <c r="AM725">
        <v>29.344999999999999</v>
      </c>
      <c r="AN725">
        <v>29.46</v>
      </c>
      <c r="AO725">
        <v>29.344999999999999</v>
      </c>
      <c r="AP725">
        <v>29.46</v>
      </c>
      <c r="AQ725" t="s">
        <v>10</v>
      </c>
    </row>
    <row r="726" spans="4:43">
      <c r="D726" s="2">
        <v>41180</v>
      </c>
      <c r="E726" s="6">
        <f t="shared" si="46"/>
        <v>-9.2509043201199903E-3</v>
      </c>
      <c r="F726" s="3">
        <f t="shared" si="44"/>
        <v>-1.8767949001163853E-4</v>
      </c>
      <c r="G726">
        <v>316.87</v>
      </c>
      <c r="H726" s="4">
        <v>320.13</v>
      </c>
      <c r="I726">
        <v>315.77</v>
      </c>
      <c r="J726">
        <v>322.49</v>
      </c>
      <c r="K726">
        <v>10216192</v>
      </c>
      <c r="L726">
        <v>6.0674999999999999</v>
      </c>
      <c r="M726" s="4">
        <v>5.9663000000000004</v>
      </c>
      <c r="N726">
        <v>5.9512999999999998</v>
      </c>
      <c r="O726">
        <v>6.11</v>
      </c>
      <c r="P726">
        <v>17408128</v>
      </c>
      <c r="Q726">
        <v>53.1</v>
      </c>
      <c r="R726">
        <v>53.16</v>
      </c>
      <c r="S726">
        <v>52.69</v>
      </c>
      <c r="T726">
        <v>53.42</v>
      </c>
      <c r="U726" t="s">
        <v>10</v>
      </c>
      <c r="Z726" s="2">
        <v>41180</v>
      </c>
      <c r="AA726" s="6">
        <f t="shared" si="47"/>
        <v>1.9385300668151473E-2</v>
      </c>
      <c r="AB726" s="3">
        <f t="shared" si="45"/>
        <v>3.3654237288135436E-2</v>
      </c>
      <c r="AC726">
        <v>88.5</v>
      </c>
      <c r="AD726" s="4">
        <v>89.8</v>
      </c>
      <c r="AE726">
        <v>70929035</v>
      </c>
      <c r="AF726">
        <v>322.49</v>
      </c>
      <c r="AG726">
        <v>10216192</v>
      </c>
      <c r="AH726">
        <v>15.82</v>
      </c>
      <c r="AI726" s="4">
        <v>15.6</v>
      </c>
      <c r="AJ726">
        <v>15.58</v>
      </c>
      <c r="AK726">
        <v>15.83</v>
      </c>
      <c r="AL726">
        <v>18294111</v>
      </c>
      <c r="AM726">
        <v>29.32</v>
      </c>
      <c r="AN726">
        <v>29.34</v>
      </c>
      <c r="AO726">
        <v>29.285</v>
      </c>
      <c r="AP726">
        <v>29.347000000000001</v>
      </c>
      <c r="AQ726" t="s">
        <v>10</v>
      </c>
    </row>
    <row r="727" spans="4:43">
      <c r="D727" s="2">
        <v>41183</v>
      </c>
      <c r="E727" s="6">
        <f t="shared" si="46"/>
        <v>1.0837775547960282E-2</v>
      </c>
      <c r="F727" s="3">
        <f t="shared" si="44"/>
        <v>-4.9241286287973196E-3</v>
      </c>
      <c r="G727">
        <v>326.20999999999998</v>
      </c>
      <c r="H727" s="4">
        <v>318.91000000000003</v>
      </c>
      <c r="I727">
        <v>318.51</v>
      </c>
      <c r="J727">
        <v>327.52</v>
      </c>
      <c r="K727">
        <v>9398424</v>
      </c>
      <c r="L727">
        <v>6.1825000000000001</v>
      </c>
      <c r="M727" s="4">
        <v>6.17</v>
      </c>
      <c r="N727">
        <v>6.1288</v>
      </c>
      <c r="O727">
        <v>6.2363</v>
      </c>
      <c r="P727">
        <v>17072400</v>
      </c>
      <c r="Q727">
        <v>52.61</v>
      </c>
      <c r="R727">
        <v>53.13</v>
      </c>
      <c r="S727">
        <v>52.6</v>
      </c>
      <c r="T727">
        <v>53.31</v>
      </c>
      <c r="U727" t="s">
        <v>10</v>
      </c>
      <c r="Z727" s="2">
        <v>41183</v>
      </c>
      <c r="AA727" s="6">
        <f t="shared" si="47"/>
        <v>4.0253677130044796E-2</v>
      </c>
      <c r="AB727" s="3">
        <f t="shared" si="45"/>
        <v>4.4450622876557322E-2</v>
      </c>
      <c r="AC727">
        <v>88.3</v>
      </c>
      <c r="AD727" s="4">
        <v>89.2</v>
      </c>
      <c r="AE727">
        <v>38173594</v>
      </c>
      <c r="AF727">
        <v>327.52</v>
      </c>
      <c r="AG727">
        <v>9398424</v>
      </c>
      <c r="AH727">
        <v>15.9</v>
      </c>
      <c r="AI727" s="4">
        <v>15.73</v>
      </c>
      <c r="AJ727">
        <v>15.7</v>
      </c>
      <c r="AK727">
        <v>15.94</v>
      </c>
      <c r="AL727">
        <v>19411230</v>
      </c>
      <c r="AM727">
        <v>29.315000000000001</v>
      </c>
      <c r="AN727">
        <v>29.327000000000002</v>
      </c>
      <c r="AO727">
        <v>29.274999999999999</v>
      </c>
      <c r="AP727">
        <v>29.353000000000002</v>
      </c>
      <c r="AQ727" t="s">
        <v>10</v>
      </c>
    </row>
    <row r="728" spans="4:43">
      <c r="D728" s="2">
        <v>41184</v>
      </c>
      <c r="E728" s="6">
        <f t="shared" si="46"/>
        <v>2.069118246527224E-2</v>
      </c>
      <c r="F728" s="3">
        <f t="shared" si="44"/>
        <v>-1.3919714294472474E-3</v>
      </c>
      <c r="G728">
        <v>326.20999999999998</v>
      </c>
      <c r="H728" s="4">
        <v>318.91000000000003</v>
      </c>
      <c r="I728">
        <v>318.51</v>
      </c>
      <c r="J728">
        <v>327.52</v>
      </c>
      <c r="K728">
        <v>9398424</v>
      </c>
      <c r="L728">
        <v>6.1837999999999997</v>
      </c>
      <c r="M728" s="4">
        <v>6.1825000000000001</v>
      </c>
      <c r="N728">
        <v>6.1474000000000002</v>
      </c>
      <c r="O728">
        <v>6.2275</v>
      </c>
      <c r="P728">
        <v>14904776</v>
      </c>
      <c r="Q728">
        <v>52.69</v>
      </c>
      <c r="R728">
        <v>52.65</v>
      </c>
      <c r="S728">
        <v>52.64</v>
      </c>
      <c r="T728">
        <v>52.7</v>
      </c>
      <c r="U728" t="s">
        <v>10</v>
      </c>
      <c r="Z728" s="2">
        <v>41184</v>
      </c>
      <c r="AA728" s="6">
        <f t="shared" si="47"/>
        <v>3.7749443207126809E-2</v>
      </c>
      <c r="AB728" s="3">
        <f t="shared" si="45"/>
        <v>5.3170078740157445E-2</v>
      </c>
      <c r="AC728">
        <v>88.9</v>
      </c>
      <c r="AD728" s="4">
        <v>89.8</v>
      </c>
      <c r="AE728">
        <v>35734271</v>
      </c>
      <c r="AF728">
        <v>327.52</v>
      </c>
      <c r="AG728">
        <v>9398424</v>
      </c>
      <c r="AH728">
        <v>16</v>
      </c>
      <c r="AI728" s="4">
        <v>15.98</v>
      </c>
      <c r="AJ728">
        <v>15.86</v>
      </c>
      <c r="AK728">
        <v>16.059999999999999</v>
      </c>
      <c r="AL728">
        <v>17701790</v>
      </c>
      <c r="AM728">
        <v>29.295000000000002</v>
      </c>
      <c r="AN728">
        <v>29.305</v>
      </c>
      <c r="AO728">
        <v>29.262</v>
      </c>
      <c r="AP728">
        <v>29.315000000000001</v>
      </c>
      <c r="AQ728" t="s">
        <v>10</v>
      </c>
    </row>
    <row r="729" spans="4:43">
      <c r="D729" s="2">
        <v>41185</v>
      </c>
      <c r="E729" s="6">
        <f t="shared" si="46"/>
        <v>-4.4453724743609424E-4</v>
      </c>
      <c r="F729" s="3">
        <f t="shared" si="44"/>
        <v>6.1778515576518256E-3</v>
      </c>
      <c r="G729">
        <v>322.27999999999997</v>
      </c>
      <c r="H729" s="4">
        <v>325.66000000000003</v>
      </c>
      <c r="I729">
        <v>320.06</v>
      </c>
      <c r="J729">
        <v>327.39</v>
      </c>
      <c r="K729">
        <v>8422544</v>
      </c>
      <c r="L729">
        <v>6.1863000000000001</v>
      </c>
      <c r="M729" s="4">
        <v>6.1813000000000002</v>
      </c>
      <c r="N729">
        <v>6.1238000000000001</v>
      </c>
      <c r="O729">
        <v>6.2206000000000001</v>
      </c>
      <c r="P729">
        <v>15114536</v>
      </c>
      <c r="Q729">
        <v>52.46</v>
      </c>
      <c r="R729">
        <v>52.64</v>
      </c>
      <c r="S729">
        <v>52.4</v>
      </c>
      <c r="T729">
        <v>52.82</v>
      </c>
      <c r="U729" t="s">
        <v>10</v>
      </c>
      <c r="Z729" s="2">
        <v>41185</v>
      </c>
      <c r="AA729" s="6">
        <f t="shared" si="47"/>
        <v>4.2687430478309141E-2</v>
      </c>
      <c r="AB729" s="3">
        <f t="shared" si="45"/>
        <v>5.328734602463614E-2</v>
      </c>
      <c r="AC729">
        <v>89.3</v>
      </c>
      <c r="AD729" s="4">
        <v>89.9</v>
      </c>
      <c r="AE729">
        <v>32589245</v>
      </c>
      <c r="AF729">
        <v>327.39</v>
      </c>
      <c r="AG729">
        <v>8422544</v>
      </c>
      <c r="AH729">
        <v>16.05</v>
      </c>
      <c r="AI729" s="4">
        <v>16.04</v>
      </c>
      <c r="AJ729">
        <v>15.82</v>
      </c>
      <c r="AK729">
        <v>16.05</v>
      </c>
      <c r="AL729">
        <v>13158956</v>
      </c>
      <c r="AM729">
        <v>29.32</v>
      </c>
      <c r="AN729">
        <v>29.292999999999999</v>
      </c>
      <c r="AO729">
        <v>29.292999999999999</v>
      </c>
      <c r="AP729">
        <v>29.33</v>
      </c>
      <c r="AQ729" t="s">
        <v>10</v>
      </c>
    </row>
    <row r="730" spans="4:43">
      <c r="D730" s="2">
        <v>41186</v>
      </c>
      <c r="E730" s="6">
        <f t="shared" si="46"/>
        <v>8.2118052750941306E-3</v>
      </c>
      <c r="F730" s="3">
        <f t="shared" si="44"/>
        <v>3.9661044850292093E-3</v>
      </c>
      <c r="G730">
        <v>321.95999999999998</v>
      </c>
      <c r="H730" s="4">
        <v>321.89</v>
      </c>
      <c r="I730">
        <v>319.63</v>
      </c>
      <c r="J730">
        <v>324.36</v>
      </c>
      <c r="K730">
        <v>7807360</v>
      </c>
      <c r="L730">
        <v>6.2062999999999997</v>
      </c>
      <c r="M730" s="4">
        <v>6.2412999999999998</v>
      </c>
      <c r="N730">
        <v>6.1775000000000002</v>
      </c>
      <c r="O730">
        <v>6.2488000000000001</v>
      </c>
      <c r="P730">
        <v>14344688</v>
      </c>
      <c r="Q730">
        <v>51.79</v>
      </c>
      <c r="R730">
        <v>52.46</v>
      </c>
      <c r="S730">
        <v>51.66</v>
      </c>
      <c r="T730">
        <v>52.57</v>
      </c>
      <c r="U730" t="s">
        <v>10</v>
      </c>
      <c r="Z730" s="2">
        <v>41186</v>
      </c>
      <c r="AA730" s="6">
        <f t="shared" si="47"/>
        <v>3.882119205298018E-2</v>
      </c>
      <c r="AB730" s="3">
        <f t="shared" si="45"/>
        <v>4.9679106145251284E-2</v>
      </c>
      <c r="AC730">
        <v>89.5</v>
      </c>
      <c r="AD730" s="4">
        <v>90.6</v>
      </c>
      <c r="AE730">
        <v>39780768</v>
      </c>
      <c r="AF730">
        <v>324.36</v>
      </c>
      <c r="AG730">
        <v>7807360</v>
      </c>
      <c r="AH730">
        <v>16.16</v>
      </c>
      <c r="AI730" s="4">
        <v>16.04</v>
      </c>
      <c r="AJ730">
        <v>16</v>
      </c>
      <c r="AK730">
        <v>16.170000000000002</v>
      </c>
      <c r="AL730">
        <v>15213874</v>
      </c>
      <c r="AM730">
        <v>29.285</v>
      </c>
      <c r="AN730">
        <v>29.32</v>
      </c>
      <c r="AO730">
        <v>29.274999999999999</v>
      </c>
      <c r="AP730">
        <v>29.344000000000001</v>
      </c>
      <c r="AQ730" t="s">
        <v>10</v>
      </c>
    </row>
    <row r="731" spans="4:43">
      <c r="D731" s="2">
        <v>41187</v>
      </c>
      <c r="E731" s="6">
        <f t="shared" si="46"/>
        <v>-1.4373874292081812E-3</v>
      </c>
      <c r="F731" s="3">
        <f t="shared" si="44"/>
        <v>1.4690844044829898E-2</v>
      </c>
      <c r="G731">
        <v>315.86</v>
      </c>
      <c r="H731" s="4">
        <v>323.13</v>
      </c>
      <c r="I731">
        <v>257.57</v>
      </c>
      <c r="J731">
        <v>323.13</v>
      </c>
      <c r="K731">
        <v>12390096</v>
      </c>
      <c r="L731">
        <v>6.0937999999999999</v>
      </c>
      <c r="M731" s="4">
        <v>6.1375000000000002</v>
      </c>
      <c r="N731">
        <v>6.0738000000000003</v>
      </c>
      <c r="O731">
        <v>6.1863000000000001</v>
      </c>
      <c r="P731">
        <v>18891608</v>
      </c>
      <c r="Q731">
        <v>52.22</v>
      </c>
      <c r="R731">
        <v>51.99</v>
      </c>
      <c r="S731">
        <v>51.46</v>
      </c>
      <c r="T731">
        <v>52.27</v>
      </c>
      <c r="U731" t="s">
        <v>10</v>
      </c>
      <c r="Z731" s="2">
        <v>41187</v>
      </c>
      <c r="AA731" s="6">
        <f t="shared" si="47"/>
        <v>3.675338444687859E-2</v>
      </c>
      <c r="AB731" s="3">
        <f t="shared" si="45"/>
        <v>4.432212389380541E-2</v>
      </c>
      <c r="AC731">
        <v>90.4</v>
      </c>
      <c r="AD731" s="4">
        <v>91.3</v>
      </c>
      <c r="AE731">
        <v>42175189</v>
      </c>
      <c r="AF731">
        <v>323.13</v>
      </c>
      <c r="AG731">
        <v>12390096</v>
      </c>
      <c r="AH731">
        <v>16.07</v>
      </c>
      <c r="AI731" s="4">
        <v>16.16</v>
      </c>
      <c r="AJ731">
        <v>16.03</v>
      </c>
      <c r="AK731">
        <v>16.309999999999999</v>
      </c>
      <c r="AL731">
        <v>10687570</v>
      </c>
      <c r="AM731">
        <v>29.21</v>
      </c>
      <c r="AN731">
        <v>29.286999999999999</v>
      </c>
      <c r="AO731">
        <v>29.164999999999999</v>
      </c>
      <c r="AP731">
        <v>29.286999999999999</v>
      </c>
      <c r="AQ731" t="s">
        <v>10</v>
      </c>
    </row>
    <row r="732" spans="4:43">
      <c r="D732" s="2">
        <v>41190</v>
      </c>
      <c r="E732" s="6">
        <f t="shared" si="46"/>
        <v>8.1029721166032687E-3</v>
      </c>
      <c r="F732" s="3">
        <f t="shared" si="44"/>
        <v>1.190930486785402E-2</v>
      </c>
      <c r="G732">
        <v>311.02</v>
      </c>
      <c r="H732" s="4">
        <v>315.60000000000002</v>
      </c>
      <c r="I732">
        <v>307.5</v>
      </c>
      <c r="J732">
        <v>317.88</v>
      </c>
      <c r="K732">
        <v>8906792</v>
      </c>
      <c r="L732">
        <v>5.9863</v>
      </c>
      <c r="M732" s="4">
        <v>5.9787999999999997</v>
      </c>
      <c r="N732">
        <v>5.9437999999999995</v>
      </c>
      <c r="O732">
        <v>6.0412999999999997</v>
      </c>
      <c r="P732">
        <v>17303664</v>
      </c>
      <c r="Q732">
        <v>52.64</v>
      </c>
      <c r="R732">
        <v>52.21</v>
      </c>
      <c r="S732">
        <v>52.09</v>
      </c>
      <c r="T732">
        <v>52.94</v>
      </c>
      <c r="U732" t="s">
        <v>10</v>
      </c>
      <c r="Z732" s="2">
        <v>41190</v>
      </c>
      <c r="AA732" s="6">
        <f t="shared" si="47"/>
        <v>3.2294417582417578E-2</v>
      </c>
      <c r="AB732" s="3">
        <f t="shared" si="45"/>
        <v>4.1346516853932647E-2</v>
      </c>
      <c r="AC732">
        <v>89</v>
      </c>
      <c r="AD732" s="4">
        <v>91</v>
      </c>
      <c r="AE732">
        <v>40762655</v>
      </c>
      <c r="AF732">
        <v>317.88</v>
      </c>
      <c r="AG732">
        <v>8906792</v>
      </c>
      <c r="AH732">
        <v>15.53</v>
      </c>
      <c r="AI732" s="4">
        <v>15.84</v>
      </c>
      <c r="AJ732">
        <v>15.48</v>
      </c>
      <c r="AK732">
        <v>15.84</v>
      </c>
      <c r="AL732">
        <v>12827086</v>
      </c>
      <c r="AM732">
        <v>29.254999999999999</v>
      </c>
      <c r="AN732">
        <v>29.228000000000002</v>
      </c>
      <c r="AO732">
        <v>29.189</v>
      </c>
      <c r="AP732">
        <v>29.295000000000002</v>
      </c>
      <c r="AQ732" t="s">
        <v>10</v>
      </c>
    </row>
    <row r="733" spans="4:43">
      <c r="D733" s="2">
        <v>41191</v>
      </c>
      <c r="E733" s="6">
        <f t="shared" si="46"/>
        <v>9.7926292594130437E-3</v>
      </c>
      <c r="F733" s="3">
        <f t="shared" si="44"/>
        <v>5.6056209191559514E-3</v>
      </c>
      <c r="G733">
        <v>317.02999999999997</v>
      </c>
      <c r="H733" s="4">
        <v>313.13</v>
      </c>
      <c r="I733">
        <v>310.5</v>
      </c>
      <c r="J733">
        <v>318.75</v>
      </c>
      <c r="K733">
        <v>9666592</v>
      </c>
      <c r="L733">
        <v>5.9325000000000001</v>
      </c>
      <c r="M733" s="4">
        <v>6.0175000000000001</v>
      </c>
      <c r="N733">
        <v>5.9249999999999998</v>
      </c>
      <c r="O733">
        <v>6.0475000000000003</v>
      </c>
      <c r="P733">
        <v>14574520</v>
      </c>
      <c r="Q733">
        <v>52.98</v>
      </c>
      <c r="R733">
        <v>52.82</v>
      </c>
      <c r="S733">
        <v>52.49</v>
      </c>
      <c r="T733">
        <v>53.06</v>
      </c>
      <c r="U733" t="s">
        <v>10</v>
      </c>
      <c r="Z733" s="2">
        <v>41191</v>
      </c>
      <c r="AA733" s="6">
        <f t="shared" si="47"/>
        <v>2.6734802259887003E-2</v>
      </c>
      <c r="AB733" s="3">
        <f t="shared" si="45"/>
        <v>3.7583352468427034E-2</v>
      </c>
      <c r="AC733">
        <v>87.1</v>
      </c>
      <c r="AD733" s="4">
        <v>88.5</v>
      </c>
      <c r="AE733">
        <v>61216255</v>
      </c>
      <c r="AF733">
        <v>318.75</v>
      </c>
      <c r="AG733">
        <v>9666592</v>
      </c>
      <c r="AH733">
        <v>15.36</v>
      </c>
      <c r="AI733" s="4">
        <v>15.43</v>
      </c>
      <c r="AJ733">
        <v>15.24</v>
      </c>
      <c r="AK733">
        <v>15.45</v>
      </c>
      <c r="AL733">
        <v>9900306</v>
      </c>
      <c r="AM733">
        <v>29.285</v>
      </c>
      <c r="AN733">
        <v>29.254999999999999</v>
      </c>
      <c r="AO733">
        <v>29.242000000000001</v>
      </c>
      <c r="AP733">
        <v>29.302</v>
      </c>
      <c r="AQ733" t="s">
        <v>10</v>
      </c>
    </row>
    <row r="734" spans="4:43">
      <c r="D734" s="2">
        <v>41192</v>
      </c>
      <c r="E734" s="6">
        <f t="shared" si="46"/>
        <v>2.5374134465043774E-3</v>
      </c>
      <c r="F734" s="3">
        <f t="shared" si="44"/>
        <v>8.2116669861351799E-3</v>
      </c>
      <c r="G734">
        <v>313.02</v>
      </c>
      <c r="H734" s="4">
        <v>313.39</v>
      </c>
      <c r="I734">
        <v>311.2</v>
      </c>
      <c r="J734">
        <v>316.02</v>
      </c>
      <c r="K734">
        <v>6470296</v>
      </c>
      <c r="L734">
        <v>5.8588000000000005</v>
      </c>
      <c r="M734" s="4">
        <v>5.9188000000000001</v>
      </c>
      <c r="N734">
        <v>5.83</v>
      </c>
      <c r="O734">
        <v>5.9350000000000005</v>
      </c>
      <c r="P734">
        <v>16105744</v>
      </c>
      <c r="Q734">
        <v>53.32</v>
      </c>
      <c r="R734">
        <v>52.96</v>
      </c>
      <c r="S734">
        <v>52.94</v>
      </c>
      <c r="T734">
        <v>53.45</v>
      </c>
      <c r="U734" t="s">
        <v>10</v>
      </c>
      <c r="Z734" s="2">
        <v>41192</v>
      </c>
      <c r="AA734" s="6">
        <f t="shared" si="47"/>
        <v>1.7474169491525471E-2</v>
      </c>
      <c r="AB734" s="3">
        <f t="shared" si="45"/>
        <v>3.0186452353616611E-2</v>
      </c>
      <c r="AC734">
        <v>87.1</v>
      </c>
      <c r="AD734" s="4">
        <v>88.5</v>
      </c>
      <c r="AE734">
        <v>61216255</v>
      </c>
      <c r="AF734">
        <v>316.02</v>
      </c>
      <c r="AG734">
        <v>6470296</v>
      </c>
      <c r="AH734">
        <v>15.12</v>
      </c>
      <c r="AI734" s="4">
        <v>15.32</v>
      </c>
      <c r="AJ734">
        <v>15.11</v>
      </c>
      <c r="AK734">
        <v>15.39</v>
      </c>
      <c r="AL734">
        <v>10169165</v>
      </c>
      <c r="AM734">
        <v>29.285</v>
      </c>
      <c r="AN734">
        <v>29.312000000000001</v>
      </c>
      <c r="AO734">
        <v>29.274999999999999</v>
      </c>
      <c r="AP734">
        <v>29.32</v>
      </c>
      <c r="AQ734" t="s">
        <v>10</v>
      </c>
    </row>
    <row r="735" spans="4:43">
      <c r="D735" s="2">
        <v>41193</v>
      </c>
      <c r="E735" s="6">
        <f t="shared" si="46"/>
        <v>1.6294615384617739E-3</v>
      </c>
      <c r="F735" s="3">
        <f t="shared" si="44"/>
        <v>3.1264803410706588E-3</v>
      </c>
      <c r="G735">
        <v>316.64999999999998</v>
      </c>
      <c r="H735" s="4">
        <v>312</v>
      </c>
      <c r="I735">
        <v>310.14999999999998</v>
      </c>
      <c r="J735">
        <v>322.51</v>
      </c>
      <c r="K735">
        <v>16471232</v>
      </c>
      <c r="L735">
        <v>6.0274999999999999</v>
      </c>
      <c r="M735" s="4">
        <v>6</v>
      </c>
      <c r="N735">
        <v>5.9350000000000005</v>
      </c>
      <c r="O735">
        <v>6.0412999999999997</v>
      </c>
      <c r="P735">
        <v>20548680</v>
      </c>
      <c r="Q735">
        <v>52.94</v>
      </c>
      <c r="R735">
        <v>53.34</v>
      </c>
      <c r="S735">
        <v>52.77</v>
      </c>
      <c r="T735">
        <v>53.49</v>
      </c>
      <c r="U735" t="s">
        <v>10</v>
      </c>
      <c r="Z735" s="2">
        <v>41193</v>
      </c>
      <c r="AA735" s="6">
        <f t="shared" si="47"/>
        <v>3.3594025670945049E-2</v>
      </c>
      <c r="AB735" s="3">
        <f t="shared" si="45"/>
        <v>4.7895047169811411E-2</v>
      </c>
      <c r="AC735">
        <v>84.8</v>
      </c>
      <c r="AD735" s="4">
        <v>85.7</v>
      </c>
      <c r="AE735">
        <v>77901683</v>
      </c>
      <c r="AF735">
        <v>322.51</v>
      </c>
      <c r="AG735">
        <v>16471232</v>
      </c>
      <c r="AH735">
        <v>15.03</v>
      </c>
      <c r="AI735" s="4">
        <v>15.19</v>
      </c>
      <c r="AJ735">
        <v>15</v>
      </c>
      <c r="AK735">
        <v>15.24</v>
      </c>
      <c r="AL735">
        <v>8288815</v>
      </c>
      <c r="AM735">
        <v>29.25</v>
      </c>
      <c r="AN735">
        <v>29.292000000000002</v>
      </c>
      <c r="AO735">
        <v>29.23</v>
      </c>
      <c r="AP735">
        <v>29.34</v>
      </c>
      <c r="AQ735" t="s">
        <v>10</v>
      </c>
    </row>
    <row r="736" spans="4:43">
      <c r="D736" s="2">
        <v>41194</v>
      </c>
      <c r="E736" s="6">
        <f t="shared" si="46"/>
        <v>8.5668170212765737E-2</v>
      </c>
      <c r="F736" s="3">
        <f t="shared" si="44"/>
        <v>-8.8204862734619915E-3</v>
      </c>
      <c r="G736">
        <v>299.42</v>
      </c>
      <c r="H736" s="4">
        <v>293.75</v>
      </c>
      <c r="I736">
        <v>288.88</v>
      </c>
      <c r="J736">
        <v>305.98</v>
      </c>
      <c r="K736">
        <v>67674400</v>
      </c>
      <c r="L736">
        <v>5.5674999999999999</v>
      </c>
      <c r="M736" s="4">
        <v>5.5838000000000001</v>
      </c>
      <c r="N736">
        <v>5.4024999999999999</v>
      </c>
      <c r="O736">
        <v>5.6113</v>
      </c>
      <c r="P736">
        <v>79954624</v>
      </c>
      <c r="Q736">
        <v>53.15</v>
      </c>
      <c r="R736">
        <v>52.91</v>
      </c>
      <c r="S736">
        <v>52.7</v>
      </c>
      <c r="T736">
        <v>53.26</v>
      </c>
      <c r="U736" t="s">
        <v>10</v>
      </c>
      <c r="Z736" s="2">
        <v>41194</v>
      </c>
      <c r="AA736" s="6">
        <f t="shared" si="47"/>
        <v>1.9601761297798337E-2</v>
      </c>
      <c r="AB736" s="3">
        <f t="shared" si="45"/>
        <v>3.4799765533411797E-2</v>
      </c>
      <c r="AC736">
        <v>85.3</v>
      </c>
      <c r="AD736" s="4">
        <v>86.3</v>
      </c>
      <c r="AE736">
        <v>24739631</v>
      </c>
      <c r="AF736">
        <v>305.98</v>
      </c>
      <c r="AG736">
        <v>67674400</v>
      </c>
      <c r="AH736">
        <v>15.12</v>
      </c>
      <c r="AI736" s="4">
        <v>15.13</v>
      </c>
      <c r="AJ736">
        <v>15.05</v>
      </c>
      <c r="AK736">
        <v>15.16</v>
      </c>
      <c r="AL736">
        <v>11019785</v>
      </c>
      <c r="AM736">
        <v>29.17</v>
      </c>
      <c r="AN736">
        <v>29.271999999999998</v>
      </c>
      <c r="AO736">
        <v>29.155000000000001</v>
      </c>
      <c r="AP736">
        <v>29.274999999999999</v>
      </c>
      <c r="AQ736" t="s">
        <v>10</v>
      </c>
    </row>
    <row r="737" spans="4:43">
      <c r="D737" s="2">
        <v>41197</v>
      </c>
      <c r="E737" s="6">
        <f t="shared" si="46"/>
        <v>-1.0691039871231656E-2</v>
      </c>
      <c r="F737" s="3">
        <f t="shared" si="44"/>
        <v>7.6090632397707303E-4</v>
      </c>
      <c r="G737">
        <v>295.7</v>
      </c>
      <c r="H737" s="4">
        <v>298.20999999999998</v>
      </c>
      <c r="I737">
        <v>294.10000000000002</v>
      </c>
      <c r="J737">
        <v>301.69</v>
      </c>
      <c r="K737">
        <v>16755800</v>
      </c>
      <c r="L737">
        <v>5.5712999999999999</v>
      </c>
      <c r="M737" s="4">
        <v>5.5625</v>
      </c>
      <c r="N737">
        <v>5.5225</v>
      </c>
      <c r="O737">
        <v>5.5925000000000002</v>
      </c>
      <c r="P737">
        <v>18162056</v>
      </c>
      <c r="Q737">
        <v>53.2</v>
      </c>
      <c r="R737">
        <v>52.99</v>
      </c>
      <c r="S737">
        <v>52.88</v>
      </c>
      <c r="T737">
        <v>53.54</v>
      </c>
      <c r="U737" t="s">
        <v>10</v>
      </c>
      <c r="Z737" s="2">
        <v>41197</v>
      </c>
      <c r="AA737" s="6">
        <f t="shared" si="47"/>
        <v>2.1649999999999947E-2</v>
      </c>
      <c r="AB737" s="3">
        <f t="shared" si="45"/>
        <v>3.7331147540983656E-2</v>
      </c>
      <c r="AC737">
        <v>85.4</v>
      </c>
      <c r="AD737" s="4">
        <v>86.4</v>
      </c>
      <c r="AE737">
        <v>19652476</v>
      </c>
      <c r="AF737">
        <v>301.69</v>
      </c>
      <c r="AG737">
        <v>16755800</v>
      </c>
      <c r="AH737">
        <v>15.29</v>
      </c>
      <c r="AI737" s="4">
        <v>15.19</v>
      </c>
      <c r="AJ737">
        <v>15.15</v>
      </c>
      <c r="AK737">
        <v>15.37</v>
      </c>
      <c r="AL737">
        <v>13756826</v>
      </c>
      <c r="AM737">
        <v>29.16</v>
      </c>
      <c r="AN737">
        <v>29.19</v>
      </c>
      <c r="AO737">
        <v>29.132000000000001</v>
      </c>
      <c r="AP737">
        <v>29.248000000000001</v>
      </c>
      <c r="AQ737" t="s">
        <v>10</v>
      </c>
    </row>
    <row r="738" spans="4:43">
      <c r="D738" s="2">
        <v>41198</v>
      </c>
      <c r="E738" s="6">
        <f t="shared" si="46"/>
        <v>-4.623365491277065E-3</v>
      </c>
      <c r="F738" s="3">
        <f t="shared" si="44"/>
        <v>3.4639679413162039E-3</v>
      </c>
      <c r="G738">
        <v>294.45999999999998</v>
      </c>
      <c r="H738" s="4">
        <v>297.49</v>
      </c>
      <c r="I738">
        <v>293.38</v>
      </c>
      <c r="J738">
        <v>298.63</v>
      </c>
      <c r="K738">
        <v>8483512</v>
      </c>
      <c r="L738">
        <v>5.5712999999999999</v>
      </c>
      <c r="M738" s="4">
        <v>5.5625</v>
      </c>
      <c r="N738">
        <v>5.5049999999999999</v>
      </c>
      <c r="O738">
        <v>5.5724999999999998</v>
      </c>
      <c r="P738">
        <v>25110192</v>
      </c>
      <c r="Q738">
        <v>53.12</v>
      </c>
      <c r="R738">
        <v>53.15</v>
      </c>
      <c r="S738">
        <v>52.94</v>
      </c>
      <c r="T738">
        <v>53.32</v>
      </c>
      <c r="U738" t="s">
        <v>10</v>
      </c>
      <c r="Z738" s="2">
        <v>41198</v>
      </c>
      <c r="AA738" s="6">
        <f t="shared" si="47"/>
        <v>1.9100342857142794E-2</v>
      </c>
      <c r="AB738" s="3">
        <f t="shared" si="45"/>
        <v>3.0415224913494798E-2</v>
      </c>
      <c r="AC738">
        <v>86.7</v>
      </c>
      <c r="AD738" s="4">
        <v>87.5</v>
      </c>
      <c r="AE738">
        <v>29927964</v>
      </c>
      <c r="AF738">
        <v>298.63</v>
      </c>
      <c r="AG738">
        <v>8483512</v>
      </c>
      <c r="AH738">
        <v>15.45</v>
      </c>
      <c r="AI738" s="4">
        <v>15.35</v>
      </c>
      <c r="AJ738">
        <v>15.3</v>
      </c>
      <c r="AK738">
        <v>15.5</v>
      </c>
      <c r="AL738">
        <v>10332187</v>
      </c>
      <c r="AM738">
        <v>29.1</v>
      </c>
      <c r="AN738">
        <v>29.16</v>
      </c>
      <c r="AO738">
        <v>29.1</v>
      </c>
      <c r="AP738">
        <v>29.164000000000001</v>
      </c>
      <c r="AQ738" t="s">
        <v>10</v>
      </c>
    </row>
    <row r="739" spans="4:43">
      <c r="D739" s="2">
        <v>41199</v>
      </c>
      <c r="E739" s="6">
        <f t="shared" si="46"/>
        <v>-4.515366485976946E-3</v>
      </c>
      <c r="F739" s="3">
        <f t="shared" si="44"/>
        <v>-7.5226988895263913E-3</v>
      </c>
      <c r="G739">
        <v>296.27</v>
      </c>
      <c r="H739" s="4">
        <v>297.01</v>
      </c>
      <c r="I739">
        <v>294.64</v>
      </c>
      <c r="J739">
        <v>297.38</v>
      </c>
      <c r="K739">
        <v>6277736</v>
      </c>
      <c r="L739">
        <v>5.5163000000000002</v>
      </c>
      <c r="M739" s="4">
        <v>5.5374999999999996</v>
      </c>
      <c r="N739">
        <v>5.5012999999999996</v>
      </c>
      <c r="O739">
        <v>5.5774999999999997</v>
      </c>
      <c r="P739">
        <v>28544080</v>
      </c>
      <c r="Q739">
        <v>53.1</v>
      </c>
      <c r="R739">
        <v>53.07</v>
      </c>
      <c r="S739">
        <v>52.85</v>
      </c>
      <c r="T739">
        <v>53.21</v>
      </c>
      <c r="U739" t="s">
        <v>10</v>
      </c>
      <c r="Z739" s="2">
        <v>41199</v>
      </c>
      <c r="AA739" s="6">
        <f t="shared" si="47"/>
        <v>2.1806818181818288E-2</v>
      </c>
      <c r="AB739" s="3">
        <f t="shared" si="45"/>
        <v>3.5133179190751429E-2</v>
      </c>
      <c r="AC739">
        <v>86.5</v>
      </c>
      <c r="AD739" s="4">
        <v>88</v>
      </c>
      <c r="AE739">
        <v>35886090</v>
      </c>
      <c r="AF739">
        <v>297.38</v>
      </c>
      <c r="AG739">
        <v>6277736</v>
      </c>
      <c r="AH739">
        <v>15.6</v>
      </c>
      <c r="AI739" s="4">
        <v>15.39</v>
      </c>
      <c r="AJ739">
        <v>15.32</v>
      </c>
      <c r="AK739">
        <v>15.65</v>
      </c>
      <c r="AL739">
        <v>11422717</v>
      </c>
      <c r="AM739">
        <v>29.09</v>
      </c>
      <c r="AN739">
        <v>29.1</v>
      </c>
      <c r="AO739">
        <v>29.077000000000002</v>
      </c>
      <c r="AP739">
        <v>29.125</v>
      </c>
      <c r="AQ739" t="s">
        <v>10</v>
      </c>
    </row>
    <row r="740" spans="4:43">
      <c r="D740" s="2">
        <v>41200</v>
      </c>
      <c r="E740" s="6">
        <f t="shared" si="46"/>
        <v>-8.932768189509166E-3</v>
      </c>
      <c r="F740" s="3">
        <f t="shared" si="44"/>
        <v>2.8121635262448041E-3</v>
      </c>
      <c r="G740">
        <v>297.2</v>
      </c>
      <c r="H740" s="4">
        <v>295.5</v>
      </c>
      <c r="I740">
        <v>293.13</v>
      </c>
      <c r="J740">
        <v>299.63</v>
      </c>
      <c r="K740">
        <v>11193776</v>
      </c>
      <c r="L740">
        <v>5.5549999999999997</v>
      </c>
      <c r="M740" s="4">
        <v>5.5324999999999998</v>
      </c>
      <c r="N740">
        <v>5.4924999999999997</v>
      </c>
      <c r="O740">
        <v>5.5587999999999997</v>
      </c>
      <c r="P740">
        <v>18211992</v>
      </c>
      <c r="Q740">
        <v>53.87</v>
      </c>
      <c r="R740">
        <v>53.09</v>
      </c>
      <c r="S740">
        <v>53</v>
      </c>
      <c r="T740">
        <v>53.97</v>
      </c>
      <c r="U740" t="s">
        <v>10</v>
      </c>
      <c r="Z740" s="2">
        <v>41200</v>
      </c>
      <c r="AA740" s="6">
        <f t="shared" si="47"/>
        <v>2.9387755102040725E-2</v>
      </c>
      <c r="AB740" s="3">
        <f t="shared" si="45"/>
        <v>4.0596206896551745E-2</v>
      </c>
      <c r="AC740">
        <v>87</v>
      </c>
      <c r="AD740" s="4">
        <v>88.2</v>
      </c>
      <c r="AE740">
        <v>23090340</v>
      </c>
      <c r="AF740">
        <v>299.63</v>
      </c>
      <c r="AG740">
        <v>11193776</v>
      </c>
      <c r="AH740">
        <v>15.55</v>
      </c>
      <c r="AI740" s="4">
        <v>15.51</v>
      </c>
      <c r="AJ740">
        <v>15.41</v>
      </c>
      <c r="AK740">
        <v>15.61</v>
      </c>
      <c r="AL740">
        <v>7576189</v>
      </c>
      <c r="AM740">
        <v>29.184999999999999</v>
      </c>
      <c r="AN740">
        <v>29.1</v>
      </c>
      <c r="AO740">
        <v>29.094999999999999</v>
      </c>
      <c r="AP740">
        <v>29.184999999999999</v>
      </c>
      <c r="AQ740" t="s">
        <v>10</v>
      </c>
    </row>
    <row r="741" spans="4:43">
      <c r="D741" s="2">
        <v>41201</v>
      </c>
      <c r="E741" s="6">
        <f t="shared" si="46"/>
        <v>8.8218089602702943E-3</v>
      </c>
      <c r="F741" s="3">
        <f t="shared" si="44"/>
        <v>6.9391044575723981E-3</v>
      </c>
      <c r="G741">
        <v>297.92</v>
      </c>
      <c r="H741" s="4">
        <v>295.75</v>
      </c>
      <c r="I741">
        <v>295.75</v>
      </c>
      <c r="J741">
        <v>299.63</v>
      </c>
      <c r="K741">
        <v>12075696</v>
      </c>
      <c r="L741">
        <v>5.4612999999999996</v>
      </c>
      <c r="M741" s="4">
        <v>5.5338000000000003</v>
      </c>
      <c r="N741">
        <v>5.4225000000000003</v>
      </c>
      <c r="O741">
        <v>5.5463000000000005</v>
      </c>
      <c r="P741">
        <v>28940024</v>
      </c>
      <c r="Q741">
        <v>54.21</v>
      </c>
      <c r="R741">
        <v>53.71</v>
      </c>
      <c r="S741">
        <v>53.65</v>
      </c>
      <c r="T741">
        <v>54.35</v>
      </c>
      <c r="U741" t="s">
        <v>10</v>
      </c>
      <c r="Z741" s="2">
        <v>41201</v>
      </c>
      <c r="AA741" s="6">
        <f t="shared" si="47"/>
        <v>4.0015349369988629E-2</v>
      </c>
      <c r="AB741" s="3">
        <f t="shared" si="45"/>
        <v>3.6420765661252741E-2</v>
      </c>
      <c r="AC741">
        <v>86.2</v>
      </c>
      <c r="AD741" s="4">
        <v>87.3</v>
      </c>
      <c r="AE741">
        <v>27673474</v>
      </c>
      <c r="AF741">
        <v>299.63</v>
      </c>
      <c r="AG741">
        <v>12075696</v>
      </c>
      <c r="AH741">
        <v>15.22</v>
      </c>
      <c r="AI741" s="4">
        <v>15.29</v>
      </c>
      <c r="AJ741">
        <v>15.16</v>
      </c>
      <c r="AK741">
        <v>15.375</v>
      </c>
      <c r="AL741">
        <v>14543899</v>
      </c>
      <c r="AM741">
        <v>29.215</v>
      </c>
      <c r="AN741">
        <v>29.193999999999999</v>
      </c>
      <c r="AO741">
        <v>29.175000000000001</v>
      </c>
      <c r="AP741">
        <v>29.234999999999999</v>
      </c>
      <c r="AQ741" t="s">
        <v>10</v>
      </c>
    </row>
    <row r="742" spans="4:43">
      <c r="D742" s="2">
        <v>41204</v>
      </c>
      <c r="E742" s="6">
        <f t="shared" si="46"/>
        <v>-8.3096983413843972E-4</v>
      </c>
      <c r="F742" s="3">
        <f t="shared" si="44"/>
        <v>-3.7249740098592721E-3</v>
      </c>
      <c r="G742">
        <v>298.19</v>
      </c>
      <c r="H742" s="4">
        <v>296.02999999999997</v>
      </c>
      <c r="I742">
        <v>296.02999999999997</v>
      </c>
      <c r="J742">
        <v>299.79000000000002</v>
      </c>
      <c r="K742">
        <v>5168344</v>
      </c>
      <c r="L742">
        <v>5.4974999999999996</v>
      </c>
      <c r="M742" s="4">
        <v>5.5250000000000004</v>
      </c>
      <c r="N742">
        <v>5.47</v>
      </c>
      <c r="O742">
        <v>5.5412999999999997</v>
      </c>
      <c r="P742">
        <v>15497728</v>
      </c>
      <c r="Q742">
        <v>53.77</v>
      </c>
      <c r="R742">
        <v>54.16</v>
      </c>
      <c r="S742">
        <v>53.66</v>
      </c>
      <c r="T742">
        <v>54.24</v>
      </c>
      <c r="U742" t="s">
        <v>10</v>
      </c>
      <c r="Z742" s="2">
        <v>41204</v>
      </c>
      <c r="AA742" s="6">
        <f t="shared" si="47"/>
        <v>3.0833140208574861E-2</v>
      </c>
      <c r="AB742" s="3">
        <f t="shared" si="45"/>
        <v>3.9560280373831969E-2</v>
      </c>
      <c r="AC742">
        <v>85.6</v>
      </c>
      <c r="AD742" s="4">
        <v>86.3</v>
      </c>
      <c r="AE742">
        <v>21235789</v>
      </c>
      <c r="AF742">
        <v>299.79000000000002</v>
      </c>
      <c r="AG742">
        <v>5168344</v>
      </c>
      <c r="AH742">
        <v>15.33</v>
      </c>
      <c r="AI742" s="4">
        <v>15.24</v>
      </c>
      <c r="AJ742">
        <v>15.23</v>
      </c>
      <c r="AK742">
        <v>15.41</v>
      </c>
      <c r="AL742">
        <v>8037002</v>
      </c>
      <c r="AM742">
        <v>29.195</v>
      </c>
      <c r="AN742">
        <v>29.225000000000001</v>
      </c>
      <c r="AO742">
        <v>29.125</v>
      </c>
      <c r="AP742">
        <v>29.225000000000001</v>
      </c>
      <c r="AQ742" t="s">
        <v>10</v>
      </c>
    </row>
    <row r="743" spans="4:43">
      <c r="D743" s="2">
        <v>41205</v>
      </c>
      <c r="E743" s="6">
        <f t="shared" si="46"/>
        <v>8.1498729889917243E-4</v>
      </c>
      <c r="F743" s="3">
        <f t="shared" si="44"/>
        <v>-1.186339838172068E-3</v>
      </c>
      <c r="G743">
        <v>294.14</v>
      </c>
      <c r="H743" s="4">
        <v>295.25</v>
      </c>
      <c r="I743">
        <v>293.33</v>
      </c>
      <c r="J743">
        <v>298</v>
      </c>
      <c r="K743">
        <v>6370632</v>
      </c>
      <c r="L743">
        <v>5.4138000000000002</v>
      </c>
      <c r="M743" s="4">
        <v>5.4225000000000003</v>
      </c>
      <c r="N743">
        <v>5.3724999999999996</v>
      </c>
      <c r="O743">
        <v>5.4450000000000003</v>
      </c>
      <c r="P743">
        <v>11028928</v>
      </c>
      <c r="Q743">
        <v>54.18</v>
      </c>
      <c r="R743">
        <v>53.75</v>
      </c>
      <c r="S743">
        <v>53.54</v>
      </c>
      <c r="T743">
        <v>54.26</v>
      </c>
      <c r="U743" t="s">
        <v>10</v>
      </c>
      <c r="Z743" s="2">
        <v>41205</v>
      </c>
      <c r="AA743" s="6">
        <f t="shared" si="47"/>
        <v>3.7039860950173864E-2</v>
      </c>
      <c r="AB743" s="3">
        <f t="shared" si="45"/>
        <v>3.1464953271028051E-2</v>
      </c>
      <c r="AC743">
        <v>85.6</v>
      </c>
      <c r="AD743" s="4">
        <v>86.3</v>
      </c>
      <c r="AE743">
        <v>16192754</v>
      </c>
      <c r="AF743">
        <v>298</v>
      </c>
      <c r="AG743">
        <v>6370632</v>
      </c>
      <c r="AH743">
        <v>15.22</v>
      </c>
      <c r="AI743" s="4">
        <v>15.08</v>
      </c>
      <c r="AJ743">
        <v>15.07</v>
      </c>
      <c r="AK743">
        <v>15.31</v>
      </c>
      <c r="AL743">
        <v>8265226</v>
      </c>
      <c r="AM743">
        <v>29.274999999999999</v>
      </c>
      <c r="AN743">
        <v>29.19</v>
      </c>
      <c r="AO743">
        <v>29.187999999999999</v>
      </c>
      <c r="AP743">
        <v>29.285</v>
      </c>
      <c r="AQ743" t="s">
        <v>10</v>
      </c>
    </row>
    <row r="744" spans="4:43">
      <c r="D744" s="2">
        <v>41206</v>
      </c>
      <c r="E744" s="6">
        <f t="shared" si="46"/>
        <v>-6.5379034716341877E-3</v>
      </c>
      <c r="F744" s="3">
        <f t="shared" si="44"/>
        <v>4.2539267015708759E-3</v>
      </c>
      <c r="G744">
        <v>294.14</v>
      </c>
      <c r="H744" s="4">
        <v>295.25</v>
      </c>
      <c r="I744">
        <v>293.33</v>
      </c>
      <c r="J744">
        <v>298</v>
      </c>
      <c r="K744">
        <v>6370632</v>
      </c>
      <c r="L744">
        <v>5.375</v>
      </c>
      <c r="M744" s="4">
        <v>5.4450000000000003</v>
      </c>
      <c r="N744">
        <v>5.3688000000000002</v>
      </c>
      <c r="O744">
        <v>5.4450000000000003</v>
      </c>
      <c r="P744">
        <v>9689760</v>
      </c>
      <c r="Q744">
        <v>54.25</v>
      </c>
      <c r="R744">
        <v>54.18</v>
      </c>
      <c r="S744">
        <v>54.18</v>
      </c>
      <c r="T744">
        <v>54.25</v>
      </c>
      <c r="U744" t="s">
        <v>10</v>
      </c>
      <c r="Z744" s="2">
        <v>41206</v>
      </c>
      <c r="AA744" s="6">
        <f t="shared" si="47"/>
        <v>3.0978842592592759E-2</v>
      </c>
      <c r="AB744" s="3">
        <f t="shared" si="45"/>
        <v>7.632596944770853E-2</v>
      </c>
      <c r="AC744">
        <v>85.1</v>
      </c>
      <c r="AD744" s="4">
        <v>86.4</v>
      </c>
      <c r="AE744">
        <v>30208483</v>
      </c>
      <c r="AF744">
        <v>298</v>
      </c>
      <c r="AG744">
        <v>6370632</v>
      </c>
      <c r="AH744">
        <v>15.15</v>
      </c>
      <c r="AI744" s="4">
        <v>15.66</v>
      </c>
      <c r="AJ744">
        <v>15.14</v>
      </c>
      <c r="AK744">
        <v>15.74</v>
      </c>
      <c r="AL744">
        <v>7975743</v>
      </c>
      <c r="AM744">
        <v>29.245000000000001</v>
      </c>
      <c r="AN744">
        <v>29.263000000000002</v>
      </c>
      <c r="AO744">
        <v>29.22</v>
      </c>
      <c r="AP744">
        <v>29.263000000000002</v>
      </c>
      <c r="AQ744" t="s">
        <v>10</v>
      </c>
    </row>
    <row r="745" spans="4:43">
      <c r="D745" s="2">
        <v>41207</v>
      </c>
      <c r="E745" s="6">
        <f t="shared" si="46"/>
        <v>-5.1258194482380892E-3</v>
      </c>
      <c r="F745" s="3">
        <f t="shared" si="44"/>
        <v>6.670988433587155E-3</v>
      </c>
      <c r="G745">
        <v>293.08999999999997</v>
      </c>
      <c r="H745" s="4">
        <v>292.88</v>
      </c>
      <c r="I745">
        <v>291.27</v>
      </c>
      <c r="J745">
        <v>294.64</v>
      </c>
      <c r="K745">
        <v>13679032</v>
      </c>
      <c r="L745">
        <v>5.4337999999999997</v>
      </c>
      <c r="M745" s="4">
        <v>5.4638</v>
      </c>
      <c r="N745">
        <v>5.4074999999999998</v>
      </c>
      <c r="O745">
        <v>5.4638</v>
      </c>
      <c r="P745">
        <v>9729528</v>
      </c>
      <c r="Q745">
        <v>54</v>
      </c>
      <c r="R745">
        <v>54.21</v>
      </c>
      <c r="S745">
        <v>53.76</v>
      </c>
      <c r="T745">
        <v>54.23</v>
      </c>
      <c r="U745" t="s">
        <v>10</v>
      </c>
      <c r="Z745" s="2">
        <v>41207</v>
      </c>
      <c r="AA745" s="6">
        <f t="shared" si="47"/>
        <v>3.4766238317757159E-2</v>
      </c>
      <c r="AB745" s="3">
        <f t="shared" si="45"/>
        <v>6.3784615384615551E-2</v>
      </c>
      <c r="AC745">
        <v>84.5</v>
      </c>
      <c r="AD745" s="4">
        <v>85.6</v>
      </c>
      <c r="AE745">
        <v>39418993</v>
      </c>
      <c r="AF745">
        <v>294.64</v>
      </c>
      <c r="AG745">
        <v>13679032</v>
      </c>
      <c r="AH745">
        <v>15.38</v>
      </c>
      <c r="AI745" s="4">
        <v>15.4</v>
      </c>
      <c r="AJ745">
        <v>15.22</v>
      </c>
      <c r="AK745">
        <v>15.5</v>
      </c>
      <c r="AL745">
        <v>10750765</v>
      </c>
      <c r="AM745">
        <v>29.184999999999999</v>
      </c>
      <c r="AN745">
        <v>29.233000000000001</v>
      </c>
      <c r="AO745">
        <v>29.145</v>
      </c>
      <c r="AP745">
        <v>29.234000000000002</v>
      </c>
      <c r="AQ745" t="s">
        <v>10</v>
      </c>
    </row>
    <row r="746" spans="4:43">
      <c r="D746" s="2">
        <v>41208</v>
      </c>
      <c r="E746" s="6">
        <f t="shared" si="46"/>
        <v>8.410800438596544E-3</v>
      </c>
      <c r="F746" s="3">
        <f t="shared" si="44"/>
        <v>3.4649725274737975E-4</v>
      </c>
      <c r="G746">
        <v>291.2</v>
      </c>
      <c r="H746" s="4">
        <v>291.83999999999997</v>
      </c>
      <c r="I746">
        <v>290.13</v>
      </c>
      <c r="J746">
        <v>293.10000000000002</v>
      </c>
      <c r="K746">
        <v>3821456</v>
      </c>
      <c r="L746">
        <v>5.3338000000000001</v>
      </c>
      <c r="M746" s="4">
        <v>5.3825000000000003</v>
      </c>
      <c r="N746">
        <v>5.3224999999999998</v>
      </c>
      <c r="O746">
        <v>5.4024999999999999</v>
      </c>
      <c r="P746">
        <v>20898552</v>
      </c>
      <c r="Q746">
        <v>54.12</v>
      </c>
      <c r="R746">
        <v>54.16</v>
      </c>
      <c r="S746">
        <v>54.11</v>
      </c>
      <c r="T746">
        <v>54.16</v>
      </c>
      <c r="U746" t="s">
        <v>10</v>
      </c>
      <c r="Z746" s="2">
        <v>41208</v>
      </c>
      <c r="AA746" s="6">
        <f t="shared" si="47"/>
        <v>1.6508267270668231E-2</v>
      </c>
      <c r="AB746" s="3">
        <f t="shared" si="45"/>
        <v>4.8442641946697673E-2</v>
      </c>
      <c r="AC746">
        <v>86.3</v>
      </c>
      <c r="AD746" s="4">
        <v>88.3</v>
      </c>
      <c r="AE746">
        <v>68297593</v>
      </c>
      <c r="AF746">
        <v>293.10000000000002</v>
      </c>
      <c r="AG746">
        <v>3821456</v>
      </c>
      <c r="AH746">
        <v>15.5</v>
      </c>
      <c r="AI746" s="4">
        <v>15.48</v>
      </c>
      <c r="AJ746">
        <v>15.33</v>
      </c>
      <c r="AK746">
        <v>15.66</v>
      </c>
      <c r="AL746">
        <v>9850519</v>
      </c>
      <c r="AM746">
        <v>29.225000000000001</v>
      </c>
      <c r="AN746">
        <v>29.18</v>
      </c>
      <c r="AO746">
        <v>29.155999999999999</v>
      </c>
      <c r="AP746">
        <v>29.254999999999999</v>
      </c>
      <c r="AQ746" t="s">
        <v>10</v>
      </c>
    </row>
    <row r="747" spans="4:43">
      <c r="D747" s="2">
        <v>41211</v>
      </c>
      <c r="E747" s="6">
        <f t="shared" si="46"/>
        <v>-4.4970530451866608E-3</v>
      </c>
      <c r="F747" s="3">
        <f t="shared" si="44"/>
        <v>2.9732136740425741E-3</v>
      </c>
      <c r="G747">
        <v>291.94</v>
      </c>
      <c r="H747" s="4">
        <v>290.13</v>
      </c>
      <c r="I747">
        <v>288.41000000000003</v>
      </c>
      <c r="J747">
        <v>292.61</v>
      </c>
      <c r="K747">
        <v>5302912</v>
      </c>
      <c r="L747">
        <v>5.3338000000000001</v>
      </c>
      <c r="M747" s="4">
        <v>5.3825000000000003</v>
      </c>
      <c r="N747">
        <v>5.3224999999999998</v>
      </c>
      <c r="O747">
        <v>5.4024999999999999</v>
      </c>
      <c r="P747">
        <v>20898552</v>
      </c>
      <c r="Q747">
        <v>54.4</v>
      </c>
      <c r="R747">
        <v>54.15</v>
      </c>
      <c r="S747">
        <v>53.83</v>
      </c>
      <c r="T747">
        <v>54.55</v>
      </c>
      <c r="U747" t="s">
        <v>10</v>
      </c>
      <c r="Z747" s="2">
        <v>41211</v>
      </c>
      <c r="AA747" s="6">
        <f t="shared" si="47"/>
        <v>1.7572390572390573E-2</v>
      </c>
      <c r="AB747" s="3">
        <f t="shared" si="45"/>
        <v>3.2883561643835879E-2</v>
      </c>
      <c r="AC747">
        <v>87.6</v>
      </c>
      <c r="AD747" s="4">
        <v>89.1</v>
      </c>
      <c r="AE747">
        <v>37746925</v>
      </c>
      <c r="AF747">
        <v>292.61</v>
      </c>
      <c r="AG747">
        <v>5302912</v>
      </c>
      <c r="AH747">
        <v>15.5</v>
      </c>
      <c r="AI747" s="4">
        <v>15.48</v>
      </c>
      <c r="AJ747">
        <v>15.33</v>
      </c>
      <c r="AK747">
        <v>15.66</v>
      </c>
      <c r="AL747">
        <v>9850519</v>
      </c>
      <c r="AM747">
        <v>29.225000000000001</v>
      </c>
      <c r="AN747">
        <v>29.247</v>
      </c>
      <c r="AO747">
        <v>29.202999999999999</v>
      </c>
      <c r="AP747">
        <v>29.25</v>
      </c>
      <c r="AQ747" t="s">
        <v>10</v>
      </c>
    </row>
    <row r="748" spans="4:43">
      <c r="D748" s="2">
        <v>41212</v>
      </c>
      <c r="E748" s="6">
        <f t="shared" si="46"/>
        <v>-2.0336371453137936E-3</v>
      </c>
      <c r="F748" s="3">
        <f t="shared" si="44"/>
        <v>-7.8189558668881887E-3</v>
      </c>
      <c r="G748">
        <v>294.79000000000002</v>
      </c>
      <c r="H748" s="4">
        <v>290.75</v>
      </c>
      <c r="I748">
        <v>290.75</v>
      </c>
      <c r="J748">
        <v>295.63</v>
      </c>
      <c r="K748">
        <v>6326264</v>
      </c>
      <c r="L748">
        <v>5.3338000000000001</v>
      </c>
      <c r="M748" s="4">
        <v>5.3825000000000003</v>
      </c>
      <c r="N748">
        <v>5.3224999999999998</v>
      </c>
      <c r="O748">
        <v>5.4024999999999999</v>
      </c>
      <c r="P748">
        <v>20898552</v>
      </c>
      <c r="Q748">
        <v>54.34</v>
      </c>
      <c r="R748">
        <v>54.4</v>
      </c>
      <c r="S748">
        <v>54.17</v>
      </c>
      <c r="T748">
        <v>54.54</v>
      </c>
      <c r="U748" t="s">
        <v>10</v>
      </c>
      <c r="Z748" s="2">
        <v>41212</v>
      </c>
      <c r="AA748" s="6">
        <f t="shared" si="47"/>
        <v>1.812359550561804E-2</v>
      </c>
      <c r="AB748" s="3">
        <f t="shared" si="45"/>
        <v>3.0117217787913431E-2</v>
      </c>
      <c r="AC748">
        <v>87.7</v>
      </c>
      <c r="AD748" s="4">
        <v>89</v>
      </c>
      <c r="AE748">
        <v>30349208</v>
      </c>
      <c r="AF748">
        <v>295.63</v>
      </c>
      <c r="AG748">
        <v>6326264</v>
      </c>
      <c r="AH748">
        <v>15.5</v>
      </c>
      <c r="AI748" s="4">
        <v>15.48</v>
      </c>
      <c r="AJ748">
        <v>15.33</v>
      </c>
      <c r="AK748">
        <v>15.66</v>
      </c>
      <c r="AL748">
        <v>9850519</v>
      </c>
      <c r="AM748">
        <v>29.18</v>
      </c>
      <c r="AN748">
        <v>29.23</v>
      </c>
      <c r="AO748">
        <v>29.155000000000001</v>
      </c>
      <c r="AP748">
        <v>29.231000000000002</v>
      </c>
      <c r="AQ748" t="s">
        <v>10</v>
      </c>
    </row>
    <row r="749" spans="4:43">
      <c r="D749" s="2">
        <v>41213</v>
      </c>
      <c r="E749" s="6">
        <f t="shared" si="46"/>
        <v>-1.4404548085106383E-2</v>
      </c>
      <c r="F749" s="3">
        <f t="shared" si="44"/>
        <v>-5.380949962759618E-3</v>
      </c>
      <c r="G749">
        <v>295.38</v>
      </c>
      <c r="H749" s="4">
        <v>293.75</v>
      </c>
      <c r="I749">
        <v>292.89999999999998</v>
      </c>
      <c r="J749">
        <v>296.81</v>
      </c>
      <c r="K749">
        <v>7664360</v>
      </c>
      <c r="L749">
        <v>5.4275000000000002</v>
      </c>
      <c r="M749" s="4">
        <v>5.4275000000000002</v>
      </c>
      <c r="N749">
        <v>5.4038000000000004</v>
      </c>
      <c r="O749">
        <v>5.4824999999999999</v>
      </c>
      <c r="P749">
        <v>14636944</v>
      </c>
      <c r="Q749">
        <v>54.13</v>
      </c>
      <c r="R749">
        <v>54.28</v>
      </c>
      <c r="S749">
        <v>54.05</v>
      </c>
      <c r="T749">
        <v>54.5</v>
      </c>
      <c r="U749" t="s">
        <v>10</v>
      </c>
      <c r="Z749" s="2">
        <v>41213</v>
      </c>
      <c r="AA749" s="6">
        <f t="shared" si="47"/>
        <v>1.8950450450450518E-2</v>
      </c>
      <c r="AB749" s="3">
        <f t="shared" si="45"/>
        <v>5.6925597269624539E-2</v>
      </c>
      <c r="AC749">
        <v>87.9</v>
      </c>
      <c r="AD749" s="4">
        <v>88.8</v>
      </c>
      <c r="AE749">
        <v>26035534</v>
      </c>
      <c r="AF749">
        <v>296.81</v>
      </c>
      <c r="AG749">
        <v>7664360</v>
      </c>
      <c r="AH749">
        <v>15.9</v>
      </c>
      <c r="AI749" s="4">
        <v>15.93</v>
      </c>
      <c r="AJ749">
        <v>15.69</v>
      </c>
      <c r="AK749">
        <v>16</v>
      </c>
      <c r="AL749">
        <v>8240079</v>
      </c>
      <c r="AM749">
        <v>29.16</v>
      </c>
      <c r="AN749">
        <v>29.187999999999999</v>
      </c>
      <c r="AO749">
        <v>29.145</v>
      </c>
      <c r="AP749">
        <v>29.202999999999999</v>
      </c>
      <c r="AQ749" t="s">
        <v>10</v>
      </c>
    </row>
    <row r="750" spans="4:43">
      <c r="D750" s="2">
        <v>41214</v>
      </c>
      <c r="E750" s="6">
        <f t="shared" si="46"/>
        <v>-6.2298052497882228E-3</v>
      </c>
      <c r="F750" s="3">
        <f t="shared" si="44"/>
        <v>1.3761079910690199E-4</v>
      </c>
      <c r="G750">
        <v>295.58</v>
      </c>
      <c r="H750" s="4">
        <v>295.25</v>
      </c>
      <c r="I750">
        <v>292.64</v>
      </c>
      <c r="J750">
        <v>296.25</v>
      </c>
      <c r="K750">
        <v>7413240</v>
      </c>
      <c r="L750">
        <v>5.49</v>
      </c>
      <c r="M750" s="4">
        <v>5.4775</v>
      </c>
      <c r="N750">
        <v>5.4649999999999999</v>
      </c>
      <c r="O750">
        <v>5.52</v>
      </c>
      <c r="P750">
        <v>19107112</v>
      </c>
      <c r="Q750">
        <v>53.97</v>
      </c>
      <c r="R750">
        <v>54.06</v>
      </c>
      <c r="S750">
        <v>53.95</v>
      </c>
      <c r="T750">
        <v>54.24</v>
      </c>
      <c r="U750" t="s">
        <v>10</v>
      </c>
      <c r="Z750" s="2">
        <v>41214</v>
      </c>
      <c r="AA750" s="6">
        <f t="shared" si="47"/>
        <v>4.0808295964125607E-2</v>
      </c>
      <c r="AB750" s="3">
        <f t="shared" si="45"/>
        <v>6.3581140250855261E-2</v>
      </c>
      <c r="AC750">
        <v>87.7</v>
      </c>
      <c r="AD750" s="4">
        <v>89.2</v>
      </c>
      <c r="AE750">
        <v>36018430</v>
      </c>
      <c r="AF750">
        <v>296.25</v>
      </c>
      <c r="AG750">
        <v>7413240</v>
      </c>
      <c r="AH750">
        <v>16.11</v>
      </c>
      <c r="AI750" s="4">
        <v>15.99</v>
      </c>
      <c r="AJ750">
        <v>15.85</v>
      </c>
      <c r="AK750">
        <v>16.21</v>
      </c>
      <c r="AL750">
        <v>7898414</v>
      </c>
      <c r="AM750">
        <v>29.167000000000002</v>
      </c>
      <c r="AN750">
        <v>29.195</v>
      </c>
      <c r="AO750">
        <v>29.15</v>
      </c>
      <c r="AP750">
        <v>29.204999999999998</v>
      </c>
      <c r="AQ750" t="s">
        <v>10</v>
      </c>
    </row>
    <row r="751" spans="4:43">
      <c r="D751" s="2">
        <v>41215</v>
      </c>
      <c r="E751" s="6">
        <f t="shared" si="46"/>
        <v>2.6896925002537486E-3</v>
      </c>
      <c r="F751" s="3">
        <f t="shared" si="44"/>
        <v>8.8708083481290334E-3</v>
      </c>
      <c r="G751">
        <v>298.51</v>
      </c>
      <c r="H751" s="4">
        <v>295.61</v>
      </c>
      <c r="I751">
        <v>295.61</v>
      </c>
      <c r="J751">
        <v>300.58</v>
      </c>
      <c r="K751">
        <v>7737344</v>
      </c>
      <c r="L751">
        <v>5.4763000000000002</v>
      </c>
      <c r="M751" s="4">
        <v>5.5513000000000003</v>
      </c>
      <c r="N751">
        <v>5.4713000000000003</v>
      </c>
      <c r="O751">
        <v>5.5750000000000002</v>
      </c>
      <c r="P751">
        <v>10303280</v>
      </c>
      <c r="Q751">
        <v>54.25</v>
      </c>
      <c r="R751">
        <v>53.99</v>
      </c>
      <c r="S751">
        <v>53.88</v>
      </c>
      <c r="T751">
        <v>54.25</v>
      </c>
      <c r="U751" t="s">
        <v>10</v>
      </c>
      <c r="Z751" s="2">
        <v>41215</v>
      </c>
      <c r="AA751" s="6">
        <f t="shared" si="47"/>
        <v>4.3019689234184533E-2</v>
      </c>
      <c r="AB751" s="3">
        <f t="shared" si="45"/>
        <v>5.4464670391061398E-2</v>
      </c>
      <c r="AC751">
        <v>89.5</v>
      </c>
      <c r="AD751" s="4">
        <v>90.1</v>
      </c>
      <c r="AE751">
        <v>39106042</v>
      </c>
      <c r="AF751">
        <v>300.58</v>
      </c>
      <c r="AG751">
        <v>7737344</v>
      </c>
      <c r="AH751">
        <v>15.77</v>
      </c>
      <c r="AI751" s="4">
        <v>16.170000000000002</v>
      </c>
      <c r="AJ751">
        <v>15.75</v>
      </c>
      <c r="AK751">
        <v>16.170000000000002</v>
      </c>
      <c r="AL751">
        <v>6977537</v>
      </c>
      <c r="AM751">
        <v>29.181999999999999</v>
      </c>
      <c r="AN751">
        <v>29.167000000000002</v>
      </c>
      <c r="AO751">
        <v>29.164999999999999</v>
      </c>
      <c r="AP751">
        <v>29.195</v>
      </c>
      <c r="AQ751" t="s">
        <v>10</v>
      </c>
    </row>
    <row r="752" spans="4:43">
      <c r="D752" s="2">
        <v>41218</v>
      </c>
      <c r="E752" s="6">
        <f t="shared" si="46"/>
        <v>-4.1586793782938392E-3</v>
      </c>
      <c r="F752" s="3">
        <f t="shared" si="44"/>
        <v>6.1905082237396769E-3</v>
      </c>
      <c r="G752">
        <v>297.31</v>
      </c>
      <c r="H752" s="4">
        <v>297.89</v>
      </c>
      <c r="I752">
        <v>295.94</v>
      </c>
      <c r="J752">
        <v>299.25</v>
      </c>
      <c r="K752">
        <v>5330528</v>
      </c>
      <c r="L752">
        <v>5.4713000000000003</v>
      </c>
      <c r="M752" s="4">
        <v>5.45</v>
      </c>
      <c r="N752">
        <v>5.3949999999999996</v>
      </c>
      <c r="O752">
        <v>5.4749999999999996</v>
      </c>
      <c r="P752">
        <v>10685304</v>
      </c>
      <c r="Q752">
        <v>54.89</v>
      </c>
      <c r="R752">
        <v>54.17</v>
      </c>
      <c r="S752">
        <v>54.14</v>
      </c>
      <c r="T752">
        <v>55.1</v>
      </c>
      <c r="U752" t="s">
        <v>10</v>
      </c>
      <c r="Z752" s="2">
        <v>41218</v>
      </c>
      <c r="AA752" s="6">
        <f t="shared" si="47"/>
        <v>2.1120598006644453E-2</v>
      </c>
      <c r="AB752" s="3">
        <f t="shared" si="45"/>
        <v>4.2799999999999949E-2</v>
      </c>
      <c r="AC752">
        <v>88.8</v>
      </c>
      <c r="AD752" s="4">
        <v>90.3</v>
      </c>
      <c r="AE752">
        <v>31496291</v>
      </c>
      <c r="AF752">
        <v>299.25</v>
      </c>
      <c r="AG752">
        <v>5330528</v>
      </c>
      <c r="AH752">
        <v>15.88</v>
      </c>
      <c r="AI752" s="4">
        <v>15.84</v>
      </c>
      <c r="AJ752">
        <v>15.76</v>
      </c>
      <c r="AK752">
        <v>15.89</v>
      </c>
      <c r="AL752">
        <v>13086364</v>
      </c>
      <c r="AM752">
        <v>29.23</v>
      </c>
      <c r="AN752">
        <v>29.234999999999999</v>
      </c>
      <c r="AO752">
        <v>29.184999999999999</v>
      </c>
      <c r="AP752">
        <v>29.245000000000001</v>
      </c>
      <c r="AQ752" t="s">
        <v>10</v>
      </c>
    </row>
    <row r="753" spans="4:43">
      <c r="D753" s="2">
        <v>41219</v>
      </c>
      <c r="E753" s="6">
        <f t="shared" si="46"/>
        <v>7.7840838926175326E-3</v>
      </c>
      <c r="F753" s="3">
        <f t="shared" si="44"/>
        <v>4.3001578717543065E-3</v>
      </c>
      <c r="G753">
        <v>297.70999999999998</v>
      </c>
      <c r="H753" s="4">
        <v>298</v>
      </c>
      <c r="I753">
        <v>296.41000000000003</v>
      </c>
      <c r="J753">
        <v>300.81</v>
      </c>
      <c r="K753">
        <v>9904664</v>
      </c>
      <c r="L753">
        <v>5.5</v>
      </c>
      <c r="M753" s="4">
        <v>5.47</v>
      </c>
      <c r="N753">
        <v>5.4574999999999996</v>
      </c>
      <c r="O753">
        <v>5.5338000000000003</v>
      </c>
      <c r="P753">
        <v>20430672</v>
      </c>
      <c r="Q753">
        <v>54.66</v>
      </c>
      <c r="R753">
        <v>54.89</v>
      </c>
      <c r="S753">
        <v>54.55</v>
      </c>
      <c r="T753">
        <v>55.13</v>
      </c>
      <c r="U753" t="s">
        <v>10</v>
      </c>
      <c r="Z753" s="2">
        <v>41219</v>
      </c>
      <c r="AA753" s="6">
        <f t="shared" si="47"/>
        <v>2.406719646799127E-2</v>
      </c>
      <c r="AB753" s="3">
        <f t="shared" si="45"/>
        <v>3.3647157190635602E-2</v>
      </c>
      <c r="AC753">
        <v>89.7</v>
      </c>
      <c r="AD753" s="4">
        <v>90.6</v>
      </c>
      <c r="AE753">
        <v>26410622</v>
      </c>
      <c r="AF753">
        <v>300.81</v>
      </c>
      <c r="AG753">
        <v>9904664</v>
      </c>
      <c r="AH753">
        <v>16.2</v>
      </c>
      <c r="AI753" s="4">
        <v>15.89</v>
      </c>
      <c r="AJ753">
        <v>15.88</v>
      </c>
      <c r="AK753">
        <v>16.28</v>
      </c>
      <c r="AL753">
        <v>8769691</v>
      </c>
      <c r="AM753">
        <v>29.175000000000001</v>
      </c>
      <c r="AN753">
        <v>29.213000000000001</v>
      </c>
      <c r="AO753">
        <v>29.164999999999999</v>
      </c>
      <c r="AP753">
        <v>29.22</v>
      </c>
      <c r="AQ753" t="s">
        <v>10</v>
      </c>
    </row>
    <row r="754" spans="4:43">
      <c r="D754" s="2">
        <v>41220</v>
      </c>
      <c r="E754" s="6">
        <f t="shared" si="46"/>
        <v>9.8572628043660515E-3</v>
      </c>
      <c r="F754" s="3">
        <f t="shared" si="44"/>
        <v>-2.5500748627517167E-3</v>
      </c>
      <c r="G754">
        <v>300.55</v>
      </c>
      <c r="H754" s="4">
        <v>297.75</v>
      </c>
      <c r="I754">
        <v>296.88</v>
      </c>
      <c r="J754">
        <v>301.75</v>
      </c>
      <c r="K754">
        <v>5076952</v>
      </c>
      <c r="L754">
        <v>5.4112999999999998</v>
      </c>
      <c r="M754" s="4">
        <v>5.4775</v>
      </c>
      <c r="N754">
        <v>5.39</v>
      </c>
      <c r="O754">
        <v>5.4850000000000003</v>
      </c>
      <c r="P754">
        <v>21778824</v>
      </c>
      <c r="Q754">
        <v>54.73</v>
      </c>
      <c r="R754">
        <v>54.67</v>
      </c>
      <c r="S754">
        <v>54.28</v>
      </c>
      <c r="T754">
        <v>54.78</v>
      </c>
      <c r="U754" t="s">
        <v>10</v>
      </c>
      <c r="Z754" s="2">
        <v>41220</v>
      </c>
      <c r="AA754" s="6">
        <f t="shared" si="47"/>
        <v>3.858021978021986E-2</v>
      </c>
      <c r="AB754" s="3">
        <f t="shared" si="45"/>
        <v>3.6473333333333358E-2</v>
      </c>
      <c r="AC754">
        <v>90</v>
      </c>
      <c r="AD754" s="4">
        <v>91</v>
      </c>
      <c r="AE754">
        <v>22104042</v>
      </c>
      <c r="AF754">
        <v>301.75</v>
      </c>
      <c r="AG754">
        <v>5076952</v>
      </c>
      <c r="AH754">
        <v>16.170000000000002</v>
      </c>
      <c r="AI754" s="4">
        <v>16.05</v>
      </c>
      <c r="AJ754">
        <v>15.97</v>
      </c>
      <c r="AK754">
        <v>16.23</v>
      </c>
      <c r="AL754">
        <v>16044808</v>
      </c>
      <c r="AM754">
        <v>29.06</v>
      </c>
      <c r="AN754">
        <v>29.17</v>
      </c>
      <c r="AO754">
        <v>29.004999999999999</v>
      </c>
      <c r="AP754">
        <v>29.187999999999999</v>
      </c>
      <c r="AQ754" t="s">
        <v>10</v>
      </c>
    </row>
    <row r="755" spans="4:43">
      <c r="D755" s="2">
        <v>41221</v>
      </c>
      <c r="E755" s="6">
        <f t="shared" si="46"/>
        <v>-2.6052445193930351E-3</v>
      </c>
      <c r="F755" s="3">
        <f t="shared" si="44"/>
        <v>2.5495402647264243E-3</v>
      </c>
      <c r="G755">
        <v>296.91000000000003</v>
      </c>
      <c r="H755" s="4">
        <v>296.5</v>
      </c>
      <c r="I755">
        <v>295.56</v>
      </c>
      <c r="J755">
        <v>298.07</v>
      </c>
      <c r="K755">
        <v>5695568</v>
      </c>
      <c r="L755">
        <v>5.3588000000000005</v>
      </c>
      <c r="M755" s="4">
        <v>5.4437999999999995</v>
      </c>
      <c r="N755">
        <v>5.35</v>
      </c>
      <c r="O755">
        <v>5.45</v>
      </c>
      <c r="P755">
        <v>15098200</v>
      </c>
      <c r="Q755">
        <v>54.68</v>
      </c>
      <c r="R755">
        <v>54.65</v>
      </c>
      <c r="S755">
        <v>54.6</v>
      </c>
      <c r="T755">
        <v>54.98</v>
      </c>
      <c r="U755" t="s">
        <v>10</v>
      </c>
      <c r="Z755" s="2">
        <v>41221</v>
      </c>
      <c r="AA755" s="6">
        <f t="shared" si="47"/>
        <v>3.388382838283821E-2</v>
      </c>
      <c r="AB755" s="3">
        <f t="shared" si="45"/>
        <v>4.7503893214682957E-2</v>
      </c>
      <c r="AC755">
        <v>89.9</v>
      </c>
      <c r="AD755" s="4">
        <v>90.9</v>
      </c>
      <c r="AE755">
        <v>39982021</v>
      </c>
      <c r="AF755">
        <v>298.07</v>
      </c>
      <c r="AG755">
        <v>5695568</v>
      </c>
      <c r="AH755">
        <v>16.13</v>
      </c>
      <c r="AI755" s="4">
        <v>16.2</v>
      </c>
      <c r="AJ755">
        <v>16.12</v>
      </c>
      <c r="AK755">
        <v>16.309999999999999</v>
      </c>
      <c r="AL755">
        <v>9815502</v>
      </c>
      <c r="AM755">
        <v>29.065000000000001</v>
      </c>
      <c r="AN755">
        <v>29.06</v>
      </c>
      <c r="AO755">
        <v>29.035</v>
      </c>
      <c r="AP755">
        <v>29.085000000000001</v>
      </c>
      <c r="AQ755" t="s">
        <v>10</v>
      </c>
    </row>
    <row r="756" spans="4:43">
      <c r="D756" s="2">
        <v>41222</v>
      </c>
      <c r="E756" s="6">
        <f t="shared" si="46"/>
        <v>-8.2875621553968326E-3</v>
      </c>
      <c r="F756" s="3">
        <f t="shared" si="44"/>
        <v>-9.1045335331585431E-3</v>
      </c>
      <c r="G756">
        <v>293.58999999999997</v>
      </c>
      <c r="H756" s="4">
        <v>295.63</v>
      </c>
      <c r="I756">
        <v>293.13</v>
      </c>
      <c r="J756">
        <v>295.63</v>
      </c>
      <c r="K756">
        <v>6356192</v>
      </c>
      <c r="L756">
        <v>5.3812999999999995</v>
      </c>
      <c r="M756" s="4">
        <v>5.3</v>
      </c>
      <c r="N756">
        <v>5.3</v>
      </c>
      <c r="O756">
        <v>5.4062999999999999</v>
      </c>
      <c r="P756">
        <v>16052936</v>
      </c>
      <c r="Q756">
        <v>54.89</v>
      </c>
      <c r="R756">
        <v>54.71</v>
      </c>
      <c r="S756">
        <v>54.54</v>
      </c>
      <c r="T756">
        <v>55.1</v>
      </c>
      <c r="U756" t="s">
        <v>10</v>
      </c>
      <c r="Z756" s="2">
        <v>41222</v>
      </c>
      <c r="AA756" s="6">
        <f t="shared" si="47"/>
        <v>3.1503740374037248E-2</v>
      </c>
      <c r="AB756" s="3">
        <f t="shared" si="45"/>
        <v>4.7117318435754285E-2</v>
      </c>
      <c r="AC756">
        <v>89.5</v>
      </c>
      <c r="AD756" s="4">
        <v>90.9</v>
      </c>
      <c r="AE756">
        <v>38435994</v>
      </c>
      <c r="AF756">
        <v>295.63</v>
      </c>
      <c r="AG756">
        <v>6356192</v>
      </c>
      <c r="AH756">
        <v>16.36</v>
      </c>
      <c r="AI756" s="4">
        <v>16.2</v>
      </c>
      <c r="AJ756">
        <v>16.149999999999999</v>
      </c>
      <c r="AK756">
        <v>16.489999999999998</v>
      </c>
      <c r="AL756">
        <v>12006561</v>
      </c>
      <c r="AM756">
        <v>28.925000000000001</v>
      </c>
      <c r="AN756">
        <v>29.065000000000001</v>
      </c>
      <c r="AO756">
        <v>28.896999999999998</v>
      </c>
      <c r="AP756">
        <v>29.065000000000001</v>
      </c>
      <c r="AQ756" t="s">
        <v>10</v>
      </c>
    </row>
    <row r="757" spans="4:43">
      <c r="D757" s="2">
        <v>41225</v>
      </c>
      <c r="E757" s="6">
        <f t="shared" si="46"/>
        <v>4.1266696107071787E-3</v>
      </c>
      <c r="F757" s="3">
        <f t="shared" si="44"/>
        <v>2.5516329229828827E-3</v>
      </c>
      <c r="G757">
        <v>294.87</v>
      </c>
      <c r="H757" s="4">
        <v>294.38</v>
      </c>
      <c r="I757">
        <v>291.69</v>
      </c>
      <c r="J757">
        <v>296.13</v>
      </c>
      <c r="K757">
        <v>7273664</v>
      </c>
      <c r="L757">
        <v>5.35</v>
      </c>
      <c r="M757" s="4">
        <v>5.34</v>
      </c>
      <c r="N757">
        <v>5.3375000000000004</v>
      </c>
      <c r="O757">
        <v>5.3856000000000002</v>
      </c>
      <c r="P757">
        <v>10014576</v>
      </c>
      <c r="Q757">
        <v>55.36</v>
      </c>
      <c r="R757">
        <v>54.93</v>
      </c>
      <c r="S757">
        <v>54.86</v>
      </c>
      <c r="T757">
        <v>55.45</v>
      </c>
      <c r="U757" t="s">
        <v>10</v>
      </c>
      <c r="Z757" s="2">
        <v>41225</v>
      </c>
      <c r="AA757" s="6">
        <f t="shared" si="47"/>
        <v>3.0893856209150528E-2</v>
      </c>
      <c r="AB757" s="3">
        <f t="shared" si="45"/>
        <v>5.0099779249448195E-2</v>
      </c>
      <c r="AC757">
        <v>90.6</v>
      </c>
      <c r="AD757" s="4">
        <v>91.8</v>
      </c>
      <c r="AE757">
        <v>29957365</v>
      </c>
      <c r="AF757">
        <v>296.13</v>
      </c>
      <c r="AG757">
        <v>7273664</v>
      </c>
      <c r="AH757">
        <v>16.445</v>
      </c>
      <c r="AI757" s="4">
        <v>16.48</v>
      </c>
      <c r="AJ757">
        <v>16.420000000000002</v>
      </c>
      <c r="AK757">
        <v>16.59</v>
      </c>
      <c r="AL757">
        <v>9216070</v>
      </c>
      <c r="AM757">
        <v>28.864999999999998</v>
      </c>
      <c r="AN757">
        <v>28.923000000000002</v>
      </c>
      <c r="AO757">
        <v>28.829000000000001</v>
      </c>
      <c r="AP757">
        <v>28.943000000000001</v>
      </c>
      <c r="AQ757" t="s">
        <v>10</v>
      </c>
    </row>
    <row r="758" spans="4:43">
      <c r="D758" s="2">
        <v>41226</v>
      </c>
      <c r="E758" s="6">
        <f t="shared" si="46"/>
        <v>-1.2727272727273142E-3</v>
      </c>
      <c r="F758" s="3">
        <f t="shared" si="44"/>
        <v>5.7189777275992171E-3</v>
      </c>
      <c r="G758">
        <v>292.29000000000002</v>
      </c>
      <c r="H758" s="4">
        <v>294.25</v>
      </c>
      <c r="I758">
        <v>291.39</v>
      </c>
      <c r="J758">
        <v>295.42</v>
      </c>
      <c r="K758">
        <v>672016</v>
      </c>
      <c r="L758">
        <v>5.26</v>
      </c>
      <c r="M758" s="4">
        <v>5.31</v>
      </c>
      <c r="N758">
        <v>5.2538</v>
      </c>
      <c r="O758">
        <v>5.3262999999999998</v>
      </c>
      <c r="P758">
        <v>14097840</v>
      </c>
      <c r="Q758">
        <v>55.36</v>
      </c>
      <c r="R758">
        <v>54.93</v>
      </c>
      <c r="S758">
        <v>54.86</v>
      </c>
      <c r="T758">
        <v>55.45</v>
      </c>
      <c r="U758" t="s">
        <v>10</v>
      </c>
      <c r="Z758" s="2">
        <v>41226</v>
      </c>
      <c r="AA758" s="6">
        <f t="shared" si="47"/>
        <v>4.3444285714285602E-2</v>
      </c>
      <c r="AB758" s="3">
        <f t="shared" si="45"/>
        <v>5.4745576707726729E-2</v>
      </c>
      <c r="AC758">
        <v>89.3</v>
      </c>
      <c r="AD758" s="4">
        <v>91</v>
      </c>
      <c r="AE758">
        <v>41761048</v>
      </c>
      <c r="AF758">
        <v>295.42</v>
      </c>
      <c r="AG758">
        <v>672016</v>
      </c>
      <c r="AH758">
        <v>16.18</v>
      </c>
      <c r="AI758" s="4">
        <v>16.29</v>
      </c>
      <c r="AJ758">
        <v>16.149999999999999</v>
      </c>
      <c r="AK758">
        <v>16.38</v>
      </c>
      <c r="AL758">
        <v>10552737</v>
      </c>
      <c r="AM758">
        <v>28.91</v>
      </c>
      <c r="AN758">
        <v>28.87</v>
      </c>
      <c r="AO758">
        <v>28.864999999999998</v>
      </c>
      <c r="AP758">
        <v>28.954999999999998</v>
      </c>
      <c r="AQ758" t="s">
        <v>10</v>
      </c>
    </row>
    <row r="759" spans="4:43">
      <c r="D759" s="2">
        <v>41227</v>
      </c>
      <c r="E759" s="6">
        <f t="shared" si="46"/>
        <v>-1.342599830076463E-2</v>
      </c>
      <c r="F759" s="3">
        <f t="shared" si="44"/>
        <v>-1.0933388073488537E-3</v>
      </c>
      <c r="G759">
        <v>292.29000000000002</v>
      </c>
      <c r="H759" s="4">
        <v>294.25</v>
      </c>
      <c r="I759">
        <v>291.39</v>
      </c>
      <c r="J759">
        <v>295.42</v>
      </c>
      <c r="K759">
        <v>672016</v>
      </c>
      <c r="L759">
        <v>5.2138</v>
      </c>
      <c r="M759" s="4">
        <v>5.2788000000000004</v>
      </c>
      <c r="N759">
        <v>5.2024999999999997</v>
      </c>
      <c r="O759">
        <v>5.2925000000000004</v>
      </c>
      <c r="P759">
        <v>13139032</v>
      </c>
      <c r="Q759">
        <v>55.31</v>
      </c>
      <c r="R759">
        <v>55.19</v>
      </c>
      <c r="S759">
        <v>55.19</v>
      </c>
      <c r="T759">
        <v>55.33</v>
      </c>
      <c r="U759" t="s">
        <v>10</v>
      </c>
      <c r="Z759" s="2">
        <v>41227</v>
      </c>
      <c r="AA759" s="6">
        <f t="shared" si="47"/>
        <v>2.9539273927392751E-2</v>
      </c>
      <c r="AB759" s="3">
        <f t="shared" si="45"/>
        <v>4.9078212290502909E-2</v>
      </c>
      <c r="AC759">
        <v>89.5</v>
      </c>
      <c r="AD759" s="4">
        <v>90.9</v>
      </c>
      <c r="AE759">
        <v>31098501</v>
      </c>
      <c r="AF759">
        <v>295.42</v>
      </c>
      <c r="AG759">
        <v>672016</v>
      </c>
      <c r="AH759">
        <v>15.914999999999999</v>
      </c>
      <c r="AI759" s="4">
        <v>16.25</v>
      </c>
      <c r="AJ759">
        <v>15.855</v>
      </c>
      <c r="AK759">
        <v>16.3</v>
      </c>
      <c r="AL759">
        <v>12735739</v>
      </c>
      <c r="AM759">
        <v>28.89</v>
      </c>
      <c r="AN759">
        <v>28.92</v>
      </c>
      <c r="AO759">
        <v>28.86</v>
      </c>
      <c r="AP759">
        <v>28.942</v>
      </c>
      <c r="AQ759" t="s">
        <v>10</v>
      </c>
    </row>
    <row r="760" spans="4:43">
      <c r="D760" s="2">
        <v>41228</v>
      </c>
      <c r="E760" s="6">
        <f t="shared" si="46"/>
        <v>-1.2577121518380197E-2</v>
      </c>
      <c r="F760" s="3">
        <f t="shared" si="44"/>
        <v>1.2608869843921955E-3</v>
      </c>
      <c r="G760">
        <v>287.04000000000002</v>
      </c>
      <c r="H760" s="4">
        <v>291.89</v>
      </c>
      <c r="I760">
        <v>284.85000000000002</v>
      </c>
      <c r="J760">
        <v>292.5</v>
      </c>
      <c r="K760">
        <v>9772184</v>
      </c>
      <c r="L760">
        <v>5.2324999999999999</v>
      </c>
      <c r="M760" s="4">
        <v>5.2074999999999996</v>
      </c>
      <c r="N760">
        <v>5.1988000000000003</v>
      </c>
      <c r="O760">
        <v>5.2675000000000001</v>
      </c>
      <c r="P760">
        <v>13721440</v>
      </c>
      <c r="Q760">
        <v>55.19</v>
      </c>
      <c r="R760">
        <v>55.28</v>
      </c>
      <c r="S760">
        <v>55.01</v>
      </c>
      <c r="T760">
        <v>55.39</v>
      </c>
      <c r="U760" t="s">
        <v>10</v>
      </c>
      <c r="Z760" s="2">
        <v>41228</v>
      </c>
      <c r="AA760" s="6">
        <f t="shared" si="47"/>
        <v>1.4976490066225256E-2</v>
      </c>
      <c r="AB760" s="3">
        <f t="shared" si="45"/>
        <v>4.4151685393258422E-2</v>
      </c>
      <c r="AC760">
        <v>89</v>
      </c>
      <c r="AD760" s="4">
        <v>90.6</v>
      </c>
      <c r="AE760">
        <v>25096315</v>
      </c>
      <c r="AF760">
        <v>292.5</v>
      </c>
      <c r="AG760">
        <v>9772184</v>
      </c>
      <c r="AH760">
        <v>16.05</v>
      </c>
      <c r="AI760" s="4">
        <v>16.05</v>
      </c>
      <c r="AJ760">
        <v>15.91</v>
      </c>
      <c r="AK760">
        <v>16.09</v>
      </c>
      <c r="AL760">
        <v>6855439</v>
      </c>
      <c r="AM760">
        <v>28.95</v>
      </c>
      <c r="AN760">
        <v>28.89</v>
      </c>
      <c r="AO760">
        <v>28.89</v>
      </c>
      <c r="AP760">
        <v>28.98</v>
      </c>
      <c r="AQ760" t="s">
        <v>10</v>
      </c>
    </row>
    <row r="761" spans="4:43">
      <c r="D761" s="2">
        <v>41229</v>
      </c>
      <c r="E761" s="6">
        <f t="shared" si="46"/>
        <v>8.7517459319785829E-3</v>
      </c>
      <c r="F761" s="3">
        <f t="shared" si="44"/>
        <v>2.1447460057351098E-3</v>
      </c>
      <c r="G761">
        <v>292.92</v>
      </c>
      <c r="H761" s="4">
        <v>286.38</v>
      </c>
      <c r="I761">
        <v>286.38</v>
      </c>
      <c r="J761">
        <v>298.38</v>
      </c>
      <c r="K761">
        <v>14582168</v>
      </c>
      <c r="L761">
        <v>5.3187999999999995</v>
      </c>
      <c r="M761" s="4">
        <v>5.2862999999999998</v>
      </c>
      <c r="N761">
        <v>5.2862999999999998</v>
      </c>
      <c r="O761">
        <v>5.3338000000000001</v>
      </c>
      <c r="P761">
        <v>22945672</v>
      </c>
      <c r="Q761">
        <v>55.53</v>
      </c>
      <c r="R761">
        <v>55.21</v>
      </c>
      <c r="S761">
        <v>55.01</v>
      </c>
      <c r="T761">
        <v>55.65</v>
      </c>
      <c r="U761" t="s">
        <v>10</v>
      </c>
      <c r="Z761" s="2">
        <v>41229</v>
      </c>
      <c r="AA761" s="6">
        <f t="shared" si="47"/>
        <v>2.9830564784053326E-2</v>
      </c>
      <c r="AB761" s="3">
        <f t="shared" si="45"/>
        <v>4.9638004484304776E-2</v>
      </c>
      <c r="AC761">
        <v>89.2</v>
      </c>
      <c r="AD761" s="4">
        <v>90.3</v>
      </c>
      <c r="AE761">
        <v>33802911</v>
      </c>
      <c r="AF761">
        <v>298.38</v>
      </c>
      <c r="AG761">
        <v>14582168</v>
      </c>
      <c r="AH761">
        <v>16.190000000000001</v>
      </c>
      <c r="AI761" s="4">
        <v>16.09</v>
      </c>
      <c r="AJ761">
        <v>15.895</v>
      </c>
      <c r="AK761">
        <v>16.27</v>
      </c>
      <c r="AL761">
        <v>10454771</v>
      </c>
      <c r="AM761">
        <v>29.094999999999999</v>
      </c>
      <c r="AN761">
        <v>28.97</v>
      </c>
      <c r="AO761">
        <v>28.97</v>
      </c>
      <c r="AP761">
        <v>29.114999999999998</v>
      </c>
      <c r="AQ761" t="s">
        <v>10</v>
      </c>
    </row>
    <row r="762" spans="4:43">
      <c r="D762" s="2">
        <v>41232</v>
      </c>
      <c r="E762" s="6">
        <f t="shared" si="46"/>
        <v>7.8490648464164536E-3</v>
      </c>
      <c r="F762" s="3">
        <f t="shared" si="44"/>
        <v>4.6560613255546279E-3</v>
      </c>
      <c r="G762">
        <v>294.82</v>
      </c>
      <c r="H762" s="4">
        <v>293</v>
      </c>
      <c r="I762">
        <v>292.08</v>
      </c>
      <c r="J762">
        <v>297.64999999999998</v>
      </c>
      <c r="K762">
        <v>4535344</v>
      </c>
      <c r="L762">
        <v>5.4088000000000003</v>
      </c>
      <c r="M762" s="4">
        <v>5.3775000000000004</v>
      </c>
      <c r="N762">
        <v>5.3624999999999998</v>
      </c>
      <c r="O762">
        <v>5.4275000000000002</v>
      </c>
      <c r="P762">
        <v>10049160</v>
      </c>
      <c r="Q762">
        <v>55.08</v>
      </c>
      <c r="R762">
        <v>55.52</v>
      </c>
      <c r="S762">
        <v>55.06</v>
      </c>
      <c r="T762">
        <v>55.52</v>
      </c>
      <c r="U762" t="s">
        <v>10</v>
      </c>
      <c r="Z762" s="2">
        <v>41232</v>
      </c>
      <c r="AA762" s="6">
        <f t="shared" si="47"/>
        <v>4.0095690607734991E-2</v>
      </c>
      <c r="AB762" s="3">
        <f t="shared" si="45"/>
        <v>4.8784838350055537E-2</v>
      </c>
      <c r="AC762">
        <v>89.7</v>
      </c>
      <c r="AD762" s="4">
        <v>90.5</v>
      </c>
      <c r="AE762">
        <v>24008686</v>
      </c>
      <c r="AF762">
        <v>297.64999999999998</v>
      </c>
      <c r="AG762">
        <v>4535344</v>
      </c>
      <c r="AH762">
        <v>16.34</v>
      </c>
      <c r="AI762" s="4">
        <v>16.22</v>
      </c>
      <c r="AJ762">
        <v>16.094999999999999</v>
      </c>
      <c r="AK762">
        <v>16.34</v>
      </c>
      <c r="AL762">
        <v>6442319</v>
      </c>
      <c r="AM762">
        <v>29</v>
      </c>
      <c r="AN762">
        <v>29.07</v>
      </c>
      <c r="AO762">
        <v>29</v>
      </c>
      <c r="AP762">
        <v>29.15</v>
      </c>
      <c r="AQ762" t="s">
        <v>10</v>
      </c>
    </row>
    <row r="763" spans="4:43">
      <c r="D763" s="2">
        <v>41233</v>
      </c>
      <c r="E763" s="6">
        <f t="shared" si="46"/>
        <v>7.5287070067981965E-3</v>
      </c>
      <c r="F763" s="3">
        <f t="shared" si="44"/>
        <v>1.1373990846209381E-2</v>
      </c>
      <c r="G763">
        <v>290.58999999999997</v>
      </c>
      <c r="H763" s="4">
        <v>297.14</v>
      </c>
      <c r="I763">
        <v>289.10000000000002</v>
      </c>
      <c r="J763">
        <v>297.14</v>
      </c>
      <c r="K763">
        <v>5980752</v>
      </c>
      <c r="L763">
        <v>5.2562999999999995</v>
      </c>
      <c r="M763" s="4">
        <v>5.3087999999999997</v>
      </c>
      <c r="N763">
        <v>5.21</v>
      </c>
      <c r="O763">
        <v>5.3113000000000001</v>
      </c>
      <c r="P763">
        <v>18923400</v>
      </c>
      <c r="Q763">
        <v>55.36</v>
      </c>
      <c r="R763">
        <v>55.35</v>
      </c>
      <c r="S763">
        <v>55.04</v>
      </c>
      <c r="T763">
        <v>55.46</v>
      </c>
      <c r="U763" t="s">
        <v>10</v>
      </c>
      <c r="Z763" s="2">
        <v>41233</v>
      </c>
      <c r="AA763" s="6">
        <f t="shared" si="47"/>
        <v>4.8362831858407063E-2</v>
      </c>
      <c r="AB763" s="3">
        <f t="shared" si="45"/>
        <v>4.7046770601336219E-2</v>
      </c>
      <c r="AC763">
        <v>89.8</v>
      </c>
      <c r="AD763" s="4">
        <v>90.4</v>
      </c>
      <c r="AE763">
        <v>21474874</v>
      </c>
      <c r="AF763">
        <v>297.14</v>
      </c>
      <c r="AG763">
        <v>5980752</v>
      </c>
      <c r="AH763">
        <v>16.25</v>
      </c>
      <c r="AI763" s="4">
        <v>16.2</v>
      </c>
      <c r="AJ763">
        <v>16.04</v>
      </c>
      <c r="AK763">
        <v>16.28</v>
      </c>
      <c r="AL763">
        <v>5566792</v>
      </c>
      <c r="AM763">
        <v>29.02</v>
      </c>
      <c r="AN763">
        <v>29</v>
      </c>
      <c r="AO763">
        <v>28.977</v>
      </c>
      <c r="AP763">
        <v>29.024999999999999</v>
      </c>
      <c r="AQ763" t="s">
        <v>10</v>
      </c>
    </row>
    <row r="764" spans="4:43">
      <c r="D764" s="2">
        <v>41234</v>
      </c>
      <c r="E764" s="6">
        <f t="shared" si="46"/>
        <v>-3.7704749150213601E-5</v>
      </c>
      <c r="F764" s="3">
        <f t="shared" si="44"/>
        <v>-2.4869097470465729E-3</v>
      </c>
      <c r="G764">
        <v>293.73</v>
      </c>
      <c r="H764" s="4">
        <v>291.20999999999998</v>
      </c>
      <c r="I764">
        <v>290.17</v>
      </c>
      <c r="J764">
        <v>295.63</v>
      </c>
      <c r="K764">
        <v>7425152</v>
      </c>
      <c r="L764">
        <v>5.2949999999999999</v>
      </c>
      <c r="M764" s="4">
        <v>5.2888000000000002</v>
      </c>
      <c r="N764">
        <v>5.2549999999999999</v>
      </c>
      <c r="O764">
        <v>5.3163</v>
      </c>
      <c r="P764">
        <v>8286144</v>
      </c>
      <c r="Q764">
        <v>55.4</v>
      </c>
      <c r="R764">
        <v>55.4</v>
      </c>
      <c r="S764">
        <v>55.34</v>
      </c>
      <c r="T764">
        <v>55.65</v>
      </c>
      <c r="U764" t="s">
        <v>10</v>
      </c>
      <c r="Z764" s="2">
        <v>41234</v>
      </c>
      <c r="AA764" s="6">
        <f t="shared" si="47"/>
        <v>3.7032453245324559E-2</v>
      </c>
      <c r="AB764" s="3">
        <f t="shared" si="45"/>
        <v>5.6557623318385764E-2</v>
      </c>
      <c r="AC764">
        <v>89.2</v>
      </c>
      <c r="AD764" s="4">
        <v>90.9</v>
      </c>
      <c r="AE764">
        <v>30262482</v>
      </c>
      <c r="AF764">
        <v>295.63</v>
      </c>
      <c r="AG764">
        <v>7425152</v>
      </c>
      <c r="AH764">
        <v>16.260000000000002</v>
      </c>
      <c r="AI764" s="4">
        <v>16.21</v>
      </c>
      <c r="AJ764">
        <v>16.170000000000002</v>
      </c>
      <c r="AK764">
        <v>16.329999999999998</v>
      </c>
      <c r="AL764">
        <v>4410351</v>
      </c>
      <c r="AM764">
        <v>29.07</v>
      </c>
      <c r="AN764">
        <v>29.004999999999999</v>
      </c>
      <c r="AO764">
        <v>29.004999999999999</v>
      </c>
      <c r="AP764">
        <v>29.117999999999999</v>
      </c>
      <c r="AQ764" t="s">
        <v>10</v>
      </c>
    </row>
    <row r="765" spans="4:43">
      <c r="D765" s="2">
        <v>41235</v>
      </c>
      <c r="E765" s="6">
        <f t="shared" si="46"/>
        <v>-1.7410562180586453E-4</v>
      </c>
      <c r="F765" s="3">
        <f t="shared" si="44"/>
        <v>-1.4265560890440843E-2</v>
      </c>
      <c r="G765">
        <v>297.83</v>
      </c>
      <c r="H765" s="4">
        <v>293.5</v>
      </c>
      <c r="I765">
        <v>291.88</v>
      </c>
      <c r="J765">
        <v>299.13</v>
      </c>
      <c r="K765">
        <v>6432832</v>
      </c>
      <c r="L765">
        <v>5.2949999999999999</v>
      </c>
      <c r="M765" s="4">
        <v>5.2888000000000002</v>
      </c>
      <c r="N765">
        <v>5.2549999999999999</v>
      </c>
      <c r="O765">
        <v>5.3163</v>
      </c>
      <c r="P765">
        <v>8286144</v>
      </c>
      <c r="Q765">
        <v>55.51</v>
      </c>
      <c r="R765">
        <v>55.42</v>
      </c>
      <c r="S765">
        <v>55.28</v>
      </c>
      <c r="T765">
        <v>55.58</v>
      </c>
      <c r="U765" t="s">
        <v>10</v>
      </c>
      <c r="Z765" s="2">
        <v>41235</v>
      </c>
      <c r="AA765" s="6">
        <f t="shared" si="47"/>
        <v>3.52615553121578E-2</v>
      </c>
      <c r="AB765" s="3">
        <f t="shared" si="45"/>
        <v>4.3687043189369001E-2</v>
      </c>
      <c r="AC765">
        <v>90.3</v>
      </c>
      <c r="AD765" s="4">
        <v>91.3</v>
      </c>
      <c r="AE765">
        <v>20798294</v>
      </c>
      <c r="AF765">
        <v>299.13</v>
      </c>
      <c r="AG765">
        <v>6432832</v>
      </c>
      <c r="AH765">
        <v>16.260000000000002</v>
      </c>
      <c r="AI765" s="4">
        <v>16.21</v>
      </c>
      <c r="AJ765">
        <v>16.170000000000002</v>
      </c>
      <c r="AK765">
        <v>16.329999999999998</v>
      </c>
      <c r="AL765">
        <v>4410351</v>
      </c>
      <c r="AM765">
        <v>29.07</v>
      </c>
      <c r="AN765">
        <v>29.065000000000001</v>
      </c>
      <c r="AO765">
        <v>29.036999999999999</v>
      </c>
      <c r="AP765">
        <v>29.074000000000002</v>
      </c>
      <c r="AQ765" t="s">
        <v>10</v>
      </c>
    </row>
    <row r="766" spans="4:43">
      <c r="D766" s="2">
        <v>41236</v>
      </c>
      <c r="E766" s="6">
        <f t="shared" si="46"/>
        <v>-1.3200503778337591E-2</v>
      </c>
      <c r="F766" s="3">
        <f t="shared" si="44"/>
        <v>-4.6558228742555885E-3</v>
      </c>
      <c r="G766">
        <v>297.19</v>
      </c>
      <c r="H766" s="4">
        <v>297.75</v>
      </c>
      <c r="I766">
        <v>294.58</v>
      </c>
      <c r="J766">
        <v>299.88</v>
      </c>
      <c r="K766">
        <v>3866432</v>
      </c>
      <c r="L766">
        <v>5.4413</v>
      </c>
      <c r="M766" s="4">
        <v>5.3087999999999997</v>
      </c>
      <c r="N766">
        <v>5.3087999999999997</v>
      </c>
      <c r="O766">
        <v>5.4462999999999999</v>
      </c>
      <c r="P766">
        <v>8006568</v>
      </c>
      <c r="Q766">
        <v>55.72</v>
      </c>
      <c r="R766">
        <v>55.49</v>
      </c>
      <c r="S766">
        <v>55.42</v>
      </c>
      <c r="T766">
        <v>55.92</v>
      </c>
      <c r="U766" t="s">
        <v>10</v>
      </c>
      <c r="Z766" s="2">
        <v>41236</v>
      </c>
      <c r="AA766" s="6">
        <f t="shared" si="47"/>
        <v>-1.0608795811518301E-2</v>
      </c>
      <c r="AB766" s="3">
        <f t="shared" si="45"/>
        <v>6.6129836065573766E-2</v>
      </c>
      <c r="AC766">
        <v>91.5</v>
      </c>
      <c r="AD766" s="4">
        <v>95.5</v>
      </c>
      <c r="AE766">
        <v>64301847</v>
      </c>
      <c r="AF766">
        <v>299.88</v>
      </c>
      <c r="AG766">
        <v>3866432</v>
      </c>
      <c r="AH766">
        <v>16.84</v>
      </c>
      <c r="AI766" s="4">
        <v>16.8</v>
      </c>
      <c r="AJ766">
        <v>16.75</v>
      </c>
      <c r="AK766">
        <v>16.97</v>
      </c>
      <c r="AL766">
        <v>9092821</v>
      </c>
      <c r="AM766">
        <v>29.033000000000001</v>
      </c>
      <c r="AN766">
        <v>29.055</v>
      </c>
      <c r="AO766">
        <v>29.024999999999999</v>
      </c>
      <c r="AP766">
        <v>29.07</v>
      </c>
      <c r="AQ766" t="s">
        <v>10</v>
      </c>
    </row>
    <row r="767" spans="4:43">
      <c r="D767" s="2">
        <v>41239</v>
      </c>
      <c r="E767" s="6">
        <f t="shared" si="46"/>
        <v>1.455372774728958E-2</v>
      </c>
      <c r="F767" s="3">
        <f t="shared" si="44"/>
        <v>3.8657212827217791E-3</v>
      </c>
      <c r="G767">
        <v>302.17</v>
      </c>
      <c r="H767" s="4">
        <v>298.83999999999997</v>
      </c>
      <c r="I767">
        <v>298.76</v>
      </c>
      <c r="J767">
        <v>302.63</v>
      </c>
      <c r="K767">
        <v>4131600</v>
      </c>
      <c r="L767">
        <v>5.4824999999999999</v>
      </c>
      <c r="M767" s="4">
        <v>5.4313000000000002</v>
      </c>
      <c r="N767">
        <v>5.4062999999999999</v>
      </c>
      <c r="O767">
        <v>5.4838000000000005</v>
      </c>
      <c r="P767">
        <v>12746144</v>
      </c>
      <c r="Q767">
        <v>55.85</v>
      </c>
      <c r="R767">
        <v>55.72</v>
      </c>
      <c r="S767">
        <v>55.6</v>
      </c>
      <c r="T767">
        <v>56.19</v>
      </c>
      <c r="U767" t="s">
        <v>10</v>
      </c>
      <c r="Z767" s="2">
        <v>41239</v>
      </c>
      <c r="AA767" s="6">
        <f t="shared" si="47"/>
        <v>2.2272552301255244E-2</v>
      </c>
      <c r="AB767" s="3">
        <f t="shared" si="45"/>
        <v>2.9820864067439334E-2</v>
      </c>
      <c r="AC767">
        <v>94.9</v>
      </c>
      <c r="AD767" s="4">
        <v>95.6</v>
      </c>
      <c r="AE767">
        <v>40021016</v>
      </c>
      <c r="AF767">
        <v>302.63</v>
      </c>
      <c r="AG767">
        <v>4131600</v>
      </c>
      <c r="AH767">
        <v>16.62</v>
      </c>
      <c r="AI767" s="4">
        <v>16.850000000000001</v>
      </c>
      <c r="AJ767">
        <v>16.54</v>
      </c>
      <c r="AK767">
        <v>16.850000000000001</v>
      </c>
      <c r="AL767">
        <v>11667774</v>
      </c>
      <c r="AM767">
        <v>29</v>
      </c>
      <c r="AN767">
        <v>29.016999999999999</v>
      </c>
      <c r="AO767">
        <v>28.98</v>
      </c>
      <c r="AP767">
        <v>29.076000000000001</v>
      </c>
      <c r="AQ767" t="s">
        <v>10</v>
      </c>
    </row>
    <row r="768" spans="4:43">
      <c r="D768" s="2">
        <v>41240</v>
      </c>
      <c r="E768" s="6">
        <f t="shared" si="46"/>
        <v>1.1387696118910107E-2</v>
      </c>
      <c r="F768" s="3">
        <f t="shared" si="44"/>
        <v>4.1426512968301132E-3</v>
      </c>
      <c r="G768">
        <v>308.83</v>
      </c>
      <c r="H768" s="4">
        <v>302.75</v>
      </c>
      <c r="I768">
        <v>302.08</v>
      </c>
      <c r="J768">
        <v>310</v>
      </c>
      <c r="K768">
        <v>6484776</v>
      </c>
      <c r="L768">
        <v>5.45</v>
      </c>
      <c r="M768" s="4">
        <v>5.5625</v>
      </c>
      <c r="N768">
        <v>5.4424999999999999</v>
      </c>
      <c r="O768">
        <v>5.5625</v>
      </c>
      <c r="P768">
        <v>12871688</v>
      </c>
      <c r="Q768">
        <v>55.75</v>
      </c>
      <c r="R768">
        <v>55.85</v>
      </c>
      <c r="S768">
        <v>55.63</v>
      </c>
      <c r="T768">
        <v>56.06</v>
      </c>
      <c r="U768" t="s">
        <v>10</v>
      </c>
      <c r="Z768" s="2">
        <v>41240</v>
      </c>
      <c r="AA768" s="6">
        <f t="shared" si="47"/>
        <v>9.2785046728982579E-4</v>
      </c>
      <c r="AB768" s="3">
        <f t="shared" si="45"/>
        <v>3.9750159066808122E-2</v>
      </c>
      <c r="AC768">
        <v>94.3</v>
      </c>
      <c r="AD768" s="4">
        <v>96.3</v>
      </c>
      <c r="AE768">
        <v>50925485</v>
      </c>
      <c r="AF768">
        <v>310</v>
      </c>
      <c r="AG768">
        <v>6484776</v>
      </c>
      <c r="AH768">
        <v>16.829999999999998</v>
      </c>
      <c r="AI768" s="4">
        <v>16.87</v>
      </c>
      <c r="AJ768">
        <v>16.745000000000001</v>
      </c>
      <c r="AK768">
        <v>16.940000000000001</v>
      </c>
      <c r="AL768">
        <v>12304359</v>
      </c>
      <c r="AM768">
        <v>29.06</v>
      </c>
      <c r="AN768">
        <v>28.998000000000001</v>
      </c>
      <c r="AO768">
        <v>28.957999999999998</v>
      </c>
      <c r="AP768">
        <v>29.06</v>
      </c>
      <c r="AQ768" t="s">
        <v>10</v>
      </c>
    </row>
    <row r="769" spans="4:43">
      <c r="D769" s="2">
        <v>41241</v>
      </c>
      <c r="E769" s="6">
        <f t="shared" si="46"/>
        <v>6.2923203963667351E-3</v>
      </c>
      <c r="F769" s="3">
        <f t="shared" si="44"/>
        <v>-1.6451057215944087E-2</v>
      </c>
      <c r="G769">
        <v>308.83</v>
      </c>
      <c r="H769" s="4">
        <v>302.75</v>
      </c>
      <c r="I769">
        <v>302.08</v>
      </c>
      <c r="J769">
        <v>310</v>
      </c>
      <c r="K769">
        <v>6484776</v>
      </c>
      <c r="L769">
        <v>5.43</v>
      </c>
      <c r="M769" s="4">
        <v>5.4337999999999997</v>
      </c>
      <c r="N769">
        <v>5.3949999999999996</v>
      </c>
      <c r="O769">
        <v>5.4538000000000002</v>
      </c>
      <c r="P769">
        <v>21671688</v>
      </c>
      <c r="Q769">
        <v>55.9</v>
      </c>
      <c r="R769">
        <v>55.9</v>
      </c>
      <c r="S769">
        <v>55.89</v>
      </c>
      <c r="T769">
        <v>55.94</v>
      </c>
      <c r="U769" t="s">
        <v>10</v>
      </c>
      <c r="Z769" s="2">
        <v>41241</v>
      </c>
      <c r="AA769" s="6">
        <f t="shared" si="47"/>
        <v>1.7855983350676397E-2</v>
      </c>
      <c r="AB769" s="3">
        <f t="shared" si="45"/>
        <v>2.2576075550891916E-2</v>
      </c>
      <c r="AC769">
        <v>95.3</v>
      </c>
      <c r="AD769" s="4">
        <v>96.1</v>
      </c>
      <c r="AE769">
        <v>63210894</v>
      </c>
      <c r="AF769">
        <v>310</v>
      </c>
      <c r="AG769">
        <v>6484776</v>
      </c>
      <c r="AH769">
        <v>16.899999999999999</v>
      </c>
      <c r="AI769" s="4">
        <v>16.75</v>
      </c>
      <c r="AJ769">
        <v>16.664999999999999</v>
      </c>
      <c r="AK769">
        <v>16.920000000000002</v>
      </c>
      <c r="AL769">
        <v>9950132</v>
      </c>
      <c r="AM769">
        <v>29.09</v>
      </c>
      <c r="AN769">
        <v>29.06</v>
      </c>
      <c r="AO769">
        <v>29.047999999999998</v>
      </c>
      <c r="AP769">
        <v>29.135000000000002</v>
      </c>
      <c r="AQ769" t="s">
        <v>10</v>
      </c>
    </row>
    <row r="770" spans="4:43">
      <c r="D770" s="2">
        <v>41242</v>
      </c>
      <c r="E770" s="6">
        <f t="shared" si="46"/>
        <v>-8.8587755102041976E-3</v>
      </c>
      <c r="F770" s="3">
        <f t="shared" si="44"/>
        <v>-6.1539095727278781E-3</v>
      </c>
      <c r="G770">
        <v>305.66000000000003</v>
      </c>
      <c r="H770" s="4">
        <v>306.25</v>
      </c>
      <c r="I770">
        <v>303.20999999999998</v>
      </c>
      <c r="J770">
        <v>307.88</v>
      </c>
      <c r="K770">
        <v>10799808</v>
      </c>
      <c r="L770">
        <v>5.5824999999999996</v>
      </c>
      <c r="M770" s="4">
        <v>5.5312999999999999</v>
      </c>
      <c r="N770">
        <v>5.5076000000000001</v>
      </c>
      <c r="O770">
        <v>5.5862999999999996</v>
      </c>
      <c r="P770">
        <v>15582736</v>
      </c>
      <c r="Q770">
        <v>54.92</v>
      </c>
      <c r="R770">
        <v>55.9</v>
      </c>
      <c r="S770">
        <v>54.89</v>
      </c>
      <c r="T770">
        <v>55.94</v>
      </c>
      <c r="U770" t="s">
        <v>10</v>
      </c>
      <c r="Z770" s="2">
        <v>41242</v>
      </c>
      <c r="AA770" s="6">
        <f t="shared" si="47"/>
        <v>1.0352517985611431E-2</v>
      </c>
      <c r="AB770" s="3">
        <f t="shared" si="45"/>
        <v>3.3706806282722601E-2</v>
      </c>
      <c r="AC770">
        <v>95.5</v>
      </c>
      <c r="AD770" s="4">
        <v>97.3</v>
      </c>
      <c r="AE770">
        <v>56516236</v>
      </c>
      <c r="AF770">
        <v>307.88</v>
      </c>
      <c r="AG770">
        <v>10799808</v>
      </c>
      <c r="AH770">
        <v>17.13</v>
      </c>
      <c r="AI770" s="4">
        <v>17</v>
      </c>
      <c r="AJ770">
        <v>16.98</v>
      </c>
      <c r="AK770">
        <v>17.2</v>
      </c>
      <c r="AL770">
        <v>7696984</v>
      </c>
      <c r="AM770">
        <v>29.035</v>
      </c>
      <c r="AN770">
        <v>29.085000000000001</v>
      </c>
      <c r="AO770">
        <v>28.98</v>
      </c>
      <c r="AP770">
        <v>29.091999999999999</v>
      </c>
      <c r="AQ770" t="s">
        <v>10</v>
      </c>
    </row>
    <row r="771" spans="4:43">
      <c r="D771" s="2">
        <v>41243</v>
      </c>
      <c r="E771" s="6">
        <f t="shared" si="46"/>
        <v>4.0086009174311599E-3</v>
      </c>
      <c r="F771" s="3">
        <f t="shared" si="44"/>
        <v>4.5003775319261141E-3</v>
      </c>
      <c r="G771">
        <v>304.61</v>
      </c>
      <c r="H771" s="4">
        <v>305.2</v>
      </c>
      <c r="I771">
        <v>303.13</v>
      </c>
      <c r="J771">
        <v>309.56</v>
      </c>
      <c r="K771">
        <v>7456840</v>
      </c>
      <c r="L771">
        <v>5.5563000000000002</v>
      </c>
      <c r="M771" s="4">
        <v>5.5937999999999999</v>
      </c>
      <c r="N771">
        <v>5.5250000000000004</v>
      </c>
      <c r="O771">
        <v>5.5937999999999999</v>
      </c>
      <c r="P771">
        <v>10490624</v>
      </c>
      <c r="Q771">
        <v>54.7</v>
      </c>
      <c r="R771">
        <v>54.89</v>
      </c>
      <c r="S771">
        <v>54.57</v>
      </c>
      <c r="T771">
        <v>55.13</v>
      </c>
      <c r="U771" t="s">
        <v>10</v>
      </c>
      <c r="Z771" s="2">
        <v>41243</v>
      </c>
      <c r="AA771" s="6">
        <f t="shared" si="47"/>
        <v>6.5782186234817352E-3</v>
      </c>
      <c r="AB771" s="3">
        <f t="shared" si="45"/>
        <v>5.040771637121999E-2</v>
      </c>
      <c r="AC771">
        <v>95.9</v>
      </c>
      <c r="AD771" s="4">
        <v>98.8</v>
      </c>
      <c r="AE771">
        <v>76884589</v>
      </c>
      <c r="AF771">
        <v>309.56</v>
      </c>
      <c r="AG771">
        <v>7456840</v>
      </c>
      <c r="AH771">
        <v>17.27</v>
      </c>
      <c r="AI771" s="4">
        <v>17.350000000000001</v>
      </c>
      <c r="AJ771">
        <v>17.27</v>
      </c>
      <c r="AK771">
        <v>17.47</v>
      </c>
      <c r="AL771">
        <v>10380667</v>
      </c>
      <c r="AM771">
        <v>29.03</v>
      </c>
      <c r="AN771">
        <v>29.027999999999999</v>
      </c>
      <c r="AO771">
        <v>28.99</v>
      </c>
      <c r="AP771">
        <v>29.035</v>
      </c>
      <c r="AQ771" t="s">
        <v>10</v>
      </c>
    </row>
    <row r="772" spans="4:43">
      <c r="D772" s="2">
        <v>41246</v>
      </c>
      <c r="E772" s="6">
        <f t="shared" si="46"/>
        <v>-2.4815448248693972E-3</v>
      </c>
      <c r="F772" s="3">
        <f t="shared" si="44"/>
        <v>-3.0996916920856821E-3</v>
      </c>
      <c r="G772">
        <v>304.89</v>
      </c>
      <c r="H772" s="4">
        <v>304.63</v>
      </c>
      <c r="I772">
        <v>302.92</v>
      </c>
      <c r="J772">
        <v>306.63</v>
      </c>
      <c r="K772">
        <v>5526568</v>
      </c>
      <c r="L772">
        <v>5.5</v>
      </c>
      <c r="M772" s="4">
        <v>5.5312999999999999</v>
      </c>
      <c r="N772">
        <v>5.4955999999999996</v>
      </c>
      <c r="O772">
        <v>5.55</v>
      </c>
      <c r="P772">
        <v>8401480</v>
      </c>
      <c r="Q772">
        <v>54.95</v>
      </c>
      <c r="R772">
        <v>54.69</v>
      </c>
      <c r="S772">
        <v>54.54</v>
      </c>
      <c r="T772">
        <v>55.48</v>
      </c>
      <c r="U772" t="s">
        <v>10</v>
      </c>
      <c r="Z772" s="2">
        <v>41246</v>
      </c>
      <c r="AA772" s="6">
        <f t="shared" si="47"/>
        <v>1.6933265720081137E-2</v>
      </c>
      <c r="AB772" s="3">
        <f t="shared" si="45"/>
        <v>3.6735227272727267E-2</v>
      </c>
      <c r="AC772">
        <v>96.8</v>
      </c>
      <c r="AD772" s="4">
        <v>98.6</v>
      </c>
      <c r="AE772">
        <v>44060536</v>
      </c>
      <c r="AF772">
        <v>306.63</v>
      </c>
      <c r="AG772">
        <v>5526568</v>
      </c>
      <c r="AH772">
        <v>17.079999999999998</v>
      </c>
      <c r="AI772" s="4">
        <v>17.27</v>
      </c>
      <c r="AJ772">
        <v>17.059999999999999</v>
      </c>
      <c r="AK772">
        <v>17.324999999999999</v>
      </c>
      <c r="AL772">
        <v>5731000</v>
      </c>
      <c r="AM772">
        <v>29.055</v>
      </c>
      <c r="AN772">
        <v>29.03</v>
      </c>
      <c r="AO772">
        <v>28.965</v>
      </c>
      <c r="AP772">
        <v>29.06</v>
      </c>
      <c r="AQ772" t="s">
        <v>10</v>
      </c>
    </row>
    <row r="773" spans="4:43">
      <c r="D773" s="2">
        <v>41247</v>
      </c>
      <c r="E773" s="6">
        <f t="shared" si="46"/>
        <v>-3.9027764054935243E-3</v>
      </c>
      <c r="F773" s="3">
        <f t="shared" si="44"/>
        <v>-6.6497243009058238E-3</v>
      </c>
      <c r="G773">
        <v>304.68</v>
      </c>
      <c r="H773" s="4">
        <v>303.63</v>
      </c>
      <c r="I773">
        <v>301.88</v>
      </c>
      <c r="J773">
        <v>305.88</v>
      </c>
      <c r="K773">
        <v>4806472</v>
      </c>
      <c r="L773">
        <v>5.5038</v>
      </c>
      <c r="M773" s="4">
        <v>5.5038</v>
      </c>
      <c r="N773">
        <v>5.4924999999999997</v>
      </c>
      <c r="O773">
        <v>5.5449999999999999</v>
      </c>
      <c r="P773">
        <v>13055168</v>
      </c>
      <c r="Q773">
        <v>54.99</v>
      </c>
      <c r="R773">
        <v>54.99</v>
      </c>
      <c r="S773">
        <v>54.88</v>
      </c>
      <c r="T773">
        <v>55.26</v>
      </c>
      <c r="U773" t="s">
        <v>10</v>
      </c>
      <c r="Z773" s="2">
        <v>41247</v>
      </c>
      <c r="AA773" s="6">
        <f t="shared" si="47"/>
        <v>2.1109876543209838E-2</v>
      </c>
      <c r="AB773" s="3">
        <f t="shared" si="45"/>
        <v>3.9922770199370294E-2</v>
      </c>
      <c r="AC773">
        <v>95.3</v>
      </c>
      <c r="AD773" s="4">
        <v>97.2</v>
      </c>
      <c r="AE773">
        <v>43075268</v>
      </c>
      <c r="AF773">
        <v>305.88</v>
      </c>
      <c r="AG773">
        <v>4806472</v>
      </c>
      <c r="AH773">
        <v>16.75</v>
      </c>
      <c r="AI773" s="4">
        <v>17.04</v>
      </c>
      <c r="AJ773">
        <v>16.739999999999998</v>
      </c>
      <c r="AK773">
        <v>17.059999999999999</v>
      </c>
      <c r="AL773">
        <v>14163036</v>
      </c>
      <c r="AM773">
        <v>29.08</v>
      </c>
      <c r="AN773">
        <v>29.055</v>
      </c>
      <c r="AO773">
        <v>29.05</v>
      </c>
      <c r="AP773">
        <v>29.1</v>
      </c>
      <c r="AQ773" t="s">
        <v>10</v>
      </c>
    </row>
    <row r="774" spans="4:43">
      <c r="D774" s="2">
        <v>41248</v>
      </c>
      <c r="E774" s="6">
        <f t="shared" si="46"/>
        <v>-3.2145637782826642E-3</v>
      </c>
      <c r="F774" s="3">
        <f t="shared" si="44"/>
        <v>2.0905812430744852E-3</v>
      </c>
      <c r="G774">
        <v>297.81</v>
      </c>
      <c r="H774" s="4">
        <v>303.63</v>
      </c>
      <c r="I774">
        <v>296.13</v>
      </c>
      <c r="J774">
        <v>303.75</v>
      </c>
      <c r="K774">
        <v>15071928</v>
      </c>
      <c r="L774">
        <v>5.4363000000000001</v>
      </c>
      <c r="M774" s="4">
        <v>5.4588000000000001</v>
      </c>
      <c r="N774">
        <v>5.3624999999999998</v>
      </c>
      <c r="O774">
        <v>5.4863</v>
      </c>
      <c r="P774">
        <v>20253256</v>
      </c>
      <c r="Q774">
        <v>54.67</v>
      </c>
      <c r="R774">
        <v>54.99</v>
      </c>
      <c r="S774">
        <v>54.64</v>
      </c>
      <c r="T774">
        <v>55</v>
      </c>
      <c r="U774" t="s">
        <v>10</v>
      </c>
      <c r="Z774" s="2">
        <v>41248</v>
      </c>
      <c r="AA774" s="6">
        <f t="shared" si="47"/>
        <v>3.2749742533471071E-3</v>
      </c>
      <c r="AB774" s="3">
        <f t="shared" si="45"/>
        <v>4.0937843551797082E-2</v>
      </c>
      <c r="AC774">
        <v>94.6</v>
      </c>
      <c r="AD774" s="4">
        <v>97.1</v>
      </c>
      <c r="AE774">
        <v>60542922</v>
      </c>
      <c r="AF774">
        <v>303.75</v>
      </c>
      <c r="AG774">
        <v>15071928</v>
      </c>
      <c r="AH774">
        <v>16.96</v>
      </c>
      <c r="AI774" s="4">
        <v>16.95</v>
      </c>
      <c r="AJ774">
        <v>16.88</v>
      </c>
      <c r="AK774">
        <v>17.105</v>
      </c>
      <c r="AL774">
        <v>11844663</v>
      </c>
      <c r="AM774">
        <v>29.047999999999998</v>
      </c>
      <c r="AN774">
        <v>29.08</v>
      </c>
      <c r="AO774">
        <v>29.02</v>
      </c>
      <c r="AP774">
        <v>29.085000000000001</v>
      </c>
      <c r="AQ774" t="s">
        <v>10</v>
      </c>
    </row>
    <row r="775" spans="4:43">
      <c r="D775" s="2">
        <v>41249</v>
      </c>
      <c r="E775" s="6">
        <f t="shared" si="46"/>
        <v>-3.9354085213031409E-3</v>
      </c>
      <c r="F775" s="3">
        <f t="shared" si="44"/>
        <v>-7.6499367066951152E-4</v>
      </c>
      <c r="G775">
        <v>292.29000000000002</v>
      </c>
      <c r="H775" s="4">
        <v>299.25</v>
      </c>
      <c r="I775">
        <v>289.24</v>
      </c>
      <c r="J775">
        <v>299.75</v>
      </c>
      <c r="K775">
        <v>12149264</v>
      </c>
      <c r="L775">
        <v>5.3724999999999996</v>
      </c>
      <c r="M775" s="4">
        <v>5.36</v>
      </c>
      <c r="N775">
        <v>5.3324999999999996</v>
      </c>
      <c r="O775">
        <v>5.3994</v>
      </c>
      <c r="P775">
        <v>19869672</v>
      </c>
      <c r="Q775">
        <v>54.49</v>
      </c>
      <c r="R775">
        <v>54.83</v>
      </c>
      <c r="S775">
        <v>54.3</v>
      </c>
      <c r="T775">
        <v>54.87</v>
      </c>
      <c r="U775" t="s">
        <v>10</v>
      </c>
      <c r="Z775" s="2">
        <v>41249</v>
      </c>
      <c r="AA775" s="6">
        <f t="shared" si="47"/>
        <v>1.6899896800825598E-2</v>
      </c>
      <c r="AB775" s="3">
        <f t="shared" si="45"/>
        <v>2.7281165452653688E-2</v>
      </c>
      <c r="AC775">
        <v>96.1</v>
      </c>
      <c r="AD775" s="4">
        <v>96.9</v>
      </c>
      <c r="AE775">
        <v>33501484</v>
      </c>
      <c r="AF775">
        <v>299.75</v>
      </c>
      <c r="AG775">
        <v>12149264</v>
      </c>
      <c r="AH775">
        <v>17.05</v>
      </c>
      <c r="AI775" s="4">
        <v>16.98</v>
      </c>
      <c r="AJ775">
        <v>16.934999999999999</v>
      </c>
      <c r="AK775">
        <v>17.05</v>
      </c>
      <c r="AL775">
        <v>7265307</v>
      </c>
      <c r="AM775">
        <v>29.07</v>
      </c>
      <c r="AN775">
        <v>29.05</v>
      </c>
      <c r="AO775">
        <v>29.042000000000002</v>
      </c>
      <c r="AP775">
        <v>29.091999999999999</v>
      </c>
      <c r="AQ775" t="s">
        <v>10</v>
      </c>
    </row>
    <row r="776" spans="4:43">
      <c r="D776" s="2">
        <v>41250</v>
      </c>
      <c r="E776" s="6">
        <f t="shared" si="46"/>
        <v>9.3922551959464418E-3</v>
      </c>
      <c r="F776" s="3">
        <f t="shared" si="44"/>
        <v>9.5117874129730939E-3</v>
      </c>
      <c r="G776">
        <v>290.14</v>
      </c>
      <c r="H776" s="4">
        <v>290.13</v>
      </c>
      <c r="I776">
        <v>288.88</v>
      </c>
      <c r="J776">
        <v>293.73</v>
      </c>
      <c r="K776">
        <v>10413664</v>
      </c>
      <c r="L776">
        <v>5.3525</v>
      </c>
      <c r="M776" s="4">
        <v>5.3624999999999998</v>
      </c>
      <c r="N776">
        <v>5.3049999999999997</v>
      </c>
      <c r="O776">
        <v>5.3788</v>
      </c>
      <c r="P776">
        <v>17802736</v>
      </c>
      <c r="Q776">
        <v>54.62</v>
      </c>
      <c r="R776">
        <v>54.51</v>
      </c>
      <c r="S776">
        <v>54.37</v>
      </c>
      <c r="T776">
        <v>54.84</v>
      </c>
      <c r="U776" t="s">
        <v>10</v>
      </c>
      <c r="Z776" s="2">
        <v>41250</v>
      </c>
      <c r="AA776" s="6">
        <f t="shared" si="47"/>
        <v>6.2096446700508068E-3</v>
      </c>
      <c r="AB776" s="3">
        <f t="shared" si="45"/>
        <v>3.3111431513903389E-2</v>
      </c>
      <c r="AC776">
        <v>97.1</v>
      </c>
      <c r="AD776" s="4">
        <v>98.5</v>
      </c>
      <c r="AE776">
        <v>37114121</v>
      </c>
      <c r="AF776">
        <v>293.73</v>
      </c>
      <c r="AG776">
        <v>10413664</v>
      </c>
      <c r="AH776">
        <v>17.03</v>
      </c>
      <c r="AI776" s="4">
        <v>17.260000000000002</v>
      </c>
      <c r="AJ776">
        <v>17</v>
      </c>
      <c r="AK776">
        <v>17.34</v>
      </c>
      <c r="AL776">
        <v>12843727</v>
      </c>
      <c r="AM776">
        <v>29.06</v>
      </c>
      <c r="AN776">
        <v>29.065000000000001</v>
      </c>
      <c r="AO776">
        <v>29.042999999999999</v>
      </c>
      <c r="AP776">
        <v>29.09</v>
      </c>
      <c r="AQ776" t="s">
        <v>10</v>
      </c>
    </row>
    <row r="777" spans="4:43">
      <c r="D777" s="2">
        <v>41253</v>
      </c>
      <c r="E777" s="6">
        <f t="shared" si="46"/>
        <v>1.0097114986902023E-2</v>
      </c>
      <c r="F777" s="3">
        <f t="shared" si="44"/>
        <v>2.1231716172758208E-3</v>
      </c>
      <c r="G777">
        <v>289.19</v>
      </c>
      <c r="H777" s="4">
        <v>290.12</v>
      </c>
      <c r="I777">
        <v>287.25</v>
      </c>
      <c r="J777">
        <v>293.06</v>
      </c>
      <c r="K777">
        <v>7557536</v>
      </c>
      <c r="L777">
        <v>5.3887999999999998</v>
      </c>
      <c r="M777" s="4">
        <v>5.3</v>
      </c>
      <c r="N777">
        <v>5.2963000000000005</v>
      </c>
      <c r="O777">
        <v>5.3937999999999997</v>
      </c>
      <c r="P777">
        <v>14009432</v>
      </c>
      <c r="Q777">
        <v>54.68</v>
      </c>
      <c r="R777">
        <v>54.75</v>
      </c>
      <c r="S777">
        <v>54.52</v>
      </c>
      <c r="T777">
        <v>54.89</v>
      </c>
      <c r="U777" t="s">
        <v>10</v>
      </c>
      <c r="Z777" s="2">
        <v>41253</v>
      </c>
      <c r="AA777" s="6">
        <f t="shared" si="47"/>
        <v>9.9137551020409553E-3</v>
      </c>
      <c r="AB777" s="3">
        <f t="shared" si="45"/>
        <v>2.1466528497409154E-2</v>
      </c>
      <c r="AC777">
        <v>96.5</v>
      </c>
      <c r="AD777" s="4">
        <v>98</v>
      </c>
      <c r="AE777">
        <v>30865940</v>
      </c>
      <c r="AF777">
        <v>293.06</v>
      </c>
      <c r="AG777">
        <v>7557536</v>
      </c>
      <c r="AH777">
        <v>16.88</v>
      </c>
      <c r="AI777" s="4">
        <v>16.96</v>
      </c>
      <c r="AJ777">
        <v>16.84</v>
      </c>
      <c r="AK777">
        <v>17.079999999999998</v>
      </c>
      <c r="AL777">
        <v>8013743</v>
      </c>
      <c r="AM777">
        <v>29.06</v>
      </c>
      <c r="AN777">
        <v>29.058</v>
      </c>
      <c r="AO777">
        <v>29.024999999999999</v>
      </c>
      <c r="AP777">
        <v>29.11</v>
      </c>
      <c r="AQ777" t="s">
        <v>10</v>
      </c>
    </row>
    <row r="778" spans="4:43">
      <c r="D778" s="2">
        <v>41254</v>
      </c>
      <c r="E778" s="6">
        <f t="shared" si="46"/>
        <v>1.8008538860103451E-2</v>
      </c>
      <c r="F778" s="3">
        <f t="shared" si="44"/>
        <v>1.3668154554331124E-2</v>
      </c>
      <c r="G778">
        <v>286.76</v>
      </c>
      <c r="H778" s="4">
        <v>289.5</v>
      </c>
      <c r="I778">
        <v>285.36</v>
      </c>
      <c r="J778">
        <v>292.01</v>
      </c>
      <c r="K778">
        <v>12128464</v>
      </c>
      <c r="L778">
        <v>5.375</v>
      </c>
      <c r="M778" s="4">
        <v>5.3238000000000003</v>
      </c>
      <c r="N778">
        <v>5.3025000000000002</v>
      </c>
      <c r="O778">
        <v>5.3849999999999998</v>
      </c>
      <c r="P778">
        <v>41356640</v>
      </c>
      <c r="Q778">
        <v>54.6</v>
      </c>
      <c r="R778">
        <v>54.69</v>
      </c>
      <c r="S778">
        <v>54.53</v>
      </c>
      <c r="T778">
        <v>54.81</v>
      </c>
      <c r="U778" t="s">
        <v>10</v>
      </c>
      <c r="Z778" s="2">
        <v>41254</v>
      </c>
      <c r="AA778" s="6">
        <f t="shared" si="47"/>
        <v>-2.0365412004069716E-3</v>
      </c>
      <c r="AB778" s="3">
        <f t="shared" si="45"/>
        <v>2.9463495346432333E-2</v>
      </c>
      <c r="AC778">
        <v>96.7</v>
      </c>
      <c r="AD778" s="4">
        <v>98.3</v>
      </c>
      <c r="AE778">
        <v>40668489</v>
      </c>
      <c r="AF778">
        <v>292.01</v>
      </c>
      <c r="AG778">
        <v>12128464</v>
      </c>
      <c r="AH778">
        <v>17.190000000000001</v>
      </c>
      <c r="AI778" s="4">
        <v>17.14</v>
      </c>
      <c r="AJ778">
        <v>17.11</v>
      </c>
      <c r="AK778">
        <v>17.260000000000002</v>
      </c>
      <c r="AL778">
        <v>10565426</v>
      </c>
      <c r="AM778">
        <v>29.04</v>
      </c>
      <c r="AN778">
        <v>29.058</v>
      </c>
      <c r="AO778">
        <v>29.03</v>
      </c>
      <c r="AP778">
        <v>29.071000000000002</v>
      </c>
      <c r="AQ778" t="s">
        <v>10</v>
      </c>
    </row>
    <row r="779" spans="4:43">
      <c r="D779" s="2">
        <v>41255</v>
      </c>
      <c r="E779" s="6">
        <f t="shared" si="46"/>
        <v>1.617748917748929E-2</v>
      </c>
      <c r="F779" s="3">
        <f t="shared" si="44"/>
        <v>1.955596908400925E-2</v>
      </c>
      <c r="G779">
        <v>287.23</v>
      </c>
      <c r="H779" s="4">
        <v>288.75</v>
      </c>
      <c r="I779">
        <v>285.77999999999997</v>
      </c>
      <c r="J779">
        <v>290.48</v>
      </c>
      <c r="K779">
        <v>16604624</v>
      </c>
      <c r="L779">
        <v>5.35</v>
      </c>
      <c r="M779" s="4">
        <v>5.3762999999999996</v>
      </c>
      <c r="N779">
        <v>5.3238000000000003</v>
      </c>
      <c r="O779">
        <v>5.3762999999999996</v>
      </c>
      <c r="P779">
        <v>13642704</v>
      </c>
      <c r="Q779">
        <v>54.47</v>
      </c>
      <c r="R779">
        <v>54.59</v>
      </c>
      <c r="S779">
        <v>54.31</v>
      </c>
      <c r="T779">
        <v>54.96</v>
      </c>
      <c r="U779" t="s">
        <v>10</v>
      </c>
      <c r="Z779" s="2">
        <v>41255</v>
      </c>
      <c r="AA779" s="6">
        <f t="shared" si="47"/>
        <v>1.3180345177665087E-2</v>
      </c>
      <c r="AB779" s="3">
        <f t="shared" si="45"/>
        <v>2.9611111111110811E-2</v>
      </c>
      <c r="AC779">
        <v>97.2</v>
      </c>
      <c r="AD779" s="4">
        <v>98.5</v>
      </c>
      <c r="AE779">
        <v>42272408</v>
      </c>
      <c r="AF779">
        <v>290.48</v>
      </c>
      <c r="AG779">
        <v>16604624</v>
      </c>
      <c r="AH779">
        <v>17.059999999999999</v>
      </c>
      <c r="AI779" s="4">
        <v>17.239999999999998</v>
      </c>
      <c r="AJ779">
        <v>17.03</v>
      </c>
      <c r="AK779">
        <v>17.239999999999998</v>
      </c>
      <c r="AL779">
        <v>8600912</v>
      </c>
      <c r="AM779">
        <v>29.024999999999999</v>
      </c>
      <c r="AN779">
        <v>29.027999999999999</v>
      </c>
      <c r="AO779">
        <v>28.984999999999999</v>
      </c>
      <c r="AP779">
        <v>29.047000000000001</v>
      </c>
      <c r="AQ779" t="s">
        <v>10</v>
      </c>
    </row>
    <row r="780" spans="4:43">
      <c r="D780" s="2">
        <v>41256</v>
      </c>
      <c r="E780" s="6">
        <f t="shared" si="46"/>
        <v>1.1434471747882702E-2</v>
      </c>
      <c r="F780" s="3">
        <f t="shared" ref="F780:F843" si="48">M780*Q780/G780-1</f>
        <v>1.6294492713004427E-2</v>
      </c>
      <c r="G780">
        <v>285.44</v>
      </c>
      <c r="H780" s="4">
        <v>288.12</v>
      </c>
      <c r="I780">
        <v>284.05</v>
      </c>
      <c r="J780">
        <v>289.20999999999998</v>
      </c>
      <c r="K780">
        <v>10532440</v>
      </c>
      <c r="L780">
        <v>5.2213000000000003</v>
      </c>
      <c r="M780" s="4">
        <v>5.2975000000000003</v>
      </c>
      <c r="N780">
        <v>5.2012999999999998</v>
      </c>
      <c r="O780">
        <v>5.2975000000000003</v>
      </c>
      <c r="P780">
        <v>18764912</v>
      </c>
      <c r="Q780">
        <v>54.76</v>
      </c>
      <c r="R780">
        <v>54.47</v>
      </c>
      <c r="S780">
        <v>54.39</v>
      </c>
      <c r="T780">
        <v>54.86</v>
      </c>
      <c r="U780" t="s">
        <v>10</v>
      </c>
      <c r="Z780" s="2">
        <v>41256</v>
      </c>
      <c r="AA780" s="6">
        <f t="shared" si="47"/>
        <v>-4.0323943661972894E-3</v>
      </c>
      <c r="AB780" s="3">
        <f t="shared" ref="AB780:AB843" si="49">AI780*AM780/$AI$4/AC780-1</f>
        <v>2.1419652706843761E-2</v>
      </c>
      <c r="AC780">
        <v>97.9</v>
      </c>
      <c r="AD780" s="4">
        <v>99.4</v>
      </c>
      <c r="AE780">
        <v>45585236</v>
      </c>
      <c r="AF780">
        <v>289.20999999999998</v>
      </c>
      <c r="AG780">
        <v>10532440</v>
      </c>
      <c r="AH780">
        <v>17.11</v>
      </c>
      <c r="AI780" s="4">
        <v>17.21</v>
      </c>
      <c r="AJ780">
        <v>17.05</v>
      </c>
      <c r="AK780">
        <v>17.37</v>
      </c>
      <c r="AL780">
        <v>11059996</v>
      </c>
      <c r="AM780">
        <v>29.052</v>
      </c>
      <c r="AN780">
        <v>29.015000000000001</v>
      </c>
      <c r="AO780">
        <v>28.991</v>
      </c>
      <c r="AP780">
        <v>29.052</v>
      </c>
      <c r="AQ780" t="s">
        <v>10</v>
      </c>
    </row>
    <row r="781" spans="4:43">
      <c r="D781" s="2">
        <v>41257</v>
      </c>
      <c r="E781" s="6">
        <f t="shared" ref="E781:E844" si="50">L780*R781/H781-1</f>
        <v>6.4780241438779917E-3</v>
      </c>
      <c r="F781" s="3">
        <f t="shared" si="48"/>
        <v>5.7904160084254475E-3</v>
      </c>
      <c r="G781">
        <v>284.85000000000002</v>
      </c>
      <c r="H781" s="4">
        <v>284.13</v>
      </c>
      <c r="I781">
        <v>283.25</v>
      </c>
      <c r="J781">
        <v>286.93</v>
      </c>
      <c r="K781">
        <v>8986992</v>
      </c>
      <c r="L781">
        <v>5.21</v>
      </c>
      <c r="M781" s="4">
        <v>5.23</v>
      </c>
      <c r="N781">
        <v>5.2038000000000002</v>
      </c>
      <c r="O781">
        <v>5.2649999999999997</v>
      </c>
      <c r="P781">
        <v>16159320</v>
      </c>
      <c r="Q781">
        <v>54.78</v>
      </c>
      <c r="R781">
        <v>54.77</v>
      </c>
      <c r="S781">
        <v>54.57</v>
      </c>
      <c r="T781">
        <v>54.91</v>
      </c>
      <c r="U781" t="s">
        <v>10</v>
      </c>
      <c r="Z781" s="2">
        <v>41257</v>
      </c>
      <c r="AA781" s="6">
        <f t="shared" ref="AA781:AA844" si="51">AH780*AN781/$AI$4/AD781-1</f>
        <v>7.7547058823528303E-3</v>
      </c>
      <c r="AB781" s="3">
        <f t="shared" si="49"/>
        <v>1.7230769230769383E-2</v>
      </c>
      <c r="AC781">
        <v>97.5</v>
      </c>
      <c r="AD781" s="4">
        <v>98.6</v>
      </c>
      <c r="AE781">
        <v>34112762</v>
      </c>
      <c r="AF781">
        <v>286.93</v>
      </c>
      <c r="AG781">
        <v>8986992</v>
      </c>
      <c r="AH781">
        <v>16.95</v>
      </c>
      <c r="AI781" s="4">
        <v>17.100000000000001</v>
      </c>
      <c r="AJ781">
        <v>16.91</v>
      </c>
      <c r="AK781">
        <v>17.13</v>
      </c>
      <c r="AL781">
        <v>12329196</v>
      </c>
      <c r="AM781">
        <v>29</v>
      </c>
      <c r="AN781">
        <v>29.036999999999999</v>
      </c>
      <c r="AO781">
        <v>28.978999999999999</v>
      </c>
      <c r="AP781">
        <v>29.036999999999999</v>
      </c>
      <c r="AQ781" t="s">
        <v>10</v>
      </c>
    </row>
    <row r="782" spans="4:43">
      <c r="D782" s="2">
        <v>41260</v>
      </c>
      <c r="E782" s="6">
        <f t="shared" si="50"/>
        <v>6.9577951866750531E-3</v>
      </c>
      <c r="F782" s="3">
        <f t="shared" si="48"/>
        <v>8.6955485738491323E-3</v>
      </c>
      <c r="G782">
        <v>283.27999999999997</v>
      </c>
      <c r="H782" s="4">
        <v>283.38</v>
      </c>
      <c r="I782">
        <v>282.02</v>
      </c>
      <c r="J782">
        <v>286.5</v>
      </c>
      <c r="K782">
        <v>11478688</v>
      </c>
      <c r="L782">
        <v>5.1825000000000001</v>
      </c>
      <c r="M782" s="4">
        <v>5.1924999999999999</v>
      </c>
      <c r="N782">
        <v>5.1475</v>
      </c>
      <c r="O782">
        <v>5.2</v>
      </c>
      <c r="P782">
        <v>16707720</v>
      </c>
      <c r="Q782">
        <v>55.03</v>
      </c>
      <c r="R782">
        <v>54.77</v>
      </c>
      <c r="S782">
        <v>54.68</v>
      </c>
      <c r="T782">
        <v>55.24</v>
      </c>
      <c r="U782" t="s">
        <v>10</v>
      </c>
      <c r="Z782" s="2">
        <v>41260</v>
      </c>
      <c r="AA782" s="6">
        <f t="shared" si="51"/>
        <v>7.4580348004091856E-3</v>
      </c>
      <c r="AB782" s="3">
        <f t="shared" si="49"/>
        <v>1.9421205821205989E-2</v>
      </c>
      <c r="AC782">
        <v>96.2</v>
      </c>
      <c r="AD782" s="4">
        <v>97.7</v>
      </c>
      <c r="AE782">
        <v>46715917</v>
      </c>
      <c r="AF782">
        <v>286.5</v>
      </c>
      <c r="AG782">
        <v>11478688</v>
      </c>
      <c r="AH782">
        <v>16.940000000000001</v>
      </c>
      <c r="AI782" s="4">
        <v>16.920000000000002</v>
      </c>
      <c r="AJ782">
        <v>16.829999999999998</v>
      </c>
      <c r="AK782">
        <v>16.989999999999998</v>
      </c>
      <c r="AL782">
        <v>10028702</v>
      </c>
      <c r="AM782">
        <v>28.98</v>
      </c>
      <c r="AN782">
        <v>29.035</v>
      </c>
      <c r="AO782">
        <v>28.98</v>
      </c>
      <c r="AP782">
        <v>29.035</v>
      </c>
      <c r="AQ782" t="s">
        <v>10</v>
      </c>
    </row>
    <row r="783" spans="4:43">
      <c r="D783" s="2">
        <v>41261</v>
      </c>
      <c r="E783" s="6">
        <f t="shared" si="50"/>
        <v>9.5326548672565181E-3</v>
      </c>
      <c r="F783" s="3">
        <f t="shared" si="48"/>
        <v>1.1933912216429476E-2</v>
      </c>
      <c r="G783">
        <v>283.88</v>
      </c>
      <c r="H783" s="4">
        <v>282.5</v>
      </c>
      <c r="I783">
        <v>280.63</v>
      </c>
      <c r="J783">
        <v>284.38</v>
      </c>
      <c r="K783">
        <v>8835080</v>
      </c>
      <c r="L783">
        <v>5.2549999999999999</v>
      </c>
      <c r="M783" s="4">
        <v>5.2012999999999998</v>
      </c>
      <c r="N783">
        <v>5.2012999999999998</v>
      </c>
      <c r="O783">
        <v>5.2663000000000002</v>
      </c>
      <c r="P783">
        <v>14770472</v>
      </c>
      <c r="Q783">
        <v>55.23</v>
      </c>
      <c r="R783">
        <v>55.03</v>
      </c>
      <c r="S783">
        <v>54.91</v>
      </c>
      <c r="T783">
        <v>55.37</v>
      </c>
      <c r="U783" t="s">
        <v>10</v>
      </c>
      <c r="Z783" s="2">
        <v>41261</v>
      </c>
      <c r="AA783" s="6">
        <f t="shared" si="51"/>
        <v>1.5348914167528482E-2</v>
      </c>
      <c r="AB783" s="3">
        <f t="shared" si="49"/>
        <v>2.7217684210526283E-2</v>
      </c>
      <c r="AC783">
        <v>95</v>
      </c>
      <c r="AD783" s="4">
        <v>96.7</v>
      </c>
      <c r="AE783">
        <v>35430802</v>
      </c>
      <c r="AF783">
        <v>284.38</v>
      </c>
      <c r="AG783">
        <v>8835080</v>
      </c>
      <c r="AH783">
        <v>16.98</v>
      </c>
      <c r="AI783" s="4">
        <v>16.86</v>
      </c>
      <c r="AJ783">
        <v>16.760000000000002</v>
      </c>
      <c r="AK783">
        <v>17.03</v>
      </c>
      <c r="AL783">
        <v>9133852</v>
      </c>
      <c r="AM783">
        <v>28.94</v>
      </c>
      <c r="AN783">
        <v>28.98</v>
      </c>
      <c r="AO783">
        <v>28.934999999999999</v>
      </c>
      <c r="AP783">
        <v>28.983000000000001</v>
      </c>
      <c r="AQ783" t="s">
        <v>10</v>
      </c>
    </row>
    <row r="784" spans="4:43">
      <c r="D784" s="2">
        <v>41262</v>
      </c>
      <c r="E784" s="6">
        <f t="shared" si="50"/>
        <v>2.2159894459102825E-2</v>
      </c>
      <c r="F784" s="3">
        <f t="shared" si="48"/>
        <v>1.2945317399484235E-2</v>
      </c>
      <c r="G784">
        <v>287.02</v>
      </c>
      <c r="H784" s="4">
        <v>284.25</v>
      </c>
      <c r="I784">
        <v>283.76</v>
      </c>
      <c r="J784">
        <v>287.49</v>
      </c>
      <c r="K784">
        <v>10541464</v>
      </c>
      <c r="L784">
        <v>5.2988</v>
      </c>
      <c r="M784" s="4">
        <v>5.2812999999999999</v>
      </c>
      <c r="N784">
        <v>5.2769000000000004</v>
      </c>
      <c r="O784">
        <v>5.3537999999999997</v>
      </c>
      <c r="P784">
        <v>12713136</v>
      </c>
      <c r="Q784">
        <v>55.05</v>
      </c>
      <c r="R784">
        <v>55.29</v>
      </c>
      <c r="S784">
        <v>54.85</v>
      </c>
      <c r="T784">
        <v>55.29</v>
      </c>
      <c r="U784" t="s">
        <v>10</v>
      </c>
      <c r="Z784" s="2">
        <v>41262</v>
      </c>
      <c r="AA784" s="6">
        <f t="shared" si="51"/>
        <v>9.7253854059609068E-3</v>
      </c>
      <c r="AB784" s="3">
        <f t="shared" si="49"/>
        <v>2.4561538461538301E-2</v>
      </c>
      <c r="AC784">
        <v>96.2</v>
      </c>
      <c r="AD784" s="4">
        <v>97.3</v>
      </c>
      <c r="AE784">
        <v>27889579</v>
      </c>
      <c r="AF784">
        <v>287.49</v>
      </c>
      <c r="AG784">
        <v>10541464</v>
      </c>
      <c r="AH784">
        <v>17.09</v>
      </c>
      <c r="AI784" s="4">
        <v>17.02</v>
      </c>
      <c r="AJ784">
        <v>16.989999999999998</v>
      </c>
      <c r="AK784">
        <v>17.2</v>
      </c>
      <c r="AL784">
        <v>6621912</v>
      </c>
      <c r="AM784">
        <v>28.954999999999998</v>
      </c>
      <c r="AN784">
        <v>28.93</v>
      </c>
      <c r="AO784">
        <v>28.93</v>
      </c>
      <c r="AP784">
        <v>28.99</v>
      </c>
      <c r="AQ784" t="s">
        <v>10</v>
      </c>
    </row>
    <row r="785" spans="4:43">
      <c r="D785" s="2">
        <v>41263</v>
      </c>
      <c r="E785" s="6">
        <f t="shared" si="50"/>
        <v>1.1378533268577185E-2</v>
      </c>
      <c r="F785" s="3">
        <f t="shared" si="48"/>
        <v>9.249782570881937E-3</v>
      </c>
      <c r="G785">
        <v>287.45</v>
      </c>
      <c r="H785" s="4">
        <v>288.26</v>
      </c>
      <c r="I785">
        <v>284.75</v>
      </c>
      <c r="J785">
        <v>288.76</v>
      </c>
      <c r="K785">
        <v>9076952</v>
      </c>
      <c r="L785">
        <v>5.3049999999999997</v>
      </c>
      <c r="M785" s="4">
        <v>5.2575000000000003</v>
      </c>
      <c r="N785">
        <v>5.2012999999999998</v>
      </c>
      <c r="O785">
        <v>5.3049999999999997</v>
      </c>
      <c r="P785">
        <v>15445312</v>
      </c>
      <c r="Q785">
        <v>55.18</v>
      </c>
      <c r="R785">
        <v>55.02</v>
      </c>
      <c r="S785">
        <v>54.9</v>
      </c>
      <c r="T785">
        <v>55.3</v>
      </c>
      <c r="U785" t="s">
        <v>10</v>
      </c>
      <c r="Z785" s="2">
        <v>41263</v>
      </c>
      <c r="AA785" s="6">
        <f t="shared" si="51"/>
        <v>2.1872652218782207E-2</v>
      </c>
      <c r="AB785" s="3">
        <f t="shared" si="49"/>
        <v>3.5266876971609129E-2</v>
      </c>
      <c r="AC785">
        <v>95.1</v>
      </c>
      <c r="AD785" s="4">
        <v>96.9</v>
      </c>
      <c r="AE785">
        <v>35517115</v>
      </c>
      <c r="AF785">
        <v>288.76</v>
      </c>
      <c r="AG785">
        <v>9076952</v>
      </c>
      <c r="AH785">
        <v>17.100000000000001</v>
      </c>
      <c r="AI785" s="4">
        <v>17.010000000000002</v>
      </c>
      <c r="AJ785">
        <v>16.95</v>
      </c>
      <c r="AK785">
        <v>17.13</v>
      </c>
      <c r="AL785">
        <v>8317872</v>
      </c>
      <c r="AM785">
        <v>28.94</v>
      </c>
      <c r="AN785">
        <v>28.97</v>
      </c>
      <c r="AO785">
        <v>28.937999999999999</v>
      </c>
      <c r="AP785">
        <v>28.975000000000001</v>
      </c>
      <c r="AQ785" t="s">
        <v>10</v>
      </c>
    </row>
    <row r="786" spans="4:43">
      <c r="D786" s="2">
        <v>41264</v>
      </c>
      <c r="E786" s="6">
        <f t="shared" si="50"/>
        <v>1.7877722875635049E-2</v>
      </c>
      <c r="F786" s="3">
        <f t="shared" si="48"/>
        <v>1.0750235101528727E-2</v>
      </c>
      <c r="G786">
        <v>287.11</v>
      </c>
      <c r="H786" s="4">
        <v>287.38</v>
      </c>
      <c r="I786">
        <v>285.54000000000002</v>
      </c>
      <c r="J786">
        <v>290.17</v>
      </c>
      <c r="K786">
        <v>7396120</v>
      </c>
      <c r="L786">
        <v>5.3338000000000001</v>
      </c>
      <c r="M786" s="4">
        <v>5.2249999999999996</v>
      </c>
      <c r="N786">
        <v>5.2088000000000001</v>
      </c>
      <c r="O786">
        <v>5.3338000000000001</v>
      </c>
      <c r="P786">
        <v>16869656</v>
      </c>
      <c r="Q786">
        <v>55.54</v>
      </c>
      <c r="R786">
        <v>55.14</v>
      </c>
      <c r="S786">
        <v>55.1</v>
      </c>
      <c r="T786">
        <v>55.67</v>
      </c>
      <c r="U786" t="s">
        <v>10</v>
      </c>
      <c r="Z786" s="2">
        <v>41264</v>
      </c>
      <c r="AA786" s="6">
        <f t="shared" si="51"/>
        <v>2.6460725388601114E-2</v>
      </c>
      <c r="AB786" s="3">
        <f t="shared" si="49"/>
        <v>2.6955602536997914E-2</v>
      </c>
      <c r="AC786">
        <v>94.6</v>
      </c>
      <c r="AD786" s="4">
        <v>96.5</v>
      </c>
      <c r="AE786">
        <v>34754207</v>
      </c>
      <c r="AF786">
        <v>290.17</v>
      </c>
      <c r="AG786">
        <v>7396120</v>
      </c>
      <c r="AH786">
        <v>16.95</v>
      </c>
      <c r="AI786" s="4">
        <v>16.75</v>
      </c>
      <c r="AJ786">
        <v>16.68</v>
      </c>
      <c r="AK786">
        <v>17.02</v>
      </c>
      <c r="AL786">
        <v>8158043</v>
      </c>
      <c r="AM786">
        <v>29</v>
      </c>
      <c r="AN786">
        <v>28.963000000000001</v>
      </c>
      <c r="AO786">
        <v>28.963000000000001</v>
      </c>
      <c r="AP786">
        <v>29.007000000000001</v>
      </c>
      <c r="AQ786" t="s">
        <v>10</v>
      </c>
    </row>
    <row r="787" spans="4:43">
      <c r="D787" s="2">
        <v>41267</v>
      </c>
      <c r="E787" s="6">
        <f t="shared" si="50"/>
        <v>2.1757096574067658E-2</v>
      </c>
      <c r="F787" s="3">
        <f t="shared" si="48"/>
        <v>9.7672499913878941E-3</v>
      </c>
      <c r="G787">
        <v>290.29000000000002</v>
      </c>
      <c r="H787" s="4">
        <v>290.14</v>
      </c>
      <c r="I787">
        <v>287.63</v>
      </c>
      <c r="J787">
        <v>291.05</v>
      </c>
      <c r="K787">
        <v>4633832</v>
      </c>
      <c r="L787">
        <v>5.2424999999999997</v>
      </c>
      <c r="M787" s="4">
        <v>5.2862999999999998</v>
      </c>
      <c r="N787">
        <v>5.2412999999999998</v>
      </c>
      <c r="O787">
        <v>5.3049999999999997</v>
      </c>
      <c r="P787">
        <v>5911200</v>
      </c>
      <c r="Q787">
        <v>55.45</v>
      </c>
      <c r="R787">
        <v>55.58</v>
      </c>
      <c r="S787">
        <v>55.25</v>
      </c>
      <c r="T787">
        <v>55.89</v>
      </c>
      <c r="U787" t="s">
        <v>10</v>
      </c>
      <c r="Z787" s="2">
        <v>41267</v>
      </c>
      <c r="AA787" s="6">
        <f t="shared" si="51"/>
        <v>2.1923236514522548E-2</v>
      </c>
      <c r="AB787" s="3">
        <f t="shared" si="49"/>
        <v>2.9536277602523642E-2</v>
      </c>
      <c r="AC787">
        <v>95.1</v>
      </c>
      <c r="AD787" s="4">
        <v>96.4</v>
      </c>
      <c r="AE787">
        <v>17215850</v>
      </c>
      <c r="AF787">
        <v>291.05</v>
      </c>
      <c r="AG787">
        <v>4633832</v>
      </c>
      <c r="AH787">
        <v>16.93</v>
      </c>
      <c r="AI787" s="4">
        <v>16.91</v>
      </c>
      <c r="AJ787">
        <v>16.84</v>
      </c>
      <c r="AK787">
        <v>17</v>
      </c>
      <c r="AL787">
        <v>1533484</v>
      </c>
      <c r="AM787">
        <v>28.95</v>
      </c>
      <c r="AN787">
        <v>29.06</v>
      </c>
      <c r="AO787">
        <v>28.95</v>
      </c>
      <c r="AP787">
        <v>29.06</v>
      </c>
      <c r="AQ787" t="s">
        <v>10</v>
      </c>
    </row>
    <row r="788" spans="4:43">
      <c r="D788" s="2">
        <v>41268</v>
      </c>
      <c r="E788" s="6">
        <f t="shared" si="50"/>
        <v>4.2674226235608348E-3</v>
      </c>
      <c r="F788" s="3">
        <f t="shared" si="48"/>
        <v>9.7672499913878941E-3</v>
      </c>
      <c r="G788">
        <v>290.29000000000002</v>
      </c>
      <c r="H788" s="4">
        <v>290.14</v>
      </c>
      <c r="I788">
        <v>287.63</v>
      </c>
      <c r="J788">
        <v>291.05</v>
      </c>
      <c r="K788">
        <v>4633832</v>
      </c>
      <c r="L788">
        <v>5.2424999999999997</v>
      </c>
      <c r="M788" s="4">
        <v>5.2862999999999998</v>
      </c>
      <c r="N788">
        <v>5.2412999999999998</v>
      </c>
      <c r="O788">
        <v>5.3049999999999997</v>
      </c>
      <c r="P788">
        <v>5911200</v>
      </c>
      <c r="Q788">
        <v>55.45</v>
      </c>
      <c r="R788">
        <v>55.58</v>
      </c>
      <c r="S788">
        <v>55.25</v>
      </c>
      <c r="T788">
        <v>55.89</v>
      </c>
      <c r="U788" t="s">
        <v>10</v>
      </c>
      <c r="Z788" s="2">
        <v>41268</v>
      </c>
      <c r="AA788" s="6">
        <f t="shared" si="51"/>
        <v>7.4480986639260394E-3</v>
      </c>
      <c r="AB788" s="3">
        <f t="shared" si="49"/>
        <v>2.3444142259414269E-2</v>
      </c>
      <c r="AC788">
        <v>95.6</v>
      </c>
      <c r="AD788" s="4">
        <v>97.3</v>
      </c>
      <c r="AE788">
        <v>16006069</v>
      </c>
      <c r="AF788">
        <v>291.05</v>
      </c>
      <c r="AG788">
        <v>4633832</v>
      </c>
      <c r="AH788">
        <v>16.93</v>
      </c>
      <c r="AI788" s="4">
        <v>16.91</v>
      </c>
      <c r="AJ788">
        <v>16.84</v>
      </c>
      <c r="AK788">
        <v>17</v>
      </c>
      <c r="AL788">
        <v>1533484</v>
      </c>
      <c r="AM788">
        <v>28.93</v>
      </c>
      <c r="AN788">
        <v>28.95</v>
      </c>
      <c r="AO788">
        <v>28.928999999999998</v>
      </c>
      <c r="AP788">
        <v>28.95</v>
      </c>
      <c r="AQ788" t="s">
        <v>10</v>
      </c>
    </row>
    <row r="789" spans="4:43">
      <c r="D789" s="2">
        <v>41269</v>
      </c>
      <c r="E789" s="6">
        <f t="shared" si="50"/>
        <v>7.2930298229900714E-4</v>
      </c>
      <c r="F789" s="3">
        <f t="shared" si="48"/>
        <v>6.2225976987662079E-3</v>
      </c>
      <c r="G789">
        <v>289.41000000000003</v>
      </c>
      <c r="H789" s="4">
        <v>290.38</v>
      </c>
      <c r="I789">
        <v>288.04000000000002</v>
      </c>
      <c r="J789">
        <v>291.45999999999998</v>
      </c>
      <c r="K789">
        <v>3559000</v>
      </c>
      <c r="L789">
        <v>5.2675000000000001</v>
      </c>
      <c r="M789" s="4">
        <v>5.2812999999999999</v>
      </c>
      <c r="N789">
        <v>5.2462999999999997</v>
      </c>
      <c r="O789">
        <v>5.31</v>
      </c>
      <c r="P789">
        <v>6998120</v>
      </c>
      <c r="Q789">
        <v>55.14</v>
      </c>
      <c r="R789">
        <v>55.43</v>
      </c>
      <c r="S789">
        <v>54.99</v>
      </c>
      <c r="T789">
        <v>55.49</v>
      </c>
      <c r="U789" t="s">
        <v>10</v>
      </c>
      <c r="Z789" s="2">
        <v>41269</v>
      </c>
      <c r="AA789" s="6">
        <f t="shared" si="51"/>
        <v>6.752106885919984E-3</v>
      </c>
      <c r="AB789" s="3">
        <f t="shared" si="49"/>
        <v>2.1060937499999932E-2</v>
      </c>
      <c r="AC789">
        <v>96</v>
      </c>
      <c r="AD789" s="4">
        <v>97.3</v>
      </c>
      <c r="AE789">
        <v>12055449</v>
      </c>
      <c r="AF789">
        <v>291.45999999999998</v>
      </c>
      <c r="AG789">
        <v>3559000</v>
      </c>
      <c r="AH789">
        <v>16.920000000000002</v>
      </c>
      <c r="AI789" s="4">
        <v>16.95</v>
      </c>
      <c r="AJ789">
        <v>16.91</v>
      </c>
      <c r="AK789">
        <v>17.07</v>
      </c>
      <c r="AL789">
        <v>3234800</v>
      </c>
      <c r="AM789">
        <v>28.914999999999999</v>
      </c>
      <c r="AN789">
        <v>28.93</v>
      </c>
      <c r="AO789">
        <v>28.885000000000002</v>
      </c>
      <c r="AP789">
        <v>28.931000000000001</v>
      </c>
      <c r="AQ789" t="s">
        <v>10</v>
      </c>
    </row>
    <row r="790" spans="4:43">
      <c r="D790" s="2">
        <v>41270</v>
      </c>
      <c r="E790" s="6">
        <f t="shared" si="50"/>
        <v>-1.8216028593031064E-3</v>
      </c>
      <c r="F790" s="3">
        <f t="shared" si="48"/>
        <v>1.0680665804105427E-2</v>
      </c>
      <c r="G790">
        <v>285.97000000000003</v>
      </c>
      <c r="H790" s="4">
        <v>290.98</v>
      </c>
      <c r="I790">
        <v>284.58</v>
      </c>
      <c r="J790">
        <v>291.16000000000003</v>
      </c>
      <c r="K790">
        <v>8430168</v>
      </c>
      <c r="L790">
        <v>5.2125000000000004</v>
      </c>
      <c r="M790" s="4">
        <v>5.2350000000000003</v>
      </c>
      <c r="N790">
        <v>5.1875</v>
      </c>
      <c r="O790">
        <v>5.2562999999999995</v>
      </c>
      <c r="P790">
        <v>7536448</v>
      </c>
      <c r="Q790">
        <v>55.21</v>
      </c>
      <c r="R790">
        <v>55.14</v>
      </c>
      <c r="S790">
        <v>54.99</v>
      </c>
      <c r="T790">
        <v>55.36</v>
      </c>
      <c r="U790" t="s">
        <v>10</v>
      </c>
      <c r="Z790" s="2">
        <v>41270</v>
      </c>
      <c r="AA790" s="6">
        <f t="shared" si="51"/>
        <v>1.187549120992748E-2</v>
      </c>
      <c r="AB790" s="3">
        <f t="shared" si="49"/>
        <v>2.8223455497382144E-2</v>
      </c>
      <c r="AC790">
        <v>95.5</v>
      </c>
      <c r="AD790" s="4">
        <v>96.7</v>
      </c>
      <c r="AE790">
        <v>24204700</v>
      </c>
      <c r="AF790">
        <v>291.16000000000003</v>
      </c>
      <c r="AG790">
        <v>8430168</v>
      </c>
      <c r="AH790">
        <v>16.98</v>
      </c>
      <c r="AI790" s="4">
        <v>16.98</v>
      </c>
      <c r="AJ790">
        <v>16.815000000000001</v>
      </c>
      <c r="AK790">
        <v>17.100000000000001</v>
      </c>
      <c r="AL790">
        <v>6257866</v>
      </c>
      <c r="AM790">
        <v>28.914999999999999</v>
      </c>
      <c r="AN790">
        <v>28.914999999999999</v>
      </c>
      <c r="AO790">
        <v>28.904</v>
      </c>
      <c r="AP790">
        <v>28.925000000000001</v>
      </c>
      <c r="AQ790" t="s">
        <v>10</v>
      </c>
    </row>
    <row r="791" spans="4:43">
      <c r="D791" s="2">
        <v>41271</v>
      </c>
      <c r="E791" s="6">
        <f t="shared" si="50"/>
        <v>4.3916805671395664E-4</v>
      </c>
      <c r="F791" s="3">
        <f t="shared" si="48"/>
        <v>-5.7521280991734702E-3</v>
      </c>
      <c r="G791">
        <v>290.39999999999998</v>
      </c>
      <c r="H791" s="4">
        <v>287.76</v>
      </c>
      <c r="I791">
        <v>286.06</v>
      </c>
      <c r="J791">
        <v>290.69</v>
      </c>
      <c r="K791">
        <v>7454712</v>
      </c>
      <c r="L791">
        <v>5.2237999999999998</v>
      </c>
      <c r="M791" s="4">
        <v>5.2363</v>
      </c>
      <c r="N791">
        <v>5.22</v>
      </c>
      <c r="O791">
        <v>5.2637999999999998</v>
      </c>
      <c r="P791">
        <v>7195496</v>
      </c>
      <c r="Q791">
        <v>55.14</v>
      </c>
      <c r="R791">
        <v>55.23</v>
      </c>
      <c r="S791">
        <v>55.07</v>
      </c>
      <c r="T791">
        <v>55.28</v>
      </c>
      <c r="U791" t="s">
        <v>10</v>
      </c>
      <c r="Z791" s="2">
        <v>41271</v>
      </c>
      <c r="AA791" s="6">
        <f t="shared" si="51"/>
        <v>1.2498144329897043E-2</v>
      </c>
      <c r="AB791" s="3">
        <f t="shared" si="49"/>
        <v>1.6698435870698525E-2</v>
      </c>
      <c r="AC791">
        <v>95.9</v>
      </c>
      <c r="AD791" s="4">
        <v>97</v>
      </c>
      <c r="AE791">
        <v>25705388</v>
      </c>
      <c r="AF791">
        <v>290.69</v>
      </c>
      <c r="AG791">
        <v>7454712</v>
      </c>
      <c r="AH791">
        <v>17.13</v>
      </c>
      <c r="AI791" s="4">
        <v>16.86</v>
      </c>
      <c r="AJ791">
        <v>16.84</v>
      </c>
      <c r="AK791">
        <v>17.2</v>
      </c>
      <c r="AL791">
        <v>6091524</v>
      </c>
      <c r="AM791">
        <v>28.914999999999999</v>
      </c>
      <c r="AN791">
        <v>28.92</v>
      </c>
      <c r="AO791">
        <v>28.873000000000001</v>
      </c>
      <c r="AP791">
        <v>28.92</v>
      </c>
      <c r="AQ791" t="s">
        <v>10</v>
      </c>
    </row>
    <row r="792" spans="4:43">
      <c r="D792" s="2">
        <v>41274</v>
      </c>
      <c r="E792" s="6">
        <f t="shared" si="50"/>
        <v>-5.170993157785575E-3</v>
      </c>
      <c r="F792" s="3">
        <f t="shared" si="48"/>
        <v>2.5887558653048259E-3</v>
      </c>
      <c r="G792">
        <v>289.83999999999997</v>
      </c>
      <c r="H792" s="4">
        <v>289.38</v>
      </c>
      <c r="I792">
        <v>287.95999999999998</v>
      </c>
      <c r="J792">
        <v>290.63</v>
      </c>
      <c r="K792">
        <v>4044568</v>
      </c>
      <c r="L792">
        <v>5.2874999999999996</v>
      </c>
      <c r="M792" s="4">
        <v>5.2824999999999998</v>
      </c>
      <c r="N792">
        <v>5.2213000000000003</v>
      </c>
      <c r="O792">
        <v>5.2949999999999999</v>
      </c>
      <c r="P792">
        <v>11677256</v>
      </c>
      <c r="Q792">
        <v>55.01</v>
      </c>
      <c r="R792">
        <v>55.11</v>
      </c>
      <c r="S792">
        <v>54.96</v>
      </c>
      <c r="T792">
        <v>55.32</v>
      </c>
      <c r="U792" t="s">
        <v>10</v>
      </c>
      <c r="Z792" s="2">
        <v>41274</v>
      </c>
      <c r="AA792" s="6">
        <f t="shared" si="51"/>
        <v>2.0736082474226647E-2</v>
      </c>
      <c r="AB792" s="3">
        <f t="shared" si="49"/>
        <v>2.5991866527632856E-2</v>
      </c>
      <c r="AC792">
        <v>95.9</v>
      </c>
      <c r="AD792" s="4">
        <v>97</v>
      </c>
      <c r="AE792">
        <v>25705388</v>
      </c>
      <c r="AF792">
        <v>290.63</v>
      </c>
      <c r="AG792">
        <v>4044568</v>
      </c>
      <c r="AH792">
        <v>17.16</v>
      </c>
      <c r="AI792" s="4">
        <v>17.02</v>
      </c>
      <c r="AJ792">
        <v>16.940000000000001</v>
      </c>
      <c r="AK792">
        <v>17.204999999999998</v>
      </c>
      <c r="AL792">
        <v>5631531</v>
      </c>
      <c r="AM792">
        <v>28.905000000000001</v>
      </c>
      <c r="AN792">
        <v>28.9</v>
      </c>
      <c r="AO792">
        <v>28.895</v>
      </c>
      <c r="AP792">
        <v>28.989000000000001</v>
      </c>
      <c r="AQ792" t="s">
        <v>10</v>
      </c>
    </row>
    <row r="793" spans="4:43">
      <c r="D793" s="2">
        <v>41275</v>
      </c>
      <c r="E793" s="6">
        <f t="shared" si="50"/>
        <v>3.3437875923698623E-3</v>
      </c>
      <c r="F793" s="3">
        <f t="shared" si="48"/>
        <v>7.2276601642353722E-3</v>
      </c>
      <c r="G793">
        <v>288.61</v>
      </c>
      <c r="H793" s="4">
        <v>290.95</v>
      </c>
      <c r="I793">
        <v>287.88</v>
      </c>
      <c r="J793">
        <v>291.24</v>
      </c>
      <c r="K793">
        <v>3225640</v>
      </c>
      <c r="L793">
        <v>5.2874999999999996</v>
      </c>
      <c r="M793" s="4">
        <v>5.2824999999999998</v>
      </c>
      <c r="N793">
        <v>5.2213000000000003</v>
      </c>
      <c r="O793">
        <v>5.2949999999999999</v>
      </c>
      <c r="P793">
        <v>11677256</v>
      </c>
      <c r="Q793">
        <v>55.03</v>
      </c>
      <c r="R793">
        <v>55.21</v>
      </c>
      <c r="S793">
        <v>54.98</v>
      </c>
      <c r="T793">
        <v>55.24</v>
      </c>
      <c r="U793" t="s">
        <v>10</v>
      </c>
      <c r="Z793" s="2">
        <v>41275</v>
      </c>
      <c r="AA793" s="6">
        <f t="shared" si="51"/>
        <v>2.2700618556701135E-2</v>
      </c>
      <c r="AB793" s="3">
        <f t="shared" si="49"/>
        <v>2.5991866527632856E-2</v>
      </c>
      <c r="AC793">
        <v>95.9</v>
      </c>
      <c r="AD793" s="4">
        <v>97</v>
      </c>
      <c r="AE793">
        <v>25705388</v>
      </c>
      <c r="AF793">
        <v>291.24</v>
      </c>
      <c r="AG793">
        <v>3225640</v>
      </c>
      <c r="AH793">
        <v>17.16</v>
      </c>
      <c r="AI793" s="4">
        <v>17.02</v>
      </c>
      <c r="AJ793">
        <v>16.940000000000001</v>
      </c>
      <c r="AK793">
        <v>17.204999999999998</v>
      </c>
      <c r="AL793">
        <v>5631531</v>
      </c>
      <c r="AM793">
        <v>28.905000000000001</v>
      </c>
      <c r="AN793">
        <v>28.905000000000001</v>
      </c>
      <c r="AO793">
        <v>28.905000000000001</v>
      </c>
      <c r="AP793">
        <v>28.905000000000001</v>
      </c>
      <c r="AQ793" t="s">
        <v>10</v>
      </c>
    </row>
    <row r="794" spans="4:43">
      <c r="D794" s="2">
        <v>41276</v>
      </c>
      <c r="E794" s="6">
        <f t="shared" si="50"/>
        <v>4.2816558441558517E-3</v>
      </c>
      <c r="F794" s="3">
        <f t="shared" si="48"/>
        <v>2.5862674519314011E-2</v>
      </c>
      <c r="G794">
        <v>288.64999999999998</v>
      </c>
      <c r="H794" s="4">
        <v>289.52</v>
      </c>
      <c r="I794">
        <v>287.86</v>
      </c>
      <c r="J794">
        <v>291.17</v>
      </c>
      <c r="K794">
        <v>4711248</v>
      </c>
      <c r="L794">
        <v>5.3574999999999999</v>
      </c>
      <c r="M794" s="4">
        <v>5.4363000000000001</v>
      </c>
      <c r="N794">
        <v>5.32</v>
      </c>
      <c r="O794">
        <v>5.4450000000000003</v>
      </c>
      <c r="P794">
        <v>13630424</v>
      </c>
      <c r="Q794">
        <v>54.47</v>
      </c>
      <c r="R794">
        <v>54.99</v>
      </c>
      <c r="S794">
        <v>54.4</v>
      </c>
      <c r="T794">
        <v>55.05</v>
      </c>
      <c r="U794" t="s">
        <v>10</v>
      </c>
      <c r="Z794" s="2">
        <v>41276</v>
      </c>
      <c r="AA794" s="6">
        <f t="shared" si="51"/>
        <v>-8.0180180180180471E-3</v>
      </c>
      <c r="AB794" s="3">
        <f t="shared" si="49"/>
        <v>5.7479052523172314E-2</v>
      </c>
      <c r="AC794">
        <v>97.1</v>
      </c>
      <c r="AD794" s="4">
        <v>99.9</v>
      </c>
      <c r="AE794">
        <v>40647121</v>
      </c>
      <c r="AF794">
        <v>291.17</v>
      </c>
      <c r="AG794">
        <v>4711248</v>
      </c>
      <c r="AH794">
        <v>18.100000000000001</v>
      </c>
      <c r="AI794" s="4">
        <v>17.760000000000002</v>
      </c>
      <c r="AJ794">
        <v>17.695</v>
      </c>
      <c r="AK794">
        <v>18.12</v>
      </c>
      <c r="AL794">
        <v>10226079</v>
      </c>
      <c r="AM794">
        <v>28.908000000000001</v>
      </c>
      <c r="AN794">
        <v>28.875</v>
      </c>
      <c r="AO794">
        <v>28.875</v>
      </c>
      <c r="AP794">
        <v>28.99</v>
      </c>
      <c r="AQ794" t="s">
        <v>10</v>
      </c>
    </row>
    <row r="795" spans="4:43">
      <c r="D795" s="2">
        <v>41277</v>
      </c>
      <c r="E795" s="6">
        <f t="shared" si="50"/>
        <v>8.9976847052317677E-3</v>
      </c>
      <c r="F795" s="3">
        <f t="shared" si="48"/>
        <v>1.1152648508075513E-2</v>
      </c>
      <c r="G795">
        <v>292.24</v>
      </c>
      <c r="H795" s="4">
        <v>289.38</v>
      </c>
      <c r="I795">
        <v>288.8</v>
      </c>
      <c r="J795">
        <v>293.61</v>
      </c>
      <c r="K795">
        <v>11213840</v>
      </c>
      <c r="L795">
        <v>5.4337999999999997</v>
      </c>
      <c r="M795" s="4">
        <v>5.3825000000000003</v>
      </c>
      <c r="N795">
        <v>5.3639000000000001</v>
      </c>
      <c r="O795">
        <v>5.4787999999999997</v>
      </c>
      <c r="P795">
        <v>15910648</v>
      </c>
      <c r="Q795">
        <v>54.9</v>
      </c>
      <c r="R795">
        <v>54.5</v>
      </c>
      <c r="S795">
        <v>54.47</v>
      </c>
      <c r="T795">
        <v>54.93</v>
      </c>
      <c r="U795" t="s">
        <v>10</v>
      </c>
      <c r="Z795" s="2">
        <v>41277</v>
      </c>
      <c r="AA795" s="6">
        <f t="shared" si="51"/>
        <v>2.6199019607842988E-2</v>
      </c>
      <c r="AB795" s="3">
        <f t="shared" si="49"/>
        <v>5.9477300000000177E-2</v>
      </c>
      <c r="AC795">
        <v>100</v>
      </c>
      <c r="AD795" s="4">
        <v>102</v>
      </c>
      <c r="AE795">
        <v>44335846</v>
      </c>
      <c r="AF795">
        <v>293.61</v>
      </c>
      <c r="AG795">
        <v>11213840</v>
      </c>
      <c r="AH795">
        <v>18.09</v>
      </c>
      <c r="AI795" s="4">
        <v>18.27</v>
      </c>
      <c r="AJ795">
        <v>18.010000000000002</v>
      </c>
      <c r="AK795">
        <v>18.3</v>
      </c>
      <c r="AL795">
        <v>13148506</v>
      </c>
      <c r="AM795">
        <v>28.995000000000001</v>
      </c>
      <c r="AN795">
        <v>28.914999999999999</v>
      </c>
      <c r="AO795">
        <v>28.911999999999999</v>
      </c>
      <c r="AP795">
        <v>28.995000000000001</v>
      </c>
      <c r="AQ795" t="s">
        <v>10</v>
      </c>
    </row>
    <row r="796" spans="4:43">
      <c r="D796" s="2">
        <v>41278</v>
      </c>
      <c r="E796" s="6">
        <f t="shared" si="50"/>
        <v>1.586422755918937E-2</v>
      </c>
      <c r="F796" s="3">
        <f t="shared" si="48"/>
        <v>7.1944056658379552E-3</v>
      </c>
      <c r="G796">
        <v>293.69</v>
      </c>
      <c r="H796" s="4">
        <v>293.55</v>
      </c>
      <c r="I796">
        <v>291.5</v>
      </c>
      <c r="J796">
        <v>294.37</v>
      </c>
      <c r="K796">
        <v>9185120</v>
      </c>
      <c r="L796">
        <v>5.335</v>
      </c>
      <c r="M796" s="4">
        <v>5.3674999999999997</v>
      </c>
      <c r="N796">
        <v>5.2925000000000004</v>
      </c>
      <c r="O796">
        <v>5.3674999999999997</v>
      </c>
      <c r="P796">
        <v>17414440</v>
      </c>
      <c r="Q796">
        <v>55.11</v>
      </c>
      <c r="R796">
        <v>54.88</v>
      </c>
      <c r="S796">
        <v>54.75</v>
      </c>
      <c r="T796">
        <v>55.52</v>
      </c>
      <c r="U796" t="s">
        <v>10</v>
      </c>
      <c r="Z796" s="2">
        <v>41278</v>
      </c>
      <c r="AA796" s="6">
        <f t="shared" si="51"/>
        <v>3.3714285714285586E-2</v>
      </c>
      <c r="AB796" s="3">
        <f t="shared" si="49"/>
        <v>4.9438000000000093E-2</v>
      </c>
      <c r="AC796">
        <v>100</v>
      </c>
      <c r="AD796" s="4">
        <v>101.5</v>
      </c>
      <c r="AE796">
        <v>39502577</v>
      </c>
      <c r="AF796">
        <v>294.37</v>
      </c>
      <c r="AG796">
        <v>9185120</v>
      </c>
      <c r="AH796">
        <v>17.96</v>
      </c>
      <c r="AI796" s="4">
        <v>18.100000000000001</v>
      </c>
      <c r="AJ796">
        <v>17.920000000000002</v>
      </c>
      <c r="AK796">
        <v>18.12</v>
      </c>
      <c r="AL796">
        <v>7464117</v>
      </c>
      <c r="AM796">
        <v>28.99</v>
      </c>
      <c r="AN796">
        <v>29</v>
      </c>
      <c r="AO796">
        <v>28.951999999999998</v>
      </c>
      <c r="AP796">
        <v>29.024999999999999</v>
      </c>
      <c r="AQ796" t="s">
        <v>10</v>
      </c>
    </row>
    <row r="797" spans="4:43">
      <c r="D797" s="2">
        <v>41281</v>
      </c>
      <c r="E797" s="6">
        <f t="shared" si="50"/>
        <v>4.1461090884342688E-4</v>
      </c>
      <c r="F797" s="3">
        <f t="shared" si="48"/>
        <v>-1.5449722081859463E-3</v>
      </c>
      <c r="G797">
        <v>296.85000000000002</v>
      </c>
      <c r="H797" s="4">
        <v>293.89</v>
      </c>
      <c r="I797">
        <v>291.94</v>
      </c>
      <c r="J797">
        <v>297.5</v>
      </c>
      <c r="K797">
        <v>9388592</v>
      </c>
      <c r="L797">
        <v>5.4112999999999998</v>
      </c>
      <c r="M797" s="4">
        <v>5.3375000000000004</v>
      </c>
      <c r="N797">
        <v>5.335</v>
      </c>
      <c r="O797">
        <v>5.415</v>
      </c>
      <c r="P797">
        <v>14567528</v>
      </c>
      <c r="Q797">
        <v>55.53</v>
      </c>
      <c r="R797">
        <v>55.11</v>
      </c>
      <c r="S797">
        <v>55.11</v>
      </c>
      <c r="T797">
        <v>55.66</v>
      </c>
      <c r="U797" t="s">
        <v>10</v>
      </c>
      <c r="Z797" s="2">
        <v>41281</v>
      </c>
      <c r="AA797" s="6">
        <f t="shared" si="51"/>
        <v>3.1010693069307038E-2</v>
      </c>
      <c r="AB797" s="3">
        <f t="shared" si="49"/>
        <v>4.4206256306760672E-2</v>
      </c>
      <c r="AC797">
        <v>99.1</v>
      </c>
      <c r="AD797" s="4">
        <v>101</v>
      </c>
      <c r="AE797">
        <v>42328657</v>
      </c>
      <c r="AF797">
        <v>297.5</v>
      </c>
      <c r="AG797">
        <v>9388592</v>
      </c>
      <c r="AH797">
        <v>17.7</v>
      </c>
      <c r="AI797" s="4">
        <v>17.86</v>
      </c>
      <c r="AJ797">
        <v>17.670000000000002</v>
      </c>
      <c r="AK797">
        <v>17.86</v>
      </c>
      <c r="AL797">
        <v>9429854</v>
      </c>
      <c r="AM797">
        <v>28.97</v>
      </c>
      <c r="AN797">
        <v>28.99</v>
      </c>
      <c r="AO797">
        <v>28.96</v>
      </c>
      <c r="AP797">
        <v>29.105</v>
      </c>
      <c r="AQ797" t="s">
        <v>10</v>
      </c>
    </row>
    <row r="798" spans="4:43">
      <c r="D798" s="2">
        <v>41282</v>
      </c>
      <c r="E798" s="6">
        <f t="shared" si="50"/>
        <v>1.6437739742245272E-2</v>
      </c>
      <c r="F798" s="3">
        <f t="shared" si="48"/>
        <v>2.9837167235495787E-3</v>
      </c>
      <c r="G798">
        <v>293</v>
      </c>
      <c r="H798" s="4">
        <v>295.63</v>
      </c>
      <c r="I798">
        <v>290.27</v>
      </c>
      <c r="J798">
        <v>296</v>
      </c>
      <c r="K798">
        <v>13586168</v>
      </c>
      <c r="L798">
        <v>5.3150000000000004</v>
      </c>
      <c r="M798" s="4">
        <v>5.3113000000000001</v>
      </c>
      <c r="N798">
        <v>5.3037999999999998</v>
      </c>
      <c r="O798">
        <v>5.35</v>
      </c>
      <c r="P798">
        <v>19781336</v>
      </c>
      <c r="Q798">
        <v>55.33</v>
      </c>
      <c r="R798">
        <v>55.53</v>
      </c>
      <c r="S798">
        <v>55.25</v>
      </c>
      <c r="T798">
        <v>55.75</v>
      </c>
      <c r="U798" t="s">
        <v>10</v>
      </c>
      <c r="Z798" s="2">
        <v>41282</v>
      </c>
      <c r="AA798" s="6">
        <f t="shared" si="51"/>
        <v>2.5714999999999932E-2</v>
      </c>
      <c r="AB798" s="3">
        <f t="shared" si="49"/>
        <v>3.9320930232558116E-2</v>
      </c>
      <c r="AC798">
        <v>98.9</v>
      </c>
      <c r="AD798" s="4">
        <v>100</v>
      </c>
      <c r="AE798">
        <v>31218717</v>
      </c>
      <c r="AF798">
        <v>296</v>
      </c>
      <c r="AG798">
        <v>13586168</v>
      </c>
      <c r="AH798">
        <v>17.54</v>
      </c>
      <c r="AI798" s="4">
        <v>17.71</v>
      </c>
      <c r="AJ798">
        <v>17.5</v>
      </c>
      <c r="AK798">
        <v>17.72</v>
      </c>
      <c r="AL798">
        <v>8112847</v>
      </c>
      <c r="AM798">
        <v>29.02</v>
      </c>
      <c r="AN798">
        <v>28.975000000000001</v>
      </c>
      <c r="AO798">
        <v>28.97</v>
      </c>
      <c r="AP798">
        <v>29.024999999999999</v>
      </c>
      <c r="AQ798" t="s">
        <v>10</v>
      </c>
    </row>
    <row r="799" spans="4:43">
      <c r="D799" s="2">
        <v>41283</v>
      </c>
      <c r="E799" s="6">
        <f t="shared" si="50"/>
        <v>7.9202696262004046E-4</v>
      </c>
      <c r="F799" s="3">
        <f t="shared" si="48"/>
        <v>3.5403939872331591E-3</v>
      </c>
      <c r="G799">
        <v>291.38</v>
      </c>
      <c r="H799" s="4">
        <v>293.74</v>
      </c>
      <c r="I799">
        <v>290.33999999999997</v>
      </c>
      <c r="J799">
        <v>295.25</v>
      </c>
      <c r="K799">
        <v>6539784</v>
      </c>
      <c r="L799">
        <v>5.335</v>
      </c>
      <c r="M799" s="4">
        <v>5.3049999999999997</v>
      </c>
      <c r="N799">
        <v>5.3037999999999998</v>
      </c>
      <c r="O799">
        <v>5.375</v>
      </c>
      <c r="P799">
        <v>26829368</v>
      </c>
      <c r="Q799">
        <v>55.12</v>
      </c>
      <c r="R799">
        <v>55.31</v>
      </c>
      <c r="S799">
        <v>54.82</v>
      </c>
      <c r="T799">
        <v>55.4</v>
      </c>
      <c r="U799" t="s">
        <v>10</v>
      </c>
      <c r="Z799" s="2">
        <v>41283</v>
      </c>
      <c r="AA799" s="6">
        <f t="shared" si="51"/>
        <v>1.278228855721375E-2</v>
      </c>
      <c r="AB799" s="3">
        <f t="shared" si="49"/>
        <v>3.7312903225806604E-2</v>
      </c>
      <c r="AC799">
        <v>99.2</v>
      </c>
      <c r="AD799" s="4">
        <v>100.5</v>
      </c>
      <c r="AE799">
        <v>26417262</v>
      </c>
      <c r="AF799">
        <v>295.25</v>
      </c>
      <c r="AG799">
        <v>6539784</v>
      </c>
      <c r="AH799">
        <v>17.54</v>
      </c>
      <c r="AI799" s="4">
        <v>17.760000000000002</v>
      </c>
      <c r="AJ799">
        <v>17.399999999999999</v>
      </c>
      <c r="AK799">
        <v>17.925000000000001</v>
      </c>
      <c r="AL799">
        <v>12977349</v>
      </c>
      <c r="AM799">
        <v>28.97</v>
      </c>
      <c r="AN799">
        <v>29.015000000000001</v>
      </c>
      <c r="AO799">
        <v>28.965</v>
      </c>
      <c r="AP799">
        <v>29.015000000000001</v>
      </c>
      <c r="AQ799" t="s">
        <v>10</v>
      </c>
    </row>
    <row r="800" spans="4:43">
      <c r="D800" s="2">
        <v>41284</v>
      </c>
      <c r="E800" s="6">
        <f t="shared" si="50"/>
        <v>9.5816459606012927E-3</v>
      </c>
      <c r="F800" s="3">
        <f t="shared" si="48"/>
        <v>1.1756119742326376E-2</v>
      </c>
      <c r="G800">
        <v>290.29000000000002</v>
      </c>
      <c r="H800" s="4">
        <v>291.38</v>
      </c>
      <c r="I800">
        <v>288.63</v>
      </c>
      <c r="J800">
        <v>292.83</v>
      </c>
      <c r="K800">
        <v>11745400</v>
      </c>
      <c r="L800">
        <v>5.4938000000000002</v>
      </c>
      <c r="M800" s="4">
        <v>5.3712999999999997</v>
      </c>
      <c r="N800">
        <v>5.3212999999999999</v>
      </c>
      <c r="O800">
        <v>5.5949999999999998</v>
      </c>
      <c r="P800">
        <v>33850792</v>
      </c>
      <c r="Q800">
        <v>54.68</v>
      </c>
      <c r="R800">
        <v>55.14</v>
      </c>
      <c r="S800">
        <v>54.68</v>
      </c>
      <c r="T800">
        <v>55.19</v>
      </c>
      <c r="U800" t="s">
        <v>10</v>
      </c>
      <c r="Z800" s="2">
        <v>41284</v>
      </c>
      <c r="AA800" s="6">
        <f t="shared" si="51"/>
        <v>6.2055445544553223E-3</v>
      </c>
      <c r="AB800" s="3">
        <f t="shared" si="49"/>
        <v>3.2980000000000009E-2</v>
      </c>
      <c r="AC800">
        <v>99.5</v>
      </c>
      <c r="AD800" s="4">
        <v>101</v>
      </c>
      <c r="AE800">
        <v>41234333</v>
      </c>
      <c r="AF800">
        <v>292.83</v>
      </c>
      <c r="AG800">
        <v>11745400</v>
      </c>
      <c r="AH800">
        <v>18.18</v>
      </c>
      <c r="AI800" s="4">
        <v>17.809999999999999</v>
      </c>
      <c r="AJ800">
        <v>17.690000000000001</v>
      </c>
      <c r="AK800">
        <v>18.22</v>
      </c>
      <c r="AL800">
        <v>15772264</v>
      </c>
      <c r="AM800">
        <v>28.855</v>
      </c>
      <c r="AN800">
        <v>28.97</v>
      </c>
      <c r="AO800">
        <v>28.847000000000001</v>
      </c>
      <c r="AP800">
        <v>28.97</v>
      </c>
      <c r="AQ800" t="s">
        <v>10</v>
      </c>
    </row>
    <row r="801" spans="4:43">
      <c r="D801" s="2">
        <v>41285</v>
      </c>
      <c r="E801" s="6">
        <f t="shared" si="50"/>
        <v>-4.6739491638371433E-2</v>
      </c>
      <c r="F801" s="3">
        <f t="shared" si="48"/>
        <v>3.2696321642429416E-2</v>
      </c>
      <c r="G801">
        <v>339.01</v>
      </c>
      <c r="H801" s="4">
        <v>315.13</v>
      </c>
      <c r="I801">
        <v>313.49</v>
      </c>
      <c r="J801">
        <v>340.25</v>
      </c>
      <c r="K801">
        <v>105828472</v>
      </c>
      <c r="L801">
        <v>6.5274999999999999</v>
      </c>
      <c r="M801" s="4">
        <v>6.3537999999999997</v>
      </c>
      <c r="N801">
        <v>6.2675000000000001</v>
      </c>
      <c r="O801">
        <v>6.6463000000000001</v>
      </c>
      <c r="P801">
        <v>118341816</v>
      </c>
      <c r="Q801">
        <v>55.1</v>
      </c>
      <c r="R801">
        <v>54.68</v>
      </c>
      <c r="S801">
        <v>54.67</v>
      </c>
      <c r="T801">
        <v>55.18</v>
      </c>
      <c r="U801" t="s">
        <v>10</v>
      </c>
      <c r="Z801" s="2">
        <v>41285</v>
      </c>
      <c r="AA801" s="6">
        <f t="shared" si="51"/>
        <v>3.3483743842364744E-2</v>
      </c>
      <c r="AB801" s="3">
        <f t="shared" si="49"/>
        <v>3.8745472636815936E-2</v>
      </c>
      <c r="AC801">
        <v>100.5</v>
      </c>
      <c r="AD801" s="4">
        <v>101.5</v>
      </c>
      <c r="AE801">
        <v>22993850</v>
      </c>
      <c r="AF801">
        <v>340.25</v>
      </c>
      <c r="AG801">
        <v>105828472</v>
      </c>
      <c r="AH801">
        <v>18.149999999999999</v>
      </c>
      <c r="AI801" s="4">
        <v>18.079999999999998</v>
      </c>
      <c r="AJ801">
        <v>17.920000000000002</v>
      </c>
      <c r="AK801">
        <v>18.2</v>
      </c>
      <c r="AL801">
        <v>12556574</v>
      </c>
      <c r="AM801">
        <v>28.87</v>
      </c>
      <c r="AN801">
        <v>28.85</v>
      </c>
      <c r="AO801">
        <v>28.83</v>
      </c>
      <c r="AP801">
        <v>28.896999999999998</v>
      </c>
      <c r="AQ801" t="s">
        <v>10</v>
      </c>
    </row>
    <row r="802" spans="4:43">
      <c r="D802" s="2">
        <v>41288</v>
      </c>
      <c r="E802" s="6">
        <f t="shared" si="50"/>
        <v>4.1811554293002429E-2</v>
      </c>
      <c r="F802" s="3">
        <f t="shared" si="48"/>
        <v>5.2575468202160636E-3</v>
      </c>
      <c r="G802">
        <v>350.81</v>
      </c>
      <c r="H802" s="4">
        <v>344.98</v>
      </c>
      <c r="I802">
        <v>340.94</v>
      </c>
      <c r="J802">
        <v>354.62</v>
      </c>
      <c r="K802">
        <v>56630640</v>
      </c>
      <c r="L802">
        <v>6.4912999999999998</v>
      </c>
      <c r="M802" s="4">
        <v>6.44</v>
      </c>
      <c r="N802">
        <v>6.4188000000000001</v>
      </c>
      <c r="O802">
        <v>6.5338000000000003</v>
      </c>
      <c r="P802">
        <v>39930656</v>
      </c>
      <c r="Q802">
        <v>54.76</v>
      </c>
      <c r="R802">
        <v>55.06</v>
      </c>
      <c r="S802">
        <v>54.72</v>
      </c>
      <c r="T802">
        <v>55.18</v>
      </c>
      <c r="U802" t="s">
        <v>10</v>
      </c>
      <c r="Z802" s="2">
        <v>41288</v>
      </c>
      <c r="AA802" s="6">
        <f t="shared" si="51"/>
        <v>2.743235294117663E-2</v>
      </c>
      <c r="AB802" s="3">
        <f t="shared" si="49"/>
        <v>4.8195199999999883E-2</v>
      </c>
      <c r="AC802">
        <v>100</v>
      </c>
      <c r="AD802" s="4">
        <v>102</v>
      </c>
      <c r="AE802">
        <v>23575867</v>
      </c>
      <c r="AF802">
        <v>354.62</v>
      </c>
      <c r="AG802">
        <v>56630640</v>
      </c>
      <c r="AH802">
        <v>18.010000000000002</v>
      </c>
      <c r="AI802" s="4">
        <v>18.16</v>
      </c>
      <c r="AJ802">
        <v>17.899999999999999</v>
      </c>
      <c r="AK802">
        <v>18.2</v>
      </c>
      <c r="AL802">
        <v>8392473</v>
      </c>
      <c r="AM802">
        <v>28.86</v>
      </c>
      <c r="AN802">
        <v>28.87</v>
      </c>
      <c r="AO802">
        <v>28.859000000000002</v>
      </c>
      <c r="AP802">
        <v>28.95</v>
      </c>
      <c r="AQ802" t="s">
        <v>10</v>
      </c>
    </row>
    <row r="803" spans="4:43">
      <c r="D803" s="2">
        <v>41289</v>
      </c>
      <c r="E803" s="6">
        <f t="shared" si="50"/>
        <v>1.3808735566642971E-2</v>
      </c>
      <c r="F803" s="3">
        <f t="shared" si="48"/>
        <v>7.2364027785751794E-3</v>
      </c>
      <c r="G803">
        <v>348.38</v>
      </c>
      <c r="H803" s="4">
        <v>350.75</v>
      </c>
      <c r="I803">
        <v>346.81</v>
      </c>
      <c r="J803">
        <v>351.25</v>
      </c>
      <c r="K803">
        <v>22095808</v>
      </c>
      <c r="L803">
        <v>6.375</v>
      </c>
      <c r="M803" s="4">
        <v>6.3963000000000001</v>
      </c>
      <c r="N803">
        <v>6.2919</v>
      </c>
      <c r="O803">
        <v>6.4145000000000003</v>
      </c>
      <c r="P803">
        <v>29897224</v>
      </c>
      <c r="Q803">
        <v>54.86</v>
      </c>
      <c r="R803">
        <v>54.78</v>
      </c>
      <c r="S803">
        <v>54.63</v>
      </c>
      <c r="T803">
        <v>55</v>
      </c>
      <c r="U803" t="s">
        <v>10</v>
      </c>
      <c r="Z803" s="2">
        <v>41289</v>
      </c>
      <c r="AA803" s="6">
        <f t="shared" si="51"/>
        <v>1.9860392156862972E-2</v>
      </c>
      <c r="AB803" s="3">
        <f t="shared" si="49"/>
        <v>3.5535070140280567E-2</v>
      </c>
      <c r="AC803">
        <v>99.8</v>
      </c>
      <c r="AD803" s="4">
        <v>102</v>
      </c>
      <c r="AE803">
        <v>36015126</v>
      </c>
      <c r="AF803">
        <v>351.25</v>
      </c>
      <c r="AG803">
        <v>22095808</v>
      </c>
      <c r="AH803">
        <v>17.89</v>
      </c>
      <c r="AI803" s="4">
        <v>17.88</v>
      </c>
      <c r="AJ803">
        <v>17.77</v>
      </c>
      <c r="AK803">
        <v>17.940000000000001</v>
      </c>
      <c r="AL803">
        <v>12064654</v>
      </c>
      <c r="AM803">
        <v>28.9</v>
      </c>
      <c r="AN803">
        <v>28.88</v>
      </c>
      <c r="AO803">
        <v>28.866</v>
      </c>
      <c r="AP803">
        <v>28.92</v>
      </c>
      <c r="AQ803" t="s">
        <v>10</v>
      </c>
    </row>
    <row r="804" spans="4:43">
      <c r="D804" s="2">
        <v>41290</v>
      </c>
      <c r="E804" s="6">
        <f t="shared" si="50"/>
        <v>6.2314817478352769E-3</v>
      </c>
      <c r="F804" s="3">
        <f t="shared" si="48"/>
        <v>8.9783366577054213E-3</v>
      </c>
      <c r="G804">
        <v>345.93</v>
      </c>
      <c r="H804" s="4">
        <v>347.63</v>
      </c>
      <c r="I804">
        <v>344.13</v>
      </c>
      <c r="J804">
        <v>348.75</v>
      </c>
      <c r="K804">
        <v>12429400</v>
      </c>
      <c r="L804">
        <v>6.4162999999999997</v>
      </c>
      <c r="M804" s="4">
        <v>6.3437999999999999</v>
      </c>
      <c r="N804">
        <v>6.33</v>
      </c>
      <c r="O804">
        <v>6.4474999999999998</v>
      </c>
      <c r="P804">
        <v>13843800</v>
      </c>
      <c r="Q804">
        <v>55.02</v>
      </c>
      <c r="R804">
        <v>54.87</v>
      </c>
      <c r="S804">
        <v>54.85</v>
      </c>
      <c r="T804">
        <v>55.23</v>
      </c>
      <c r="U804" t="s">
        <v>10</v>
      </c>
      <c r="Z804" s="2">
        <v>41290</v>
      </c>
      <c r="AA804" s="6">
        <f t="shared" si="51"/>
        <v>2.8897512437810802E-2</v>
      </c>
      <c r="AB804" s="3">
        <f t="shared" si="49"/>
        <v>3.6238709677419489E-2</v>
      </c>
      <c r="AC804">
        <v>99.2</v>
      </c>
      <c r="AD804" s="4">
        <v>100.5</v>
      </c>
      <c r="AE804">
        <v>35496359</v>
      </c>
      <c r="AF804">
        <v>348.75</v>
      </c>
      <c r="AG804">
        <v>12429400</v>
      </c>
      <c r="AH804">
        <v>17.8</v>
      </c>
      <c r="AI804" s="4">
        <v>17.760000000000002</v>
      </c>
      <c r="AJ804">
        <v>17.75</v>
      </c>
      <c r="AK804">
        <v>17.850000000000001</v>
      </c>
      <c r="AL804">
        <v>8976547</v>
      </c>
      <c r="AM804">
        <v>28.94</v>
      </c>
      <c r="AN804">
        <v>28.9</v>
      </c>
      <c r="AO804">
        <v>28.9</v>
      </c>
      <c r="AP804">
        <v>28.972000000000001</v>
      </c>
      <c r="AQ804" t="s">
        <v>10</v>
      </c>
    </row>
    <row r="805" spans="4:43">
      <c r="D805" s="2">
        <v>41291</v>
      </c>
      <c r="E805" s="6">
        <f t="shared" si="50"/>
        <v>1.1532452722063047E-2</v>
      </c>
      <c r="F805" s="3">
        <f t="shared" si="48"/>
        <v>4.4455881511979989E-3</v>
      </c>
      <c r="G805">
        <v>349.74</v>
      </c>
      <c r="H805" s="4">
        <v>349</v>
      </c>
      <c r="I805">
        <v>347.4</v>
      </c>
      <c r="J805">
        <v>350.83</v>
      </c>
      <c r="K805">
        <v>13160408</v>
      </c>
      <c r="L805">
        <v>6.5163000000000002</v>
      </c>
      <c r="M805" s="4">
        <v>6.46</v>
      </c>
      <c r="N805">
        <v>6.4562999999999997</v>
      </c>
      <c r="O805">
        <v>6.5687999999999995</v>
      </c>
      <c r="P805">
        <v>15685296</v>
      </c>
      <c r="Q805">
        <v>54.38</v>
      </c>
      <c r="R805">
        <v>55.02</v>
      </c>
      <c r="S805">
        <v>54.31</v>
      </c>
      <c r="T805">
        <v>55.1</v>
      </c>
      <c r="U805" t="s">
        <v>10</v>
      </c>
      <c r="Z805" s="2">
        <v>41291</v>
      </c>
      <c r="AA805" s="6">
        <f t="shared" si="51"/>
        <v>2.0415841584158434E-2</v>
      </c>
      <c r="AB805" s="3">
        <f t="shared" si="49"/>
        <v>6.3030456852791961E-2</v>
      </c>
      <c r="AC805">
        <v>98.5</v>
      </c>
      <c r="AD805" s="4">
        <v>101</v>
      </c>
      <c r="AE805">
        <v>40526293</v>
      </c>
      <c r="AF805">
        <v>350.83</v>
      </c>
      <c r="AG805">
        <v>13160408</v>
      </c>
      <c r="AH805">
        <v>18.260000000000002</v>
      </c>
      <c r="AI805" s="4">
        <v>18.100000000000001</v>
      </c>
      <c r="AJ805">
        <v>17.989999999999998</v>
      </c>
      <c r="AK805">
        <v>18.350000000000001</v>
      </c>
      <c r="AL805">
        <v>11373661</v>
      </c>
      <c r="AM805">
        <v>28.925000000000001</v>
      </c>
      <c r="AN805">
        <v>28.95</v>
      </c>
      <c r="AO805">
        <v>28.91</v>
      </c>
      <c r="AP805">
        <v>28.965</v>
      </c>
      <c r="AQ805" t="s">
        <v>10</v>
      </c>
    </row>
    <row r="806" spans="4:43">
      <c r="D806" s="2">
        <v>41292</v>
      </c>
      <c r="E806" s="6">
        <f t="shared" si="50"/>
        <v>9.6984827310839794E-3</v>
      </c>
      <c r="F806" s="3">
        <f t="shared" si="48"/>
        <v>6.0256520616339682E-3</v>
      </c>
      <c r="G806">
        <v>348.51</v>
      </c>
      <c r="H806" s="4">
        <v>350.63</v>
      </c>
      <c r="I806">
        <v>347.14</v>
      </c>
      <c r="J806">
        <v>351.25</v>
      </c>
      <c r="K806">
        <v>7857288</v>
      </c>
      <c r="L806">
        <v>6.5263</v>
      </c>
      <c r="M806" s="4">
        <v>6.5</v>
      </c>
      <c r="N806">
        <v>6.4763000000000002</v>
      </c>
      <c r="O806">
        <v>6.55</v>
      </c>
      <c r="P806">
        <v>9643928</v>
      </c>
      <c r="Q806">
        <v>53.94</v>
      </c>
      <c r="R806">
        <v>54.33</v>
      </c>
      <c r="S806">
        <v>53.93</v>
      </c>
      <c r="T806">
        <v>54.58</v>
      </c>
      <c r="U806" t="s">
        <v>10</v>
      </c>
      <c r="Z806" s="2">
        <v>41292</v>
      </c>
      <c r="AA806" s="6">
        <f t="shared" si="51"/>
        <v>4.0190344827586211E-2</v>
      </c>
      <c r="AB806" s="3">
        <f t="shared" si="49"/>
        <v>4.828194029850752E-2</v>
      </c>
      <c r="AC806">
        <v>100.5</v>
      </c>
      <c r="AD806" s="4">
        <v>101.5</v>
      </c>
      <c r="AE806">
        <v>49874215</v>
      </c>
      <c r="AF806">
        <v>351.25</v>
      </c>
      <c r="AG806">
        <v>7857288</v>
      </c>
      <c r="AH806">
        <v>18.14</v>
      </c>
      <c r="AI806" s="4">
        <v>18.204999999999998</v>
      </c>
      <c r="AJ806">
        <v>17.984999999999999</v>
      </c>
      <c r="AK806">
        <v>18.21</v>
      </c>
      <c r="AL806">
        <v>12610989</v>
      </c>
      <c r="AM806">
        <v>28.934999999999999</v>
      </c>
      <c r="AN806">
        <v>28.91</v>
      </c>
      <c r="AO806">
        <v>28.9</v>
      </c>
      <c r="AP806">
        <v>28.94</v>
      </c>
      <c r="AQ806" t="s">
        <v>10</v>
      </c>
    </row>
    <row r="807" spans="4:43">
      <c r="D807" s="2">
        <v>41295</v>
      </c>
      <c r="E807" s="6">
        <f t="shared" si="50"/>
        <v>2.0194964966124385E-2</v>
      </c>
      <c r="F807" s="3">
        <f t="shared" si="48"/>
        <v>2.1313726612119943E-3</v>
      </c>
      <c r="G807">
        <v>349.54</v>
      </c>
      <c r="H807" s="4">
        <v>345.38</v>
      </c>
      <c r="I807">
        <v>345.38</v>
      </c>
      <c r="J807">
        <v>351.33</v>
      </c>
      <c r="K807">
        <v>6467984</v>
      </c>
      <c r="L807">
        <v>6.5263</v>
      </c>
      <c r="M807" s="4">
        <v>6.5</v>
      </c>
      <c r="N807">
        <v>6.4763000000000002</v>
      </c>
      <c r="O807">
        <v>6.55</v>
      </c>
      <c r="P807">
        <v>9643928</v>
      </c>
      <c r="Q807">
        <v>53.89</v>
      </c>
      <c r="R807">
        <v>53.99</v>
      </c>
      <c r="S807">
        <v>53.84</v>
      </c>
      <c r="T807">
        <v>54.49</v>
      </c>
      <c r="U807" t="s">
        <v>10</v>
      </c>
      <c r="Z807" s="2">
        <v>41295</v>
      </c>
      <c r="AA807" s="6">
        <f t="shared" si="51"/>
        <v>4.1882574257425809E-2</v>
      </c>
      <c r="AB807" s="3">
        <f t="shared" si="49"/>
        <v>5.4251549999999815E-2</v>
      </c>
      <c r="AC807">
        <v>100</v>
      </c>
      <c r="AD807" s="4">
        <v>101</v>
      </c>
      <c r="AE807">
        <v>17310236</v>
      </c>
      <c r="AF807">
        <v>351.33</v>
      </c>
      <c r="AG807">
        <v>6467984</v>
      </c>
      <c r="AH807">
        <v>18.14</v>
      </c>
      <c r="AI807" s="4">
        <v>18.204999999999998</v>
      </c>
      <c r="AJ807">
        <v>17.984999999999999</v>
      </c>
      <c r="AK807">
        <v>18.21</v>
      </c>
      <c r="AL807">
        <v>12610989</v>
      </c>
      <c r="AM807">
        <v>28.954999999999998</v>
      </c>
      <c r="AN807">
        <v>29.004999999999999</v>
      </c>
      <c r="AO807">
        <v>28.914999999999999</v>
      </c>
      <c r="AP807">
        <v>29.004999999999999</v>
      </c>
      <c r="AQ807" t="s">
        <v>10</v>
      </c>
    </row>
    <row r="808" spans="4:43">
      <c r="D808" s="2">
        <v>41296</v>
      </c>
      <c r="E808" s="6">
        <f t="shared" si="50"/>
        <v>1.3893971935853511E-2</v>
      </c>
      <c r="F808" s="3">
        <f t="shared" si="48"/>
        <v>7.178320974880803E-3</v>
      </c>
      <c r="G808">
        <v>347.94</v>
      </c>
      <c r="H808" s="4">
        <v>349.2</v>
      </c>
      <c r="I808">
        <v>347.13</v>
      </c>
      <c r="J808">
        <v>349.83</v>
      </c>
      <c r="K808">
        <v>5493352</v>
      </c>
      <c r="L808">
        <v>6.5012999999999996</v>
      </c>
      <c r="M808" s="4">
        <v>6.5125000000000002</v>
      </c>
      <c r="N808">
        <v>6.4638</v>
      </c>
      <c r="O808">
        <v>6.5250000000000004</v>
      </c>
      <c r="P808">
        <v>11625520</v>
      </c>
      <c r="Q808">
        <v>53.81</v>
      </c>
      <c r="R808">
        <v>54.25</v>
      </c>
      <c r="S808">
        <v>53.6</v>
      </c>
      <c r="T808">
        <v>54.51</v>
      </c>
      <c r="U808" t="s">
        <v>10</v>
      </c>
      <c r="Z808" s="2">
        <v>41296</v>
      </c>
      <c r="AA808" s="6">
        <f t="shared" si="51"/>
        <v>4.0086534653465344E-2</v>
      </c>
      <c r="AB808" s="3">
        <f t="shared" si="49"/>
        <v>4.9401401401401479E-2</v>
      </c>
      <c r="AC808">
        <v>99.9</v>
      </c>
      <c r="AD808" s="4">
        <v>101</v>
      </c>
      <c r="AE808">
        <v>21946618</v>
      </c>
      <c r="AF808">
        <v>349.83</v>
      </c>
      <c r="AG808">
        <v>5493352</v>
      </c>
      <c r="AH808">
        <v>18.16</v>
      </c>
      <c r="AI808" s="4">
        <v>18.100000000000001</v>
      </c>
      <c r="AJ808">
        <v>17.989999999999998</v>
      </c>
      <c r="AK808">
        <v>18.16</v>
      </c>
      <c r="AL808">
        <v>11338806</v>
      </c>
      <c r="AM808">
        <v>28.96</v>
      </c>
      <c r="AN808">
        <v>28.954999999999998</v>
      </c>
      <c r="AO808">
        <v>28.934000000000001</v>
      </c>
      <c r="AP808">
        <v>28.988</v>
      </c>
      <c r="AQ808" t="s">
        <v>10</v>
      </c>
    </row>
    <row r="809" spans="4:43">
      <c r="D809" s="2">
        <v>41297</v>
      </c>
      <c r="E809" s="6">
        <f t="shared" si="50"/>
        <v>6.1557978310271544E-3</v>
      </c>
      <c r="F809" s="3">
        <f t="shared" si="48"/>
        <v>4.9462116432463787E-3</v>
      </c>
      <c r="G809">
        <v>348.7</v>
      </c>
      <c r="H809" s="4">
        <v>347.63</v>
      </c>
      <c r="I809">
        <v>346.88</v>
      </c>
      <c r="J809">
        <v>349.75</v>
      </c>
      <c r="K809">
        <v>7961328</v>
      </c>
      <c r="L809">
        <v>6.6274999999999995</v>
      </c>
      <c r="M809" s="4">
        <v>6.5038</v>
      </c>
      <c r="N809">
        <v>6.4850000000000003</v>
      </c>
      <c r="O809">
        <v>6.6713000000000005</v>
      </c>
      <c r="P809">
        <v>20026184</v>
      </c>
      <c r="Q809">
        <v>53.88</v>
      </c>
      <c r="R809">
        <v>53.8</v>
      </c>
      <c r="S809">
        <v>53.79</v>
      </c>
      <c r="T809">
        <v>54.11</v>
      </c>
      <c r="U809" t="s">
        <v>10</v>
      </c>
      <c r="Z809" s="2">
        <v>41297</v>
      </c>
      <c r="AA809" s="6">
        <f t="shared" si="51"/>
        <v>3.5925123152709348E-2</v>
      </c>
      <c r="AB809" s="3">
        <f t="shared" si="49"/>
        <v>5.1973999999999965E-2</v>
      </c>
      <c r="AC809">
        <v>100</v>
      </c>
      <c r="AD809" s="4">
        <v>101.5</v>
      </c>
      <c r="AE809">
        <v>30821432</v>
      </c>
      <c r="AF809">
        <v>349.75</v>
      </c>
      <c r="AG809">
        <v>7961328</v>
      </c>
      <c r="AH809">
        <v>18.27</v>
      </c>
      <c r="AI809" s="4">
        <v>18.149999999999999</v>
      </c>
      <c r="AJ809">
        <v>18.12</v>
      </c>
      <c r="AK809">
        <v>18.309999999999999</v>
      </c>
      <c r="AL809">
        <v>9210536</v>
      </c>
      <c r="AM809">
        <v>28.98</v>
      </c>
      <c r="AN809">
        <v>28.95</v>
      </c>
      <c r="AO809">
        <v>28.95</v>
      </c>
      <c r="AP809">
        <v>28.99</v>
      </c>
      <c r="AQ809" t="s">
        <v>10</v>
      </c>
    </row>
    <row r="810" spans="4:43">
      <c r="D810" s="2">
        <v>41298</v>
      </c>
      <c r="E810" s="6">
        <f t="shared" si="50"/>
        <v>1.6814163701067475E-2</v>
      </c>
      <c r="F810" s="3">
        <f t="shared" si="48"/>
        <v>1.0706535723475463E-2</v>
      </c>
      <c r="G810">
        <v>349.77</v>
      </c>
      <c r="H810" s="4">
        <v>351.25</v>
      </c>
      <c r="I810">
        <v>348.75</v>
      </c>
      <c r="J810">
        <v>353.5</v>
      </c>
      <c r="K810">
        <v>12372984</v>
      </c>
      <c r="L810">
        <v>6.58</v>
      </c>
      <c r="M810" s="4">
        <v>6.5575000000000001</v>
      </c>
      <c r="N810">
        <v>6.5388000000000002</v>
      </c>
      <c r="O810">
        <v>6.6219000000000001</v>
      </c>
      <c r="P810">
        <v>14542952</v>
      </c>
      <c r="Q810">
        <v>53.91</v>
      </c>
      <c r="R810">
        <v>53.89</v>
      </c>
      <c r="S810">
        <v>53.81</v>
      </c>
      <c r="T810">
        <v>54.1</v>
      </c>
      <c r="U810" t="s">
        <v>10</v>
      </c>
      <c r="Z810" s="2">
        <v>41298</v>
      </c>
      <c r="AA810" s="6">
        <f t="shared" si="51"/>
        <v>5.4497134328358232E-2</v>
      </c>
      <c r="AB810" s="3">
        <f t="shared" si="49"/>
        <v>5.6576612903225687E-2</v>
      </c>
      <c r="AC810">
        <v>99.2</v>
      </c>
      <c r="AD810" s="4">
        <v>100.5</v>
      </c>
      <c r="AE810">
        <v>40653209</v>
      </c>
      <c r="AF810">
        <v>353.5</v>
      </c>
      <c r="AG810">
        <v>12372984</v>
      </c>
      <c r="AH810">
        <v>17.809999999999999</v>
      </c>
      <c r="AI810" s="4">
        <v>18.04</v>
      </c>
      <c r="AJ810">
        <v>17.79</v>
      </c>
      <c r="AK810">
        <v>18.0701</v>
      </c>
      <c r="AL810">
        <v>8766318</v>
      </c>
      <c r="AM810">
        <v>29.05</v>
      </c>
      <c r="AN810">
        <v>29.003</v>
      </c>
      <c r="AO810">
        <v>28.983000000000001</v>
      </c>
      <c r="AP810">
        <v>29.08</v>
      </c>
      <c r="AQ810" t="s">
        <v>10</v>
      </c>
    </row>
    <row r="811" spans="4:43">
      <c r="D811" s="2">
        <v>41299</v>
      </c>
      <c r="E811" s="6">
        <f t="shared" si="50"/>
        <v>9.3392170818507037E-3</v>
      </c>
      <c r="F811" s="3">
        <f t="shared" si="48"/>
        <v>8.1771025779495687E-3</v>
      </c>
      <c r="G811">
        <v>351.83</v>
      </c>
      <c r="H811" s="4">
        <v>351.25</v>
      </c>
      <c r="I811">
        <v>348.89</v>
      </c>
      <c r="J811">
        <v>353.5</v>
      </c>
      <c r="K811">
        <v>8938536</v>
      </c>
      <c r="L811">
        <v>6.5838000000000001</v>
      </c>
      <c r="M811" s="4">
        <v>6.5649999999999995</v>
      </c>
      <c r="N811">
        <v>6.5549999999999997</v>
      </c>
      <c r="O811">
        <v>6.6006</v>
      </c>
      <c r="P811">
        <v>12731624</v>
      </c>
      <c r="Q811">
        <v>54.03</v>
      </c>
      <c r="R811">
        <v>53.88</v>
      </c>
      <c r="S811">
        <v>53.86</v>
      </c>
      <c r="T811">
        <v>54.13</v>
      </c>
      <c r="U811" t="s">
        <v>10</v>
      </c>
      <c r="Z811" s="2">
        <v>41299</v>
      </c>
      <c r="AA811" s="6">
        <f t="shared" si="51"/>
        <v>3.6866466466466186E-2</v>
      </c>
      <c r="AB811" s="3">
        <f t="shared" si="49"/>
        <v>6.1920918367347033E-2</v>
      </c>
      <c r="AC811">
        <v>98</v>
      </c>
      <c r="AD811" s="4">
        <v>99.9</v>
      </c>
      <c r="AE811">
        <v>48674849</v>
      </c>
      <c r="AF811">
        <v>353.5</v>
      </c>
      <c r="AG811">
        <v>8938536</v>
      </c>
      <c r="AH811">
        <v>17.75</v>
      </c>
      <c r="AI811" s="4">
        <v>17.75</v>
      </c>
      <c r="AJ811">
        <v>17.57</v>
      </c>
      <c r="AK811">
        <v>17.79</v>
      </c>
      <c r="AL811">
        <v>9412011</v>
      </c>
      <c r="AM811">
        <v>29.315000000000001</v>
      </c>
      <c r="AN811">
        <v>29.08</v>
      </c>
      <c r="AO811">
        <v>29.065000000000001</v>
      </c>
      <c r="AP811">
        <v>29.335000000000001</v>
      </c>
      <c r="AQ811" t="s">
        <v>10</v>
      </c>
    </row>
    <row r="812" spans="4:43">
      <c r="D812" s="2">
        <v>41302</v>
      </c>
      <c r="E812" s="6">
        <f t="shared" si="50"/>
        <v>1.2762634423897579E-2</v>
      </c>
      <c r="F812" s="3">
        <f t="shared" si="48"/>
        <v>1.5830136908320025E-2</v>
      </c>
      <c r="G812">
        <v>351.33</v>
      </c>
      <c r="H812" s="4">
        <v>351.5</v>
      </c>
      <c r="I812">
        <v>350</v>
      </c>
      <c r="J812">
        <v>353.49</v>
      </c>
      <c r="K812">
        <v>7466000</v>
      </c>
      <c r="L812">
        <v>6.5263</v>
      </c>
      <c r="M812" s="4">
        <v>6.5738000000000003</v>
      </c>
      <c r="N812">
        <v>6.4924999999999997</v>
      </c>
      <c r="O812">
        <v>6.5750000000000002</v>
      </c>
      <c r="P812">
        <v>9394392</v>
      </c>
      <c r="Q812">
        <v>54.29</v>
      </c>
      <c r="R812">
        <v>54.07</v>
      </c>
      <c r="S812">
        <v>53.99</v>
      </c>
      <c r="T812">
        <v>54.6</v>
      </c>
      <c r="U812" t="s">
        <v>10</v>
      </c>
      <c r="Z812" s="2">
        <v>41302</v>
      </c>
      <c r="AA812" s="6">
        <f t="shared" si="51"/>
        <v>4.3057788944723674E-2</v>
      </c>
      <c r="AB812" s="3">
        <f t="shared" si="49"/>
        <v>5.8948275862068966E-2</v>
      </c>
      <c r="AC812">
        <v>98.6</v>
      </c>
      <c r="AD812" s="4">
        <v>99.5</v>
      </c>
      <c r="AE812">
        <v>29190978</v>
      </c>
      <c r="AF812">
        <v>353.49</v>
      </c>
      <c r="AG812">
        <v>7466000</v>
      </c>
      <c r="AH812">
        <v>17.52</v>
      </c>
      <c r="AI812" s="4">
        <v>17.7</v>
      </c>
      <c r="AJ812">
        <v>17.510000000000002</v>
      </c>
      <c r="AK812">
        <v>17.7</v>
      </c>
      <c r="AL812">
        <v>13756142</v>
      </c>
      <c r="AM812">
        <v>29.495000000000001</v>
      </c>
      <c r="AN812">
        <v>29.234999999999999</v>
      </c>
      <c r="AO812">
        <v>29.234999999999999</v>
      </c>
      <c r="AP812">
        <v>29.609000000000002</v>
      </c>
      <c r="AQ812" t="s">
        <v>10</v>
      </c>
    </row>
    <row r="813" spans="4:43">
      <c r="D813" s="2">
        <v>41303</v>
      </c>
      <c r="E813" s="6">
        <f t="shared" si="50"/>
        <v>9.9716721311475798E-3</v>
      </c>
      <c r="F813" s="3">
        <f t="shared" si="48"/>
        <v>6.2307476849206012E-3</v>
      </c>
      <c r="G813">
        <v>349.88</v>
      </c>
      <c r="H813" s="4">
        <v>350.75</v>
      </c>
      <c r="I813">
        <v>348.57</v>
      </c>
      <c r="J813">
        <v>353.13</v>
      </c>
      <c r="K813">
        <v>6636712</v>
      </c>
      <c r="L813">
        <v>6.5563000000000002</v>
      </c>
      <c r="M813" s="4">
        <v>6.5463000000000005</v>
      </c>
      <c r="N813">
        <v>6.5024999999999995</v>
      </c>
      <c r="O813">
        <v>6.5774999999999997</v>
      </c>
      <c r="P813">
        <v>8425456</v>
      </c>
      <c r="Q813">
        <v>53.78</v>
      </c>
      <c r="R813">
        <v>54.28</v>
      </c>
      <c r="S813">
        <v>53.72</v>
      </c>
      <c r="T813">
        <v>54.44</v>
      </c>
      <c r="U813" t="s">
        <v>10</v>
      </c>
      <c r="Z813" s="2">
        <v>41303</v>
      </c>
      <c r="AA813" s="6">
        <f t="shared" si="51"/>
        <v>1.840394088669961E-2</v>
      </c>
      <c r="AB813" s="3">
        <f t="shared" si="49"/>
        <v>4.8732998996991128E-2</v>
      </c>
      <c r="AC813">
        <v>99.7</v>
      </c>
      <c r="AD813" s="4">
        <v>101.5</v>
      </c>
      <c r="AE813">
        <v>36060537</v>
      </c>
      <c r="AF813">
        <v>353.13</v>
      </c>
      <c r="AG813">
        <v>6636712</v>
      </c>
      <c r="AH813">
        <v>17.760000000000002</v>
      </c>
      <c r="AI813" s="4">
        <v>17.77</v>
      </c>
      <c r="AJ813">
        <v>17.664999999999999</v>
      </c>
      <c r="AK813">
        <v>17.87</v>
      </c>
      <c r="AL813">
        <v>10023340</v>
      </c>
      <c r="AM813">
        <v>29.42</v>
      </c>
      <c r="AN813">
        <v>29.5</v>
      </c>
      <c r="AO813">
        <v>29.42</v>
      </c>
      <c r="AP813">
        <v>29.695</v>
      </c>
      <c r="AQ813" t="s">
        <v>10</v>
      </c>
    </row>
    <row r="814" spans="4:43">
      <c r="D814" s="2">
        <v>41304</v>
      </c>
      <c r="E814" s="6">
        <f t="shared" si="50"/>
        <v>6.1009726461107583E-3</v>
      </c>
      <c r="F814" s="3">
        <f t="shared" si="48"/>
        <v>7.6572714502767258E-3</v>
      </c>
      <c r="G814">
        <v>348.83</v>
      </c>
      <c r="H814" s="4">
        <v>350.59</v>
      </c>
      <c r="I814">
        <v>347.57</v>
      </c>
      <c r="J814">
        <v>351.23</v>
      </c>
      <c r="K814">
        <v>7285712</v>
      </c>
      <c r="L814">
        <v>6.6037999999999997</v>
      </c>
      <c r="M814" s="4">
        <v>6.5738000000000003</v>
      </c>
      <c r="N814">
        <v>6.5425000000000004</v>
      </c>
      <c r="O814">
        <v>6.6325000000000003</v>
      </c>
      <c r="P814">
        <v>13818616</v>
      </c>
      <c r="Q814">
        <v>53.47</v>
      </c>
      <c r="R814">
        <v>53.8</v>
      </c>
      <c r="S814">
        <v>53.43</v>
      </c>
      <c r="T814">
        <v>53.89</v>
      </c>
      <c r="U814" t="s">
        <v>10</v>
      </c>
      <c r="Z814" s="2">
        <v>41304</v>
      </c>
      <c r="AA814" s="6">
        <f t="shared" si="51"/>
        <v>2.5378823529411898E-2</v>
      </c>
      <c r="AB814" s="3">
        <f t="shared" si="49"/>
        <v>3.9808955223880504E-2</v>
      </c>
      <c r="AC814">
        <v>100.5</v>
      </c>
      <c r="AD814" s="4">
        <v>102</v>
      </c>
      <c r="AE814">
        <v>28862623</v>
      </c>
      <c r="AF814">
        <v>351.23</v>
      </c>
      <c r="AG814">
        <v>7285712</v>
      </c>
      <c r="AH814">
        <v>17.8</v>
      </c>
      <c r="AI814" s="4">
        <v>17.7</v>
      </c>
      <c r="AJ814">
        <v>17.62</v>
      </c>
      <c r="AK814">
        <v>17.850000000000001</v>
      </c>
      <c r="AL814">
        <v>8748470</v>
      </c>
      <c r="AM814">
        <v>29.52</v>
      </c>
      <c r="AN814">
        <v>29.445</v>
      </c>
      <c r="AO814">
        <v>29.439</v>
      </c>
      <c r="AP814">
        <v>29.544</v>
      </c>
      <c r="AQ814" t="s">
        <v>10</v>
      </c>
    </row>
    <row r="815" spans="4:43">
      <c r="D815" s="2">
        <v>41305</v>
      </c>
      <c r="E815" s="6">
        <f t="shared" si="50"/>
        <v>1.1762710601719073E-2</v>
      </c>
      <c r="F815" s="3">
        <f t="shared" si="48"/>
        <v>3.629011442828789E-3</v>
      </c>
      <c r="G815">
        <v>348.69</v>
      </c>
      <c r="H815" s="4">
        <v>349</v>
      </c>
      <c r="I815">
        <v>346.25</v>
      </c>
      <c r="J815">
        <v>350.89</v>
      </c>
      <c r="K815">
        <v>18031584</v>
      </c>
      <c r="L815">
        <v>6.59</v>
      </c>
      <c r="M815" s="4">
        <v>6.54</v>
      </c>
      <c r="N815">
        <v>6.5250000000000004</v>
      </c>
      <c r="O815">
        <v>6.61</v>
      </c>
      <c r="P815">
        <v>15996768</v>
      </c>
      <c r="Q815">
        <v>53.51</v>
      </c>
      <c r="R815">
        <v>53.47</v>
      </c>
      <c r="S815">
        <v>53.28</v>
      </c>
      <c r="T815">
        <v>53.62</v>
      </c>
      <c r="U815" t="s">
        <v>10</v>
      </c>
      <c r="Z815" s="2">
        <v>41305</v>
      </c>
      <c r="AA815" s="6">
        <f t="shared" si="51"/>
        <v>3.7205123152709518E-2</v>
      </c>
      <c r="AB815" s="3">
        <f t="shared" si="49"/>
        <v>5.1388999999999907E-2</v>
      </c>
      <c r="AC815">
        <v>100</v>
      </c>
      <c r="AD815" s="4">
        <v>101.5</v>
      </c>
      <c r="AE815">
        <v>42489565</v>
      </c>
      <c r="AF815">
        <v>350.89</v>
      </c>
      <c r="AG815">
        <v>18031584</v>
      </c>
      <c r="AH815">
        <v>17.739999999999998</v>
      </c>
      <c r="AI815" s="4">
        <v>17.79</v>
      </c>
      <c r="AJ815">
        <v>17.73</v>
      </c>
      <c r="AK815">
        <v>17.87</v>
      </c>
      <c r="AL815">
        <v>10780066</v>
      </c>
      <c r="AM815">
        <v>29.55</v>
      </c>
      <c r="AN815">
        <v>29.571999999999999</v>
      </c>
      <c r="AO815">
        <v>29.518999999999998</v>
      </c>
      <c r="AP815">
        <v>29.574999999999999</v>
      </c>
      <c r="AQ815" t="s">
        <v>10</v>
      </c>
    </row>
    <row r="816" spans="4:43">
      <c r="D816" s="2">
        <v>41306</v>
      </c>
      <c r="E816" s="6">
        <f t="shared" si="50"/>
        <v>9.4000974519190539E-3</v>
      </c>
      <c r="F816" s="3">
        <f t="shared" si="48"/>
        <v>1.0800496578803109E-2</v>
      </c>
      <c r="G816">
        <v>346.37</v>
      </c>
      <c r="H816" s="4">
        <v>348.89</v>
      </c>
      <c r="I816">
        <v>343.96</v>
      </c>
      <c r="J816">
        <v>350.24</v>
      </c>
      <c r="K816">
        <v>8453144</v>
      </c>
      <c r="L816">
        <v>6.6025</v>
      </c>
      <c r="M816" s="4">
        <v>6.5613000000000001</v>
      </c>
      <c r="N816">
        <v>6.5239000000000003</v>
      </c>
      <c r="O816">
        <v>6.6074999999999999</v>
      </c>
      <c r="P816">
        <v>13366648</v>
      </c>
      <c r="Q816">
        <v>53.36</v>
      </c>
      <c r="R816">
        <v>53.44</v>
      </c>
      <c r="S816">
        <v>53.29</v>
      </c>
      <c r="T816">
        <v>53.67</v>
      </c>
      <c r="U816" t="s">
        <v>10</v>
      </c>
      <c r="Z816" s="2">
        <v>41306</v>
      </c>
      <c r="AA816" s="6">
        <f t="shared" si="51"/>
        <v>3.2765123152709297E-2</v>
      </c>
      <c r="AB816" s="3">
        <f t="shared" si="49"/>
        <v>5.4886965174129276E-2</v>
      </c>
      <c r="AC816">
        <v>100.5</v>
      </c>
      <c r="AD816" s="4">
        <v>101.5</v>
      </c>
      <c r="AE816">
        <v>23211035</v>
      </c>
      <c r="AF816">
        <v>350.24</v>
      </c>
      <c r="AG816">
        <v>8453144</v>
      </c>
      <c r="AH816">
        <v>18.07</v>
      </c>
      <c r="AI816" s="4">
        <v>17.89</v>
      </c>
      <c r="AJ816">
        <v>17.87</v>
      </c>
      <c r="AK816">
        <v>18.13</v>
      </c>
      <c r="AL816">
        <v>8979352</v>
      </c>
      <c r="AM816">
        <v>29.63</v>
      </c>
      <c r="AN816">
        <v>29.545000000000002</v>
      </c>
      <c r="AO816">
        <v>29.545000000000002</v>
      </c>
      <c r="AP816">
        <v>29.655000000000001</v>
      </c>
      <c r="AQ816" t="s">
        <v>10</v>
      </c>
    </row>
    <row r="817" spans="4:43">
      <c r="D817" s="2">
        <v>41309</v>
      </c>
      <c r="E817" s="6">
        <f t="shared" si="50"/>
        <v>1.4220579351609475E-2</v>
      </c>
      <c r="F817" s="3">
        <f t="shared" si="48"/>
        <v>8.8740453822808707E-3</v>
      </c>
      <c r="G817">
        <v>345.95</v>
      </c>
      <c r="H817" s="4">
        <v>347.63</v>
      </c>
      <c r="I817">
        <v>343.13</v>
      </c>
      <c r="J817">
        <v>348.75</v>
      </c>
      <c r="K817">
        <v>7914168</v>
      </c>
      <c r="L817">
        <v>6.4888000000000003</v>
      </c>
      <c r="M817" s="4">
        <v>6.5213000000000001</v>
      </c>
      <c r="N817">
        <v>6.4874999999999998</v>
      </c>
      <c r="O817">
        <v>6.5563000000000002</v>
      </c>
      <c r="P817">
        <v>17116736</v>
      </c>
      <c r="Q817">
        <v>53.52</v>
      </c>
      <c r="R817">
        <v>53.4</v>
      </c>
      <c r="S817">
        <v>53.14</v>
      </c>
      <c r="T817">
        <v>53.58</v>
      </c>
      <c r="U817" t="s">
        <v>10</v>
      </c>
      <c r="Z817" s="2">
        <v>41309</v>
      </c>
      <c r="AA817" s="6">
        <f t="shared" si="51"/>
        <v>3.9814466019417516E-2</v>
      </c>
      <c r="AB817" s="3">
        <f t="shared" si="49"/>
        <v>4.4933137254902E-2</v>
      </c>
      <c r="AC817">
        <v>102</v>
      </c>
      <c r="AD817" s="4">
        <v>103</v>
      </c>
      <c r="AE817">
        <v>35257079</v>
      </c>
      <c r="AF817">
        <v>348.75</v>
      </c>
      <c r="AG817">
        <v>7914168</v>
      </c>
      <c r="AH817">
        <v>17.899999999999999</v>
      </c>
      <c r="AI817" s="4">
        <v>18.010000000000002</v>
      </c>
      <c r="AJ817">
        <v>17.88</v>
      </c>
      <c r="AK817">
        <v>18.125</v>
      </c>
      <c r="AL817">
        <v>5769783</v>
      </c>
      <c r="AM817">
        <v>29.59</v>
      </c>
      <c r="AN817">
        <v>29.635000000000002</v>
      </c>
      <c r="AO817">
        <v>29.523</v>
      </c>
      <c r="AP817">
        <v>29.635999999999999</v>
      </c>
      <c r="AQ817" t="s">
        <v>10</v>
      </c>
    </row>
    <row r="818" spans="4:43">
      <c r="D818" s="2">
        <v>41310</v>
      </c>
      <c r="E818" s="6">
        <f t="shared" si="50"/>
        <v>1.0400744683945806E-2</v>
      </c>
      <c r="F818" s="3">
        <f t="shared" si="48"/>
        <v>1.2861403814334205E-2</v>
      </c>
      <c r="G818">
        <v>344.49</v>
      </c>
      <c r="H818" s="4">
        <v>343.77</v>
      </c>
      <c r="I818">
        <v>343.19</v>
      </c>
      <c r="J818">
        <v>347.79</v>
      </c>
      <c r="K818">
        <v>6437168</v>
      </c>
      <c r="L818">
        <v>6.5750000000000002</v>
      </c>
      <c r="M818" s="4">
        <v>6.5525000000000002</v>
      </c>
      <c r="N818">
        <v>6.5213000000000001</v>
      </c>
      <c r="O818">
        <v>6.59</v>
      </c>
      <c r="P818">
        <v>17014480</v>
      </c>
      <c r="Q818">
        <v>53.25</v>
      </c>
      <c r="R818">
        <v>53.53</v>
      </c>
      <c r="S818">
        <v>53.22</v>
      </c>
      <c r="T818">
        <v>53.71</v>
      </c>
      <c r="U818" t="s">
        <v>10</v>
      </c>
      <c r="Z818" s="2">
        <v>41310</v>
      </c>
      <c r="AA818" s="6">
        <f t="shared" si="51"/>
        <v>2.8467961165048461E-2</v>
      </c>
      <c r="AB818" s="3">
        <f t="shared" si="49"/>
        <v>4.5851428571428654E-2</v>
      </c>
      <c r="AC818">
        <v>101.5</v>
      </c>
      <c r="AD818" s="4">
        <v>103</v>
      </c>
      <c r="AE818">
        <v>17896471</v>
      </c>
      <c r="AF818">
        <v>347.79</v>
      </c>
      <c r="AG818">
        <v>6437168</v>
      </c>
      <c r="AH818">
        <v>18.18</v>
      </c>
      <c r="AI818" s="4">
        <v>17.98</v>
      </c>
      <c r="AJ818">
        <v>17.97</v>
      </c>
      <c r="AK818">
        <v>18.22</v>
      </c>
      <c r="AL818">
        <v>6314412</v>
      </c>
      <c r="AM818">
        <v>29.52</v>
      </c>
      <c r="AN818">
        <v>29.59</v>
      </c>
      <c r="AO818">
        <v>29.495000000000001</v>
      </c>
      <c r="AP818">
        <v>29.59</v>
      </c>
      <c r="AQ818" t="s">
        <v>10</v>
      </c>
    </row>
    <row r="819" spans="4:43">
      <c r="D819" s="2">
        <v>41311</v>
      </c>
      <c r="E819" s="6">
        <f t="shared" si="50"/>
        <v>9.2495171658355524E-3</v>
      </c>
      <c r="F819" s="3">
        <f t="shared" si="48"/>
        <v>4.754538904899297E-3</v>
      </c>
      <c r="G819">
        <v>347</v>
      </c>
      <c r="H819" s="4">
        <v>346.91</v>
      </c>
      <c r="I819">
        <v>344.25</v>
      </c>
      <c r="J819">
        <v>348.51</v>
      </c>
      <c r="K819">
        <v>9304936</v>
      </c>
      <c r="L819">
        <v>6.6113</v>
      </c>
      <c r="M819" s="4">
        <v>6.5425000000000004</v>
      </c>
      <c r="N819">
        <v>6.5353000000000003</v>
      </c>
      <c r="O819">
        <v>6.6225000000000005</v>
      </c>
      <c r="P819">
        <v>17642752</v>
      </c>
      <c r="Q819">
        <v>53.29</v>
      </c>
      <c r="R819">
        <v>53.25</v>
      </c>
      <c r="S819">
        <v>53.15</v>
      </c>
      <c r="T819">
        <v>53.52</v>
      </c>
      <c r="U819" t="s">
        <v>10</v>
      </c>
      <c r="Z819" s="2">
        <v>41311</v>
      </c>
      <c r="AA819" s="6">
        <f t="shared" si="51"/>
        <v>2.2235428571428573E-2</v>
      </c>
      <c r="AB819" s="3">
        <f t="shared" si="49"/>
        <v>4.8711456310679413E-2</v>
      </c>
      <c r="AC819">
        <v>103</v>
      </c>
      <c r="AD819" s="4">
        <v>105</v>
      </c>
      <c r="AE819">
        <v>32330330</v>
      </c>
      <c r="AF819">
        <v>348.51</v>
      </c>
      <c r="AG819">
        <v>9304936</v>
      </c>
      <c r="AH819">
        <v>18.04</v>
      </c>
      <c r="AI819" s="4">
        <v>18.239999999999998</v>
      </c>
      <c r="AJ819">
        <v>17.989999999999998</v>
      </c>
      <c r="AK819">
        <v>18.28</v>
      </c>
      <c r="AL819">
        <v>5810285</v>
      </c>
      <c r="AM819">
        <v>29.61</v>
      </c>
      <c r="AN819">
        <v>29.52</v>
      </c>
      <c r="AO819">
        <v>29.492000000000001</v>
      </c>
      <c r="AP819">
        <v>29.62</v>
      </c>
      <c r="AQ819" t="s">
        <v>10</v>
      </c>
    </row>
    <row r="820" spans="4:43">
      <c r="D820" s="2">
        <v>41312</v>
      </c>
      <c r="E820" s="6">
        <f t="shared" si="50"/>
        <v>1.3004933237616756E-2</v>
      </c>
      <c r="F820" s="3">
        <f t="shared" si="48"/>
        <v>1.2332515988413784E-2</v>
      </c>
      <c r="G820">
        <v>348.69</v>
      </c>
      <c r="H820" s="4">
        <v>348.25</v>
      </c>
      <c r="I820">
        <v>347.32</v>
      </c>
      <c r="J820">
        <v>349.88</v>
      </c>
      <c r="K820">
        <v>11302000</v>
      </c>
      <c r="L820">
        <v>6.5250000000000004</v>
      </c>
      <c r="M820" s="4">
        <v>6.5575000000000001</v>
      </c>
      <c r="N820">
        <v>6.49</v>
      </c>
      <c r="O820">
        <v>6.5575000000000001</v>
      </c>
      <c r="P820">
        <v>17053392</v>
      </c>
      <c r="Q820">
        <v>53.83</v>
      </c>
      <c r="R820">
        <v>53.36</v>
      </c>
      <c r="S820">
        <v>53.29</v>
      </c>
      <c r="T820">
        <v>53.84</v>
      </c>
      <c r="U820" t="s">
        <v>10</v>
      </c>
      <c r="Z820" s="2">
        <v>41312</v>
      </c>
      <c r="AA820" s="6">
        <f t="shared" si="51"/>
        <v>1.7456000000000138E-2</v>
      </c>
      <c r="AB820" s="3">
        <f t="shared" si="49"/>
        <v>3.8888349514562881E-2</v>
      </c>
      <c r="AC820">
        <v>103</v>
      </c>
      <c r="AD820" s="4">
        <v>105</v>
      </c>
      <c r="AE820">
        <v>32330330</v>
      </c>
      <c r="AF820">
        <v>349.88</v>
      </c>
      <c r="AG820">
        <v>11302000</v>
      </c>
      <c r="AH820">
        <v>18.3</v>
      </c>
      <c r="AI820" s="4">
        <v>18.059999999999999</v>
      </c>
      <c r="AJ820">
        <v>18.02</v>
      </c>
      <c r="AK820">
        <v>18.36</v>
      </c>
      <c r="AL820">
        <v>8194303</v>
      </c>
      <c r="AM820">
        <v>29.625</v>
      </c>
      <c r="AN820">
        <v>29.61</v>
      </c>
      <c r="AO820">
        <v>29.533999999999999</v>
      </c>
      <c r="AP820">
        <v>29.625</v>
      </c>
      <c r="AQ820" t="s">
        <v>10</v>
      </c>
    </row>
    <row r="821" spans="4:43">
      <c r="D821" s="2">
        <v>41313</v>
      </c>
      <c r="E821" s="6">
        <f t="shared" si="50"/>
        <v>9.631636436804758E-3</v>
      </c>
      <c r="F821" s="3">
        <f t="shared" si="48"/>
        <v>1.186159229092576E-2</v>
      </c>
      <c r="G821">
        <v>348.68</v>
      </c>
      <c r="H821" s="4">
        <v>347.89</v>
      </c>
      <c r="I821">
        <v>346.53</v>
      </c>
      <c r="J821">
        <v>352.09</v>
      </c>
      <c r="K821">
        <v>6126208</v>
      </c>
      <c r="L821">
        <v>6.5488</v>
      </c>
      <c r="M821" s="4">
        <v>6.53</v>
      </c>
      <c r="N821">
        <v>6.53</v>
      </c>
      <c r="O821">
        <v>6.6050000000000004</v>
      </c>
      <c r="P821">
        <v>8853968</v>
      </c>
      <c r="Q821">
        <v>54.03</v>
      </c>
      <c r="R821">
        <v>53.83</v>
      </c>
      <c r="S821">
        <v>53.68</v>
      </c>
      <c r="T821">
        <v>54.05</v>
      </c>
      <c r="U821" t="s">
        <v>10</v>
      </c>
      <c r="Z821" s="2">
        <v>41313</v>
      </c>
      <c r="AA821" s="6">
        <f t="shared" si="51"/>
        <v>3.1597142857142657E-2</v>
      </c>
      <c r="AB821" s="3">
        <f t="shared" si="49"/>
        <v>5.3092233009708556E-2</v>
      </c>
      <c r="AC821">
        <v>103</v>
      </c>
      <c r="AD821" s="4">
        <v>105</v>
      </c>
      <c r="AE821">
        <v>32330330</v>
      </c>
      <c r="AF821">
        <v>352.09</v>
      </c>
      <c r="AG821">
        <v>6126208</v>
      </c>
      <c r="AH821">
        <v>18.45</v>
      </c>
      <c r="AI821" s="4">
        <v>18.23</v>
      </c>
      <c r="AJ821">
        <v>18.22</v>
      </c>
      <c r="AK821">
        <v>18.48</v>
      </c>
      <c r="AL821">
        <v>9341098</v>
      </c>
      <c r="AM821">
        <v>29.75</v>
      </c>
      <c r="AN821">
        <v>29.594999999999999</v>
      </c>
      <c r="AO821">
        <v>29.594999999999999</v>
      </c>
      <c r="AP821">
        <v>29.785</v>
      </c>
      <c r="AQ821" t="s">
        <v>10</v>
      </c>
    </row>
    <row r="822" spans="4:43">
      <c r="D822" s="2">
        <v>41316</v>
      </c>
      <c r="E822" s="6">
        <f t="shared" si="50"/>
        <v>1.0485675119945137E-2</v>
      </c>
      <c r="F822" s="3">
        <f t="shared" si="48"/>
        <v>1.3309641557548435E-2</v>
      </c>
      <c r="G822">
        <v>349.01</v>
      </c>
      <c r="H822" s="4">
        <v>350.16</v>
      </c>
      <c r="I822">
        <v>348.09</v>
      </c>
      <c r="J822">
        <v>351.87</v>
      </c>
      <c r="K822">
        <v>8183328</v>
      </c>
      <c r="L822">
        <v>6.39</v>
      </c>
      <c r="M822" s="4">
        <v>6.5237999999999996</v>
      </c>
      <c r="N822">
        <v>6.3762999999999996</v>
      </c>
      <c r="O822">
        <v>6.5250000000000004</v>
      </c>
      <c r="P822">
        <v>18533696</v>
      </c>
      <c r="Q822">
        <v>54.21</v>
      </c>
      <c r="R822">
        <v>54.03</v>
      </c>
      <c r="S822">
        <v>53.89</v>
      </c>
      <c r="T822">
        <v>54.29</v>
      </c>
      <c r="U822" t="s">
        <v>10</v>
      </c>
      <c r="Z822" s="2">
        <v>41316</v>
      </c>
      <c r="AA822" s="6">
        <f t="shared" si="51"/>
        <v>4.5499999999999874E-2</v>
      </c>
      <c r="AB822" s="3">
        <f t="shared" si="49"/>
        <v>6.5939417475728179E-2</v>
      </c>
      <c r="AC822">
        <v>103</v>
      </c>
      <c r="AD822" s="4">
        <v>105</v>
      </c>
      <c r="AE822">
        <v>32330330</v>
      </c>
      <c r="AF822">
        <v>351.87</v>
      </c>
      <c r="AG822">
        <v>8183328</v>
      </c>
      <c r="AH822">
        <v>18.48</v>
      </c>
      <c r="AI822" s="4">
        <v>18.440000000000001</v>
      </c>
      <c r="AJ822">
        <v>18.39</v>
      </c>
      <c r="AK822">
        <v>18.57</v>
      </c>
      <c r="AL822">
        <v>4804441</v>
      </c>
      <c r="AM822">
        <v>29.77</v>
      </c>
      <c r="AN822">
        <v>29.75</v>
      </c>
      <c r="AO822">
        <v>29.73</v>
      </c>
      <c r="AP822">
        <v>29.805</v>
      </c>
      <c r="AQ822" t="s">
        <v>10</v>
      </c>
    </row>
    <row r="823" spans="4:43">
      <c r="D823" s="2">
        <v>41317</v>
      </c>
      <c r="E823" s="6">
        <f t="shared" si="50"/>
        <v>1.9150902527076408E-3</v>
      </c>
      <c r="F823" s="3">
        <f t="shared" si="48"/>
        <v>6.7560523794314431E-3</v>
      </c>
      <c r="G823">
        <v>344.41</v>
      </c>
      <c r="H823" s="4">
        <v>346.25</v>
      </c>
      <c r="I823">
        <v>342.72</v>
      </c>
      <c r="J823">
        <v>346.88</v>
      </c>
      <c r="K823">
        <v>4615432</v>
      </c>
      <c r="L823">
        <v>6.4437999999999995</v>
      </c>
      <c r="M823" s="4">
        <v>6.4162999999999997</v>
      </c>
      <c r="N823">
        <v>6.35</v>
      </c>
      <c r="O823">
        <v>6.4588000000000001</v>
      </c>
      <c r="P823">
        <v>11654288</v>
      </c>
      <c r="Q823">
        <v>54.04</v>
      </c>
      <c r="R823">
        <v>54.29</v>
      </c>
      <c r="S823">
        <v>53.99</v>
      </c>
      <c r="T823">
        <v>54.41</v>
      </c>
      <c r="U823" t="s">
        <v>10</v>
      </c>
      <c r="Z823" s="2">
        <v>41317</v>
      </c>
      <c r="AA823" s="6">
        <f t="shared" si="51"/>
        <v>4.7903999999999947E-2</v>
      </c>
      <c r="AB823" s="3">
        <f t="shared" si="49"/>
        <v>6.1662135922329941E-2</v>
      </c>
      <c r="AC823">
        <v>103</v>
      </c>
      <c r="AD823" s="4">
        <v>105</v>
      </c>
      <c r="AE823">
        <v>32330330</v>
      </c>
      <c r="AF823">
        <v>346.88</v>
      </c>
      <c r="AG823">
        <v>4615432</v>
      </c>
      <c r="AH823">
        <v>18.5</v>
      </c>
      <c r="AI823" s="4">
        <v>18.399999999999999</v>
      </c>
      <c r="AJ823">
        <v>18.34</v>
      </c>
      <c r="AK823">
        <v>18.53</v>
      </c>
      <c r="AL823">
        <v>4868396</v>
      </c>
      <c r="AM823">
        <v>29.715</v>
      </c>
      <c r="AN823">
        <v>29.77</v>
      </c>
      <c r="AO823">
        <v>29.715</v>
      </c>
      <c r="AP823">
        <v>29.83</v>
      </c>
      <c r="AQ823" t="s">
        <v>10</v>
      </c>
    </row>
    <row r="824" spans="4:43">
      <c r="D824" s="2">
        <v>41318</v>
      </c>
      <c r="E824" s="6">
        <f t="shared" si="50"/>
        <v>1.0612511969358307E-2</v>
      </c>
      <c r="F824" s="3">
        <f t="shared" si="48"/>
        <v>5.8052740256389068E-3</v>
      </c>
      <c r="G824">
        <v>348.69</v>
      </c>
      <c r="H824" s="4">
        <v>344.63</v>
      </c>
      <c r="I824">
        <v>342.5</v>
      </c>
      <c r="J824">
        <v>349.64</v>
      </c>
      <c r="K824">
        <v>6808152</v>
      </c>
      <c r="L824">
        <v>6.5225</v>
      </c>
      <c r="M824" s="4">
        <v>6.4863</v>
      </c>
      <c r="N824">
        <v>6.4718999999999998</v>
      </c>
      <c r="O824">
        <v>6.5549999999999997</v>
      </c>
      <c r="P824">
        <v>10869704</v>
      </c>
      <c r="Q824">
        <v>54.07</v>
      </c>
      <c r="R824">
        <v>54.05</v>
      </c>
      <c r="S824">
        <v>53.99</v>
      </c>
      <c r="T824">
        <v>54.19</v>
      </c>
      <c r="U824" t="s">
        <v>10</v>
      </c>
      <c r="Z824" s="2">
        <v>41318</v>
      </c>
      <c r="AA824" s="6">
        <f t="shared" si="51"/>
        <v>4.709999999999992E-2</v>
      </c>
      <c r="AB824" s="3">
        <f t="shared" si="49"/>
        <v>6.876582524271857E-2</v>
      </c>
      <c r="AC824">
        <v>103</v>
      </c>
      <c r="AD824" s="4">
        <v>105</v>
      </c>
      <c r="AE824">
        <v>32330330</v>
      </c>
      <c r="AF824">
        <v>349.64</v>
      </c>
      <c r="AG824">
        <v>6808152</v>
      </c>
      <c r="AH824">
        <v>18.41</v>
      </c>
      <c r="AI824" s="4">
        <v>18.52</v>
      </c>
      <c r="AJ824">
        <v>18.350000000000001</v>
      </c>
      <c r="AK824">
        <v>18.545000000000002</v>
      </c>
      <c r="AL824">
        <v>6492016</v>
      </c>
      <c r="AM824">
        <v>29.72</v>
      </c>
      <c r="AN824">
        <v>29.715</v>
      </c>
      <c r="AO824">
        <v>29.71</v>
      </c>
      <c r="AP824">
        <v>29.805</v>
      </c>
      <c r="AQ824" t="s">
        <v>10</v>
      </c>
    </row>
    <row r="825" spans="4:43">
      <c r="D825" s="2">
        <v>41319</v>
      </c>
      <c r="E825" s="6">
        <f t="shared" si="50"/>
        <v>9.8391067849983305E-3</v>
      </c>
      <c r="F825" s="3">
        <f t="shared" si="48"/>
        <v>1.4541187178247483E-2</v>
      </c>
      <c r="G825">
        <v>351.59</v>
      </c>
      <c r="H825" s="4">
        <v>349.3</v>
      </c>
      <c r="I825">
        <v>348.89</v>
      </c>
      <c r="J825">
        <v>353.5</v>
      </c>
      <c r="K825">
        <v>7510920</v>
      </c>
      <c r="L825">
        <v>6.4538000000000002</v>
      </c>
      <c r="M825" s="4">
        <v>6.5788000000000002</v>
      </c>
      <c r="N825">
        <v>6.4287999999999998</v>
      </c>
      <c r="O825">
        <v>6.585</v>
      </c>
      <c r="P825">
        <v>10005648</v>
      </c>
      <c r="Q825">
        <v>54.22</v>
      </c>
      <c r="R825">
        <v>54.08</v>
      </c>
      <c r="S825">
        <v>53.89</v>
      </c>
      <c r="T825">
        <v>54.28</v>
      </c>
      <c r="U825" t="s">
        <v>10</v>
      </c>
      <c r="Z825" s="2">
        <v>41319</v>
      </c>
      <c r="AA825" s="6">
        <f t="shared" si="51"/>
        <v>4.2181333333333182E-2</v>
      </c>
      <c r="AB825" s="3">
        <f t="shared" si="49"/>
        <v>6.0172330097087334E-2</v>
      </c>
      <c r="AC825">
        <v>103</v>
      </c>
      <c r="AD825" s="4">
        <v>105</v>
      </c>
      <c r="AE825">
        <v>32330330</v>
      </c>
      <c r="AF825">
        <v>353.5</v>
      </c>
      <c r="AG825">
        <v>7510920</v>
      </c>
      <c r="AH825">
        <v>18.57</v>
      </c>
      <c r="AI825" s="4">
        <v>18.43</v>
      </c>
      <c r="AJ825">
        <v>18.37</v>
      </c>
      <c r="AK825">
        <v>18.579999999999998</v>
      </c>
      <c r="AL825">
        <v>5087853</v>
      </c>
      <c r="AM825">
        <v>29.625</v>
      </c>
      <c r="AN825">
        <v>29.72</v>
      </c>
      <c r="AO825">
        <v>29.625</v>
      </c>
      <c r="AP825">
        <v>29.805</v>
      </c>
      <c r="AQ825" t="s">
        <v>10</v>
      </c>
    </row>
    <row r="826" spans="4:43">
      <c r="D826" s="2">
        <v>41320</v>
      </c>
      <c r="E826" s="6">
        <f t="shared" si="50"/>
        <v>4.0890559540889271E-3</v>
      </c>
      <c r="F826" s="3">
        <f t="shared" si="48"/>
        <v>1.2050605312984075E-2</v>
      </c>
      <c r="G826">
        <v>348.58</v>
      </c>
      <c r="H826" s="4">
        <v>348.5</v>
      </c>
      <c r="I826">
        <v>346.27</v>
      </c>
      <c r="J826">
        <v>351.06</v>
      </c>
      <c r="K826">
        <v>5404920</v>
      </c>
      <c r="L826">
        <v>6.4249999999999998</v>
      </c>
      <c r="M826" s="4">
        <v>6.46</v>
      </c>
      <c r="N826">
        <v>6.4013</v>
      </c>
      <c r="O826">
        <v>6.4663000000000004</v>
      </c>
      <c r="P826">
        <v>8752056</v>
      </c>
      <c r="Q826">
        <v>54.61</v>
      </c>
      <c r="R826">
        <v>54.22</v>
      </c>
      <c r="S826">
        <v>54.11</v>
      </c>
      <c r="T826">
        <v>54.67</v>
      </c>
      <c r="U826" t="s">
        <v>10</v>
      </c>
      <c r="Z826" s="2">
        <v>41320</v>
      </c>
      <c r="AA826" s="6">
        <f t="shared" si="51"/>
        <v>5.0566800000000134E-2</v>
      </c>
      <c r="AB826" s="3">
        <f t="shared" si="49"/>
        <v>6.707524271844667E-2</v>
      </c>
      <c r="AC826">
        <v>103</v>
      </c>
      <c r="AD826" s="4">
        <v>105</v>
      </c>
      <c r="AE826">
        <v>32330330</v>
      </c>
      <c r="AF826">
        <v>351.06</v>
      </c>
      <c r="AG826">
        <v>5404920</v>
      </c>
      <c r="AH826">
        <v>18.53</v>
      </c>
      <c r="AI826" s="4">
        <v>18.55</v>
      </c>
      <c r="AJ826">
        <v>18.489999999999998</v>
      </c>
      <c r="AK826">
        <v>18.600000000000001</v>
      </c>
      <c r="AL826">
        <v>5266355</v>
      </c>
      <c r="AM826">
        <v>29.625</v>
      </c>
      <c r="AN826">
        <v>29.701000000000001</v>
      </c>
      <c r="AO826">
        <v>29.565000000000001</v>
      </c>
      <c r="AP826">
        <v>29.802</v>
      </c>
      <c r="AQ826" t="s">
        <v>10</v>
      </c>
    </row>
    <row r="827" spans="4:43">
      <c r="D827" s="2">
        <v>41323</v>
      </c>
      <c r="E827" s="6">
        <f t="shared" si="50"/>
        <v>8.5927618719097154E-3</v>
      </c>
      <c r="F827" s="3">
        <f t="shared" si="48"/>
        <v>1.5910333515582353E-2</v>
      </c>
      <c r="G827">
        <v>347.51</v>
      </c>
      <c r="H827" s="4">
        <v>347.88</v>
      </c>
      <c r="I827">
        <v>345.38</v>
      </c>
      <c r="J827">
        <v>348.46</v>
      </c>
      <c r="K827">
        <v>2872680</v>
      </c>
      <c r="L827">
        <v>6.4249999999999998</v>
      </c>
      <c r="M827" s="4">
        <v>6.46</v>
      </c>
      <c r="N827">
        <v>6.4013</v>
      </c>
      <c r="O827">
        <v>6.4663000000000004</v>
      </c>
      <c r="P827">
        <v>8752056</v>
      </c>
      <c r="Q827">
        <v>54.65</v>
      </c>
      <c r="R827">
        <v>54.61</v>
      </c>
      <c r="S827">
        <v>54.44</v>
      </c>
      <c r="T827">
        <v>54.78</v>
      </c>
      <c r="U827" t="s">
        <v>10</v>
      </c>
      <c r="Z827" s="2">
        <v>41323</v>
      </c>
      <c r="AA827" s="6">
        <f t="shared" si="51"/>
        <v>1.8210691244239685E-2</v>
      </c>
      <c r="AB827" s="3">
        <f t="shared" si="49"/>
        <v>3.444553990610344E-2</v>
      </c>
      <c r="AC827">
        <v>106.5</v>
      </c>
      <c r="AD827" s="4">
        <v>108.5</v>
      </c>
      <c r="AE827">
        <v>64345580</v>
      </c>
      <c r="AF827">
        <v>348.46</v>
      </c>
      <c r="AG827">
        <v>2872680</v>
      </c>
      <c r="AH827">
        <v>18.53</v>
      </c>
      <c r="AI827" s="4">
        <v>18.55</v>
      </c>
      <c r="AJ827">
        <v>18.489999999999998</v>
      </c>
      <c r="AK827">
        <v>18.600000000000001</v>
      </c>
      <c r="AL827">
        <v>5266355</v>
      </c>
      <c r="AM827">
        <v>29.695</v>
      </c>
      <c r="AN827">
        <v>29.81</v>
      </c>
      <c r="AO827">
        <v>29.614000000000001</v>
      </c>
      <c r="AP827">
        <v>29.81</v>
      </c>
      <c r="AQ827" t="s">
        <v>10</v>
      </c>
    </row>
    <row r="828" spans="4:43">
      <c r="D828" s="2">
        <v>41324</v>
      </c>
      <c r="E828" s="6">
        <f t="shared" si="50"/>
        <v>7.2631003424361573E-3</v>
      </c>
      <c r="F828" s="3">
        <f t="shared" si="48"/>
        <v>3.7373978897208282E-3</v>
      </c>
      <c r="G828">
        <v>352.56</v>
      </c>
      <c r="H828" s="4">
        <v>347.51</v>
      </c>
      <c r="I828">
        <v>345.65</v>
      </c>
      <c r="J828">
        <v>353.13</v>
      </c>
      <c r="K828">
        <v>4936816</v>
      </c>
      <c r="L828">
        <v>6.5312999999999999</v>
      </c>
      <c r="M828" s="4">
        <v>6.5062999999999995</v>
      </c>
      <c r="N828">
        <v>6.5</v>
      </c>
      <c r="O828">
        <v>6.5687999999999995</v>
      </c>
      <c r="P828">
        <v>11027240</v>
      </c>
      <c r="Q828">
        <v>54.39</v>
      </c>
      <c r="R828">
        <v>54.48</v>
      </c>
      <c r="S828">
        <v>54.39</v>
      </c>
      <c r="T828">
        <v>54.51</v>
      </c>
      <c r="U828" t="s">
        <v>10</v>
      </c>
      <c r="Z828" s="2">
        <v>41324</v>
      </c>
      <c r="AA828" s="6">
        <f t="shared" si="51"/>
        <v>1.3941105990783464E-2</v>
      </c>
      <c r="AB828" s="3">
        <f t="shared" si="49"/>
        <v>3.4096901408450675E-2</v>
      </c>
      <c r="AC828">
        <v>106.5</v>
      </c>
      <c r="AD828" s="4">
        <v>108.5</v>
      </c>
      <c r="AE828">
        <v>22103657</v>
      </c>
      <c r="AF828">
        <v>353.13</v>
      </c>
      <c r="AG828">
        <v>4936816</v>
      </c>
      <c r="AH828">
        <v>19.149999999999999</v>
      </c>
      <c r="AI828" s="4">
        <v>18.66</v>
      </c>
      <c r="AJ828">
        <v>18.62</v>
      </c>
      <c r="AK828">
        <v>19.16</v>
      </c>
      <c r="AL828">
        <v>11092791</v>
      </c>
      <c r="AM828">
        <v>29.51</v>
      </c>
      <c r="AN828">
        <v>29.684999999999999</v>
      </c>
      <c r="AO828">
        <v>29.495000000000001</v>
      </c>
      <c r="AP828">
        <v>29.684999999999999</v>
      </c>
      <c r="AQ828" t="s">
        <v>10</v>
      </c>
    </row>
    <row r="829" spans="4:43">
      <c r="D829" s="2">
        <v>41325</v>
      </c>
      <c r="E829" s="6">
        <f t="shared" si="50"/>
        <v>6.2522171253820424E-3</v>
      </c>
      <c r="F829" s="3">
        <f t="shared" si="48"/>
        <v>8.13381380699707E-3</v>
      </c>
      <c r="G829">
        <v>352.43</v>
      </c>
      <c r="H829" s="4">
        <v>353.16</v>
      </c>
      <c r="I829">
        <v>350.99</v>
      </c>
      <c r="J829">
        <v>354.04</v>
      </c>
      <c r="K829">
        <v>5948792</v>
      </c>
      <c r="L829">
        <v>6.4874999999999998</v>
      </c>
      <c r="M829" s="4">
        <v>6.5024999999999995</v>
      </c>
      <c r="N829">
        <v>6.4649999999999999</v>
      </c>
      <c r="O829">
        <v>6.5600000000000005</v>
      </c>
      <c r="P829">
        <v>10895800</v>
      </c>
      <c r="Q829">
        <v>54.64</v>
      </c>
      <c r="R829">
        <v>54.41</v>
      </c>
      <c r="S829">
        <v>54.32</v>
      </c>
      <c r="T829">
        <v>54.76</v>
      </c>
      <c r="U829" t="s">
        <v>10</v>
      </c>
      <c r="Z829" s="2">
        <v>41325</v>
      </c>
      <c r="AA829" s="6">
        <f t="shared" si="51"/>
        <v>3.1651598173515927E-2</v>
      </c>
      <c r="AB829" s="3">
        <f t="shared" si="49"/>
        <v>5.2073981481481457E-2</v>
      </c>
      <c r="AC829">
        <v>108</v>
      </c>
      <c r="AD829" s="4">
        <v>109.5</v>
      </c>
      <c r="AE829">
        <v>41921556</v>
      </c>
      <c r="AF829">
        <v>354.04</v>
      </c>
      <c r="AG829">
        <v>5948792</v>
      </c>
      <c r="AH829">
        <v>18.89</v>
      </c>
      <c r="AI829" s="4">
        <v>19.190000000000001</v>
      </c>
      <c r="AJ829">
        <v>18.86</v>
      </c>
      <c r="AK829">
        <v>19.25</v>
      </c>
      <c r="AL829">
        <v>9250087</v>
      </c>
      <c r="AM829">
        <v>29.605</v>
      </c>
      <c r="AN829">
        <v>29.495000000000001</v>
      </c>
      <c r="AO829">
        <v>29.495000000000001</v>
      </c>
      <c r="AP829">
        <v>29.605</v>
      </c>
      <c r="AQ829" t="s">
        <v>10</v>
      </c>
    </row>
    <row r="830" spans="4:43">
      <c r="D830" s="2">
        <v>41326</v>
      </c>
      <c r="E830" s="6">
        <f t="shared" si="50"/>
        <v>1.202776984580245E-2</v>
      </c>
      <c r="F830" s="3">
        <f t="shared" si="48"/>
        <v>1.0741352783634417E-2</v>
      </c>
      <c r="G830">
        <v>350.98</v>
      </c>
      <c r="H830" s="4">
        <v>350.2</v>
      </c>
      <c r="I830">
        <v>349.13</v>
      </c>
      <c r="J830">
        <v>352.49</v>
      </c>
      <c r="K830">
        <v>6075440</v>
      </c>
      <c r="L830">
        <v>6.3963000000000001</v>
      </c>
      <c r="M830" s="4">
        <v>6.45</v>
      </c>
      <c r="N830">
        <v>6.3863000000000003</v>
      </c>
      <c r="O830">
        <v>6.4775</v>
      </c>
      <c r="P830">
        <v>10191296</v>
      </c>
      <c r="Q830">
        <v>55</v>
      </c>
      <c r="R830">
        <v>54.63</v>
      </c>
      <c r="S830">
        <v>54.49</v>
      </c>
      <c r="T830">
        <v>55.1</v>
      </c>
      <c r="U830" t="s">
        <v>10</v>
      </c>
      <c r="Z830" s="2">
        <v>41326</v>
      </c>
      <c r="AA830" s="6">
        <f t="shared" si="51"/>
        <v>3.0331981566820376E-2</v>
      </c>
      <c r="AB830" s="3">
        <f t="shared" si="49"/>
        <v>4.6236261682243152E-2</v>
      </c>
      <c r="AC830">
        <v>107</v>
      </c>
      <c r="AD830" s="4">
        <v>108.5</v>
      </c>
      <c r="AE830">
        <v>30551806</v>
      </c>
      <c r="AF830">
        <v>352.49</v>
      </c>
      <c r="AG830">
        <v>6075440</v>
      </c>
      <c r="AH830">
        <v>18.690000000000001</v>
      </c>
      <c r="AI830" s="4">
        <v>18.84</v>
      </c>
      <c r="AJ830">
        <v>18.63</v>
      </c>
      <c r="AK830">
        <v>18.905000000000001</v>
      </c>
      <c r="AL830">
        <v>7051718</v>
      </c>
      <c r="AM830">
        <v>29.71</v>
      </c>
      <c r="AN830">
        <v>29.59</v>
      </c>
      <c r="AO830">
        <v>29.574999999999999</v>
      </c>
      <c r="AP830">
        <v>29.715</v>
      </c>
      <c r="AQ830" t="s">
        <v>10</v>
      </c>
    </row>
    <row r="831" spans="4:43">
      <c r="D831" s="2">
        <v>41327</v>
      </c>
      <c r="E831" s="6">
        <f t="shared" si="50"/>
        <v>5.5925565973016234E-3</v>
      </c>
      <c r="F831" s="3">
        <f t="shared" si="48"/>
        <v>1.049934942405728E-2</v>
      </c>
      <c r="G831">
        <v>355.07</v>
      </c>
      <c r="H831" s="4">
        <v>349.84</v>
      </c>
      <c r="I831">
        <v>349.64</v>
      </c>
      <c r="J831">
        <v>356.88</v>
      </c>
      <c r="K831">
        <v>9895360</v>
      </c>
      <c r="L831">
        <v>6.6850000000000005</v>
      </c>
      <c r="M831" s="4">
        <v>6.5738000000000003</v>
      </c>
      <c r="N831">
        <v>6.5518999999999998</v>
      </c>
      <c r="O831">
        <v>6.7412999999999998</v>
      </c>
      <c r="P831">
        <v>26023152</v>
      </c>
      <c r="Q831">
        <v>54.58</v>
      </c>
      <c r="R831">
        <v>55</v>
      </c>
      <c r="S831">
        <v>54.35</v>
      </c>
      <c r="T831">
        <v>55.04</v>
      </c>
      <c r="U831" t="s">
        <v>10</v>
      </c>
      <c r="Z831" s="2">
        <v>41327</v>
      </c>
      <c r="AA831" s="6">
        <f t="shared" si="51"/>
        <v>4.2428169014084638E-2</v>
      </c>
      <c r="AB831" s="3">
        <f t="shared" si="49"/>
        <v>5.3948171428571667E-2</v>
      </c>
      <c r="AC831">
        <v>105</v>
      </c>
      <c r="AD831" s="4">
        <v>106.5</v>
      </c>
      <c r="AE831">
        <v>39577666</v>
      </c>
      <c r="AF831">
        <v>356.88</v>
      </c>
      <c r="AG831">
        <v>9895360</v>
      </c>
      <c r="AH831">
        <v>18.899999999999999</v>
      </c>
      <c r="AI831" s="4">
        <v>18.670000000000002</v>
      </c>
      <c r="AJ831">
        <v>18.66</v>
      </c>
      <c r="AK831">
        <v>19</v>
      </c>
      <c r="AL831">
        <v>8572257</v>
      </c>
      <c r="AM831">
        <v>29.637</v>
      </c>
      <c r="AN831">
        <v>29.7</v>
      </c>
      <c r="AO831">
        <v>29.603999999999999</v>
      </c>
      <c r="AP831">
        <v>29.7</v>
      </c>
      <c r="AQ831" t="s">
        <v>10</v>
      </c>
    </row>
    <row r="832" spans="4:43">
      <c r="D832" s="2">
        <v>41330</v>
      </c>
      <c r="E832" s="6">
        <f t="shared" si="50"/>
        <v>1.6306341463414809E-2</v>
      </c>
      <c r="F832" s="3">
        <f t="shared" si="48"/>
        <v>1.2373484495380005E-2</v>
      </c>
      <c r="G832">
        <v>364.73</v>
      </c>
      <c r="H832" s="4">
        <v>358.75</v>
      </c>
      <c r="I832">
        <v>357.79</v>
      </c>
      <c r="J832">
        <v>365.5</v>
      </c>
      <c r="K832">
        <v>12188312</v>
      </c>
      <c r="L832">
        <v>6.8224999999999998</v>
      </c>
      <c r="M832" s="4">
        <v>6.7912999999999997</v>
      </c>
      <c r="N832">
        <v>6.7888000000000002</v>
      </c>
      <c r="O832">
        <v>6.9630999999999998</v>
      </c>
      <c r="P832">
        <v>32091648</v>
      </c>
      <c r="Q832">
        <v>54.37</v>
      </c>
      <c r="R832">
        <v>54.54</v>
      </c>
      <c r="S832">
        <v>54.08</v>
      </c>
      <c r="T832">
        <v>54.84</v>
      </c>
      <c r="U832" t="s">
        <v>10</v>
      </c>
      <c r="Z832" s="2">
        <v>41330</v>
      </c>
      <c r="AA832" s="6">
        <f t="shared" si="51"/>
        <v>4.762523364485971E-2</v>
      </c>
      <c r="AB832" s="3">
        <f t="shared" si="49"/>
        <v>6.0594380952381011E-2</v>
      </c>
      <c r="AC832">
        <v>105</v>
      </c>
      <c r="AD832" s="4">
        <v>107</v>
      </c>
      <c r="AE832">
        <v>37216683</v>
      </c>
      <c r="AF832">
        <v>365.5</v>
      </c>
      <c r="AG832">
        <v>12188312</v>
      </c>
      <c r="AH832">
        <v>18.25</v>
      </c>
      <c r="AI832" s="4">
        <v>18.77</v>
      </c>
      <c r="AJ832">
        <v>18.25</v>
      </c>
      <c r="AK832">
        <v>18.809999999999999</v>
      </c>
      <c r="AL832">
        <v>11478164</v>
      </c>
      <c r="AM832">
        <v>29.664999999999999</v>
      </c>
      <c r="AN832">
        <v>29.655000000000001</v>
      </c>
      <c r="AO832">
        <v>29.614999999999998</v>
      </c>
      <c r="AP832">
        <v>29.701999999999998</v>
      </c>
      <c r="AQ832" t="s">
        <v>10</v>
      </c>
    </row>
    <row r="833" spans="4:43">
      <c r="D833" s="2">
        <v>41331</v>
      </c>
      <c r="E833" s="6">
        <f t="shared" si="50"/>
        <v>1.7666186556927199E-2</v>
      </c>
      <c r="F833" s="3">
        <f t="shared" si="48"/>
        <v>6.4489972430941123E-3</v>
      </c>
      <c r="G833">
        <v>369.98</v>
      </c>
      <c r="H833" s="4">
        <v>364.5</v>
      </c>
      <c r="I833">
        <v>363.63</v>
      </c>
      <c r="J833">
        <v>371.25</v>
      </c>
      <c r="K833">
        <v>13537424</v>
      </c>
      <c r="L833">
        <v>6.8100000000000005</v>
      </c>
      <c r="M833" s="4">
        <v>6.85</v>
      </c>
      <c r="N833">
        <v>6.7862999999999998</v>
      </c>
      <c r="O833">
        <v>6.875</v>
      </c>
      <c r="P833">
        <v>11912632</v>
      </c>
      <c r="Q833">
        <v>54.36</v>
      </c>
      <c r="R833">
        <v>54.37</v>
      </c>
      <c r="S833">
        <v>54.2</v>
      </c>
      <c r="T833">
        <v>54.58</v>
      </c>
      <c r="U833" t="s">
        <v>10</v>
      </c>
      <c r="Z833" s="2">
        <v>41331</v>
      </c>
      <c r="AA833" s="6">
        <f t="shared" si="51"/>
        <v>3.121190476190483E-2</v>
      </c>
      <c r="AB833" s="3">
        <f t="shared" si="49"/>
        <v>4.5718048780487575E-2</v>
      </c>
      <c r="AC833">
        <v>102.5</v>
      </c>
      <c r="AD833" s="4">
        <v>105</v>
      </c>
      <c r="AE833">
        <v>38498610</v>
      </c>
      <c r="AF833">
        <v>371.25</v>
      </c>
      <c r="AG833">
        <v>13537424</v>
      </c>
      <c r="AH833">
        <v>17.809999999999999</v>
      </c>
      <c r="AI833" s="4">
        <v>18.059999999999999</v>
      </c>
      <c r="AJ833">
        <v>17.690000000000001</v>
      </c>
      <c r="AK833">
        <v>18.07</v>
      </c>
      <c r="AL833">
        <v>18927890</v>
      </c>
      <c r="AM833">
        <v>29.675000000000001</v>
      </c>
      <c r="AN833">
        <v>29.664999999999999</v>
      </c>
      <c r="AO833">
        <v>29.652999999999999</v>
      </c>
      <c r="AP833">
        <v>29.71</v>
      </c>
      <c r="AQ833" t="s">
        <v>10</v>
      </c>
    </row>
    <row r="834" spans="4:43">
      <c r="D834" s="2">
        <v>41332</v>
      </c>
      <c r="E834" s="6">
        <f t="shared" si="50"/>
        <v>4.5905020352783321E-3</v>
      </c>
      <c r="F834" s="3">
        <f t="shared" si="48"/>
        <v>5.0329283711725292E-3</v>
      </c>
      <c r="G834">
        <v>363.82</v>
      </c>
      <c r="H834" s="4">
        <v>368.5</v>
      </c>
      <c r="I834">
        <v>362.76</v>
      </c>
      <c r="J834">
        <v>368.69</v>
      </c>
      <c r="K834">
        <v>7569488</v>
      </c>
      <c r="L834">
        <v>6.8187999999999995</v>
      </c>
      <c r="M834" s="4">
        <v>6.7587999999999999</v>
      </c>
      <c r="N834">
        <v>6.7538</v>
      </c>
      <c r="O834">
        <v>6.8650000000000002</v>
      </c>
      <c r="P834">
        <v>18100560</v>
      </c>
      <c r="Q834">
        <v>54.1</v>
      </c>
      <c r="R834">
        <v>54.36</v>
      </c>
      <c r="S834">
        <v>53.91</v>
      </c>
      <c r="T834">
        <v>54.45</v>
      </c>
      <c r="U834" t="s">
        <v>10</v>
      </c>
      <c r="Z834" s="2">
        <v>41332</v>
      </c>
      <c r="AA834" s="6">
        <f t="shared" si="51"/>
        <v>1.1335311004784687E-2</v>
      </c>
      <c r="AB834" s="3">
        <f t="shared" si="49"/>
        <v>5.6297029702970347E-2</v>
      </c>
      <c r="AC834">
        <v>101</v>
      </c>
      <c r="AD834" s="4">
        <v>104.5</v>
      </c>
      <c r="AE834">
        <v>81358059</v>
      </c>
      <c r="AF834">
        <v>368.69</v>
      </c>
      <c r="AG834">
        <v>7569488</v>
      </c>
      <c r="AH834">
        <v>18.18</v>
      </c>
      <c r="AI834" s="4">
        <v>18</v>
      </c>
      <c r="AJ834">
        <v>17.989999999999998</v>
      </c>
      <c r="AK834">
        <v>18.37</v>
      </c>
      <c r="AL834">
        <v>15508853</v>
      </c>
      <c r="AM834">
        <v>29.635000000000002</v>
      </c>
      <c r="AN834">
        <v>29.67</v>
      </c>
      <c r="AO834">
        <v>29.623999999999999</v>
      </c>
      <c r="AP834">
        <v>29.68</v>
      </c>
      <c r="AQ834" t="s">
        <v>10</v>
      </c>
    </row>
    <row r="835" spans="4:43">
      <c r="D835" s="2">
        <v>41333</v>
      </c>
      <c r="E835" s="6">
        <f t="shared" si="50"/>
        <v>1.1377678987952944E-2</v>
      </c>
      <c r="F835" s="3">
        <f t="shared" si="48"/>
        <v>1.8625926027849848E-2</v>
      </c>
      <c r="G835">
        <v>363.38</v>
      </c>
      <c r="H835" s="4">
        <v>364.41</v>
      </c>
      <c r="I835">
        <v>360.67</v>
      </c>
      <c r="J835">
        <v>366.98</v>
      </c>
      <c r="K835">
        <v>12290616</v>
      </c>
      <c r="L835">
        <v>6.7412999999999998</v>
      </c>
      <c r="M835" s="4">
        <v>6.7263000000000002</v>
      </c>
      <c r="N835">
        <v>6.7249999999999996</v>
      </c>
      <c r="O835">
        <v>6.8125</v>
      </c>
      <c r="P835">
        <v>12796928</v>
      </c>
      <c r="Q835">
        <v>55.03</v>
      </c>
      <c r="R835">
        <v>54.05</v>
      </c>
      <c r="S835">
        <v>53.9</v>
      </c>
      <c r="T835">
        <v>55.04</v>
      </c>
      <c r="U835" t="s">
        <v>10</v>
      </c>
      <c r="Z835" s="2">
        <v>41333</v>
      </c>
      <c r="AA835" s="6">
        <f t="shared" si="51"/>
        <v>3.2971942583732039E-2</v>
      </c>
      <c r="AB835" s="3">
        <f t="shared" si="49"/>
        <v>7.5213960396039337E-2</v>
      </c>
      <c r="AC835">
        <v>101</v>
      </c>
      <c r="AD835" s="4">
        <v>104.5</v>
      </c>
      <c r="AE835">
        <v>81358059</v>
      </c>
      <c r="AF835">
        <v>366.98</v>
      </c>
      <c r="AG835">
        <v>12290616</v>
      </c>
      <c r="AH835">
        <v>18.25</v>
      </c>
      <c r="AI835" s="4">
        <v>18.309999999999999</v>
      </c>
      <c r="AJ835">
        <v>18.12</v>
      </c>
      <c r="AK835">
        <v>18.5</v>
      </c>
      <c r="AL835">
        <v>9100585</v>
      </c>
      <c r="AM835">
        <v>29.655000000000001</v>
      </c>
      <c r="AN835">
        <v>29.687999999999999</v>
      </c>
      <c r="AO835">
        <v>29.625</v>
      </c>
      <c r="AP835">
        <v>29.687999999999999</v>
      </c>
      <c r="AQ835" t="s">
        <v>10</v>
      </c>
    </row>
    <row r="836" spans="4:43">
      <c r="D836" s="2">
        <v>41334</v>
      </c>
      <c r="E836" s="6">
        <f t="shared" si="50"/>
        <v>1.8459132463967132E-2</v>
      </c>
      <c r="F836" s="3">
        <f t="shared" si="48"/>
        <v>1.7901836751503142E-2</v>
      </c>
      <c r="G836">
        <v>364.23</v>
      </c>
      <c r="H836" s="4">
        <v>364.25</v>
      </c>
      <c r="I836">
        <v>360.38</v>
      </c>
      <c r="J836">
        <v>370.17</v>
      </c>
      <c r="K836">
        <v>8820256</v>
      </c>
      <c r="L836">
        <v>6.7462999999999997</v>
      </c>
      <c r="M836" s="4">
        <v>6.6837999999999997</v>
      </c>
      <c r="N836">
        <v>6.6274999999999995</v>
      </c>
      <c r="O836">
        <v>6.7663000000000002</v>
      </c>
      <c r="P836">
        <v>19462392</v>
      </c>
      <c r="Q836">
        <v>55.47</v>
      </c>
      <c r="R836">
        <v>55.03</v>
      </c>
      <c r="S836">
        <v>54.8</v>
      </c>
      <c r="T836">
        <v>55.58</v>
      </c>
      <c r="U836" t="s">
        <v>10</v>
      </c>
      <c r="Z836" s="2">
        <v>41334</v>
      </c>
      <c r="AA836" s="6">
        <f t="shared" si="51"/>
        <v>3.2011428571428358E-2</v>
      </c>
      <c r="AB836" s="3">
        <f t="shared" si="49"/>
        <v>5.1200975609756005E-2</v>
      </c>
      <c r="AC836">
        <v>102.5</v>
      </c>
      <c r="AD836" s="4">
        <v>105</v>
      </c>
      <c r="AE836">
        <v>35081170</v>
      </c>
      <c r="AF836">
        <v>370.17</v>
      </c>
      <c r="AG836">
        <v>8820256</v>
      </c>
      <c r="AH836">
        <v>18.25</v>
      </c>
      <c r="AI836" s="4">
        <v>18.170000000000002</v>
      </c>
      <c r="AJ836">
        <v>18.07</v>
      </c>
      <c r="AK836">
        <v>18.350000000000001</v>
      </c>
      <c r="AL836">
        <v>8704192</v>
      </c>
      <c r="AM836">
        <v>29.65</v>
      </c>
      <c r="AN836">
        <v>29.687999999999999</v>
      </c>
      <c r="AO836">
        <v>29.6</v>
      </c>
      <c r="AP836">
        <v>29.687999999999999</v>
      </c>
      <c r="AQ836" t="s">
        <v>10</v>
      </c>
    </row>
    <row r="837" spans="4:43">
      <c r="D837" s="2">
        <v>41337</v>
      </c>
      <c r="E837" s="6">
        <f t="shared" si="50"/>
        <v>2.3334857142857102E-2</v>
      </c>
      <c r="F837" s="3">
        <f t="shared" si="48"/>
        <v>1.9806574270520461E-2</v>
      </c>
      <c r="G837">
        <v>362.93</v>
      </c>
      <c r="H837" s="4">
        <v>365.75</v>
      </c>
      <c r="I837">
        <v>359.02</v>
      </c>
      <c r="J837">
        <v>367.81</v>
      </c>
      <c r="K837">
        <v>10887928</v>
      </c>
      <c r="L837">
        <v>6.6974999999999998</v>
      </c>
      <c r="M837" s="4">
        <v>6.6688000000000001</v>
      </c>
      <c r="N837">
        <v>6.6425000000000001</v>
      </c>
      <c r="O837">
        <v>6.7019000000000002</v>
      </c>
      <c r="P837">
        <v>15255352</v>
      </c>
      <c r="Q837">
        <v>55.5</v>
      </c>
      <c r="R837">
        <v>55.48</v>
      </c>
      <c r="S837">
        <v>55.22</v>
      </c>
      <c r="T837">
        <v>55.64</v>
      </c>
      <c r="U837" t="s">
        <v>10</v>
      </c>
      <c r="Z837" s="2">
        <v>41337</v>
      </c>
      <c r="AA837" s="6">
        <f t="shared" si="51"/>
        <v>3.6111004784689094E-2</v>
      </c>
      <c r="AB837" s="3">
        <f t="shared" si="49"/>
        <v>4.7666600985221574E-2</v>
      </c>
      <c r="AC837">
        <v>101.5</v>
      </c>
      <c r="AD837" s="4">
        <v>104.5</v>
      </c>
      <c r="AE837">
        <v>55265946</v>
      </c>
      <c r="AF837">
        <v>367.81</v>
      </c>
      <c r="AG837">
        <v>10887928</v>
      </c>
      <c r="AH837">
        <v>18.14</v>
      </c>
      <c r="AI837" s="4">
        <v>17.89</v>
      </c>
      <c r="AJ837">
        <v>17.88</v>
      </c>
      <c r="AK837">
        <v>18.170000000000002</v>
      </c>
      <c r="AL837">
        <v>10449826</v>
      </c>
      <c r="AM837">
        <v>29.72</v>
      </c>
      <c r="AN837">
        <v>29.664000000000001</v>
      </c>
      <c r="AO837">
        <v>29.652000000000001</v>
      </c>
      <c r="AP837">
        <v>29.74</v>
      </c>
      <c r="AQ837" t="s">
        <v>10</v>
      </c>
    </row>
    <row r="838" spans="4:43">
      <c r="D838" s="2">
        <v>41338</v>
      </c>
      <c r="E838" s="6">
        <f t="shared" si="50"/>
        <v>9.4708263807203874E-3</v>
      </c>
      <c r="F838" s="3">
        <f t="shared" si="48"/>
        <v>1.6946204403549103E-2</v>
      </c>
      <c r="G838">
        <v>365.16</v>
      </c>
      <c r="H838" s="4">
        <v>365.57</v>
      </c>
      <c r="I838">
        <v>364.08</v>
      </c>
      <c r="J838">
        <v>367.42</v>
      </c>
      <c r="K838">
        <v>7623480</v>
      </c>
      <c r="L838">
        <v>6.7687999999999997</v>
      </c>
      <c r="M838" s="4">
        <v>6.7187999999999999</v>
      </c>
      <c r="N838">
        <v>6.6988000000000003</v>
      </c>
      <c r="O838">
        <v>6.7819000000000003</v>
      </c>
      <c r="P838">
        <v>14851800</v>
      </c>
      <c r="Q838">
        <v>55.27</v>
      </c>
      <c r="R838">
        <v>55.1</v>
      </c>
      <c r="S838">
        <v>55.04</v>
      </c>
      <c r="T838">
        <v>55.4</v>
      </c>
      <c r="U838" t="s">
        <v>10</v>
      </c>
      <c r="Z838" s="2">
        <v>41338</v>
      </c>
      <c r="AA838" s="6">
        <f t="shared" si="51"/>
        <v>3.6840538461538674E-2</v>
      </c>
      <c r="AB838" s="3">
        <f t="shared" si="49"/>
        <v>6.45073170731707E-2</v>
      </c>
      <c r="AC838">
        <v>102.5</v>
      </c>
      <c r="AD838" s="4">
        <v>104</v>
      </c>
      <c r="AE838">
        <v>56213527</v>
      </c>
      <c r="AF838">
        <v>367.42</v>
      </c>
      <c r="AG838">
        <v>7623480</v>
      </c>
      <c r="AH838">
        <v>18.329999999999998</v>
      </c>
      <c r="AI838" s="4">
        <v>18.399999999999999</v>
      </c>
      <c r="AJ838">
        <v>18.260000000000002</v>
      </c>
      <c r="AK838">
        <v>18.41</v>
      </c>
      <c r="AL838">
        <v>8628812</v>
      </c>
      <c r="AM838">
        <v>29.65</v>
      </c>
      <c r="AN838">
        <v>29.722000000000001</v>
      </c>
      <c r="AO838">
        <v>29.64</v>
      </c>
      <c r="AP838">
        <v>29.722000000000001</v>
      </c>
      <c r="AQ838" t="s">
        <v>10</v>
      </c>
    </row>
    <row r="839" spans="4:43">
      <c r="D839" s="2">
        <v>41339</v>
      </c>
      <c r="E839" s="6">
        <f t="shared" si="50"/>
        <v>1.5926358651392469E-2</v>
      </c>
      <c r="F839" s="3">
        <f t="shared" si="48"/>
        <v>1.2163505360125004E-2</v>
      </c>
      <c r="G839">
        <v>371.26</v>
      </c>
      <c r="H839" s="4">
        <v>368.38</v>
      </c>
      <c r="I839">
        <v>365.78</v>
      </c>
      <c r="J839">
        <v>372.09</v>
      </c>
      <c r="K839">
        <v>13172856</v>
      </c>
      <c r="L839">
        <v>6.8449999999999998</v>
      </c>
      <c r="M839" s="4">
        <v>6.8063000000000002</v>
      </c>
      <c r="N839">
        <v>6.8063000000000002</v>
      </c>
      <c r="O839">
        <v>6.875</v>
      </c>
      <c r="P839">
        <v>12101152</v>
      </c>
      <c r="Q839">
        <v>55.21</v>
      </c>
      <c r="R839">
        <v>55.29</v>
      </c>
      <c r="S839">
        <v>55.03</v>
      </c>
      <c r="T839">
        <v>55.35</v>
      </c>
      <c r="U839" t="s">
        <v>10</v>
      </c>
      <c r="Z839" s="2">
        <v>41339</v>
      </c>
      <c r="AA839" s="6">
        <f t="shared" si="51"/>
        <v>4.0337129186602816E-2</v>
      </c>
      <c r="AB839" s="3">
        <f t="shared" si="49"/>
        <v>5.3006796116504828E-2</v>
      </c>
      <c r="AC839">
        <v>103</v>
      </c>
      <c r="AD839" s="4">
        <v>104.5</v>
      </c>
      <c r="AE839">
        <v>38026322</v>
      </c>
      <c r="AF839">
        <v>372.09</v>
      </c>
      <c r="AG839">
        <v>13172856</v>
      </c>
      <c r="AH839">
        <v>18.12</v>
      </c>
      <c r="AI839" s="4">
        <v>18.29</v>
      </c>
      <c r="AJ839">
        <v>18.079999999999998</v>
      </c>
      <c r="AK839">
        <v>18.43</v>
      </c>
      <c r="AL839">
        <v>9248799</v>
      </c>
      <c r="AM839">
        <v>29.65</v>
      </c>
      <c r="AN839">
        <v>29.655000000000001</v>
      </c>
      <c r="AO839">
        <v>29.59</v>
      </c>
      <c r="AP839">
        <v>29.655000000000001</v>
      </c>
      <c r="AQ839" t="s">
        <v>10</v>
      </c>
    </row>
    <row r="840" spans="4:43">
      <c r="D840" s="2">
        <v>41340</v>
      </c>
      <c r="E840" s="6">
        <f t="shared" si="50"/>
        <v>1.4094482906670924E-2</v>
      </c>
      <c r="F840" s="3">
        <f t="shared" si="48"/>
        <v>6.3282206955317388E-3</v>
      </c>
      <c r="G840">
        <v>375.54</v>
      </c>
      <c r="H840" s="4">
        <v>372.66</v>
      </c>
      <c r="I840">
        <v>372</v>
      </c>
      <c r="J840">
        <v>376.25</v>
      </c>
      <c r="K840">
        <v>15117784</v>
      </c>
      <c r="L840">
        <v>6.8362999999999996</v>
      </c>
      <c r="M840" s="4">
        <v>6.89</v>
      </c>
      <c r="N840">
        <v>6.8362999999999996</v>
      </c>
      <c r="O840">
        <v>6.8987999999999996</v>
      </c>
      <c r="P840">
        <v>13710456</v>
      </c>
      <c r="Q840">
        <v>54.85</v>
      </c>
      <c r="R840">
        <v>55.21</v>
      </c>
      <c r="S840">
        <v>54.78</v>
      </c>
      <c r="T840">
        <v>55.32</v>
      </c>
      <c r="U840" t="s">
        <v>10</v>
      </c>
      <c r="Z840" s="2">
        <v>41340</v>
      </c>
      <c r="AA840" s="6">
        <f t="shared" si="51"/>
        <v>3.3188461538461667E-2</v>
      </c>
      <c r="AB840" s="3">
        <f t="shared" si="49"/>
        <v>4.5039611650485423E-2</v>
      </c>
      <c r="AC840">
        <v>103</v>
      </c>
      <c r="AD840" s="4">
        <v>104</v>
      </c>
      <c r="AE840">
        <v>20783572</v>
      </c>
      <c r="AF840">
        <v>376.25</v>
      </c>
      <c r="AG840">
        <v>15117784</v>
      </c>
      <c r="AH840">
        <v>18.05</v>
      </c>
      <c r="AI840" s="4">
        <v>18.170000000000002</v>
      </c>
      <c r="AJ840">
        <v>17.98</v>
      </c>
      <c r="AK840">
        <v>18.245000000000001</v>
      </c>
      <c r="AL840">
        <v>12116847</v>
      </c>
      <c r="AM840">
        <v>29.62</v>
      </c>
      <c r="AN840">
        <v>29.65</v>
      </c>
      <c r="AO840">
        <v>29.613</v>
      </c>
      <c r="AP840">
        <v>29.655000000000001</v>
      </c>
      <c r="AQ840" t="s">
        <v>10</v>
      </c>
    </row>
    <row r="841" spans="4:43">
      <c r="D841" s="2">
        <v>41341</v>
      </c>
      <c r="E841" s="6">
        <f t="shared" si="50"/>
        <v>4.3046345381525519E-3</v>
      </c>
      <c r="F841" s="3">
        <f t="shared" si="48"/>
        <v>6.2568681318682096E-3</v>
      </c>
      <c r="G841">
        <v>371.28</v>
      </c>
      <c r="H841" s="4">
        <v>373.5</v>
      </c>
      <c r="I841">
        <v>369.66</v>
      </c>
      <c r="J841">
        <v>373.75</v>
      </c>
      <c r="K841">
        <v>6627512</v>
      </c>
      <c r="L841">
        <v>6.8825000000000003</v>
      </c>
      <c r="M841" s="4">
        <v>6.8238000000000003</v>
      </c>
      <c r="N841">
        <v>6.8238000000000003</v>
      </c>
      <c r="O841">
        <v>6.9019000000000004</v>
      </c>
      <c r="P841">
        <v>13262960</v>
      </c>
      <c r="Q841">
        <v>54.75</v>
      </c>
      <c r="R841">
        <v>54.87</v>
      </c>
      <c r="S841">
        <v>54.68</v>
      </c>
      <c r="T841">
        <v>54.98</v>
      </c>
      <c r="U841" t="s">
        <v>10</v>
      </c>
      <c r="Z841" s="2">
        <v>41341</v>
      </c>
      <c r="AA841" s="6">
        <f t="shared" si="51"/>
        <v>2.3236363636363722E-2</v>
      </c>
      <c r="AB841" s="3">
        <f t="shared" si="49"/>
        <v>5.7422745098039352E-2</v>
      </c>
      <c r="AC841">
        <v>102</v>
      </c>
      <c r="AD841" s="4">
        <v>104.5</v>
      </c>
      <c r="AE841">
        <v>46036003</v>
      </c>
      <c r="AF841">
        <v>373.75</v>
      </c>
      <c r="AG841">
        <v>6627512</v>
      </c>
      <c r="AH841">
        <v>17.91</v>
      </c>
      <c r="AI841" s="4">
        <v>18.170000000000002</v>
      </c>
      <c r="AJ841">
        <v>17.785</v>
      </c>
      <c r="AK841">
        <v>18.190000000000001</v>
      </c>
      <c r="AL841">
        <v>9194780</v>
      </c>
      <c r="AM841">
        <v>29.68</v>
      </c>
      <c r="AN841">
        <v>29.62</v>
      </c>
      <c r="AO841">
        <v>29.613</v>
      </c>
      <c r="AP841">
        <v>29.704999999999998</v>
      </c>
      <c r="AQ841" t="s">
        <v>10</v>
      </c>
    </row>
    <row r="842" spans="4:43">
      <c r="D842" s="2">
        <v>41344</v>
      </c>
      <c r="E842" s="6">
        <f t="shared" si="50"/>
        <v>1.0964706355807152E-2</v>
      </c>
      <c r="F842" s="3">
        <f t="shared" si="48"/>
        <v>9.0462875454890845E-3</v>
      </c>
      <c r="G842">
        <v>368.22</v>
      </c>
      <c r="H842" s="4">
        <v>372.73</v>
      </c>
      <c r="I842">
        <v>366.25</v>
      </c>
      <c r="J842">
        <v>373.75</v>
      </c>
      <c r="K842">
        <v>5190384</v>
      </c>
      <c r="L842">
        <v>6.7938000000000001</v>
      </c>
      <c r="M842" s="4">
        <v>6.7888000000000002</v>
      </c>
      <c r="N842">
        <v>6.7338000000000005</v>
      </c>
      <c r="O842">
        <v>6.8100000000000005</v>
      </c>
      <c r="P842">
        <v>10493544</v>
      </c>
      <c r="Q842">
        <v>54.73</v>
      </c>
      <c r="R842">
        <v>54.75</v>
      </c>
      <c r="S842">
        <v>54.54</v>
      </c>
      <c r="T842">
        <v>54.93</v>
      </c>
      <c r="U842" t="s">
        <v>10</v>
      </c>
      <c r="Z842" s="2">
        <v>41344</v>
      </c>
      <c r="AA842" s="6">
        <f t="shared" si="51"/>
        <v>2.2764326923077061E-2</v>
      </c>
      <c r="AB842" s="3">
        <f t="shared" si="49"/>
        <v>4.0314313725490436E-2</v>
      </c>
      <c r="AC842">
        <v>102</v>
      </c>
      <c r="AD842" s="4">
        <v>104</v>
      </c>
      <c r="AE842">
        <v>36093271</v>
      </c>
      <c r="AF842">
        <v>373.75</v>
      </c>
      <c r="AG842">
        <v>5190384</v>
      </c>
      <c r="AH842">
        <v>17.72</v>
      </c>
      <c r="AI842" s="4">
        <v>17.87</v>
      </c>
      <c r="AJ842">
        <v>17.7</v>
      </c>
      <c r="AK842">
        <v>17.88</v>
      </c>
      <c r="AL842">
        <v>8266503</v>
      </c>
      <c r="AM842">
        <v>29.69</v>
      </c>
      <c r="AN842">
        <v>29.695</v>
      </c>
      <c r="AO842">
        <v>29.675000000000001</v>
      </c>
      <c r="AP842">
        <v>29.722999999999999</v>
      </c>
      <c r="AQ842" t="s">
        <v>10</v>
      </c>
    </row>
    <row r="843" spans="4:43">
      <c r="D843" s="2">
        <v>41345</v>
      </c>
      <c r="E843" s="6">
        <f t="shared" si="50"/>
        <v>1.2877012244898012E-2</v>
      </c>
      <c r="F843" s="3">
        <f t="shared" si="48"/>
        <v>2.1685957890120733E-3</v>
      </c>
      <c r="G843">
        <v>364.76</v>
      </c>
      <c r="H843" s="4">
        <v>367.5</v>
      </c>
      <c r="I843">
        <v>364</v>
      </c>
      <c r="J843">
        <v>368.09</v>
      </c>
      <c r="K843">
        <v>6127512</v>
      </c>
      <c r="L843">
        <v>6.5949999999999998</v>
      </c>
      <c r="M843" s="4">
        <v>6.6962999999999999</v>
      </c>
      <c r="N843">
        <v>6.5663</v>
      </c>
      <c r="O843">
        <v>6.7187999999999999</v>
      </c>
      <c r="P843">
        <v>16591080</v>
      </c>
      <c r="Q843">
        <v>54.59</v>
      </c>
      <c r="R843">
        <v>54.79</v>
      </c>
      <c r="S843">
        <v>54.44</v>
      </c>
      <c r="T843">
        <v>54.83</v>
      </c>
      <c r="U843" t="s">
        <v>10</v>
      </c>
      <c r="Z843" s="2">
        <v>41345</v>
      </c>
      <c r="AA843" s="6">
        <f t="shared" si="51"/>
        <v>2.1566601941747532E-2</v>
      </c>
      <c r="AB843" s="3">
        <f t="shared" si="49"/>
        <v>3.9590147783251206E-2</v>
      </c>
      <c r="AC843">
        <v>101.5</v>
      </c>
      <c r="AD843" s="4">
        <v>103</v>
      </c>
      <c r="AE843">
        <v>30064912</v>
      </c>
      <c r="AF843">
        <v>368.09</v>
      </c>
      <c r="AG843">
        <v>6127512</v>
      </c>
      <c r="AH843">
        <v>17.73</v>
      </c>
      <c r="AI843" s="4">
        <v>17.8</v>
      </c>
      <c r="AJ843">
        <v>17.7</v>
      </c>
      <c r="AK843">
        <v>17.899999999999999</v>
      </c>
      <c r="AL843">
        <v>6289724</v>
      </c>
      <c r="AM843">
        <v>29.64</v>
      </c>
      <c r="AN843">
        <v>29.69</v>
      </c>
      <c r="AO843">
        <v>29.625</v>
      </c>
      <c r="AP843">
        <v>29.725999999999999</v>
      </c>
      <c r="AQ843" t="s">
        <v>10</v>
      </c>
    </row>
    <row r="844" spans="4:43">
      <c r="D844" s="2">
        <v>41346</v>
      </c>
      <c r="E844" s="6">
        <f t="shared" si="50"/>
        <v>-1.1112362637362705E-2</v>
      </c>
      <c r="F844" s="3">
        <f t="shared" ref="F844:F907" si="52">M844*Q844/G844-1</f>
        <v>1.1468130640069241E-2</v>
      </c>
      <c r="G844">
        <v>357.93</v>
      </c>
      <c r="H844" s="4">
        <v>364</v>
      </c>
      <c r="I844">
        <v>356.26</v>
      </c>
      <c r="J844">
        <v>364</v>
      </c>
      <c r="K844">
        <v>11103120</v>
      </c>
      <c r="L844">
        <v>6.6174999999999997</v>
      </c>
      <c r="M844" s="4">
        <v>6.6113</v>
      </c>
      <c r="N844">
        <v>6.5613000000000001</v>
      </c>
      <c r="O844">
        <v>6.6449999999999996</v>
      </c>
      <c r="P844">
        <v>9956144</v>
      </c>
      <c r="Q844">
        <v>54.76</v>
      </c>
      <c r="R844">
        <v>54.58</v>
      </c>
      <c r="S844">
        <v>54.45</v>
      </c>
      <c r="T844">
        <v>54.84</v>
      </c>
      <c r="U844" t="s">
        <v>10</v>
      </c>
      <c r="Z844" s="2">
        <v>41346</v>
      </c>
      <c r="AA844" s="6">
        <f t="shared" si="51"/>
        <v>8.1628571428593588E-4</v>
      </c>
      <c r="AB844" s="3">
        <f t="shared" ref="AB844:AB907" si="53">AI844*AM844/$AI$4/AC844-1</f>
        <v>4.8641078431372664E-2</v>
      </c>
      <c r="AC844">
        <v>102</v>
      </c>
      <c r="AD844" s="4">
        <v>105</v>
      </c>
      <c r="AE844">
        <v>57955306</v>
      </c>
      <c r="AF844">
        <v>364</v>
      </c>
      <c r="AG844">
        <v>11103120</v>
      </c>
      <c r="AH844">
        <v>18</v>
      </c>
      <c r="AI844" s="4">
        <v>18.010000000000002</v>
      </c>
      <c r="AJ844">
        <v>17.899999999999999</v>
      </c>
      <c r="AK844">
        <v>18.05</v>
      </c>
      <c r="AL844">
        <v>9987402</v>
      </c>
      <c r="AM844">
        <v>29.695</v>
      </c>
      <c r="AN844">
        <v>29.635000000000002</v>
      </c>
      <c r="AO844">
        <v>29.635000000000002</v>
      </c>
      <c r="AP844">
        <v>29.695</v>
      </c>
      <c r="AQ844" t="s">
        <v>10</v>
      </c>
    </row>
    <row r="845" spans="4:43">
      <c r="D845" s="2">
        <v>41347</v>
      </c>
      <c r="E845" s="6">
        <f t="shared" ref="E845:E908" si="54">L844*R845/H845-1</f>
        <v>1.114291695743197E-2</v>
      </c>
      <c r="F845" s="3">
        <f t="shared" si="52"/>
        <v>7.0588988476312231E-3</v>
      </c>
      <c r="G845">
        <v>359.26</v>
      </c>
      <c r="H845" s="4">
        <v>358.25</v>
      </c>
      <c r="I845">
        <v>355.36</v>
      </c>
      <c r="J845">
        <v>361.25</v>
      </c>
      <c r="K845">
        <v>8882936</v>
      </c>
      <c r="L845">
        <v>6.6574999999999998</v>
      </c>
      <c r="M845" s="4">
        <v>6.6262999999999996</v>
      </c>
      <c r="N845">
        <v>6.6174999999999997</v>
      </c>
      <c r="O845">
        <v>6.6725000000000003</v>
      </c>
      <c r="P845">
        <v>8573200</v>
      </c>
      <c r="Q845">
        <v>54.6</v>
      </c>
      <c r="R845">
        <v>54.74</v>
      </c>
      <c r="S845">
        <v>54.55</v>
      </c>
      <c r="T845">
        <v>54.94</v>
      </c>
      <c r="U845" t="s">
        <v>10</v>
      </c>
      <c r="Z845" s="2">
        <v>41347</v>
      </c>
      <c r="AA845" s="6">
        <f t="shared" ref="AA845:AA908" si="55">AH844*AN845/$AI$4/AD845-1</f>
        <v>2.2813397129186841E-2</v>
      </c>
      <c r="AB845" s="3">
        <f t="shared" si="53"/>
        <v>4.0416019417475857E-2</v>
      </c>
      <c r="AC845">
        <v>103</v>
      </c>
      <c r="AD845" s="4">
        <v>104.5</v>
      </c>
      <c r="AE845">
        <v>33067465</v>
      </c>
      <c r="AF845">
        <v>361.25</v>
      </c>
      <c r="AG845">
        <v>8882936</v>
      </c>
      <c r="AH845">
        <v>18.05</v>
      </c>
      <c r="AI845" s="4">
        <v>18.05</v>
      </c>
      <c r="AJ845">
        <v>17.86</v>
      </c>
      <c r="AK845">
        <v>18.149999999999999</v>
      </c>
      <c r="AL845">
        <v>7771798</v>
      </c>
      <c r="AM845">
        <v>29.684999999999999</v>
      </c>
      <c r="AN845">
        <v>29.69</v>
      </c>
      <c r="AO845">
        <v>29.661000000000001</v>
      </c>
      <c r="AP845">
        <v>29.75</v>
      </c>
      <c r="AQ845" t="s">
        <v>10</v>
      </c>
    </row>
    <row r="846" spans="4:43">
      <c r="D846" s="2">
        <v>41348</v>
      </c>
      <c r="E846" s="6">
        <f t="shared" si="54"/>
        <v>1.045718139845353E-2</v>
      </c>
      <c r="F846" s="3">
        <f t="shared" si="52"/>
        <v>1.6824067485685656E-2</v>
      </c>
      <c r="G846">
        <v>359.78</v>
      </c>
      <c r="H846" s="4">
        <v>359.54</v>
      </c>
      <c r="I846">
        <v>358.51</v>
      </c>
      <c r="J846">
        <v>363.96</v>
      </c>
      <c r="K846">
        <v>7791080</v>
      </c>
      <c r="L846">
        <v>6.6988000000000003</v>
      </c>
      <c r="M846" s="4">
        <v>6.7112999999999996</v>
      </c>
      <c r="N846">
        <v>6.6937999999999995</v>
      </c>
      <c r="O846">
        <v>6.8100000000000005</v>
      </c>
      <c r="P846">
        <v>16873464</v>
      </c>
      <c r="Q846">
        <v>54.51</v>
      </c>
      <c r="R846">
        <v>54.57</v>
      </c>
      <c r="S846">
        <v>54.4</v>
      </c>
      <c r="T846">
        <v>54.79</v>
      </c>
      <c r="U846" t="s">
        <v>10</v>
      </c>
      <c r="Z846" s="2">
        <v>41348</v>
      </c>
      <c r="AA846" s="6">
        <f t="shared" si="55"/>
        <v>2.0770476190476339E-2</v>
      </c>
      <c r="AB846" s="3">
        <f t="shared" si="53"/>
        <v>3.1081650485436985E-2</v>
      </c>
      <c r="AC846">
        <v>103</v>
      </c>
      <c r="AD846" s="4">
        <v>105</v>
      </c>
      <c r="AE846">
        <v>35632988</v>
      </c>
      <c r="AF846">
        <v>363.96</v>
      </c>
      <c r="AG846">
        <v>7791080</v>
      </c>
      <c r="AH846">
        <v>17.64</v>
      </c>
      <c r="AI846" s="4">
        <v>17.87</v>
      </c>
      <c r="AJ846">
        <v>17.61</v>
      </c>
      <c r="AK846">
        <v>17.91</v>
      </c>
      <c r="AL846">
        <v>13992069</v>
      </c>
      <c r="AM846">
        <v>29.715</v>
      </c>
      <c r="AN846">
        <v>29.69</v>
      </c>
      <c r="AO846">
        <v>29.67</v>
      </c>
      <c r="AP846">
        <v>29.74</v>
      </c>
      <c r="AQ846" t="s">
        <v>10</v>
      </c>
    </row>
    <row r="847" spans="4:43">
      <c r="D847" s="2">
        <v>41351</v>
      </c>
      <c r="E847" s="6">
        <f t="shared" si="54"/>
        <v>1.8992408172379349E-2</v>
      </c>
      <c r="F847" s="3">
        <f t="shared" si="52"/>
        <v>6.4797673313010673E-3</v>
      </c>
      <c r="G847">
        <v>357.59</v>
      </c>
      <c r="H847" s="4">
        <v>358.28</v>
      </c>
      <c r="I847">
        <v>356.38</v>
      </c>
      <c r="J847">
        <v>361.25</v>
      </c>
      <c r="K847">
        <v>6668472</v>
      </c>
      <c r="L847">
        <v>6.6524999999999999</v>
      </c>
      <c r="M847" s="4">
        <v>6.6037999999999997</v>
      </c>
      <c r="N847">
        <v>6.5862999999999996</v>
      </c>
      <c r="O847">
        <v>6.6974999999999998</v>
      </c>
      <c r="P847">
        <v>10347568</v>
      </c>
      <c r="Q847">
        <v>54.5</v>
      </c>
      <c r="R847">
        <v>54.5</v>
      </c>
      <c r="S847">
        <v>54.43</v>
      </c>
      <c r="T847">
        <v>54.77</v>
      </c>
      <c r="U847" t="s">
        <v>10</v>
      </c>
      <c r="Z847" s="2">
        <v>41351</v>
      </c>
      <c r="AA847" s="6">
        <f t="shared" si="55"/>
        <v>2.7962352941176549E-2</v>
      </c>
      <c r="AB847" s="3">
        <f t="shared" si="53"/>
        <v>3.3283084577114375E-2</v>
      </c>
      <c r="AC847">
        <v>100.5</v>
      </c>
      <c r="AD847" s="4">
        <v>102</v>
      </c>
      <c r="AE847">
        <v>44188807</v>
      </c>
      <c r="AF847">
        <v>361.25</v>
      </c>
      <c r="AG847">
        <v>6668472</v>
      </c>
      <c r="AH847">
        <v>17.239999999999998</v>
      </c>
      <c r="AI847" s="4">
        <v>17.45</v>
      </c>
      <c r="AJ847">
        <v>17.2</v>
      </c>
      <c r="AK847">
        <v>17.45</v>
      </c>
      <c r="AL847">
        <v>13773163</v>
      </c>
      <c r="AM847">
        <v>29.754999999999999</v>
      </c>
      <c r="AN847">
        <v>29.72</v>
      </c>
      <c r="AO847">
        <v>29.72</v>
      </c>
      <c r="AP847">
        <v>29.757999999999999</v>
      </c>
      <c r="AQ847" t="s">
        <v>10</v>
      </c>
    </row>
    <row r="848" spans="4:43">
      <c r="D848" s="2">
        <v>41352</v>
      </c>
      <c r="E848" s="6">
        <f t="shared" si="54"/>
        <v>8.8520507540763571E-3</v>
      </c>
      <c r="F848" s="3">
        <f t="shared" si="52"/>
        <v>1.8219047619047579E-2</v>
      </c>
      <c r="G848">
        <v>357</v>
      </c>
      <c r="H848" s="4">
        <v>359.38</v>
      </c>
      <c r="I848">
        <v>355.14</v>
      </c>
      <c r="J848">
        <v>360.84</v>
      </c>
      <c r="K848">
        <v>12254504</v>
      </c>
      <c r="L848">
        <v>6.5663</v>
      </c>
      <c r="M848" s="4">
        <v>6.62</v>
      </c>
      <c r="N848">
        <v>6.54</v>
      </c>
      <c r="O848">
        <v>6.6373999999999995</v>
      </c>
      <c r="P848">
        <v>9982352</v>
      </c>
      <c r="Q848">
        <v>54.91</v>
      </c>
      <c r="R848">
        <v>54.5</v>
      </c>
      <c r="S848">
        <v>54.26</v>
      </c>
      <c r="T848">
        <v>54.96</v>
      </c>
      <c r="U848" t="s">
        <v>10</v>
      </c>
      <c r="Z848" s="2">
        <v>41352</v>
      </c>
      <c r="AA848" s="6">
        <f t="shared" si="55"/>
        <v>1.0348926108374457E-2</v>
      </c>
      <c r="AB848" s="3">
        <f t="shared" si="53"/>
        <v>2.8625803212851464E-2</v>
      </c>
      <c r="AC848">
        <v>99.6</v>
      </c>
      <c r="AD848" s="4">
        <v>101.5</v>
      </c>
      <c r="AE848">
        <v>50765167</v>
      </c>
      <c r="AF848">
        <v>360.84</v>
      </c>
      <c r="AG848">
        <v>12254504</v>
      </c>
      <c r="AH848">
        <v>17.079999999999998</v>
      </c>
      <c r="AI848" s="4">
        <v>17.21</v>
      </c>
      <c r="AJ848">
        <v>16.995000000000001</v>
      </c>
      <c r="AK848">
        <v>17.234999999999999</v>
      </c>
      <c r="AL848">
        <v>12270831</v>
      </c>
      <c r="AM848">
        <v>29.765000000000001</v>
      </c>
      <c r="AN848">
        <v>29.742000000000001</v>
      </c>
      <c r="AO848">
        <v>29.698</v>
      </c>
      <c r="AP848">
        <v>29.774999999999999</v>
      </c>
      <c r="AQ848" t="s">
        <v>10</v>
      </c>
    </row>
    <row r="849" spans="4:43">
      <c r="D849" s="2">
        <v>41353</v>
      </c>
      <c r="E849" s="6">
        <f t="shared" si="54"/>
        <v>6.3070203853672346E-3</v>
      </c>
      <c r="F849" s="3">
        <f t="shared" si="52"/>
        <v>7.2378995561264148E-3</v>
      </c>
      <c r="G849">
        <v>358.21</v>
      </c>
      <c r="H849" s="4">
        <v>358.1</v>
      </c>
      <c r="I849">
        <v>353.44</v>
      </c>
      <c r="J849">
        <v>359.38</v>
      </c>
      <c r="K849">
        <v>9231960</v>
      </c>
      <c r="L849">
        <v>6.6787999999999998</v>
      </c>
      <c r="M849" s="4">
        <v>6.5888</v>
      </c>
      <c r="N849">
        <v>6.5888</v>
      </c>
      <c r="O849">
        <v>6.6913</v>
      </c>
      <c r="P849">
        <v>12523200</v>
      </c>
      <c r="Q849">
        <v>54.76</v>
      </c>
      <c r="R849">
        <v>54.88</v>
      </c>
      <c r="S849">
        <v>54.69</v>
      </c>
      <c r="T849">
        <v>55</v>
      </c>
      <c r="U849" t="s">
        <v>10</v>
      </c>
      <c r="Z849" s="2">
        <v>41353</v>
      </c>
      <c r="AA849" s="6">
        <f t="shared" si="55"/>
        <v>2.2087798994974817E-2</v>
      </c>
      <c r="AB849" s="3">
        <f t="shared" si="53"/>
        <v>3.1696153846153763E-2</v>
      </c>
      <c r="AC849">
        <v>98.8</v>
      </c>
      <c r="AD849" s="4">
        <v>99.5</v>
      </c>
      <c r="AE849">
        <v>64024225</v>
      </c>
      <c r="AF849">
        <v>359.38</v>
      </c>
      <c r="AG849">
        <v>9231960</v>
      </c>
      <c r="AH849">
        <v>17.25</v>
      </c>
      <c r="AI849" s="4">
        <v>17.14</v>
      </c>
      <c r="AJ849">
        <v>17.100000000000001</v>
      </c>
      <c r="AK849">
        <v>17.329999999999998</v>
      </c>
      <c r="AL849">
        <v>10928746</v>
      </c>
      <c r="AM849">
        <v>29.734999999999999</v>
      </c>
      <c r="AN849">
        <v>29.771000000000001</v>
      </c>
      <c r="AO849">
        <v>29.72</v>
      </c>
      <c r="AP849">
        <v>29.795000000000002</v>
      </c>
      <c r="AQ849" t="s">
        <v>10</v>
      </c>
    </row>
    <row r="850" spans="4:43">
      <c r="D850" s="2">
        <v>41354</v>
      </c>
      <c r="E850" s="6">
        <f t="shared" si="54"/>
        <v>1.7813685554137315E-2</v>
      </c>
      <c r="F850" s="3">
        <f t="shared" si="52"/>
        <v>1.1738874965190771E-2</v>
      </c>
      <c r="G850">
        <v>359.1</v>
      </c>
      <c r="H850" s="4">
        <v>360.38</v>
      </c>
      <c r="I850">
        <v>357.75</v>
      </c>
      <c r="J850">
        <v>361.81</v>
      </c>
      <c r="K850">
        <v>10443088</v>
      </c>
      <c r="L850">
        <v>6.5263</v>
      </c>
      <c r="M850" s="4">
        <v>6.6238000000000001</v>
      </c>
      <c r="N850">
        <v>6.5137</v>
      </c>
      <c r="O850">
        <v>6.6349999999999998</v>
      </c>
      <c r="P850">
        <v>10025688</v>
      </c>
      <c r="Q850">
        <v>54.85</v>
      </c>
      <c r="R850">
        <v>54.92</v>
      </c>
      <c r="S850">
        <v>54.61</v>
      </c>
      <c r="T850">
        <v>54.92</v>
      </c>
      <c r="U850" t="s">
        <v>10</v>
      </c>
      <c r="Z850" s="2">
        <v>41354</v>
      </c>
      <c r="AA850" s="6">
        <f t="shared" si="55"/>
        <v>2.0753731343283732E-2</v>
      </c>
      <c r="AB850" s="3">
        <f t="shared" si="53"/>
        <v>3.2667375886524797E-2</v>
      </c>
      <c r="AC850">
        <v>98.7</v>
      </c>
      <c r="AD850" s="4">
        <v>100.5</v>
      </c>
      <c r="AE850">
        <v>58467748</v>
      </c>
      <c r="AF850">
        <v>361.81</v>
      </c>
      <c r="AG850">
        <v>10443088</v>
      </c>
      <c r="AH850">
        <v>16.89</v>
      </c>
      <c r="AI850" s="4">
        <v>17.11</v>
      </c>
      <c r="AJ850">
        <v>16.87</v>
      </c>
      <c r="AK850">
        <v>17.11</v>
      </c>
      <c r="AL850">
        <v>8848262</v>
      </c>
      <c r="AM850">
        <v>29.785</v>
      </c>
      <c r="AN850">
        <v>29.734999999999999</v>
      </c>
      <c r="AO850">
        <v>29.734999999999999</v>
      </c>
      <c r="AP850">
        <v>29.8</v>
      </c>
      <c r="AQ850" t="s">
        <v>10</v>
      </c>
    </row>
    <row r="851" spans="4:43">
      <c r="D851" s="2">
        <v>41355</v>
      </c>
      <c r="E851" s="6">
        <f t="shared" si="54"/>
        <v>5.0326128452728991E-3</v>
      </c>
      <c r="F851" s="3">
        <f t="shared" si="52"/>
        <v>2.539122659960924E-3</v>
      </c>
      <c r="G851">
        <v>357.9</v>
      </c>
      <c r="H851" s="4">
        <v>356.24</v>
      </c>
      <c r="I851">
        <v>353.75</v>
      </c>
      <c r="J851">
        <v>359.44</v>
      </c>
      <c r="K851">
        <v>7773224</v>
      </c>
      <c r="L851">
        <v>6.5463000000000005</v>
      </c>
      <c r="M851" s="4">
        <v>6.5488</v>
      </c>
      <c r="N851">
        <v>6.5012999999999996</v>
      </c>
      <c r="O851">
        <v>6.59</v>
      </c>
      <c r="P851">
        <v>11091120</v>
      </c>
      <c r="Q851">
        <v>54.79</v>
      </c>
      <c r="R851">
        <v>54.86</v>
      </c>
      <c r="S851">
        <v>54.69</v>
      </c>
      <c r="T851">
        <v>54.93</v>
      </c>
      <c r="U851" t="s">
        <v>10</v>
      </c>
      <c r="Z851" s="2">
        <v>41355</v>
      </c>
      <c r="AA851" s="6">
        <f t="shared" si="55"/>
        <v>1.5274772956609617E-2</v>
      </c>
      <c r="AB851" s="3">
        <f t="shared" si="53"/>
        <v>3.0647244897959114E-2</v>
      </c>
      <c r="AC851">
        <v>98</v>
      </c>
      <c r="AD851" s="4">
        <v>99.1</v>
      </c>
      <c r="AE851">
        <v>44937030</v>
      </c>
      <c r="AF851">
        <v>359.44</v>
      </c>
      <c r="AG851">
        <v>7773224</v>
      </c>
      <c r="AH851">
        <v>17.07</v>
      </c>
      <c r="AI851" s="4">
        <v>16.91</v>
      </c>
      <c r="AJ851">
        <v>16.88</v>
      </c>
      <c r="AK851">
        <v>17.09</v>
      </c>
      <c r="AL851">
        <v>5857647</v>
      </c>
      <c r="AM851">
        <v>29.864999999999998</v>
      </c>
      <c r="AN851">
        <v>29.785</v>
      </c>
      <c r="AO851">
        <v>29.774999999999999</v>
      </c>
      <c r="AP851">
        <v>29.905000000000001</v>
      </c>
      <c r="AQ851" t="s">
        <v>10</v>
      </c>
    </row>
    <row r="852" spans="4:43">
      <c r="D852" s="2">
        <v>41358</v>
      </c>
      <c r="E852" s="6">
        <f t="shared" si="54"/>
        <v>7.9442935470266374E-3</v>
      </c>
      <c r="F852" s="3">
        <f t="shared" si="52"/>
        <v>7.8361703917664283E-3</v>
      </c>
      <c r="G852">
        <v>356.59</v>
      </c>
      <c r="H852" s="4">
        <v>355.65</v>
      </c>
      <c r="I852">
        <v>351.88</v>
      </c>
      <c r="J852">
        <v>358.13</v>
      </c>
      <c r="K852">
        <v>5566712</v>
      </c>
      <c r="L852">
        <v>6.5362999999999998</v>
      </c>
      <c r="M852" s="4">
        <v>6.5724999999999998</v>
      </c>
      <c r="N852">
        <v>6.5012999999999996</v>
      </c>
      <c r="O852">
        <v>6.5862999999999996</v>
      </c>
      <c r="P852">
        <v>11732624</v>
      </c>
      <c r="Q852">
        <v>54.68</v>
      </c>
      <c r="R852">
        <v>54.76</v>
      </c>
      <c r="S852">
        <v>54.46</v>
      </c>
      <c r="T852">
        <v>54.81</v>
      </c>
      <c r="U852" t="s">
        <v>10</v>
      </c>
      <c r="Z852" s="2">
        <v>41358</v>
      </c>
      <c r="AA852" s="6">
        <f t="shared" si="55"/>
        <v>1.6217014925373086E-2</v>
      </c>
      <c r="AB852" s="3">
        <f t="shared" si="53"/>
        <v>3.1939012096774189E-2</v>
      </c>
      <c r="AC852">
        <v>99.2</v>
      </c>
      <c r="AD852" s="4">
        <v>100.5</v>
      </c>
      <c r="AE852">
        <v>25469505</v>
      </c>
      <c r="AF852">
        <v>358.13</v>
      </c>
      <c r="AG852">
        <v>5566712</v>
      </c>
      <c r="AH852">
        <v>16.95</v>
      </c>
      <c r="AI852" s="4">
        <v>17.149999999999999</v>
      </c>
      <c r="AJ852">
        <v>16.925000000000001</v>
      </c>
      <c r="AK852">
        <v>17.21</v>
      </c>
      <c r="AL852">
        <v>8533281</v>
      </c>
      <c r="AM852">
        <v>29.844999999999999</v>
      </c>
      <c r="AN852">
        <v>29.914999999999999</v>
      </c>
      <c r="AO852">
        <v>29.805</v>
      </c>
      <c r="AP852">
        <v>29.914999999999999</v>
      </c>
      <c r="AQ852" t="s">
        <v>10</v>
      </c>
    </row>
    <row r="853" spans="4:43">
      <c r="D853" s="2">
        <v>41359</v>
      </c>
      <c r="E853" s="6">
        <f t="shared" si="54"/>
        <v>5.358406208700206E-3</v>
      </c>
      <c r="F853" s="3">
        <f t="shared" si="52"/>
        <v>9.5810913065410563E-3</v>
      </c>
      <c r="G853">
        <v>356.82</v>
      </c>
      <c r="H853" s="4">
        <v>355.63</v>
      </c>
      <c r="I853">
        <v>354.13</v>
      </c>
      <c r="J853">
        <v>358.71</v>
      </c>
      <c r="K853">
        <v>3614448</v>
      </c>
      <c r="L853">
        <v>6.5788000000000002</v>
      </c>
      <c r="M853" s="4">
        <v>6.5724999999999998</v>
      </c>
      <c r="N853">
        <v>6.5687999999999995</v>
      </c>
      <c r="O853">
        <v>6.6146000000000003</v>
      </c>
      <c r="P853">
        <v>10320816</v>
      </c>
      <c r="Q853">
        <v>54.81</v>
      </c>
      <c r="R853">
        <v>54.7</v>
      </c>
      <c r="S853">
        <v>54.57</v>
      </c>
      <c r="T853">
        <v>54.92</v>
      </c>
      <c r="U853" t="s">
        <v>10</v>
      </c>
      <c r="Z853" s="2">
        <v>41359</v>
      </c>
      <c r="AA853" s="6">
        <f t="shared" si="55"/>
        <v>1.8773440643863104E-2</v>
      </c>
      <c r="AB853" s="3">
        <f t="shared" si="53"/>
        <v>2.4902834008097008E-2</v>
      </c>
      <c r="AC853">
        <v>98.8</v>
      </c>
      <c r="AD853" s="4">
        <v>99.4</v>
      </c>
      <c r="AE853">
        <v>27220058</v>
      </c>
      <c r="AF853">
        <v>358.71</v>
      </c>
      <c r="AG853">
        <v>3614448</v>
      </c>
      <c r="AH853">
        <v>17.07</v>
      </c>
      <c r="AI853" s="4">
        <v>16.989999999999998</v>
      </c>
      <c r="AJ853">
        <v>16.945</v>
      </c>
      <c r="AK853">
        <v>17.11</v>
      </c>
      <c r="AL853">
        <v>8555268</v>
      </c>
      <c r="AM853">
        <v>29.8</v>
      </c>
      <c r="AN853">
        <v>29.872</v>
      </c>
      <c r="AO853">
        <v>29.79</v>
      </c>
      <c r="AP853">
        <v>29.872</v>
      </c>
      <c r="AQ853" t="s">
        <v>10</v>
      </c>
    </row>
    <row r="854" spans="4:43">
      <c r="D854" s="2">
        <v>41360</v>
      </c>
      <c r="E854" s="6">
        <f t="shared" si="54"/>
        <v>1.4300267131569289E-2</v>
      </c>
      <c r="F854" s="3">
        <f t="shared" si="52"/>
        <v>6.1739476486744049E-3</v>
      </c>
      <c r="G854">
        <v>356.82</v>
      </c>
      <c r="H854" s="4">
        <v>355.63</v>
      </c>
      <c r="I854">
        <v>354.13</v>
      </c>
      <c r="J854">
        <v>358.71</v>
      </c>
      <c r="K854">
        <v>3614448</v>
      </c>
      <c r="L854">
        <v>6.5913000000000004</v>
      </c>
      <c r="M854" s="4">
        <v>6.5563000000000002</v>
      </c>
      <c r="N854">
        <v>6.5250000000000004</v>
      </c>
      <c r="O854">
        <v>6.6044</v>
      </c>
      <c r="P854">
        <v>7028584</v>
      </c>
      <c r="Q854">
        <v>54.76</v>
      </c>
      <c r="R854">
        <v>54.83</v>
      </c>
      <c r="S854">
        <v>54.72</v>
      </c>
      <c r="T854">
        <v>54.84</v>
      </c>
      <c r="U854" t="s">
        <v>10</v>
      </c>
      <c r="Z854" s="2">
        <v>41360</v>
      </c>
      <c r="AA854" s="6">
        <f t="shared" si="55"/>
        <v>1.2480298507462573E-2</v>
      </c>
      <c r="AB854" s="3">
        <f t="shared" si="53"/>
        <v>2.7314473684210805E-2</v>
      </c>
      <c r="AC854">
        <v>98.8</v>
      </c>
      <c r="AD854" s="4">
        <v>100.5</v>
      </c>
      <c r="AE854">
        <v>29969025</v>
      </c>
      <c r="AF854">
        <v>358.71</v>
      </c>
      <c r="AG854">
        <v>3614448</v>
      </c>
      <c r="AH854">
        <v>17.170000000000002</v>
      </c>
      <c r="AI854" s="4">
        <v>17.010000000000002</v>
      </c>
      <c r="AJ854">
        <v>16.97</v>
      </c>
      <c r="AK854">
        <v>17.260000000000002</v>
      </c>
      <c r="AL854">
        <v>10580990</v>
      </c>
      <c r="AM854">
        <v>29.835000000000001</v>
      </c>
      <c r="AN854">
        <v>29.805</v>
      </c>
      <c r="AO854">
        <v>29.78</v>
      </c>
      <c r="AP854">
        <v>29.88</v>
      </c>
      <c r="AQ854" t="s">
        <v>10</v>
      </c>
    </row>
    <row r="855" spans="4:43">
      <c r="D855" s="2">
        <v>41361</v>
      </c>
      <c r="E855" s="6">
        <f t="shared" si="54"/>
        <v>7.4770669868484685E-3</v>
      </c>
      <c r="F855" s="3">
        <f t="shared" si="52"/>
        <v>5.8858709195117598E-3</v>
      </c>
      <c r="G855">
        <v>361.17</v>
      </c>
      <c r="H855" s="4">
        <v>358.13</v>
      </c>
      <c r="I855">
        <v>356.4</v>
      </c>
      <c r="J855">
        <v>363.63</v>
      </c>
      <c r="K855">
        <v>13292024</v>
      </c>
      <c r="L855">
        <v>6.7388000000000003</v>
      </c>
      <c r="M855" s="4">
        <v>6.6150000000000002</v>
      </c>
      <c r="N855">
        <v>6.5888</v>
      </c>
      <c r="O855">
        <v>6.7462999999999997</v>
      </c>
      <c r="P855">
        <v>15614384</v>
      </c>
      <c r="Q855">
        <v>54.92</v>
      </c>
      <c r="R855">
        <v>54.74</v>
      </c>
      <c r="S855">
        <v>54.68</v>
      </c>
      <c r="T855">
        <v>54.94</v>
      </c>
      <c r="U855" t="s">
        <v>10</v>
      </c>
      <c r="Z855" s="2">
        <v>41361</v>
      </c>
      <c r="AA855" s="6">
        <f t="shared" si="55"/>
        <v>1.9265870646766325E-2</v>
      </c>
      <c r="AB855" s="3">
        <f t="shared" si="53"/>
        <v>2.9012286002013887E-2</v>
      </c>
      <c r="AC855">
        <v>99.3</v>
      </c>
      <c r="AD855" s="4">
        <v>100.5</v>
      </c>
      <c r="AE855">
        <v>29558310</v>
      </c>
      <c r="AF855">
        <v>363.63</v>
      </c>
      <c r="AG855">
        <v>13292024</v>
      </c>
      <c r="AH855">
        <v>17.190000000000001</v>
      </c>
      <c r="AI855" s="4">
        <v>17.11</v>
      </c>
      <c r="AJ855">
        <v>17.03</v>
      </c>
      <c r="AK855">
        <v>17.21</v>
      </c>
      <c r="AL855">
        <v>11994847</v>
      </c>
      <c r="AM855">
        <v>29.86</v>
      </c>
      <c r="AN855">
        <v>29.83</v>
      </c>
      <c r="AO855">
        <v>29.83</v>
      </c>
      <c r="AP855">
        <v>29.914000000000001</v>
      </c>
      <c r="AQ855" t="s">
        <v>10</v>
      </c>
    </row>
    <row r="856" spans="4:43">
      <c r="D856" s="2">
        <v>41362</v>
      </c>
      <c r="E856" s="6">
        <f t="shared" si="54"/>
        <v>3.34093653142713E-2</v>
      </c>
      <c r="F856" s="3">
        <f t="shared" si="52"/>
        <v>5.8858709195117598E-3</v>
      </c>
      <c r="G856">
        <v>361.17</v>
      </c>
      <c r="H856" s="4">
        <v>358.13</v>
      </c>
      <c r="I856">
        <v>356.4</v>
      </c>
      <c r="J856">
        <v>363.63</v>
      </c>
      <c r="K856">
        <v>13292024</v>
      </c>
      <c r="L856">
        <v>6.7388000000000003</v>
      </c>
      <c r="M856" s="4">
        <v>6.6150000000000002</v>
      </c>
      <c r="N856">
        <v>6.5888</v>
      </c>
      <c r="O856">
        <v>6.7462999999999997</v>
      </c>
      <c r="P856">
        <v>15614384</v>
      </c>
      <c r="Q856">
        <v>54.92</v>
      </c>
      <c r="R856">
        <v>54.92</v>
      </c>
      <c r="S856">
        <v>54.92</v>
      </c>
      <c r="T856">
        <v>54.92</v>
      </c>
      <c r="U856" t="s">
        <v>10</v>
      </c>
      <c r="Z856" s="2">
        <v>41362</v>
      </c>
      <c r="AA856" s="6">
        <f t="shared" si="55"/>
        <v>1.6660851485148731E-2</v>
      </c>
      <c r="AB856" s="3">
        <f t="shared" si="53"/>
        <v>2.2313927855711624E-2</v>
      </c>
      <c r="AC856">
        <v>99.8</v>
      </c>
      <c r="AD856" s="4">
        <v>101</v>
      </c>
      <c r="AE856">
        <v>19003253</v>
      </c>
      <c r="AF856">
        <v>363.63</v>
      </c>
      <c r="AG856">
        <v>13292024</v>
      </c>
      <c r="AH856">
        <v>17.190000000000001</v>
      </c>
      <c r="AI856" s="4">
        <v>17.11</v>
      </c>
      <c r="AJ856">
        <v>17.03</v>
      </c>
      <c r="AK856">
        <v>17.21</v>
      </c>
      <c r="AL856">
        <v>11994847</v>
      </c>
      <c r="AM856">
        <v>29.815000000000001</v>
      </c>
      <c r="AN856">
        <v>29.867000000000001</v>
      </c>
      <c r="AO856">
        <v>29.800999999999998</v>
      </c>
      <c r="AP856">
        <v>29.873000000000001</v>
      </c>
      <c r="AQ856" t="s">
        <v>10</v>
      </c>
    </row>
    <row r="857" spans="4:43">
      <c r="D857" s="2">
        <v>41365</v>
      </c>
      <c r="E857" s="6">
        <f t="shared" si="54"/>
        <v>1.4783564204045918E-2</v>
      </c>
      <c r="F857" s="3">
        <f t="shared" si="52"/>
        <v>1.9763192217814307E-3</v>
      </c>
      <c r="G857">
        <v>368.02</v>
      </c>
      <c r="H857" s="4">
        <v>363.84</v>
      </c>
      <c r="I857">
        <v>362.89</v>
      </c>
      <c r="J857">
        <v>369.2</v>
      </c>
      <c r="K857">
        <v>8064896</v>
      </c>
      <c r="L857">
        <v>6.6612999999999998</v>
      </c>
      <c r="M857" s="4">
        <v>6.7424999999999997</v>
      </c>
      <c r="N857">
        <v>6.6437999999999997</v>
      </c>
      <c r="O857">
        <v>6.7438000000000002</v>
      </c>
      <c r="P857">
        <v>8899504</v>
      </c>
      <c r="Q857">
        <v>54.69</v>
      </c>
      <c r="R857">
        <v>54.79</v>
      </c>
      <c r="S857">
        <v>54.69</v>
      </c>
      <c r="T857">
        <v>54.81</v>
      </c>
      <c r="U857" t="s">
        <v>10</v>
      </c>
      <c r="Z857" s="2">
        <v>41365</v>
      </c>
      <c r="AA857" s="6">
        <f t="shared" si="55"/>
        <v>4.9408823529413226E-3</v>
      </c>
      <c r="AB857" s="3">
        <f t="shared" si="53"/>
        <v>2.2154129353233909E-2</v>
      </c>
      <c r="AC857">
        <v>100.5</v>
      </c>
      <c r="AD857" s="4">
        <v>102</v>
      </c>
      <c r="AE857">
        <v>16374716</v>
      </c>
      <c r="AF857">
        <v>369.2</v>
      </c>
      <c r="AG857">
        <v>8064896</v>
      </c>
      <c r="AH857">
        <v>17.079999999999998</v>
      </c>
      <c r="AI857" s="4">
        <v>17.21</v>
      </c>
      <c r="AJ857">
        <v>17.03</v>
      </c>
      <c r="AK857">
        <v>17.27</v>
      </c>
      <c r="AL857">
        <v>10856564</v>
      </c>
      <c r="AM857">
        <v>29.844999999999999</v>
      </c>
      <c r="AN857">
        <v>29.815000000000001</v>
      </c>
      <c r="AO857">
        <v>29.815000000000001</v>
      </c>
      <c r="AP857">
        <v>29.873999999999999</v>
      </c>
      <c r="AQ857" t="s">
        <v>10</v>
      </c>
    </row>
    <row r="858" spans="4:43">
      <c r="D858" s="2">
        <v>41366</v>
      </c>
      <c r="E858" s="6">
        <f t="shared" si="54"/>
        <v>-5.30649283276452E-3</v>
      </c>
      <c r="F858" s="3">
        <f t="shared" si="52"/>
        <v>2.0342413709482088E-3</v>
      </c>
      <c r="G858">
        <v>371.13</v>
      </c>
      <c r="H858" s="4">
        <v>366.25</v>
      </c>
      <c r="I858">
        <v>364.36</v>
      </c>
      <c r="J858">
        <v>373.71</v>
      </c>
      <c r="K858">
        <v>10233240</v>
      </c>
      <c r="L858">
        <v>6.7763</v>
      </c>
      <c r="M858" s="4">
        <v>6.7788000000000004</v>
      </c>
      <c r="N858">
        <v>6.7424999999999997</v>
      </c>
      <c r="O858">
        <v>6.8563999999999998</v>
      </c>
      <c r="P858">
        <v>11604872</v>
      </c>
      <c r="Q858">
        <v>54.86</v>
      </c>
      <c r="R858">
        <v>54.69</v>
      </c>
      <c r="S858">
        <v>54.64</v>
      </c>
      <c r="T858">
        <v>54.87</v>
      </c>
      <c r="U858" t="s">
        <v>10</v>
      </c>
      <c r="Z858" s="2">
        <v>41366</v>
      </c>
      <c r="AA858" s="6">
        <f t="shared" si="55"/>
        <v>9.4110891089107529E-3</v>
      </c>
      <c r="AB858" s="3">
        <f t="shared" si="53"/>
        <v>2.4882064128256332E-2</v>
      </c>
      <c r="AC858">
        <v>99.8</v>
      </c>
      <c r="AD858" s="4">
        <v>101</v>
      </c>
      <c r="AE858">
        <v>22334113</v>
      </c>
      <c r="AF858">
        <v>373.71</v>
      </c>
      <c r="AG858">
        <v>10233240</v>
      </c>
      <c r="AH858">
        <v>17.11</v>
      </c>
      <c r="AI858" s="4">
        <v>17.13</v>
      </c>
      <c r="AJ858">
        <v>17.07</v>
      </c>
      <c r="AK858">
        <v>17.23</v>
      </c>
      <c r="AL858">
        <v>10203549</v>
      </c>
      <c r="AM858">
        <v>29.855</v>
      </c>
      <c r="AN858">
        <v>29.844999999999999</v>
      </c>
      <c r="AO858">
        <v>29.795000000000002</v>
      </c>
      <c r="AP858">
        <v>29.864999999999998</v>
      </c>
      <c r="AQ858" t="s">
        <v>10</v>
      </c>
    </row>
    <row r="859" spans="4:43">
      <c r="D859" s="2">
        <v>41367</v>
      </c>
      <c r="E859" s="6">
        <f t="shared" si="54"/>
        <v>8.3287349773473185E-3</v>
      </c>
      <c r="F859" s="3">
        <f t="shared" si="52"/>
        <v>2.0169244866059532E-3</v>
      </c>
      <c r="G859">
        <v>371.06</v>
      </c>
      <c r="H859" s="4">
        <v>368.61</v>
      </c>
      <c r="I859">
        <v>368.13</v>
      </c>
      <c r="J859">
        <v>374.94</v>
      </c>
      <c r="K859">
        <v>8664288</v>
      </c>
      <c r="L859">
        <v>6.7050000000000001</v>
      </c>
      <c r="M859" s="4">
        <v>6.77</v>
      </c>
      <c r="N859">
        <v>6.68</v>
      </c>
      <c r="O859">
        <v>6.8087999999999997</v>
      </c>
      <c r="P859">
        <v>11544664</v>
      </c>
      <c r="Q859">
        <v>54.92</v>
      </c>
      <c r="R859">
        <v>54.85</v>
      </c>
      <c r="S859">
        <v>54.66</v>
      </c>
      <c r="T859">
        <v>54.94</v>
      </c>
      <c r="U859" t="s">
        <v>10</v>
      </c>
      <c r="Z859" s="2">
        <v>41367</v>
      </c>
      <c r="AA859" s="6">
        <f t="shared" si="55"/>
        <v>6.6074285714283754E-3</v>
      </c>
      <c r="AB859" s="3">
        <f t="shared" si="53"/>
        <v>2.0443899999999848E-2</v>
      </c>
      <c r="AC859">
        <v>100</v>
      </c>
      <c r="AD859" s="4">
        <v>101.5</v>
      </c>
      <c r="AE859">
        <v>27097381</v>
      </c>
      <c r="AF859">
        <v>374.94</v>
      </c>
      <c r="AG859">
        <v>8664288</v>
      </c>
      <c r="AH859">
        <v>16.739999999999998</v>
      </c>
      <c r="AI859" s="4">
        <v>17.09</v>
      </c>
      <c r="AJ859">
        <v>16.649999999999999</v>
      </c>
      <c r="AK859">
        <v>17.12</v>
      </c>
      <c r="AL859">
        <v>15742319</v>
      </c>
      <c r="AM859">
        <v>29.855</v>
      </c>
      <c r="AN859">
        <v>29.856999999999999</v>
      </c>
      <c r="AO859">
        <v>29.812999999999999</v>
      </c>
      <c r="AP859">
        <v>29.885999999999999</v>
      </c>
      <c r="AQ859" t="s">
        <v>10</v>
      </c>
    </row>
    <row r="860" spans="4:43">
      <c r="D860" s="2">
        <v>41368</v>
      </c>
      <c r="E860" s="6">
        <f t="shared" si="54"/>
        <v>4.7714122728392816E-4</v>
      </c>
      <c r="F860" s="3">
        <f t="shared" si="52"/>
        <v>7.7733951834670911E-3</v>
      </c>
      <c r="G860">
        <v>360.01</v>
      </c>
      <c r="H860" s="4">
        <v>368.13</v>
      </c>
      <c r="I860">
        <v>359.01</v>
      </c>
      <c r="J860">
        <v>369.38</v>
      </c>
      <c r="K860">
        <v>7898424</v>
      </c>
      <c r="L860">
        <v>6.5687999999999995</v>
      </c>
      <c r="M860" s="4">
        <v>6.5750000000000002</v>
      </c>
      <c r="N860">
        <v>6.5237999999999996</v>
      </c>
      <c r="O860">
        <v>6.5937999999999999</v>
      </c>
      <c r="P860">
        <v>11880544</v>
      </c>
      <c r="Q860">
        <v>55.18</v>
      </c>
      <c r="R860">
        <v>54.93</v>
      </c>
      <c r="S860">
        <v>54.82</v>
      </c>
      <c r="T860">
        <v>55.35</v>
      </c>
      <c r="U860" t="s">
        <v>10</v>
      </c>
      <c r="Z860" s="2">
        <v>41368</v>
      </c>
      <c r="AA860" s="6">
        <f t="shared" si="55"/>
        <v>-1.5226206896551742E-2</v>
      </c>
      <c r="AB860" s="3">
        <f t="shared" si="53"/>
        <v>1.625100000000046E-3</v>
      </c>
      <c r="AC860">
        <v>100</v>
      </c>
      <c r="AD860" s="4">
        <v>101.5</v>
      </c>
      <c r="AE860">
        <v>27097381</v>
      </c>
      <c r="AF860">
        <v>369.38</v>
      </c>
      <c r="AG860">
        <v>7898424</v>
      </c>
      <c r="AH860">
        <v>16.829999999999998</v>
      </c>
      <c r="AI860" s="4">
        <v>16.73</v>
      </c>
      <c r="AJ860">
        <v>16.649999999999999</v>
      </c>
      <c r="AK860">
        <v>16.84</v>
      </c>
      <c r="AL860">
        <v>11240190</v>
      </c>
      <c r="AM860">
        <v>29.934999999999999</v>
      </c>
      <c r="AN860">
        <v>29.855</v>
      </c>
      <c r="AO860">
        <v>29.844999999999999</v>
      </c>
      <c r="AP860">
        <v>29.97</v>
      </c>
      <c r="AQ860" t="s">
        <v>10</v>
      </c>
    </row>
    <row r="861" spans="4:43">
      <c r="D861" s="2">
        <v>41369</v>
      </c>
      <c r="E861" s="6">
        <f t="shared" si="54"/>
        <v>7.186795598532747E-3</v>
      </c>
      <c r="F861" s="3">
        <f t="shared" si="52"/>
        <v>-5.995469391173458E-3</v>
      </c>
      <c r="G861">
        <v>358.23</v>
      </c>
      <c r="H861" s="4">
        <v>359.88</v>
      </c>
      <c r="I861">
        <v>356.25</v>
      </c>
      <c r="J861">
        <v>362.38</v>
      </c>
      <c r="K861">
        <v>4669096</v>
      </c>
      <c r="L861">
        <v>6.5038</v>
      </c>
      <c r="M861" s="4">
        <v>6.4612999999999996</v>
      </c>
      <c r="N861">
        <v>6.3963000000000001</v>
      </c>
      <c r="O861">
        <v>6.5149999999999997</v>
      </c>
      <c r="P861">
        <v>7569696</v>
      </c>
      <c r="Q861">
        <v>55.11</v>
      </c>
      <c r="R861">
        <v>55.18</v>
      </c>
      <c r="S861">
        <v>55.08</v>
      </c>
      <c r="T861">
        <v>55.3</v>
      </c>
      <c r="U861" t="s">
        <v>10</v>
      </c>
      <c r="Z861" s="2">
        <v>41369</v>
      </c>
      <c r="AA861" s="6">
        <f t="shared" si="55"/>
        <v>-7.9088078817733942E-3</v>
      </c>
      <c r="AB861" s="3">
        <f t="shared" si="53"/>
        <v>-8.6549999999999683E-3</v>
      </c>
      <c r="AC861">
        <v>100</v>
      </c>
      <c r="AD861" s="4">
        <v>101.5</v>
      </c>
      <c r="AE861">
        <v>27097381</v>
      </c>
      <c r="AF861">
        <v>362.38</v>
      </c>
      <c r="AG861">
        <v>4669096</v>
      </c>
      <c r="AH861">
        <v>16.73</v>
      </c>
      <c r="AI861" s="4">
        <v>16.55</v>
      </c>
      <c r="AJ861">
        <v>16.48</v>
      </c>
      <c r="AK861">
        <v>16.78</v>
      </c>
      <c r="AL861">
        <v>11193268</v>
      </c>
      <c r="AM861">
        <v>29.95</v>
      </c>
      <c r="AN861">
        <v>29.916</v>
      </c>
      <c r="AO861">
        <v>29.879000000000001</v>
      </c>
      <c r="AP861">
        <v>29.963999999999999</v>
      </c>
      <c r="AQ861" t="s">
        <v>10</v>
      </c>
    </row>
    <row r="862" spans="4:43">
      <c r="D862" s="2">
        <v>41372</v>
      </c>
      <c r="E862" s="6">
        <f t="shared" si="54"/>
        <v>6.6513178947367191E-3</v>
      </c>
      <c r="F862" s="3">
        <f t="shared" si="52"/>
        <v>4.3141727167435029E-3</v>
      </c>
      <c r="G862">
        <v>353.99</v>
      </c>
      <c r="H862" s="4">
        <v>356.25</v>
      </c>
      <c r="I862">
        <v>353.41</v>
      </c>
      <c r="J862">
        <v>359.21</v>
      </c>
      <c r="K862">
        <v>3934360</v>
      </c>
      <c r="L862">
        <v>6.4749999999999996</v>
      </c>
      <c r="M862" s="4">
        <v>6.4663000000000004</v>
      </c>
      <c r="N862">
        <v>6.4249999999999998</v>
      </c>
      <c r="O862">
        <v>6.4874999999999998</v>
      </c>
      <c r="P862">
        <v>8548680</v>
      </c>
      <c r="Q862">
        <v>54.98</v>
      </c>
      <c r="R862">
        <v>55.14</v>
      </c>
      <c r="S862">
        <v>54.83</v>
      </c>
      <c r="T862">
        <v>55.23</v>
      </c>
      <c r="U862" t="s">
        <v>10</v>
      </c>
      <c r="Z862" s="2">
        <v>41372</v>
      </c>
      <c r="AA862" s="6">
        <f t="shared" si="55"/>
        <v>6.3221105527639931E-3</v>
      </c>
      <c r="AB862" s="3">
        <f t="shared" si="53"/>
        <v>1.4980609137055678E-2</v>
      </c>
      <c r="AC862">
        <v>98.5</v>
      </c>
      <c r="AD862" s="4">
        <v>99.5</v>
      </c>
      <c r="AE862">
        <v>58367918</v>
      </c>
      <c r="AF862">
        <v>359.21</v>
      </c>
      <c r="AG862">
        <v>3934360</v>
      </c>
      <c r="AH862">
        <v>16.84</v>
      </c>
      <c r="AI862" s="4">
        <v>16.61</v>
      </c>
      <c r="AJ862">
        <v>16.559999999999999</v>
      </c>
      <c r="AK862">
        <v>16.86</v>
      </c>
      <c r="AL862">
        <v>9706190</v>
      </c>
      <c r="AM862">
        <v>30.094999999999999</v>
      </c>
      <c r="AN862">
        <v>29.925000000000001</v>
      </c>
      <c r="AO862">
        <v>29.925000000000001</v>
      </c>
      <c r="AP862">
        <v>30.1</v>
      </c>
      <c r="AQ862" t="s">
        <v>10</v>
      </c>
    </row>
    <row r="863" spans="4:43">
      <c r="D863" s="2">
        <v>41373</v>
      </c>
      <c r="E863" s="6">
        <f t="shared" si="54"/>
        <v>6.0116039413873334E-3</v>
      </c>
      <c r="F863" s="3">
        <f t="shared" si="52"/>
        <v>7.6876138696895246E-3</v>
      </c>
      <c r="G863">
        <v>345.79</v>
      </c>
      <c r="H863" s="4">
        <v>354.19</v>
      </c>
      <c r="I863">
        <v>344.44</v>
      </c>
      <c r="J863">
        <v>354.99</v>
      </c>
      <c r="K863">
        <v>11283280</v>
      </c>
      <c r="L863">
        <v>6.4349999999999996</v>
      </c>
      <c r="M863" s="4">
        <v>6.3724999999999996</v>
      </c>
      <c r="N863">
        <v>6.3449999999999998</v>
      </c>
      <c r="O863">
        <v>6.51</v>
      </c>
      <c r="P863">
        <v>12257064</v>
      </c>
      <c r="Q863">
        <v>54.68</v>
      </c>
      <c r="R863">
        <v>55.03</v>
      </c>
      <c r="S863">
        <v>54.62</v>
      </c>
      <c r="T863">
        <v>55.03</v>
      </c>
      <c r="U863" t="s">
        <v>10</v>
      </c>
      <c r="Z863" s="2">
        <v>41373</v>
      </c>
      <c r="AA863" s="6">
        <f t="shared" si="55"/>
        <v>2.8864162436548213E-2</v>
      </c>
      <c r="AB863" s="3">
        <f t="shared" si="53"/>
        <v>2.6359076923077041E-2</v>
      </c>
      <c r="AC863">
        <v>97.5</v>
      </c>
      <c r="AD863" s="4">
        <v>98.5</v>
      </c>
      <c r="AE863">
        <v>41316418</v>
      </c>
      <c r="AF863">
        <v>354.99</v>
      </c>
      <c r="AG863">
        <v>11283280</v>
      </c>
      <c r="AH863">
        <v>16.95</v>
      </c>
      <c r="AI863" s="4">
        <v>16.670000000000002</v>
      </c>
      <c r="AJ863">
        <v>16.670000000000002</v>
      </c>
      <c r="AK863">
        <v>17.07</v>
      </c>
      <c r="AL863">
        <v>10362852</v>
      </c>
      <c r="AM863">
        <v>30.015000000000001</v>
      </c>
      <c r="AN863">
        <v>30.09</v>
      </c>
      <c r="AO863">
        <v>30.009</v>
      </c>
      <c r="AP863">
        <v>30.09</v>
      </c>
      <c r="AQ863" t="s">
        <v>10</v>
      </c>
    </row>
    <row r="864" spans="4:43">
      <c r="D864" s="2">
        <v>41374</v>
      </c>
      <c r="E864" s="6">
        <f t="shared" si="54"/>
        <v>4.9751698156288438E-3</v>
      </c>
      <c r="F864" s="3">
        <f t="shared" si="52"/>
        <v>1.7668911239914209E-3</v>
      </c>
      <c r="G864">
        <v>351.96</v>
      </c>
      <c r="H864" s="4">
        <v>350.38</v>
      </c>
      <c r="I864">
        <v>347.03</v>
      </c>
      <c r="J864">
        <v>353.48</v>
      </c>
      <c r="K864">
        <v>7226288</v>
      </c>
      <c r="L864">
        <v>6.625</v>
      </c>
      <c r="M864" s="4">
        <v>6.4375</v>
      </c>
      <c r="N864">
        <v>6.4375</v>
      </c>
      <c r="O864">
        <v>6.6749999999999998</v>
      </c>
      <c r="P864">
        <v>21505032</v>
      </c>
      <c r="Q864">
        <v>54.77</v>
      </c>
      <c r="R864">
        <v>54.72</v>
      </c>
      <c r="S864">
        <v>54.55</v>
      </c>
      <c r="T864">
        <v>54.97</v>
      </c>
      <c r="U864" t="s">
        <v>10</v>
      </c>
      <c r="Z864" s="2">
        <v>41374</v>
      </c>
      <c r="AA864" s="6">
        <f t="shared" si="55"/>
        <v>2.9866902834008169E-2</v>
      </c>
      <c r="AB864" s="3">
        <f t="shared" si="53"/>
        <v>4.5337768679631463E-2</v>
      </c>
      <c r="AC864">
        <v>97.7</v>
      </c>
      <c r="AD864" s="4">
        <v>98.8</v>
      </c>
      <c r="AE864">
        <v>36746777</v>
      </c>
      <c r="AF864">
        <v>353.48</v>
      </c>
      <c r="AG864">
        <v>7226288</v>
      </c>
      <c r="AH864">
        <v>17.190000000000001</v>
      </c>
      <c r="AI864" s="4">
        <v>17.05</v>
      </c>
      <c r="AJ864">
        <v>16.96</v>
      </c>
      <c r="AK864">
        <v>17.245000000000001</v>
      </c>
      <c r="AL864">
        <v>12085470</v>
      </c>
      <c r="AM864">
        <v>29.95</v>
      </c>
      <c r="AN864">
        <v>30.015000000000001</v>
      </c>
      <c r="AO864">
        <v>29.925000000000001</v>
      </c>
      <c r="AP864">
        <v>30.062999999999999</v>
      </c>
      <c r="AQ864" t="s">
        <v>10</v>
      </c>
    </row>
    <row r="865" spans="4:43">
      <c r="D865" s="2">
        <v>41375</v>
      </c>
      <c r="E865" s="6">
        <f t="shared" si="54"/>
        <v>9.7157489324886104E-3</v>
      </c>
      <c r="F865" s="3">
        <f t="shared" si="52"/>
        <v>2.7856633478704484E-3</v>
      </c>
      <c r="G865">
        <v>364.59</v>
      </c>
      <c r="H865" s="4">
        <v>358.31</v>
      </c>
      <c r="I865">
        <v>354.36</v>
      </c>
      <c r="J865">
        <v>366.95</v>
      </c>
      <c r="K865">
        <v>18215792</v>
      </c>
      <c r="L865">
        <v>6.7925000000000004</v>
      </c>
      <c r="M865" s="4">
        <v>6.6875</v>
      </c>
      <c r="N865">
        <v>6.6463000000000001</v>
      </c>
      <c r="O865">
        <v>6.8163</v>
      </c>
      <c r="P865">
        <v>28821240</v>
      </c>
      <c r="Q865">
        <v>54.67</v>
      </c>
      <c r="R865">
        <v>54.61</v>
      </c>
      <c r="S865">
        <v>54.61</v>
      </c>
      <c r="T865">
        <v>54.67</v>
      </c>
      <c r="U865" t="s">
        <v>10</v>
      </c>
      <c r="Z865" s="2">
        <v>41375</v>
      </c>
      <c r="AA865" s="6">
        <f t="shared" si="55"/>
        <v>1.4226935960591325E-2</v>
      </c>
      <c r="AB865" s="3">
        <f t="shared" si="53"/>
        <v>5.0228340080971767E-2</v>
      </c>
      <c r="AC865">
        <v>98.8</v>
      </c>
      <c r="AD865" s="4">
        <v>101.5</v>
      </c>
      <c r="AE865">
        <v>57867485</v>
      </c>
      <c r="AF865">
        <v>366.95</v>
      </c>
      <c r="AG865">
        <v>18215792</v>
      </c>
      <c r="AH865">
        <v>17.34</v>
      </c>
      <c r="AI865" s="4">
        <v>17.34</v>
      </c>
      <c r="AJ865">
        <v>17.21</v>
      </c>
      <c r="AK865">
        <v>17.52</v>
      </c>
      <c r="AL865">
        <v>8494266</v>
      </c>
      <c r="AM865">
        <v>29.92</v>
      </c>
      <c r="AN865">
        <v>29.943000000000001</v>
      </c>
      <c r="AO865">
        <v>29.895</v>
      </c>
      <c r="AP865">
        <v>29.981000000000002</v>
      </c>
      <c r="AQ865" t="s">
        <v>10</v>
      </c>
    </row>
    <row r="866" spans="4:43">
      <c r="D866" s="2">
        <v>41376</v>
      </c>
      <c r="E866" s="6">
        <f t="shared" si="54"/>
        <v>0.13108280254777083</v>
      </c>
      <c r="F866" s="3">
        <f t="shared" si="52"/>
        <v>5.5486080535042781E-2</v>
      </c>
      <c r="G866">
        <v>287.08</v>
      </c>
      <c r="H866" s="4">
        <v>328.13</v>
      </c>
      <c r="I866">
        <v>283.5</v>
      </c>
      <c r="J866">
        <v>328.26</v>
      </c>
      <c r="K866">
        <v>113471400</v>
      </c>
      <c r="L866">
        <v>5.3875000000000002</v>
      </c>
      <c r="M866" s="4">
        <v>5.5213000000000001</v>
      </c>
      <c r="N866">
        <v>5.3588000000000005</v>
      </c>
      <c r="O866">
        <v>5.6574999999999998</v>
      </c>
      <c r="P866">
        <v>147606944</v>
      </c>
      <c r="Q866">
        <v>54.88</v>
      </c>
      <c r="R866">
        <v>54.64</v>
      </c>
      <c r="S866">
        <v>54.61</v>
      </c>
      <c r="T866">
        <v>55</v>
      </c>
      <c r="U866" t="s">
        <v>10</v>
      </c>
      <c r="Z866" s="2">
        <v>41376</v>
      </c>
      <c r="AA866" s="6">
        <f t="shared" si="55"/>
        <v>2.1949556650246338E-2</v>
      </c>
      <c r="AB866" s="3">
        <f t="shared" si="53"/>
        <v>3.2503600000000077E-2</v>
      </c>
      <c r="AC866">
        <v>100</v>
      </c>
      <c r="AD866" s="4">
        <v>101.5</v>
      </c>
      <c r="AE866">
        <v>19568004</v>
      </c>
      <c r="AF866">
        <v>328.26</v>
      </c>
      <c r="AG866">
        <v>113471400</v>
      </c>
      <c r="AH866">
        <v>17.309999999999999</v>
      </c>
      <c r="AI866" s="4">
        <v>17.239999999999998</v>
      </c>
      <c r="AJ866">
        <v>17.100000000000001</v>
      </c>
      <c r="AK866">
        <v>17.37</v>
      </c>
      <c r="AL866">
        <v>7375703</v>
      </c>
      <c r="AM866">
        <v>29.945</v>
      </c>
      <c r="AN866">
        <v>29.91</v>
      </c>
      <c r="AO866">
        <v>29.91</v>
      </c>
      <c r="AP866">
        <v>29.952999999999999</v>
      </c>
      <c r="AQ866" t="s">
        <v>10</v>
      </c>
    </row>
    <row r="867" spans="4:43">
      <c r="D867" s="2">
        <v>41379</v>
      </c>
      <c r="E867" s="6">
        <f t="shared" si="54"/>
        <v>3.2894323144104787E-2</v>
      </c>
      <c r="F867" s="3">
        <f t="shared" si="52"/>
        <v>2.7099151788767539E-3</v>
      </c>
      <c r="G867">
        <v>292.38</v>
      </c>
      <c r="H867" s="4">
        <v>286.25</v>
      </c>
      <c r="I867">
        <v>275.5</v>
      </c>
      <c r="J867">
        <v>294.63</v>
      </c>
      <c r="K867">
        <v>74440984</v>
      </c>
      <c r="L867">
        <v>5.2138</v>
      </c>
      <c r="M867" s="4">
        <v>5.3274999999999997</v>
      </c>
      <c r="N867">
        <v>5.1913</v>
      </c>
      <c r="O867">
        <v>5.3425000000000002</v>
      </c>
      <c r="P867">
        <v>47248008</v>
      </c>
      <c r="Q867">
        <v>55.03</v>
      </c>
      <c r="R867">
        <v>54.88</v>
      </c>
      <c r="S867">
        <v>54.67</v>
      </c>
      <c r="T867">
        <v>55.13</v>
      </c>
      <c r="U867" t="s">
        <v>10</v>
      </c>
      <c r="Z867" s="2">
        <v>41379</v>
      </c>
      <c r="AA867" s="6">
        <f t="shared" si="55"/>
        <v>2.7597009900990122E-2</v>
      </c>
      <c r="AB867" s="3">
        <f t="shared" si="53"/>
        <v>2.841331987891027E-2</v>
      </c>
      <c r="AC867">
        <v>99.1</v>
      </c>
      <c r="AD867" s="4">
        <v>101</v>
      </c>
      <c r="AE867">
        <v>23440616</v>
      </c>
      <c r="AF867">
        <v>294.63</v>
      </c>
      <c r="AG867">
        <v>74440984</v>
      </c>
      <c r="AH867">
        <v>16.89</v>
      </c>
      <c r="AI867" s="4">
        <v>17.02</v>
      </c>
      <c r="AJ867">
        <v>16.88</v>
      </c>
      <c r="AK867">
        <v>17.170000000000002</v>
      </c>
      <c r="AL867">
        <v>9147191</v>
      </c>
      <c r="AM867">
        <v>29.94</v>
      </c>
      <c r="AN867">
        <v>29.978999999999999</v>
      </c>
      <c r="AO867">
        <v>29.864999999999998</v>
      </c>
      <c r="AP867">
        <v>29.978999999999999</v>
      </c>
      <c r="AQ867" t="s">
        <v>10</v>
      </c>
    </row>
    <row r="868" spans="4:43">
      <c r="D868" s="2">
        <v>41380</v>
      </c>
      <c r="E868" s="6">
        <f t="shared" si="54"/>
        <v>-1.0047081550986547E-2</v>
      </c>
      <c r="F868" s="3">
        <f t="shared" si="52"/>
        <v>-2.9386753997838744E-3</v>
      </c>
      <c r="G868">
        <v>287.02999999999997</v>
      </c>
      <c r="H868" s="4">
        <v>289.88</v>
      </c>
      <c r="I868">
        <v>285.88</v>
      </c>
      <c r="J868">
        <v>290.75</v>
      </c>
      <c r="K868">
        <v>16042216</v>
      </c>
      <c r="L868">
        <v>5.3449999999999998</v>
      </c>
      <c r="M868" s="4">
        <v>5.2763</v>
      </c>
      <c r="N868">
        <v>5.2637999999999998</v>
      </c>
      <c r="O868">
        <v>5.3581000000000003</v>
      </c>
      <c r="P868">
        <v>21743112</v>
      </c>
      <c r="Q868">
        <v>54.24</v>
      </c>
      <c r="R868">
        <v>55.04</v>
      </c>
      <c r="S868">
        <v>54.22</v>
      </c>
      <c r="T868">
        <v>55.04</v>
      </c>
      <c r="U868" t="s">
        <v>10</v>
      </c>
      <c r="Z868" s="2">
        <v>41380</v>
      </c>
      <c r="AA868" s="6">
        <f t="shared" si="55"/>
        <v>1.3596039603962495E-3</v>
      </c>
      <c r="AB868" s="3">
        <f t="shared" si="53"/>
        <v>4.0792464358452074E-2</v>
      </c>
      <c r="AC868">
        <v>98.2</v>
      </c>
      <c r="AD868" s="4">
        <v>101</v>
      </c>
      <c r="AE868">
        <v>35918924</v>
      </c>
      <c r="AF868">
        <v>290.75</v>
      </c>
      <c r="AG868">
        <v>16042216</v>
      </c>
      <c r="AH868">
        <v>17.239999999999998</v>
      </c>
      <c r="AI868" s="4">
        <v>17.14</v>
      </c>
      <c r="AJ868">
        <v>17.12</v>
      </c>
      <c r="AK868">
        <v>17.29</v>
      </c>
      <c r="AL868">
        <v>9856233</v>
      </c>
      <c r="AM868">
        <v>29.815000000000001</v>
      </c>
      <c r="AN868">
        <v>29.94</v>
      </c>
      <c r="AO868">
        <v>29.81</v>
      </c>
      <c r="AP868">
        <v>29.94</v>
      </c>
      <c r="AQ868" t="s">
        <v>10</v>
      </c>
    </row>
    <row r="869" spans="4:43">
      <c r="D869" s="2">
        <v>41381</v>
      </c>
      <c r="E869" s="6">
        <f t="shared" si="54"/>
        <v>8.0205217391304817E-3</v>
      </c>
      <c r="F869" s="3">
        <f t="shared" si="52"/>
        <v>1.4379802437999079E-2</v>
      </c>
      <c r="G869">
        <v>285.48</v>
      </c>
      <c r="H869" s="4">
        <v>287.5</v>
      </c>
      <c r="I869">
        <v>281.25</v>
      </c>
      <c r="J869">
        <v>288.99</v>
      </c>
      <c r="K869">
        <v>17406352</v>
      </c>
      <c r="L869">
        <v>5.2363</v>
      </c>
      <c r="M869" s="4">
        <v>5.3212999999999999</v>
      </c>
      <c r="N869">
        <v>5.1913</v>
      </c>
      <c r="O869">
        <v>5.335</v>
      </c>
      <c r="P869">
        <v>27894256</v>
      </c>
      <c r="Q869">
        <v>54.42</v>
      </c>
      <c r="R869">
        <v>54.22</v>
      </c>
      <c r="S869">
        <v>53.93</v>
      </c>
      <c r="T869">
        <v>54.58</v>
      </c>
      <c r="U869" t="s">
        <v>10</v>
      </c>
      <c r="Z869" s="2">
        <v>41381</v>
      </c>
      <c r="AA869" s="6">
        <f t="shared" si="55"/>
        <v>1.3745970443349576E-2</v>
      </c>
      <c r="AB869" s="3">
        <f t="shared" si="53"/>
        <v>2.3941825476429424E-2</v>
      </c>
      <c r="AC869">
        <v>99.7</v>
      </c>
      <c r="AD869" s="4">
        <v>101.5</v>
      </c>
      <c r="AE869">
        <v>35897101</v>
      </c>
      <c r="AF869">
        <v>288.99</v>
      </c>
      <c r="AG869">
        <v>17406352</v>
      </c>
      <c r="AH869">
        <v>17.079999999999998</v>
      </c>
      <c r="AI869" s="4">
        <v>17.100000000000001</v>
      </c>
      <c r="AJ869">
        <v>16.989999999999998</v>
      </c>
      <c r="AK869">
        <v>17.170000000000002</v>
      </c>
      <c r="AL869">
        <v>21227098</v>
      </c>
      <c r="AM869">
        <v>29.85</v>
      </c>
      <c r="AN869">
        <v>29.841999999999999</v>
      </c>
      <c r="AO869">
        <v>29.812000000000001</v>
      </c>
      <c r="AP869">
        <v>29.88</v>
      </c>
      <c r="AQ869" t="s">
        <v>10</v>
      </c>
    </row>
    <row r="870" spans="4:43">
      <c r="D870" s="2">
        <v>41382</v>
      </c>
      <c r="E870" s="6">
        <f t="shared" si="54"/>
        <v>-3.1242722183345562E-3</v>
      </c>
      <c r="F870" s="3">
        <f t="shared" si="52"/>
        <v>1.3116810705326998E-3</v>
      </c>
      <c r="G870">
        <v>286.95999999999998</v>
      </c>
      <c r="H870" s="4">
        <v>285.8</v>
      </c>
      <c r="I870">
        <v>284.88</v>
      </c>
      <c r="J870">
        <v>290.38</v>
      </c>
      <c r="K870">
        <v>14829832</v>
      </c>
      <c r="L870">
        <v>5.1588000000000003</v>
      </c>
      <c r="M870" s="4">
        <v>5.2975000000000003</v>
      </c>
      <c r="N870">
        <v>5.1375000000000002</v>
      </c>
      <c r="O870">
        <v>5.3174999999999999</v>
      </c>
      <c r="P870">
        <v>23295880</v>
      </c>
      <c r="Q870">
        <v>54.24</v>
      </c>
      <c r="R870">
        <v>54.41</v>
      </c>
      <c r="S870">
        <v>54.11</v>
      </c>
      <c r="T870">
        <v>54.6</v>
      </c>
      <c r="U870" t="s">
        <v>10</v>
      </c>
      <c r="Z870" s="2">
        <v>41382</v>
      </c>
      <c r="AA870" s="6">
        <f t="shared" si="55"/>
        <v>9.478732673267265E-3</v>
      </c>
      <c r="AB870" s="3">
        <f t="shared" si="53"/>
        <v>9.0042454728370025E-2</v>
      </c>
      <c r="AC870">
        <v>99.4</v>
      </c>
      <c r="AD870" s="4">
        <v>101</v>
      </c>
      <c r="AE870">
        <v>33083804</v>
      </c>
      <c r="AF870">
        <v>290.38</v>
      </c>
      <c r="AG870">
        <v>14829832</v>
      </c>
      <c r="AH870">
        <v>17.940000000000001</v>
      </c>
      <c r="AI870" s="4">
        <v>18.14</v>
      </c>
      <c r="AJ870">
        <v>17.89</v>
      </c>
      <c r="AK870">
        <v>18.329999999999998</v>
      </c>
      <c r="AL870">
        <v>24337417</v>
      </c>
      <c r="AM870">
        <v>29.864999999999998</v>
      </c>
      <c r="AN870">
        <v>29.847000000000001</v>
      </c>
      <c r="AO870">
        <v>29.81</v>
      </c>
      <c r="AP870">
        <v>29.882000000000001</v>
      </c>
      <c r="AQ870" t="s">
        <v>10</v>
      </c>
    </row>
    <row r="871" spans="4:43">
      <c r="D871" s="2">
        <v>41383</v>
      </c>
      <c r="E871" s="6">
        <f t="shared" si="54"/>
        <v>-2.2210650804758592E-2</v>
      </c>
      <c r="F871" s="3">
        <f t="shared" si="52"/>
        <v>-2.0163524533035826E-2</v>
      </c>
      <c r="G871">
        <v>286.95999999999998</v>
      </c>
      <c r="H871" s="4">
        <v>285.8</v>
      </c>
      <c r="I871">
        <v>284.88</v>
      </c>
      <c r="J871">
        <v>290.38</v>
      </c>
      <c r="K871">
        <v>14829832</v>
      </c>
      <c r="L871">
        <v>5.2175000000000002</v>
      </c>
      <c r="M871" s="4">
        <v>5.1924999999999999</v>
      </c>
      <c r="N871">
        <v>5.1387999999999998</v>
      </c>
      <c r="O871">
        <v>5.2263000000000002</v>
      </c>
      <c r="P871">
        <v>25354176</v>
      </c>
      <c r="Q871">
        <v>54.15</v>
      </c>
      <c r="R871">
        <v>54.17</v>
      </c>
      <c r="S871">
        <v>54.14</v>
      </c>
      <c r="T871">
        <v>54.17</v>
      </c>
      <c r="U871" t="s">
        <v>10</v>
      </c>
      <c r="Z871" s="2">
        <v>41383</v>
      </c>
      <c r="AA871" s="6">
        <f t="shared" si="55"/>
        <v>6.4592676056338671E-3</v>
      </c>
      <c r="AB871" s="3">
        <f t="shared" si="53"/>
        <v>4.992151658767785E-2</v>
      </c>
      <c r="AC871">
        <v>105.5</v>
      </c>
      <c r="AD871" s="4">
        <v>106.5</v>
      </c>
      <c r="AE871">
        <v>66950314</v>
      </c>
      <c r="AF871">
        <v>290.38</v>
      </c>
      <c r="AG871">
        <v>14829832</v>
      </c>
      <c r="AH871">
        <v>18.8</v>
      </c>
      <c r="AI871" s="4">
        <v>18.61</v>
      </c>
      <c r="AJ871">
        <v>18.545000000000002</v>
      </c>
      <c r="AK871">
        <v>18.98</v>
      </c>
      <c r="AL871">
        <v>21124581</v>
      </c>
      <c r="AM871">
        <v>29.76</v>
      </c>
      <c r="AN871">
        <v>29.873999999999999</v>
      </c>
      <c r="AO871">
        <v>29.745000000000001</v>
      </c>
      <c r="AP871">
        <v>29.884</v>
      </c>
      <c r="AQ871" t="s">
        <v>10</v>
      </c>
    </row>
    <row r="872" spans="4:43">
      <c r="D872" s="2">
        <v>41386</v>
      </c>
      <c r="E872" s="6">
        <f t="shared" si="54"/>
        <v>-1.3693052888811286E-2</v>
      </c>
      <c r="F872" s="3">
        <f t="shared" si="52"/>
        <v>-3.1481626688527609E-3</v>
      </c>
      <c r="G872">
        <v>280.57</v>
      </c>
      <c r="H872" s="4">
        <v>286.45</v>
      </c>
      <c r="I872">
        <v>277.94</v>
      </c>
      <c r="J872">
        <v>287.5</v>
      </c>
      <c r="K872">
        <v>17830648</v>
      </c>
      <c r="L872">
        <v>5.1638000000000002</v>
      </c>
      <c r="M872" s="4">
        <v>5.1413000000000002</v>
      </c>
      <c r="N872">
        <v>5.1074999999999999</v>
      </c>
      <c r="O872">
        <v>5.1787999999999998</v>
      </c>
      <c r="P872">
        <v>19761752</v>
      </c>
      <c r="Q872">
        <v>54.4</v>
      </c>
      <c r="R872">
        <v>54.15</v>
      </c>
      <c r="S872">
        <v>54.09</v>
      </c>
      <c r="T872">
        <v>54.48</v>
      </c>
      <c r="U872" t="s">
        <v>10</v>
      </c>
      <c r="Z872" s="2">
        <v>41386</v>
      </c>
      <c r="AA872" s="6">
        <f t="shared" si="55"/>
        <v>2.3200730593607277E-2</v>
      </c>
      <c r="AB872" s="3">
        <f t="shared" si="53"/>
        <v>3.2708558139534993E-2</v>
      </c>
      <c r="AC872">
        <v>107.5</v>
      </c>
      <c r="AD872" s="4">
        <v>109.5</v>
      </c>
      <c r="AE872">
        <v>72502228</v>
      </c>
      <c r="AF872">
        <v>287.5</v>
      </c>
      <c r="AG872">
        <v>17830648</v>
      </c>
      <c r="AH872">
        <v>18.5</v>
      </c>
      <c r="AI872" s="4">
        <v>18.63</v>
      </c>
      <c r="AJ872">
        <v>18.350000000000001</v>
      </c>
      <c r="AK872">
        <v>18.77</v>
      </c>
      <c r="AL872">
        <v>20376297</v>
      </c>
      <c r="AM872">
        <v>29.795000000000002</v>
      </c>
      <c r="AN872">
        <v>29.798000000000002</v>
      </c>
      <c r="AO872">
        <v>29.766999999999999</v>
      </c>
      <c r="AP872">
        <v>29.82</v>
      </c>
      <c r="AQ872" t="s">
        <v>10</v>
      </c>
    </row>
    <row r="873" spans="4:43">
      <c r="D873" s="2">
        <v>41387</v>
      </c>
      <c r="E873" s="6">
        <f t="shared" si="54"/>
        <v>-1.2063288888888302E-3</v>
      </c>
      <c r="F873" s="3">
        <f t="shared" si="52"/>
        <v>-4.4716740929340304E-4</v>
      </c>
      <c r="G873">
        <v>282.77999999999997</v>
      </c>
      <c r="H873" s="4">
        <v>281.25</v>
      </c>
      <c r="I873">
        <v>280.55</v>
      </c>
      <c r="J873">
        <v>284</v>
      </c>
      <c r="K873">
        <v>8769568</v>
      </c>
      <c r="L873">
        <v>5.1463000000000001</v>
      </c>
      <c r="M873" s="4">
        <v>5.1825000000000001</v>
      </c>
      <c r="N873">
        <v>5.1212999999999997</v>
      </c>
      <c r="O873">
        <v>5.2149999999999999</v>
      </c>
      <c r="P873">
        <v>19859912</v>
      </c>
      <c r="Q873">
        <v>54.54</v>
      </c>
      <c r="R873">
        <v>54.4</v>
      </c>
      <c r="S873">
        <v>54.3</v>
      </c>
      <c r="T873">
        <v>54.68</v>
      </c>
      <c r="U873" t="s">
        <v>10</v>
      </c>
      <c r="Z873" s="2">
        <v>41387</v>
      </c>
      <c r="AA873" s="6">
        <f t="shared" si="55"/>
        <v>2.5674418604651361E-2</v>
      </c>
      <c r="AB873" s="3">
        <f t="shared" si="53"/>
        <v>3.5558104265402735E-2</v>
      </c>
      <c r="AC873">
        <v>105.5</v>
      </c>
      <c r="AD873" s="4">
        <v>107.5</v>
      </c>
      <c r="AE873">
        <v>46146072</v>
      </c>
      <c r="AF873">
        <v>284</v>
      </c>
      <c r="AG873">
        <v>8769568</v>
      </c>
      <c r="AH873">
        <v>18.28</v>
      </c>
      <c r="AI873" s="4">
        <v>18.34</v>
      </c>
      <c r="AJ873">
        <v>18.13</v>
      </c>
      <c r="AK873">
        <v>18.510000000000002</v>
      </c>
      <c r="AL873">
        <v>21663002</v>
      </c>
      <c r="AM873">
        <v>29.785</v>
      </c>
      <c r="AN873">
        <v>29.8</v>
      </c>
      <c r="AO873">
        <v>29.78</v>
      </c>
      <c r="AP873">
        <v>29.837</v>
      </c>
      <c r="AQ873" t="s">
        <v>10</v>
      </c>
    </row>
    <row r="874" spans="4:43">
      <c r="D874" s="2">
        <v>41388</v>
      </c>
      <c r="E874" s="6">
        <f t="shared" si="54"/>
        <v>-3.4933404444444927E-3</v>
      </c>
      <c r="F874" s="3">
        <f t="shared" si="52"/>
        <v>-9.3664757054953141E-3</v>
      </c>
      <c r="G874">
        <v>282.77999999999997</v>
      </c>
      <c r="H874" s="4">
        <v>281.25</v>
      </c>
      <c r="I874">
        <v>280.55</v>
      </c>
      <c r="J874">
        <v>284</v>
      </c>
      <c r="K874">
        <v>8769568</v>
      </c>
      <c r="L874">
        <v>5.0999999999999996</v>
      </c>
      <c r="M874" s="4">
        <v>5.1437999999999997</v>
      </c>
      <c r="N874">
        <v>5.0724999999999998</v>
      </c>
      <c r="O874">
        <v>5.1562999999999999</v>
      </c>
      <c r="P874">
        <v>20675160</v>
      </c>
      <c r="Q874">
        <v>54.46</v>
      </c>
      <c r="R874">
        <v>54.46</v>
      </c>
      <c r="S874">
        <v>54.42</v>
      </c>
      <c r="T874">
        <v>54.5</v>
      </c>
      <c r="U874" t="s">
        <v>10</v>
      </c>
      <c r="Z874" s="2">
        <v>41388</v>
      </c>
      <c r="AA874" s="6">
        <f t="shared" si="55"/>
        <v>1.7632224299065413E-2</v>
      </c>
      <c r="AB874" s="3">
        <f t="shared" si="53"/>
        <v>3.8196363636363584E-2</v>
      </c>
      <c r="AC874">
        <v>104.5</v>
      </c>
      <c r="AD874" s="4">
        <v>107</v>
      </c>
      <c r="AE874">
        <v>35495750</v>
      </c>
      <c r="AF874">
        <v>284</v>
      </c>
      <c r="AG874">
        <v>8769568</v>
      </c>
      <c r="AH874">
        <v>18.440000000000001</v>
      </c>
      <c r="AI874" s="4">
        <v>18.239999999999998</v>
      </c>
      <c r="AJ874">
        <v>18.21</v>
      </c>
      <c r="AK874">
        <v>18.53</v>
      </c>
      <c r="AL874">
        <v>10201819</v>
      </c>
      <c r="AM874">
        <v>29.74</v>
      </c>
      <c r="AN874">
        <v>29.783000000000001</v>
      </c>
      <c r="AO874">
        <v>29.734999999999999</v>
      </c>
      <c r="AP874">
        <v>29.805</v>
      </c>
      <c r="AQ874" t="s">
        <v>10</v>
      </c>
    </row>
    <row r="875" spans="4:43">
      <c r="D875" s="2">
        <v>41389</v>
      </c>
      <c r="E875" s="6">
        <f t="shared" si="54"/>
        <v>-1.0854092526690451E-2</v>
      </c>
      <c r="F875" s="3">
        <f t="shared" si="52"/>
        <v>-5.483940242763663E-3</v>
      </c>
      <c r="G875">
        <v>278.45999999999998</v>
      </c>
      <c r="H875" s="4">
        <v>281</v>
      </c>
      <c r="I875">
        <v>277.75</v>
      </c>
      <c r="J875">
        <v>282.5</v>
      </c>
      <c r="K875">
        <v>17194464</v>
      </c>
      <c r="L875">
        <v>5.1074999999999999</v>
      </c>
      <c r="M875" s="4">
        <v>5.0963000000000003</v>
      </c>
      <c r="N875">
        <v>5.0824999999999996</v>
      </c>
      <c r="O875">
        <v>5.1325000000000003</v>
      </c>
      <c r="P875">
        <v>13469384</v>
      </c>
      <c r="Q875">
        <v>54.34</v>
      </c>
      <c r="R875">
        <v>54.5</v>
      </c>
      <c r="S875">
        <v>54.28</v>
      </c>
      <c r="T875">
        <v>54.81</v>
      </c>
      <c r="U875" t="s">
        <v>10</v>
      </c>
      <c r="Z875" s="2">
        <v>41389</v>
      </c>
      <c r="AA875" s="6">
        <f t="shared" si="55"/>
        <v>2.5263999999999953E-2</v>
      </c>
      <c r="AB875" s="3">
        <f t="shared" si="53"/>
        <v>3.8454976303317512E-2</v>
      </c>
      <c r="AC875">
        <v>105.5</v>
      </c>
      <c r="AD875" s="4">
        <v>107</v>
      </c>
      <c r="AE875">
        <v>26287666</v>
      </c>
      <c r="AF875">
        <v>282.5</v>
      </c>
      <c r="AG875">
        <v>17194464</v>
      </c>
      <c r="AH875">
        <v>18.690000000000001</v>
      </c>
      <c r="AI875" s="4">
        <v>18.5</v>
      </c>
      <c r="AJ875">
        <v>18.47</v>
      </c>
      <c r="AK875">
        <v>18.690000000000001</v>
      </c>
      <c r="AL875">
        <v>15245605</v>
      </c>
      <c r="AM875">
        <v>29.61</v>
      </c>
      <c r="AN875">
        <v>29.745999999999999</v>
      </c>
      <c r="AO875">
        <v>29.6</v>
      </c>
      <c r="AP875">
        <v>29.760999999999999</v>
      </c>
      <c r="AQ875" t="s">
        <v>10</v>
      </c>
    </row>
    <row r="876" spans="4:43">
      <c r="D876" s="2">
        <v>41390</v>
      </c>
      <c r="E876" s="6">
        <f t="shared" si="54"/>
        <v>-6.2250009008690821E-4</v>
      </c>
      <c r="F876" s="3">
        <f t="shared" si="52"/>
        <v>2.8292043399638089E-3</v>
      </c>
      <c r="G876">
        <v>276.5</v>
      </c>
      <c r="H876" s="4">
        <v>277.51</v>
      </c>
      <c r="I876">
        <v>275.19</v>
      </c>
      <c r="J876">
        <v>279.85000000000002</v>
      </c>
      <c r="K876">
        <v>12948120</v>
      </c>
      <c r="L876">
        <v>5.0125000000000002</v>
      </c>
      <c r="M876" s="4">
        <v>5.0774999999999997</v>
      </c>
      <c r="N876">
        <v>4.9687999999999999</v>
      </c>
      <c r="O876">
        <v>5.0975000000000001</v>
      </c>
      <c r="P876">
        <v>23577664</v>
      </c>
      <c r="Q876">
        <v>54.61</v>
      </c>
      <c r="R876">
        <v>54.3</v>
      </c>
      <c r="S876">
        <v>54.22</v>
      </c>
      <c r="T876">
        <v>54.71</v>
      </c>
      <c r="U876" t="s">
        <v>10</v>
      </c>
      <c r="Z876" s="2">
        <v>41390</v>
      </c>
      <c r="AA876" s="6">
        <f t="shared" si="55"/>
        <v>1.5192788990825656E-2</v>
      </c>
      <c r="AB876" s="3">
        <f t="shared" si="53"/>
        <v>3.217009345794386E-2</v>
      </c>
      <c r="AC876">
        <v>107</v>
      </c>
      <c r="AD876" s="4">
        <v>109</v>
      </c>
      <c r="AE876">
        <v>36776724</v>
      </c>
      <c r="AF876">
        <v>279.85000000000002</v>
      </c>
      <c r="AG876">
        <v>12948120</v>
      </c>
      <c r="AH876">
        <v>18.53</v>
      </c>
      <c r="AI876" s="4">
        <v>18.7</v>
      </c>
      <c r="AJ876">
        <v>18.489999999999998</v>
      </c>
      <c r="AK876">
        <v>18.809999999999999</v>
      </c>
      <c r="AL876">
        <v>7033901</v>
      </c>
      <c r="AM876">
        <v>29.53</v>
      </c>
      <c r="AN876">
        <v>29.603000000000002</v>
      </c>
      <c r="AO876">
        <v>29.516999999999999</v>
      </c>
      <c r="AP876">
        <v>29.605</v>
      </c>
      <c r="AQ876" t="s">
        <v>10</v>
      </c>
    </row>
    <row r="877" spans="4:43">
      <c r="D877" s="2">
        <v>41393</v>
      </c>
      <c r="E877" s="6">
        <f t="shared" si="54"/>
        <v>-7.3159564823209733E-3</v>
      </c>
      <c r="F877" s="3">
        <f t="shared" si="52"/>
        <v>-4.1950764372354898E-3</v>
      </c>
      <c r="G877">
        <v>278.66000000000003</v>
      </c>
      <c r="H877" s="4">
        <v>275.75</v>
      </c>
      <c r="I877">
        <v>273.25</v>
      </c>
      <c r="J877">
        <v>281.13</v>
      </c>
      <c r="K877">
        <v>11896640</v>
      </c>
      <c r="L877">
        <v>5.1013000000000002</v>
      </c>
      <c r="M877" s="4">
        <v>5.0999999999999996</v>
      </c>
      <c r="N877">
        <v>5.0824999999999996</v>
      </c>
      <c r="O877">
        <v>5.1513</v>
      </c>
      <c r="P877">
        <v>17210832</v>
      </c>
      <c r="Q877">
        <v>54.41</v>
      </c>
      <c r="R877">
        <v>54.61</v>
      </c>
      <c r="S877">
        <v>54.38</v>
      </c>
      <c r="T877">
        <v>54.72</v>
      </c>
      <c r="U877" t="s">
        <v>10</v>
      </c>
      <c r="Z877" s="2">
        <v>41393</v>
      </c>
      <c r="AA877" s="6">
        <f t="shared" si="55"/>
        <v>9.9447741935485556E-3</v>
      </c>
      <c r="AB877" s="3">
        <f t="shared" si="53"/>
        <v>2.0605023255813926E-2</v>
      </c>
      <c r="AC877">
        <v>107.5</v>
      </c>
      <c r="AD877" s="4">
        <v>108.5</v>
      </c>
      <c r="AE877">
        <v>21092377</v>
      </c>
      <c r="AF877">
        <v>281.13</v>
      </c>
      <c r="AG877">
        <v>11896640</v>
      </c>
      <c r="AH877">
        <v>18.829999999999998</v>
      </c>
      <c r="AI877" s="4">
        <v>18.64</v>
      </c>
      <c r="AJ877">
        <v>18.62</v>
      </c>
      <c r="AK877">
        <v>18.86</v>
      </c>
      <c r="AL877">
        <v>7825351</v>
      </c>
      <c r="AM877">
        <v>29.43</v>
      </c>
      <c r="AN877">
        <v>29.568000000000001</v>
      </c>
      <c r="AO877">
        <v>29.425000000000001</v>
      </c>
      <c r="AP877">
        <v>29.577999999999999</v>
      </c>
      <c r="AQ877" t="s">
        <v>10</v>
      </c>
    </row>
    <row r="878" spans="4:43">
      <c r="D878" s="2">
        <v>41394</v>
      </c>
      <c r="E878" s="6">
        <f t="shared" si="54"/>
        <v>-5.8630402864815467E-3</v>
      </c>
      <c r="F878" s="3">
        <f t="shared" si="52"/>
        <v>-8.8143721146618503E-3</v>
      </c>
      <c r="G878">
        <v>279.43</v>
      </c>
      <c r="H878" s="4">
        <v>279.25</v>
      </c>
      <c r="I878">
        <v>277.77</v>
      </c>
      <c r="J878">
        <v>280.38</v>
      </c>
      <c r="K878">
        <v>9719456</v>
      </c>
      <c r="L878">
        <v>5.2175000000000002</v>
      </c>
      <c r="M878" s="4">
        <v>5.15</v>
      </c>
      <c r="N878">
        <v>5.14</v>
      </c>
      <c r="O878">
        <v>5.2350000000000003</v>
      </c>
      <c r="P878">
        <v>13946472</v>
      </c>
      <c r="Q878">
        <v>53.78</v>
      </c>
      <c r="R878">
        <v>54.42</v>
      </c>
      <c r="S878">
        <v>53.75</v>
      </c>
      <c r="T878">
        <v>54.57</v>
      </c>
      <c r="U878" t="s">
        <v>10</v>
      </c>
      <c r="Z878" s="2">
        <v>41394</v>
      </c>
      <c r="AA878" s="6">
        <f t="shared" si="55"/>
        <v>1.2761662100456483E-2</v>
      </c>
      <c r="AB878" s="3">
        <f t="shared" si="53"/>
        <v>2.4350046082949106E-2</v>
      </c>
      <c r="AC878">
        <v>108.5</v>
      </c>
      <c r="AD878" s="4">
        <v>109.5</v>
      </c>
      <c r="AE878">
        <v>34612725</v>
      </c>
      <c r="AF878">
        <v>280.38</v>
      </c>
      <c r="AG878">
        <v>9719456</v>
      </c>
      <c r="AH878">
        <v>19.079999999999998</v>
      </c>
      <c r="AI878" s="4">
        <v>18.86</v>
      </c>
      <c r="AJ878">
        <v>18.82</v>
      </c>
      <c r="AK878">
        <v>19.21</v>
      </c>
      <c r="AL878">
        <v>12137184</v>
      </c>
      <c r="AM878">
        <v>29.465</v>
      </c>
      <c r="AN878">
        <v>29.446999999999999</v>
      </c>
      <c r="AO878">
        <v>29.388000000000002</v>
      </c>
      <c r="AP878">
        <v>29.535</v>
      </c>
      <c r="AQ878" t="s">
        <v>10</v>
      </c>
    </row>
    <row r="879" spans="4:43">
      <c r="D879" s="2">
        <v>41395</v>
      </c>
      <c r="E879" s="6">
        <f t="shared" si="54"/>
        <v>4.8241718889883156E-3</v>
      </c>
      <c r="F879" s="3">
        <f t="shared" si="52"/>
        <v>1.206357585083917E-2</v>
      </c>
      <c r="G879">
        <v>279.43</v>
      </c>
      <c r="H879" s="4">
        <v>279.25</v>
      </c>
      <c r="I879">
        <v>277.77</v>
      </c>
      <c r="J879">
        <v>280.38</v>
      </c>
      <c r="K879">
        <v>9719456</v>
      </c>
      <c r="L879">
        <v>5.1924999999999999</v>
      </c>
      <c r="M879" s="4">
        <v>5.2575000000000003</v>
      </c>
      <c r="N879">
        <v>5.165</v>
      </c>
      <c r="O879">
        <v>5.2687999999999997</v>
      </c>
      <c r="P879">
        <v>18732264</v>
      </c>
      <c r="Q879">
        <v>53.79</v>
      </c>
      <c r="R879">
        <v>53.78</v>
      </c>
      <c r="S879">
        <v>53.78</v>
      </c>
      <c r="T879">
        <v>53.84</v>
      </c>
      <c r="U879" t="s">
        <v>10</v>
      </c>
      <c r="Z879" s="2">
        <v>41395</v>
      </c>
      <c r="AA879" s="6">
        <f t="shared" si="55"/>
        <v>2.6835068493150649E-2</v>
      </c>
      <c r="AB879" s="3">
        <f t="shared" si="53"/>
        <v>3.863290322580637E-2</v>
      </c>
      <c r="AC879">
        <v>108.5</v>
      </c>
      <c r="AD879" s="4">
        <v>109.5</v>
      </c>
      <c r="AE879">
        <v>34612725</v>
      </c>
      <c r="AF879">
        <v>280.38</v>
      </c>
      <c r="AG879">
        <v>9719456</v>
      </c>
      <c r="AH879">
        <v>19.11</v>
      </c>
      <c r="AI879" s="4">
        <v>19.11</v>
      </c>
      <c r="AJ879">
        <v>19.03</v>
      </c>
      <c r="AK879">
        <v>19.170000000000002</v>
      </c>
      <c r="AL879">
        <v>8604291</v>
      </c>
      <c r="AM879">
        <v>29.484999999999999</v>
      </c>
      <c r="AN879">
        <v>29.465</v>
      </c>
      <c r="AO879">
        <v>29.454000000000001</v>
      </c>
      <c r="AP879">
        <v>29.501999999999999</v>
      </c>
      <c r="AQ879" t="s">
        <v>10</v>
      </c>
    </row>
    <row r="880" spans="4:43">
      <c r="D880" s="2">
        <v>41396</v>
      </c>
      <c r="E880" s="6">
        <f t="shared" si="54"/>
        <v>-6.9919499105541849E-4</v>
      </c>
      <c r="F880" s="3">
        <f t="shared" si="52"/>
        <v>-6.3772565071367193E-3</v>
      </c>
      <c r="G880">
        <v>285.83999999999997</v>
      </c>
      <c r="H880" s="4">
        <v>279.5</v>
      </c>
      <c r="I880">
        <v>279.5</v>
      </c>
      <c r="J880">
        <v>286.43</v>
      </c>
      <c r="K880">
        <v>10246096</v>
      </c>
      <c r="L880">
        <v>5.3212999999999999</v>
      </c>
      <c r="M880" s="4">
        <v>5.2625000000000002</v>
      </c>
      <c r="N880">
        <v>5.2587999999999999</v>
      </c>
      <c r="O880">
        <v>5.3338000000000001</v>
      </c>
      <c r="P880">
        <v>23531144</v>
      </c>
      <c r="Q880">
        <v>53.97</v>
      </c>
      <c r="R880">
        <v>53.79</v>
      </c>
      <c r="S880">
        <v>53.68</v>
      </c>
      <c r="T880">
        <v>54.07</v>
      </c>
      <c r="U880" t="s">
        <v>10</v>
      </c>
      <c r="Z880" s="2">
        <v>41396</v>
      </c>
      <c r="AA880" s="6">
        <f t="shared" si="55"/>
        <v>1.5240270270270306E-2</v>
      </c>
      <c r="AB880" s="3">
        <f t="shared" si="53"/>
        <v>3.7407614678899082E-2</v>
      </c>
      <c r="AC880">
        <v>109</v>
      </c>
      <c r="AD880" s="4">
        <v>111</v>
      </c>
      <c r="AE880">
        <v>38796887</v>
      </c>
      <c r="AF880">
        <v>286.43</v>
      </c>
      <c r="AG880">
        <v>10246096</v>
      </c>
      <c r="AH880">
        <v>19.53</v>
      </c>
      <c r="AI880" s="4">
        <v>19.13</v>
      </c>
      <c r="AJ880">
        <v>19.13</v>
      </c>
      <c r="AK880">
        <v>19.54</v>
      </c>
      <c r="AL880">
        <v>11268295</v>
      </c>
      <c r="AM880">
        <v>29.555</v>
      </c>
      <c r="AN880">
        <v>29.484999999999999</v>
      </c>
      <c r="AO880">
        <v>29.462</v>
      </c>
      <c r="AP880">
        <v>29.574999999999999</v>
      </c>
      <c r="AQ880" t="s">
        <v>10</v>
      </c>
    </row>
    <row r="881" spans="4:43">
      <c r="D881" s="2">
        <v>41397</v>
      </c>
      <c r="E881" s="6">
        <f t="shared" si="54"/>
        <v>-5.7648820927236333E-4</v>
      </c>
      <c r="F881" s="3">
        <f t="shared" si="52"/>
        <v>2.4597906339907105E-3</v>
      </c>
      <c r="G881">
        <v>288.49</v>
      </c>
      <c r="H881" s="4">
        <v>287.08999999999997</v>
      </c>
      <c r="I881">
        <v>284.77</v>
      </c>
      <c r="J881">
        <v>290.5</v>
      </c>
      <c r="K881">
        <v>10256072</v>
      </c>
      <c r="L881">
        <v>5.4238</v>
      </c>
      <c r="M881" s="4">
        <v>5.3624999999999998</v>
      </c>
      <c r="N881">
        <v>5.3613</v>
      </c>
      <c r="O881">
        <v>5.4313000000000002</v>
      </c>
      <c r="P881">
        <v>15955368</v>
      </c>
      <c r="Q881">
        <v>53.93</v>
      </c>
      <c r="R881">
        <v>53.92</v>
      </c>
      <c r="S881">
        <v>53.89</v>
      </c>
      <c r="T881">
        <v>54.23</v>
      </c>
      <c r="U881" t="s">
        <v>10</v>
      </c>
      <c r="Z881" s="2">
        <v>41397</v>
      </c>
      <c r="AA881" s="6">
        <f t="shared" si="55"/>
        <v>2.5976000000000221E-2</v>
      </c>
      <c r="AB881" s="3">
        <f t="shared" si="53"/>
        <v>4.1427272727272646E-2</v>
      </c>
      <c r="AC881">
        <v>110</v>
      </c>
      <c r="AD881" s="4">
        <v>112.5</v>
      </c>
      <c r="AE881">
        <v>36621737</v>
      </c>
      <c r="AF881">
        <v>290.5</v>
      </c>
      <c r="AG881">
        <v>10256072</v>
      </c>
      <c r="AH881">
        <v>19.41</v>
      </c>
      <c r="AI881" s="4">
        <v>19.399999999999999</v>
      </c>
      <c r="AJ881">
        <v>19.399999999999999</v>
      </c>
      <c r="AK881">
        <v>19.579999999999998</v>
      </c>
      <c r="AL881">
        <v>9254517</v>
      </c>
      <c r="AM881">
        <v>29.524999999999999</v>
      </c>
      <c r="AN881">
        <v>29.55</v>
      </c>
      <c r="AO881">
        <v>29.51</v>
      </c>
      <c r="AP881">
        <v>29.58</v>
      </c>
      <c r="AQ881" t="s">
        <v>10</v>
      </c>
    </row>
    <row r="882" spans="4:43">
      <c r="D882" s="2">
        <v>41400</v>
      </c>
      <c r="E882" s="6">
        <f t="shared" si="54"/>
        <v>1.0988223097657013E-2</v>
      </c>
      <c r="F882" s="3">
        <f t="shared" si="52"/>
        <v>4.538955713504933E-3</v>
      </c>
      <c r="G882">
        <v>292.64</v>
      </c>
      <c r="H882" s="4">
        <v>289.38</v>
      </c>
      <c r="I882">
        <v>289.38</v>
      </c>
      <c r="J882">
        <v>293.13</v>
      </c>
      <c r="K882">
        <v>6468376</v>
      </c>
      <c r="L882">
        <v>5.4</v>
      </c>
      <c r="M882" s="4">
        <v>5.4088000000000003</v>
      </c>
      <c r="N882">
        <v>5.3738000000000001</v>
      </c>
      <c r="O882">
        <v>5.4349999999999996</v>
      </c>
      <c r="P882">
        <v>8788688</v>
      </c>
      <c r="Q882">
        <v>54.35</v>
      </c>
      <c r="R882">
        <v>53.94</v>
      </c>
      <c r="S882">
        <v>53.81</v>
      </c>
      <c r="T882">
        <v>54.45</v>
      </c>
      <c r="U882" t="s">
        <v>10</v>
      </c>
      <c r="Z882" s="2">
        <v>41400</v>
      </c>
      <c r="AA882" s="6">
        <f t="shared" si="55"/>
        <v>2.8016269058296128E-2</v>
      </c>
      <c r="AB882" s="3">
        <f t="shared" si="53"/>
        <v>4.2053574660633197E-2</v>
      </c>
      <c r="AC882">
        <v>110.5</v>
      </c>
      <c r="AD882" s="4">
        <v>111.5</v>
      </c>
      <c r="AE882">
        <v>19393798</v>
      </c>
      <c r="AF882">
        <v>293.13</v>
      </c>
      <c r="AG882">
        <v>6468376</v>
      </c>
      <c r="AH882">
        <v>19.55</v>
      </c>
      <c r="AI882" s="4">
        <v>19.489999999999998</v>
      </c>
      <c r="AJ882">
        <v>19.48</v>
      </c>
      <c r="AK882">
        <v>19.63</v>
      </c>
      <c r="AL882">
        <v>5662203</v>
      </c>
      <c r="AM882">
        <v>29.54</v>
      </c>
      <c r="AN882">
        <v>29.527000000000001</v>
      </c>
      <c r="AO882">
        <v>29.446999999999999</v>
      </c>
      <c r="AP882">
        <v>29.574999999999999</v>
      </c>
      <c r="AQ882" t="s">
        <v>10</v>
      </c>
    </row>
    <row r="883" spans="4:43">
      <c r="D883" s="2">
        <v>41401</v>
      </c>
      <c r="E883" s="6">
        <f t="shared" si="54"/>
        <v>-1.436595744680691E-3</v>
      </c>
      <c r="F883" s="3">
        <f t="shared" si="52"/>
        <v>-2.9495912806538627E-3</v>
      </c>
      <c r="G883">
        <v>293.60000000000002</v>
      </c>
      <c r="H883" s="4">
        <v>293.75</v>
      </c>
      <c r="I883">
        <v>290.58999999999997</v>
      </c>
      <c r="J883">
        <v>294.38</v>
      </c>
      <c r="K883">
        <v>8133440</v>
      </c>
      <c r="L883">
        <v>5.4938000000000002</v>
      </c>
      <c r="M883" s="4">
        <v>5.4</v>
      </c>
      <c r="N883">
        <v>5.3837999999999999</v>
      </c>
      <c r="O883">
        <v>5.5137999999999998</v>
      </c>
      <c r="P883">
        <v>21388416</v>
      </c>
      <c r="Q883">
        <v>54.21</v>
      </c>
      <c r="R883">
        <v>54.32</v>
      </c>
      <c r="S883">
        <v>54.19</v>
      </c>
      <c r="T883">
        <v>54.54</v>
      </c>
      <c r="U883" t="s">
        <v>10</v>
      </c>
      <c r="Z883" s="2">
        <v>41401</v>
      </c>
      <c r="AA883" s="6">
        <f t="shared" si="55"/>
        <v>2.3174336283185992E-2</v>
      </c>
      <c r="AB883" s="3">
        <f t="shared" si="53"/>
        <v>4.3218378378378608E-2</v>
      </c>
      <c r="AC883">
        <v>111</v>
      </c>
      <c r="AD883" s="4">
        <v>113</v>
      </c>
      <c r="AE883">
        <v>22448180</v>
      </c>
      <c r="AF883">
        <v>294.38</v>
      </c>
      <c r="AG883">
        <v>8133440</v>
      </c>
      <c r="AH883">
        <v>19.47</v>
      </c>
      <c r="AI883" s="4">
        <v>19.62</v>
      </c>
      <c r="AJ883">
        <v>19.37</v>
      </c>
      <c r="AK883">
        <v>19.62</v>
      </c>
      <c r="AL883">
        <v>8522771</v>
      </c>
      <c r="AM883">
        <v>29.51</v>
      </c>
      <c r="AN883">
        <v>29.57</v>
      </c>
      <c r="AO883">
        <v>29.504999999999999</v>
      </c>
      <c r="AP883">
        <v>29.57</v>
      </c>
      <c r="AQ883" t="s">
        <v>10</v>
      </c>
    </row>
    <row r="884" spans="4:43">
      <c r="D884" s="2">
        <v>41402</v>
      </c>
      <c r="E884" s="6">
        <f t="shared" si="54"/>
        <v>7.9616818320198401E-3</v>
      </c>
      <c r="F884" s="3">
        <f t="shared" si="52"/>
        <v>7.6687948813940476E-3</v>
      </c>
      <c r="G884">
        <v>293.83</v>
      </c>
      <c r="H884" s="4">
        <v>295.63</v>
      </c>
      <c r="I884">
        <v>292.26</v>
      </c>
      <c r="J884">
        <v>297.5</v>
      </c>
      <c r="K884">
        <v>8012832</v>
      </c>
      <c r="L884">
        <v>5.4775</v>
      </c>
      <c r="M884" s="4">
        <v>5.4638</v>
      </c>
      <c r="N884">
        <v>5.4038000000000004</v>
      </c>
      <c r="O884">
        <v>5.4874999999999998</v>
      </c>
      <c r="P884">
        <v>14966840</v>
      </c>
      <c r="Q884">
        <v>54.19</v>
      </c>
      <c r="R884">
        <v>54.24</v>
      </c>
      <c r="S884">
        <v>54.11</v>
      </c>
      <c r="T884">
        <v>54.36</v>
      </c>
      <c r="U884" t="s">
        <v>10</v>
      </c>
      <c r="Z884" s="2">
        <v>41402</v>
      </c>
      <c r="AA884" s="6">
        <f t="shared" si="55"/>
        <v>-2.9168695652181942E-4</v>
      </c>
      <c r="AB884" s="3">
        <f t="shared" si="53"/>
        <v>3.2064000000000092E-2</v>
      </c>
      <c r="AC884">
        <v>112.5</v>
      </c>
      <c r="AD884" s="4">
        <v>115</v>
      </c>
      <c r="AE884">
        <v>42509709</v>
      </c>
      <c r="AF884">
        <v>297.5</v>
      </c>
      <c r="AG884">
        <v>8012832</v>
      </c>
      <c r="AH884">
        <v>20.21</v>
      </c>
      <c r="AI884" s="4">
        <v>19.8</v>
      </c>
      <c r="AJ884">
        <v>19.72</v>
      </c>
      <c r="AK884">
        <v>20.28</v>
      </c>
      <c r="AL884">
        <v>14033626</v>
      </c>
      <c r="AM884">
        <v>29.32</v>
      </c>
      <c r="AN884">
        <v>29.524000000000001</v>
      </c>
      <c r="AO884">
        <v>29.308</v>
      </c>
      <c r="AP884">
        <v>29.524000000000001</v>
      </c>
      <c r="AQ884" t="s">
        <v>10</v>
      </c>
    </row>
    <row r="885" spans="4:43">
      <c r="D885" s="2">
        <v>41403</v>
      </c>
      <c r="E885" s="6">
        <f t="shared" si="54"/>
        <v>1.0577230518044933E-2</v>
      </c>
      <c r="F885" s="3">
        <f t="shared" si="52"/>
        <v>1.0488200020327021E-2</v>
      </c>
      <c r="G885">
        <v>295.17</v>
      </c>
      <c r="H885" s="4">
        <v>293.99</v>
      </c>
      <c r="I885">
        <v>293.25</v>
      </c>
      <c r="J885">
        <v>296.11</v>
      </c>
      <c r="K885">
        <v>4921056</v>
      </c>
      <c r="L885">
        <v>5.4088000000000003</v>
      </c>
      <c r="M885" s="4">
        <v>5.4437999999999995</v>
      </c>
      <c r="N885">
        <v>5.3963000000000001</v>
      </c>
      <c r="O885">
        <v>5.4512999999999998</v>
      </c>
      <c r="P885">
        <v>8537920</v>
      </c>
      <c r="Q885">
        <v>54.79</v>
      </c>
      <c r="R885">
        <v>54.24</v>
      </c>
      <c r="S885">
        <v>54.17</v>
      </c>
      <c r="T885">
        <v>54.86</v>
      </c>
      <c r="U885" t="s">
        <v>10</v>
      </c>
      <c r="Z885" s="2">
        <v>41403</v>
      </c>
      <c r="AA885" s="6">
        <f t="shared" si="55"/>
        <v>2.3113827586207059E-2</v>
      </c>
      <c r="AB885" s="3">
        <f t="shared" si="53"/>
        <v>3.6223930131004334E-2</v>
      </c>
      <c r="AC885">
        <v>114.5</v>
      </c>
      <c r="AD885" s="4">
        <v>116</v>
      </c>
      <c r="AE885">
        <v>27606177</v>
      </c>
      <c r="AF885">
        <v>296.11</v>
      </c>
      <c r="AG885">
        <v>4921056</v>
      </c>
      <c r="AH885">
        <v>20.21</v>
      </c>
      <c r="AI885" s="4">
        <v>20.12</v>
      </c>
      <c r="AJ885">
        <v>20.100000000000001</v>
      </c>
      <c r="AK885">
        <v>20.3</v>
      </c>
      <c r="AL885">
        <v>8912590</v>
      </c>
      <c r="AM885">
        <v>29.484999999999999</v>
      </c>
      <c r="AN885">
        <v>29.361999999999998</v>
      </c>
      <c r="AO885">
        <v>29.318999999999999</v>
      </c>
      <c r="AP885">
        <v>29.484999999999999</v>
      </c>
      <c r="AQ885" t="s">
        <v>10</v>
      </c>
    </row>
    <row r="886" spans="4:43">
      <c r="D886" s="2">
        <v>41404</v>
      </c>
      <c r="E886" s="6">
        <f t="shared" si="54"/>
        <v>4.0517780938835735E-3</v>
      </c>
      <c r="F886" s="3">
        <f t="shared" si="52"/>
        <v>5.362602887599488E-3</v>
      </c>
      <c r="G886">
        <v>296.44</v>
      </c>
      <c r="H886" s="4">
        <v>295.26</v>
      </c>
      <c r="I886">
        <v>294.64</v>
      </c>
      <c r="J886">
        <v>298.13</v>
      </c>
      <c r="K886">
        <v>4929320</v>
      </c>
      <c r="L886">
        <v>5.3588000000000005</v>
      </c>
      <c r="M886" s="4">
        <v>5.4138000000000002</v>
      </c>
      <c r="N886">
        <v>5.3212999999999999</v>
      </c>
      <c r="O886">
        <v>5.4249999999999998</v>
      </c>
      <c r="P886">
        <v>14152496</v>
      </c>
      <c r="Q886">
        <v>55.05</v>
      </c>
      <c r="R886">
        <v>54.81</v>
      </c>
      <c r="S886">
        <v>54.42</v>
      </c>
      <c r="T886">
        <v>55.21</v>
      </c>
      <c r="U886" t="s">
        <v>10</v>
      </c>
      <c r="Z886" s="2">
        <v>41404</v>
      </c>
      <c r="AA886" s="6">
        <f t="shared" si="55"/>
        <v>3.6333652173913045E-2</v>
      </c>
      <c r="AB886" s="3">
        <f t="shared" si="53"/>
        <v>5.3346255506607987E-2</v>
      </c>
      <c r="AC886">
        <v>113.5</v>
      </c>
      <c r="AD886" s="4">
        <v>115</v>
      </c>
      <c r="AE886">
        <v>27536736</v>
      </c>
      <c r="AF886">
        <v>298.13</v>
      </c>
      <c r="AG886">
        <v>4929320</v>
      </c>
      <c r="AH886">
        <v>20.170000000000002</v>
      </c>
      <c r="AI886" s="4">
        <v>20.100000000000001</v>
      </c>
      <c r="AJ886">
        <v>20</v>
      </c>
      <c r="AK886">
        <v>20.18</v>
      </c>
      <c r="AL886">
        <v>7955274</v>
      </c>
      <c r="AM886">
        <v>29.74</v>
      </c>
      <c r="AN886">
        <v>29.484999999999999</v>
      </c>
      <c r="AO886">
        <v>29.484999999999999</v>
      </c>
      <c r="AP886">
        <v>29.774999999999999</v>
      </c>
      <c r="AQ886" t="s">
        <v>10</v>
      </c>
    </row>
    <row r="887" spans="4:43">
      <c r="D887" s="2">
        <v>41407</v>
      </c>
      <c r="E887" s="6">
        <f t="shared" si="54"/>
        <v>1.7486378150690651E-3</v>
      </c>
      <c r="F887" s="3">
        <f t="shared" si="52"/>
        <v>7.8013335612925339E-3</v>
      </c>
      <c r="G887">
        <v>292.45</v>
      </c>
      <c r="H887" s="4">
        <v>294.38</v>
      </c>
      <c r="I887">
        <v>291.29000000000002</v>
      </c>
      <c r="J887">
        <v>295.27</v>
      </c>
      <c r="K887">
        <v>5543040</v>
      </c>
      <c r="L887">
        <v>5.35</v>
      </c>
      <c r="M887" s="4">
        <v>5.35</v>
      </c>
      <c r="N887">
        <v>5.3065999999999995</v>
      </c>
      <c r="O887">
        <v>5.3913000000000002</v>
      </c>
      <c r="P887">
        <v>10200552</v>
      </c>
      <c r="Q887">
        <v>55.09</v>
      </c>
      <c r="R887">
        <v>55.03</v>
      </c>
      <c r="S887">
        <v>54.94</v>
      </c>
      <c r="T887">
        <v>55.32</v>
      </c>
      <c r="U887" t="s">
        <v>10</v>
      </c>
      <c r="Z887" s="2">
        <v>41407</v>
      </c>
      <c r="AA887" s="6">
        <f t="shared" si="55"/>
        <v>3.822237229437242E-2</v>
      </c>
      <c r="AB887" s="3">
        <f t="shared" si="53"/>
        <v>5.4548771929824547E-2</v>
      </c>
      <c r="AC887">
        <v>114</v>
      </c>
      <c r="AD887" s="4">
        <v>115.5</v>
      </c>
      <c r="AE887">
        <v>18263266</v>
      </c>
      <c r="AF887">
        <v>295.27</v>
      </c>
      <c r="AG887">
        <v>5543040</v>
      </c>
      <c r="AH887">
        <v>19.93</v>
      </c>
      <c r="AI887" s="4">
        <v>20.09</v>
      </c>
      <c r="AJ887">
        <v>19.920000000000002</v>
      </c>
      <c r="AK887">
        <v>20.100000000000001</v>
      </c>
      <c r="AL887">
        <v>6519714</v>
      </c>
      <c r="AM887">
        <v>29.92</v>
      </c>
      <c r="AN887">
        <v>29.725999999999999</v>
      </c>
      <c r="AO887">
        <v>29.725999999999999</v>
      </c>
      <c r="AP887">
        <v>29.92</v>
      </c>
      <c r="AQ887" t="s">
        <v>10</v>
      </c>
    </row>
    <row r="888" spans="4:43">
      <c r="D888" s="2">
        <v>41408</v>
      </c>
      <c r="E888" s="6">
        <f t="shared" si="54"/>
        <v>7.8860898138004565E-3</v>
      </c>
      <c r="F888" s="3">
        <f t="shared" si="52"/>
        <v>1.0827886710239598E-2</v>
      </c>
      <c r="G888">
        <v>293.76</v>
      </c>
      <c r="H888" s="4">
        <v>292.16000000000003</v>
      </c>
      <c r="I888">
        <v>292.16000000000003</v>
      </c>
      <c r="J888">
        <v>296.35000000000002</v>
      </c>
      <c r="K888">
        <v>4729024</v>
      </c>
      <c r="L888">
        <v>5.3638000000000003</v>
      </c>
      <c r="M888" s="4">
        <v>5.3949999999999996</v>
      </c>
      <c r="N888">
        <v>5.3262999999999998</v>
      </c>
      <c r="O888">
        <v>5.4038000000000004</v>
      </c>
      <c r="P888">
        <v>7677728</v>
      </c>
      <c r="Q888">
        <v>55.04</v>
      </c>
      <c r="R888">
        <v>55.04</v>
      </c>
      <c r="S888">
        <v>54.78</v>
      </c>
      <c r="T888">
        <v>55.08</v>
      </c>
      <c r="U888" t="s">
        <v>10</v>
      </c>
      <c r="Z888" s="2">
        <v>41408</v>
      </c>
      <c r="AA888" s="6">
        <f t="shared" si="55"/>
        <v>2.3700600858369114E-2</v>
      </c>
      <c r="AB888" s="3">
        <f t="shared" si="53"/>
        <v>3.8960956521739032E-2</v>
      </c>
      <c r="AC888">
        <v>115</v>
      </c>
      <c r="AD888" s="4">
        <v>116.5</v>
      </c>
      <c r="AE888">
        <v>27855127</v>
      </c>
      <c r="AF888">
        <v>296.35000000000002</v>
      </c>
      <c r="AG888">
        <v>4729024</v>
      </c>
      <c r="AH888">
        <v>19.89</v>
      </c>
      <c r="AI888" s="4">
        <v>19.97</v>
      </c>
      <c r="AJ888">
        <v>19.86</v>
      </c>
      <c r="AK888">
        <v>20.05</v>
      </c>
      <c r="AL888">
        <v>8540290</v>
      </c>
      <c r="AM888">
        <v>29.914999999999999</v>
      </c>
      <c r="AN888">
        <v>29.92</v>
      </c>
      <c r="AO888">
        <v>29.8</v>
      </c>
      <c r="AP888">
        <v>29.920999999999999</v>
      </c>
      <c r="AQ888" t="s">
        <v>10</v>
      </c>
    </row>
    <row r="889" spans="4:43">
      <c r="D889" s="2">
        <v>41409</v>
      </c>
      <c r="E889" s="6">
        <f t="shared" si="54"/>
        <v>3.7179206473330062E-3</v>
      </c>
      <c r="F889" s="3">
        <f t="shared" si="52"/>
        <v>3.3938859892903572E-3</v>
      </c>
      <c r="G889">
        <v>295.06</v>
      </c>
      <c r="H889" s="4">
        <v>294.13</v>
      </c>
      <c r="I889">
        <v>293.33</v>
      </c>
      <c r="J889">
        <v>296.58999999999997</v>
      </c>
      <c r="K889">
        <v>9332360</v>
      </c>
      <c r="L889">
        <v>5.3087999999999997</v>
      </c>
      <c r="M889" s="4">
        <v>5.38</v>
      </c>
      <c r="N889">
        <v>5.2912999999999997</v>
      </c>
      <c r="O889">
        <v>5.4</v>
      </c>
      <c r="P889">
        <v>11603528</v>
      </c>
      <c r="Q889">
        <v>55.03</v>
      </c>
      <c r="R889">
        <v>55.04</v>
      </c>
      <c r="S889">
        <v>54.88</v>
      </c>
      <c r="T889">
        <v>55.15</v>
      </c>
      <c r="U889" t="s">
        <v>10</v>
      </c>
      <c r="Z889" s="2">
        <v>41409</v>
      </c>
      <c r="AA889" s="6">
        <f t="shared" si="55"/>
        <v>2.5398086206896542E-2</v>
      </c>
      <c r="AB889" s="3">
        <f t="shared" si="53"/>
        <v>4.8989427312775335E-2</v>
      </c>
      <c r="AC889">
        <v>113.5</v>
      </c>
      <c r="AD889" s="4">
        <v>116</v>
      </c>
      <c r="AE889">
        <v>29107560</v>
      </c>
      <c r="AF889">
        <v>296.58999999999997</v>
      </c>
      <c r="AG889">
        <v>9332360</v>
      </c>
      <c r="AH889">
        <v>19.8</v>
      </c>
      <c r="AI889" s="4">
        <v>19.850000000000001</v>
      </c>
      <c r="AJ889">
        <v>19.760000000000002</v>
      </c>
      <c r="AK889">
        <v>19.87</v>
      </c>
      <c r="AL889">
        <v>9222200</v>
      </c>
      <c r="AM889">
        <v>29.99</v>
      </c>
      <c r="AN889">
        <v>29.901</v>
      </c>
      <c r="AO889">
        <v>29.875</v>
      </c>
      <c r="AP889">
        <v>30.053000000000001</v>
      </c>
      <c r="AQ889" t="s">
        <v>10</v>
      </c>
    </row>
    <row r="890" spans="4:43">
      <c r="D890" s="2">
        <v>41410</v>
      </c>
      <c r="E890" s="6">
        <f t="shared" si="54"/>
        <v>-6.4158265066793785E-3</v>
      </c>
      <c r="F890" s="3">
        <f t="shared" si="52"/>
        <v>1.1755950339531474E-4</v>
      </c>
      <c r="G890">
        <v>291.58</v>
      </c>
      <c r="H890" s="4">
        <v>294.19</v>
      </c>
      <c r="I890">
        <v>289.16000000000003</v>
      </c>
      <c r="J890">
        <v>295.04000000000002</v>
      </c>
      <c r="K890">
        <v>7500040</v>
      </c>
      <c r="L890">
        <v>5.34</v>
      </c>
      <c r="M890" s="4">
        <v>5.2963000000000005</v>
      </c>
      <c r="N890">
        <v>5.2963000000000005</v>
      </c>
      <c r="O890">
        <v>5.3863000000000003</v>
      </c>
      <c r="P890">
        <v>9287952</v>
      </c>
      <c r="Q890">
        <v>55.06</v>
      </c>
      <c r="R890">
        <v>55.06</v>
      </c>
      <c r="S890">
        <v>54.88</v>
      </c>
      <c r="T890">
        <v>55.16</v>
      </c>
      <c r="U890" t="s">
        <v>10</v>
      </c>
      <c r="Z890" s="2">
        <v>41410</v>
      </c>
      <c r="AA890" s="6">
        <f t="shared" si="55"/>
        <v>2.3625862068965553E-2</v>
      </c>
      <c r="AB890" s="3">
        <f t="shared" si="53"/>
        <v>4.2442477876106333E-2</v>
      </c>
      <c r="AC890">
        <v>113</v>
      </c>
      <c r="AD890" s="4">
        <v>116</v>
      </c>
      <c r="AE890">
        <v>45770439</v>
      </c>
      <c r="AF890">
        <v>295.04000000000002</v>
      </c>
      <c r="AG890">
        <v>7500040</v>
      </c>
      <c r="AH890">
        <v>19.45</v>
      </c>
      <c r="AI890" s="4">
        <v>19.600000000000001</v>
      </c>
      <c r="AJ890">
        <v>19.45</v>
      </c>
      <c r="AK890">
        <v>19.649999999999999</v>
      </c>
      <c r="AL890">
        <v>10411840</v>
      </c>
      <c r="AM890">
        <v>30.05</v>
      </c>
      <c r="AN890">
        <v>29.984999999999999</v>
      </c>
      <c r="AO890">
        <v>29.893999999999998</v>
      </c>
      <c r="AP890">
        <v>30.08</v>
      </c>
      <c r="AQ890" t="s">
        <v>10</v>
      </c>
    </row>
    <row r="891" spans="4:43">
      <c r="D891" s="2">
        <v>41411</v>
      </c>
      <c r="E891" s="6">
        <f t="shared" si="54"/>
        <v>6.357194207661454E-3</v>
      </c>
      <c r="F891" s="3">
        <f t="shared" si="52"/>
        <v>1.3309181208966736E-2</v>
      </c>
      <c r="G891">
        <v>293.97000000000003</v>
      </c>
      <c r="H891" s="4">
        <v>292.11</v>
      </c>
      <c r="I891">
        <v>291.88</v>
      </c>
      <c r="J891">
        <v>296.13</v>
      </c>
      <c r="K891">
        <v>6866296</v>
      </c>
      <c r="L891">
        <v>5.42</v>
      </c>
      <c r="M891" s="4">
        <v>5.375</v>
      </c>
      <c r="N891">
        <v>5.3413000000000004</v>
      </c>
      <c r="O891">
        <v>5.4375</v>
      </c>
      <c r="P891">
        <v>10276008</v>
      </c>
      <c r="Q891">
        <v>55.42</v>
      </c>
      <c r="R891">
        <v>55.05</v>
      </c>
      <c r="S891">
        <v>54.97</v>
      </c>
      <c r="T891">
        <v>55.44</v>
      </c>
      <c r="U891" t="s">
        <v>10</v>
      </c>
      <c r="Z891" s="2">
        <v>41411</v>
      </c>
      <c r="AA891" s="6">
        <f t="shared" si="55"/>
        <v>2.9907488986784081E-2</v>
      </c>
      <c r="AB891" s="3">
        <f t="shared" si="53"/>
        <v>5.8248251121076455E-2</v>
      </c>
      <c r="AC891">
        <v>111.5</v>
      </c>
      <c r="AD891" s="4">
        <v>113.5</v>
      </c>
      <c r="AE891">
        <v>19316452</v>
      </c>
      <c r="AF891">
        <v>296.13</v>
      </c>
      <c r="AG891">
        <v>6866296</v>
      </c>
      <c r="AH891">
        <v>19.510000000000002</v>
      </c>
      <c r="AI891" s="4">
        <v>19.62</v>
      </c>
      <c r="AJ891">
        <v>19.43</v>
      </c>
      <c r="AK891">
        <v>19.62</v>
      </c>
      <c r="AL891">
        <v>10542273</v>
      </c>
      <c r="AM891">
        <v>30.07</v>
      </c>
      <c r="AN891">
        <v>30.05</v>
      </c>
      <c r="AO891">
        <v>29.98</v>
      </c>
      <c r="AP891">
        <v>30.085000000000001</v>
      </c>
      <c r="AQ891" t="s">
        <v>10</v>
      </c>
    </row>
    <row r="892" spans="4:43">
      <c r="D892" s="2">
        <v>41414</v>
      </c>
      <c r="E892" s="6">
        <f t="shared" si="54"/>
        <v>2.4486274509803785E-2</v>
      </c>
      <c r="F892" s="3">
        <f t="shared" si="52"/>
        <v>7.9677751171967071E-3</v>
      </c>
      <c r="G892">
        <v>296.51</v>
      </c>
      <c r="H892" s="4">
        <v>293.25</v>
      </c>
      <c r="I892">
        <v>292.02999999999997</v>
      </c>
      <c r="J892">
        <v>297.88</v>
      </c>
      <c r="K892">
        <v>9475208</v>
      </c>
      <c r="L892">
        <v>5.39</v>
      </c>
      <c r="M892" s="4">
        <v>5.4074999999999998</v>
      </c>
      <c r="N892">
        <v>5.3437999999999999</v>
      </c>
      <c r="O892">
        <v>5.4124999999999996</v>
      </c>
      <c r="P892">
        <v>10491592</v>
      </c>
      <c r="Q892">
        <v>55.27</v>
      </c>
      <c r="R892">
        <v>55.43</v>
      </c>
      <c r="S892">
        <v>55.22</v>
      </c>
      <c r="T892">
        <v>55.48</v>
      </c>
      <c r="U892" t="s">
        <v>10</v>
      </c>
      <c r="Z892" s="2">
        <v>41414</v>
      </c>
      <c r="AA892" s="6">
        <f t="shared" si="55"/>
        <v>2.8895789473684097E-2</v>
      </c>
      <c r="AB892" s="3">
        <f t="shared" si="53"/>
        <v>4.5387733333333458E-2</v>
      </c>
      <c r="AC892">
        <v>112.5</v>
      </c>
      <c r="AD892" s="4">
        <v>114</v>
      </c>
      <c r="AE892">
        <v>16882054</v>
      </c>
      <c r="AF892">
        <v>297.88</v>
      </c>
      <c r="AG892">
        <v>9475208</v>
      </c>
      <c r="AH892">
        <v>19.37</v>
      </c>
      <c r="AI892" s="4">
        <v>19.66</v>
      </c>
      <c r="AJ892">
        <v>19.335000000000001</v>
      </c>
      <c r="AK892">
        <v>19.6722</v>
      </c>
      <c r="AL892">
        <v>8362384</v>
      </c>
      <c r="AM892">
        <v>29.91</v>
      </c>
      <c r="AN892">
        <v>30.06</v>
      </c>
      <c r="AO892">
        <v>29.905000000000001</v>
      </c>
      <c r="AP892">
        <v>30.114999999999998</v>
      </c>
      <c r="AQ892" t="s">
        <v>10</v>
      </c>
    </row>
    <row r="893" spans="4:43">
      <c r="D893" s="2">
        <v>41415</v>
      </c>
      <c r="E893" s="6">
        <f t="shared" si="54"/>
        <v>6.247341951598262E-3</v>
      </c>
      <c r="F893" s="3">
        <f t="shared" si="52"/>
        <v>1.0573073073073314E-2</v>
      </c>
      <c r="G893">
        <v>299.7</v>
      </c>
      <c r="H893" s="4">
        <v>296.27</v>
      </c>
      <c r="I893">
        <v>295.79000000000002</v>
      </c>
      <c r="J893">
        <v>302.13</v>
      </c>
      <c r="K893">
        <v>6263256</v>
      </c>
      <c r="L893">
        <v>5.4424999999999999</v>
      </c>
      <c r="M893" s="4">
        <v>5.4375</v>
      </c>
      <c r="N893">
        <v>5.4038000000000004</v>
      </c>
      <c r="O893">
        <v>5.4962999999999997</v>
      </c>
      <c r="P893">
        <v>14694712</v>
      </c>
      <c r="Q893">
        <v>55.7</v>
      </c>
      <c r="R893">
        <v>55.31</v>
      </c>
      <c r="S893">
        <v>55.2</v>
      </c>
      <c r="T893">
        <v>55.82</v>
      </c>
      <c r="U893" t="s">
        <v>10</v>
      </c>
      <c r="Z893" s="2">
        <v>41415</v>
      </c>
      <c r="AA893" s="6">
        <f t="shared" si="55"/>
        <v>2.0892863436123399E-2</v>
      </c>
      <c r="AB893" s="3">
        <f t="shared" si="53"/>
        <v>3.2331071428571168E-2</v>
      </c>
      <c r="AC893">
        <v>112</v>
      </c>
      <c r="AD893" s="4">
        <v>113.5</v>
      </c>
      <c r="AE893">
        <v>17238193</v>
      </c>
      <c r="AF893">
        <v>302.13</v>
      </c>
      <c r="AG893">
        <v>6263256</v>
      </c>
      <c r="AH893">
        <v>19.23</v>
      </c>
      <c r="AI893" s="4">
        <v>19.38</v>
      </c>
      <c r="AJ893">
        <v>19.18</v>
      </c>
      <c r="AK893">
        <v>19.524999999999999</v>
      </c>
      <c r="AL893">
        <v>12951431</v>
      </c>
      <c r="AM893">
        <v>29.83</v>
      </c>
      <c r="AN893">
        <v>29.91</v>
      </c>
      <c r="AO893">
        <v>29.765000000000001</v>
      </c>
      <c r="AP893">
        <v>29.945</v>
      </c>
      <c r="AQ893" t="s">
        <v>10</v>
      </c>
    </row>
    <row r="894" spans="4:43">
      <c r="D894" s="2">
        <v>41416</v>
      </c>
      <c r="E894" s="6">
        <f t="shared" si="54"/>
        <v>1.0127999999999915E-2</v>
      </c>
      <c r="F894" s="3">
        <f t="shared" si="52"/>
        <v>1.7697544942312904E-2</v>
      </c>
      <c r="G894">
        <v>298.16000000000003</v>
      </c>
      <c r="H894" s="4">
        <v>300</v>
      </c>
      <c r="I894">
        <v>297.27999999999997</v>
      </c>
      <c r="J894">
        <v>304.13</v>
      </c>
      <c r="K894">
        <v>6914744</v>
      </c>
      <c r="L894">
        <v>5.3825000000000003</v>
      </c>
      <c r="M894" s="4">
        <v>5.4050000000000002</v>
      </c>
      <c r="N894">
        <v>5.3525</v>
      </c>
      <c r="O894">
        <v>5.4375</v>
      </c>
      <c r="P894">
        <v>16289456</v>
      </c>
      <c r="Q894">
        <v>56.14</v>
      </c>
      <c r="R894">
        <v>55.68</v>
      </c>
      <c r="S894">
        <v>55.6</v>
      </c>
      <c r="T894">
        <v>56.18</v>
      </c>
      <c r="U894" t="s">
        <v>10</v>
      </c>
      <c r="Z894" s="2">
        <v>41416</v>
      </c>
      <c r="AA894" s="6">
        <f t="shared" si="55"/>
        <v>1.0803348017621062E-2</v>
      </c>
      <c r="AB894" s="3">
        <f t="shared" si="53"/>
        <v>3.6281081081080968E-2</v>
      </c>
      <c r="AC894">
        <v>111</v>
      </c>
      <c r="AD894" s="4">
        <v>113.5</v>
      </c>
      <c r="AE894">
        <v>34068421</v>
      </c>
      <c r="AF894">
        <v>304.13</v>
      </c>
      <c r="AG894">
        <v>6914744</v>
      </c>
      <c r="AH894">
        <v>18.89</v>
      </c>
      <c r="AI894" s="4">
        <v>19.2</v>
      </c>
      <c r="AJ894">
        <v>18.829999999999998</v>
      </c>
      <c r="AK894">
        <v>19.27</v>
      </c>
      <c r="AL894">
        <v>12530997</v>
      </c>
      <c r="AM894">
        <v>29.954999999999998</v>
      </c>
      <c r="AN894">
        <v>29.83</v>
      </c>
      <c r="AO894">
        <v>29.774000000000001</v>
      </c>
      <c r="AP894">
        <v>29.975000000000001</v>
      </c>
      <c r="AQ894" t="s">
        <v>10</v>
      </c>
    </row>
    <row r="895" spans="4:43">
      <c r="D895" s="2">
        <v>41417</v>
      </c>
      <c r="E895" s="6">
        <f t="shared" si="54"/>
        <v>1.6694444444444567E-2</v>
      </c>
      <c r="F895" s="3">
        <f t="shared" si="52"/>
        <v>1.3966794358939438E-2</v>
      </c>
      <c r="G895">
        <v>294.98</v>
      </c>
      <c r="H895" s="4">
        <v>297</v>
      </c>
      <c r="I895">
        <v>294.38</v>
      </c>
      <c r="J895">
        <v>302.41000000000003</v>
      </c>
      <c r="K895">
        <v>5529272</v>
      </c>
      <c r="L895">
        <v>5.3075000000000001</v>
      </c>
      <c r="M895" s="4">
        <v>5.3324999999999996</v>
      </c>
      <c r="N895">
        <v>5.2525000000000004</v>
      </c>
      <c r="O895">
        <v>5.3362999999999996</v>
      </c>
      <c r="P895">
        <v>12019128</v>
      </c>
      <c r="Q895">
        <v>56.09</v>
      </c>
      <c r="R895">
        <v>56.1</v>
      </c>
      <c r="S895">
        <v>55.83</v>
      </c>
      <c r="T895">
        <v>56.41</v>
      </c>
      <c r="U895" t="s">
        <v>10</v>
      </c>
      <c r="Z895" s="2">
        <v>41417</v>
      </c>
      <c r="AA895" s="6">
        <f t="shared" si="55"/>
        <v>1.5316322869955323E-2</v>
      </c>
      <c r="AB895" s="3">
        <f t="shared" si="53"/>
        <v>2.900972222222209E-2</v>
      </c>
      <c r="AC895">
        <v>108</v>
      </c>
      <c r="AD895" s="4">
        <v>111.5</v>
      </c>
      <c r="AE895">
        <v>46874809</v>
      </c>
      <c r="AF895">
        <v>302.41000000000003</v>
      </c>
      <c r="AG895">
        <v>5529272</v>
      </c>
      <c r="AH895">
        <v>18.75</v>
      </c>
      <c r="AI895" s="4">
        <v>18.55</v>
      </c>
      <c r="AJ895">
        <v>18.399999999999999</v>
      </c>
      <c r="AK895">
        <v>18.84</v>
      </c>
      <c r="AL895">
        <v>11029090</v>
      </c>
      <c r="AM895">
        <v>29.954999999999998</v>
      </c>
      <c r="AN895">
        <v>29.965</v>
      </c>
      <c r="AO895">
        <v>29.937999999999999</v>
      </c>
      <c r="AP895">
        <v>30.08</v>
      </c>
      <c r="AQ895" t="s">
        <v>10</v>
      </c>
    </row>
    <row r="896" spans="4:43">
      <c r="D896" s="2">
        <v>41418</v>
      </c>
      <c r="E896" s="6">
        <f t="shared" si="54"/>
        <v>8.6407520325204601E-3</v>
      </c>
      <c r="F896" s="3">
        <f t="shared" si="52"/>
        <v>7.7188592456300942E-3</v>
      </c>
      <c r="G896">
        <v>293.49</v>
      </c>
      <c r="H896" s="4">
        <v>295.2</v>
      </c>
      <c r="I896">
        <v>291.75</v>
      </c>
      <c r="J896">
        <v>298.13</v>
      </c>
      <c r="K896">
        <v>3932696</v>
      </c>
      <c r="L896">
        <v>5.2249999999999996</v>
      </c>
      <c r="M896" s="4">
        <v>5.2663000000000002</v>
      </c>
      <c r="N896">
        <v>5.2038000000000002</v>
      </c>
      <c r="O896">
        <v>5.2725</v>
      </c>
      <c r="P896">
        <v>7217240</v>
      </c>
      <c r="Q896">
        <v>56.16</v>
      </c>
      <c r="R896">
        <v>56.1</v>
      </c>
      <c r="S896">
        <v>55.78</v>
      </c>
      <c r="T896">
        <v>56.17</v>
      </c>
      <c r="U896" t="s">
        <v>10</v>
      </c>
      <c r="Z896" s="2">
        <v>41418</v>
      </c>
      <c r="AA896" s="6">
        <f t="shared" si="55"/>
        <v>1.7760180995475272E-2</v>
      </c>
      <c r="AB896" s="3">
        <f t="shared" si="53"/>
        <v>3.5138248847926157E-2</v>
      </c>
      <c r="AC896">
        <v>108.5</v>
      </c>
      <c r="AD896" s="4">
        <v>110.5</v>
      </c>
      <c r="AE896">
        <v>26736102</v>
      </c>
      <c r="AF896">
        <v>298.13</v>
      </c>
      <c r="AG896">
        <v>3932696</v>
      </c>
      <c r="AH896">
        <v>18.86</v>
      </c>
      <c r="AI896" s="4">
        <v>18.75</v>
      </c>
      <c r="AJ896">
        <v>18.649999999999999</v>
      </c>
      <c r="AK896">
        <v>18.87</v>
      </c>
      <c r="AL896">
        <v>5303519</v>
      </c>
      <c r="AM896">
        <v>29.95</v>
      </c>
      <c r="AN896">
        <v>29.99</v>
      </c>
      <c r="AO896">
        <v>29.899000000000001</v>
      </c>
      <c r="AP896">
        <v>29.99</v>
      </c>
      <c r="AQ896" t="s">
        <v>10</v>
      </c>
    </row>
    <row r="897" spans="4:43">
      <c r="D897" s="2">
        <v>41421</v>
      </c>
      <c r="E897" s="6">
        <f t="shared" si="54"/>
        <v>5.4331112250127767E-4</v>
      </c>
      <c r="F897" s="3">
        <f t="shared" si="52"/>
        <v>-5.4773829191813173E-3</v>
      </c>
      <c r="G897">
        <v>296.58999999999997</v>
      </c>
      <c r="H897" s="4">
        <v>292.64999999999998</v>
      </c>
      <c r="I897">
        <v>291.29000000000002</v>
      </c>
      <c r="J897">
        <v>298.25</v>
      </c>
      <c r="K897">
        <v>3736216</v>
      </c>
      <c r="L897">
        <v>5.2249999999999996</v>
      </c>
      <c r="M897" s="4">
        <v>5.2663000000000002</v>
      </c>
      <c r="N897">
        <v>5.2038000000000002</v>
      </c>
      <c r="O897">
        <v>5.2725</v>
      </c>
      <c r="P897">
        <v>7217240</v>
      </c>
      <c r="Q897">
        <v>56.01</v>
      </c>
      <c r="R897">
        <v>56.04</v>
      </c>
      <c r="S897">
        <v>55.87</v>
      </c>
      <c r="T897">
        <v>56.15</v>
      </c>
      <c r="U897" t="s">
        <v>10</v>
      </c>
      <c r="Z897" s="2">
        <v>41421</v>
      </c>
      <c r="AA897" s="6">
        <f t="shared" si="55"/>
        <v>8.8416071428569776E-3</v>
      </c>
      <c r="AB897" s="3">
        <f t="shared" si="53"/>
        <v>2.2602739726027332E-2</v>
      </c>
      <c r="AC897">
        <v>109.5</v>
      </c>
      <c r="AD897" s="4">
        <v>112</v>
      </c>
      <c r="AE897">
        <v>19161396</v>
      </c>
      <c r="AF897">
        <v>298.25</v>
      </c>
      <c r="AG897">
        <v>3736216</v>
      </c>
      <c r="AH897">
        <v>18.86</v>
      </c>
      <c r="AI897" s="4">
        <v>18.75</v>
      </c>
      <c r="AJ897">
        <v>18.649999999999999</v>
      </c>
      <c r="AK897">
        <v>18.87</v>
      </c>
      <c r="AL897">
        <v>5303519</v>
      </c>
      <c r="AM897">
        <v>29.86</v>
      </c>
      <c r="AN897">
        <v>29.954999999999998</v>
      </c>
      <c r="AO897">
        <v>29.844999999999999</v>
      </c>
      <c r="AP897">
        <v>29.954999999999998</v>
      </c>
      <c r="AQ897" t="s">
        <v>10</v>
      </c>
    </row>
    <row r="898" spans="4:43">
      <c r="D898" s="2">
        <v>41422</v>
      </c>
      <c r="E898" s="6">
        <f t="shared" si="54"/>
        <v>-1.4789873417721533E-2</v>
      </c>
      <c r="F898" s="3">
        <f t="shared" si="52"/>
        <v>1.1496257226899287E-2</v>
      </c>
      <c r="G898">
        <v>295.77</v>
      </c>
      <c r="H898" s="4">
        <v>296.25</v>
      </c>
      <c r="I898">
        <v>294.20999999999998</v>
      </c>
      <c r="J898">
        <v>297.5</v>
      </c>
      <c r="K898">
        <v>4488944</v>
      </c>
      <c r="L898">
        <v>5.3125</v>
      </c>
      <c r="M898" s="4">
        <v>5.2988</v>
      </c>
      <c r="N898">
        <v>5.2725</v>
      </c>
      <c r="O898">
        <v>5.3463000000000003</v>
      </c>
      <c r="P898">
        <v>11254664</v>
      </c>
      <c r="Q898">
        <v>56.46</v>
      </c>
      <c r="R898">
        <v>55.86</v>
      </c>
      <c r="S898">
        <v>55.86</v>
      </c>
      <c r="T898">
        <v>56.5</v>
      </c>
      <c r="U898" t="s">
        <v>10</v>
      </c>
      <c r="Z898" s="2">
        <v>41422</v>
      </c>
      <c r="AA898" s="6">
        <f t="shared" si="55"/>
        <v>1.0720355555555727E-3</v>
      </c>
      <c r="AB898" s="3">
        <f t="shared" si="53"/>
        <v>4.8519452054794465E-2</v>
      </c>
      <c r="AC898">
        <v>109.5</v>
      </c>
      <c r="AD898" s="4">
        <v>112.5</v>
      </c>
      <c r="AE898">
        <v>22762131</v>
      </c>
      <c r="AF898">
        <v>297.5</v>
      </c>
      <c r="AG898">
        <v>4488944</v>
      </c>
      <c r="AH898">
        <v>19.05</v>
      </c>
      <c r="AI898" s="4">
        <v>19.11</v>
      </c>
      <c r="AJ898">
        <v>18.989999999999998</v>
      </c>
      <c r="AK898">
        <v>19.215</v>
      </c>
      <c r="AL898">
        <v>9107011</v>
      </c>
      <c r="AM898">
        <v>30.04</v>
      </c>
      <c r="AN898">
        <v>29.856999999999999</v>
      </c>
      <c r="AO898">
        <v>29.856999999999999</v>
      </c>
      <c r="AP898">
        <v>30.04</v>
      </c>
      <c r="AQ898" t="s">
        <v>10</v>
      </c>
    </row>
    <row r="899" spans="4:43">
      <c r="D899" s="2">
        <v>41423</v>
      </c>
      <c r="E899" s="6">
        <f t="shared" si="54"/>
        <v>1.2647679324894412E-2</v>
      </c>
      <c r="F899" s="3">
        <f t="shared" si="52"/>
        <v>-5.2171195374937085E-3</v>
      </c>
      <c r="G899">
        <v>294.05</v>
      </c>
      <c r="H899" s="4">
        <v>296.25</v>
      </c>
      <c r="I899">
        <v>291.63</v>
      </c>
      <c r="J899">
        <v>298.88</v>
      </c>
      <c r="K899">
        <v>5498352</v>
      </c>
      <c r="L899">
        <v>5.1813000000000002</v>
      </c>
      <c r="M899" s="4">
        <v>5.1662999999999997</v>
      </c>
      <c r="N899">
        <v>5.1325000000000003</v>
      </c>
      <c r="O899">
        <v>5.2112999999999996</v>
      </c>
      <c r="P899">
        <v>11708328</v>
      </c>
      <c r="Q899">
        <v>56.62</v>
      </c>
      <c r="R899">
        <v>56.47</v>
      </c>
      <c r="S899">
        <v>56.33</v>
      </c>
      <c r="T899">
        <v>56.75</v>
      </c>
      <c r="U899" t="s">
        <v>10</v>
      </c>
      <c r="Z899" s="2">
        <v>41423</v>
      </c>
      <c r="AA899" s="6">
        <f t="shared" si="55"/>
        <v>2.1896428571428705E-2</v>
      </c>
      <c r="AB899" s="3">
        <f t="shared" si="53"/>
        <v>3.3620814479637717E-2</v>
      </c>
      <c r="AC899">
        <v>110.5</v>
      </c>
      <c r="AD899" s="4">
        <v>112</v>
      </c>
      <c r="AE899">
        <v>16781832</v>
      </c>
      <c r="AF899">
        <v>298.88</v>
      </c>
      <c r="AG899">
        <v>5498352</v>
      </c>
      <c r="AH899">
        <v>19.239999999999998</v>
      </c>
      <c r="AI899" s="4">
        <v>19.02</v>
      </c>
      <c r="AJ899">
        <v>19.02</v>
      </c>
      <c r="AK899">
        <v>19.3</v>
      </c>
      <c r="AL899">
        <v>13092890</v>
      </c>
      <c r="AM899">
        <v>30.024999999999999</v>
      </c>
      <c r="AN899">
        <v>30.04</v>
      </c>
      <c r="AO899">
        <v>29.959</v>
      </c>
      <c r="AP899">
        <v>30.1</v>
      </c>
      <c r="AQ899" t="s">
        <v>10</v>
      </c>
    </row>
    <row r="900" spans="4:43">
      <c r="D900" s="2">
        <v>41424</v>
      </c>
      <c r="E900" s="6">
        <f t="shared" si="54"/>
        <v>6.4536254242517632E-3</v>
      </c>
      <c r="F900" s="3">
        <f t="shared" si="52"/>
        <v>8.4924559245591613E-3</v>
      </c>
      <c r="G900">
        <v>292.68</v>
      </c>
      <c r="H900" s="4">
        <v>291.69</v>
      </c>
      <c r="I900">
        <v>289.47000000000003</v>
      </c>
      <c r="J900">
        <v>293.58</v>
      </c>
      <c r="K900">
        <v>7171984</v>
      </c>
      <c r="L900">
        <v>5.2149999999999999</v>
      </c>
      <c r="M900" s="4">
        <v>5.1837999999999997</v>
      </c>
      <c r="N900">
        <v>5.1837999999999997</v>
      </c>
      <c r="O900">
        <v>5.2988</v>
      </c>
      <c r="P900">
        <v>8090960</v>
      </c>
      <c r="Q900">
        <v>56.94</v>
      </c>
      <c r="R900">
        <v>56.66</v>
      </c>
      <c r="S900">
        <v>56.35</v>
      </c>
      <c r="T900">
        <v>57.06</v>
      </c>
      <c r="U900" t="s">
        <v>10</v>
      </c>
      <c r="Z900" s="2">
        <v>41424</v>
      </c>
      <c r="AA900" s="6">
        <f t="shared" si="55"/>
        <v>3.6268125560537934E-2</v>
      </c>
      <c r="AB900" s="3">
        <f t="shared" si="53"/>
        <v>5.0083105022831198E-2</v>
      </c>
      <c r="AC900">
        <v>109.5</v>
      </c>
      <c r="AD900" s="4">
        <v>111.5</v>
      </c>
      <c r="AE900">
        <v>36121568</v>
      </c>
      <c r="AF900">
        <v>293.58</v>
      </c>
      <c r="AG900">
        <v>7171984</v>
      </c>
      <c r="AH900">
        <v>18.97</v>
      </c>
      <c r="AI900" s="4">
        <v>19.18</v>
      </c>
      <c r="AJ900">
        <v>18.96</v>
      </c>
      <c r="AK900">
        <v>19.190000000000001</v>
      </c>
      <c r="AL900">
        <v>8189517</v>
      </c>
      <c r="AM900">
        <v>29.975000000000001</v>
      </c>
      <c r="AN900">
        <v>30.027000000000001</v>
      </c>
      <c r="AO900">
        <v>29.97</v>
      </c>
      <c r="AP900">
        <v>30.04</v>
      </c>
      <c r="AQ900" t="s">
        <v>10</v>
      </c>
    </row>
    <row r="901" spans="4:43">
      <c r="D901" s="2">
        <v>41425</v>
      </c>
      <c r="E901" s="6">
        <f t="shared" si="54"/>
        <v>1.5566695132365416E-2</v>
      </c>
      <c r="F901" s="3">
        <f t="shared" si="52"/>
        <v>7.0266370331057981E-3</v>
      </c>
      <c r="G901">
        <v>301.45999999999998</v>
      </c>
      <c r="H901" s="4">
        <v>292.75</v>
      </c>
      <c r="I901">
        <v>292.75</v>
      </c>
      <c r="J901">
        <v>304.36</v>
      </c>
      <c r="K901">
        <v>19213968</v>
      </c>
      <c r="L901">
        <v>5.2187999999999999</v>
      </c>
      <c r="M901" s="4">
        <v>5.3250000000000002</v>
      </c>
      <c r="N901">
        <v>5.2187999999999999</v>
      </c>
      <c r="O901">
        <v>5.335</v>
      </c>
      <c r="P901">
        <v>15173096</v>
      </c>
      <c r="Q901">
        <v>57.01</v>
      </c>
      <c r="R901">
        <v>57.01</v>
      </c>
      <c r="S901">
        <v>56.74</v>
      </c>
      <c r="T901">
        <v>57.19</v>
      </c>
      <c r="U901" t="s">
        <v>10</v>
      </c>
      <c r="Z901" s="2">
        <v>41425</v>
      </c>
      <c r="AA901" s="6">
        <f t="shared" si="55"/>
        <v>1.9956502242152618E-2</v>
      </c>
      <c r="AB901" s="3">
        <f t="shared" si="53"/>
        <v>4.1120733944953969E-2</v>
      </c>
      <c r="AC901">
        <v>109</v>
      </c>
      <c r="AD901" s="4">
        <v>111.5</v>
      </c>
      <c r="AE901">
        <v>37205933</v>
      </c>
      <c r="AF901">
        <v>304.36</v>
      </c>
      <c r="AG901">
        <v>19213968</v>
      </c>
      <c r="AH901">
        <v>18.66</v>
      </c>
      <c r="AI901" s="4">
        <v>18.920000000000002</v>
      </c>
      <c r="AJ901">
        <v>18.63</v>
      </c>
      <c r="AK901">
        <v>18.920000000000002</v>
      </c>
      <c r="AL901">
        <v>5737785</v>
      </c>
      <c r="AM901">
        <v>29.99</v>
      </c>
      <c r="AN901">
        <v>29.975000000000001</v>
      </c>
      <c r="AO901">
        <v>29.925000000000001</v>
      </c>
      <c r="AP901">
        <v>30.04</v>
      </c>
      <c r="AQ901" t="s">
        <v>10</v>
      </c>
    </row>
    <row r="902" spans="4:43">
      <c r="D902" s="2">
        <v>41428</v>
      </c>
      <c r="E902" s="6">
        <f t="shared" si="54"/>
        <v>-5.7365307480277683E-2</v>
      </c>
      <c r="F902" s="3">
        <f t="shared" si="52"/>
        <v>-6.4437090307387646E-3</v>
      </c>
      <c r="G902">
        <v>314.26</v>
      </c>
      <c r="H902" s="4">
        <v>315.63</v>
      </c>
      <c r="I902">
        <v>309.39</v>
      </c>
      <c r="J902">
        <v>328.13</v>
      </c>
      <c r="K902">
        <v>37137128</v>
      </c>
      <c r="L902">
        <v>5.4287999999999998</v>
      </c>
      <c r="M902" s="4">
        <v>5.5</v>
      </c>
      <c r="N902">
        <v>5.3944000000000001</v>
      </c>
      <c r="O902">
        <v>5.5724999999999998</v>
      </c>
      <c r="P902">
        <v>27557424</v>
      </c>
      <c r="Q902">
        <v>56.77</v>
      </c>
      <c r="R902">
        <v>57.01</v>
      </c>
      <c r="S902">
        <v>56.7</v>
      </c>
      <c r="T902">
        <v>57.16</v>
      </c>
      <c r="U902" t="s">
        <v>10</v>
      </c>
      <c r="Z902" s="2">
        <v>41428</v>
      </c>
      <c r="AA902" s="6">
        <f t="shared" si="55"/>
        <v>3.1751815668202843E-2</v>
      </c>
      <c r="AB902" s="3">
        <f t="shared" si="53"/>
        <v>4.4959323943661866E-2</v>
      </c>
      <c r="AC902">
        <v>106.5</v>
      </c>
      <c r="AD902" s="4">
        <v>108.5</v>
      </c>
      <c r="AE902">
        <v>35834419</v>
      </c>
      <c r="AF902">
        <v>328.13</v>
      </c>
      <c r="AG902">
        <v>37137128</v>
      </c>
      <c r="AH902">
        <v>18.71</v>
      </c>
      <c r="AI902" s="4">
        <v>18.63</v>
      </c>
      <c r="AJ902">
        <v>18.59</v>
      </c>
      <c r="AK902">
        <v>18.73</v>
      </c>
      <c r="AL902">
        <v>7736566</v>
      </c>
      <c r="AM902">
        <v>29.867999999999999</v>
      </c>
      <c r="AN902">
        <v>29.995999999999999</v>
      </c>
      <c r="AO902">
        <v>29.86</v>
      </c>
      <c r="AP902">
        <v>29.995999999999999</v>
      </c>
      <c r="AQ902" t="s">
        <v>10</v>
      </c>
    </row>
    <row r="903" spans="4:43">
      <c r="D903" s="2">
        <v>41429</v>
      </c>
      <c r="E903" s="6">
        <f t="shared" si="54"/>
        <v>-1.0868279518072232E-2</v>
      </c>
      <c r="F903" s="3">
        <f t="shared" si="52"/>
        <v>-2.3598512772846636E-3</v>
      </c>
      <c r="G903">
        <v>311.99</v>
      </c>
      <c r="H903" s="4">
        <v>311.25</v>
      </c>
      <c r="I903">
        <v>307.95</v>
      </c>
      <c r="J903">
        <v>314.93</v>
      </c>
      <c r="K903">
        <v>12741040</v>
      </c>
      <c r="L903">
        <v>5.46</v>
      </c>
      <c r="M903" s="4">
        <v>5.4749999999999996</v>
      </c>
      <c r="N903">
        <v>5.4375</v>
      </c>
      <c r="O903">
        <v>5.51</v>
      </c>
      <c r="P903">
        <v>10476072</v>
      </c>
      <c r="Q903">
        <v>56.85</v>
      </c>
      <c r="R903">
        <v>56.71</v>
      </c>
      <c r="S903">
        <v>56.66</v>
      </c>
      <c r="T903">
        <v>57.06</v>
      </c>
      <c r="U903" t="s">
        <v>10</v>
      </c>
      <c r="Z903" s="2">
        <v>41429</v>
      </c>
      <c r="AA903" s="6">
        <f t="shared" si="55"/>
        <v>1.6293181818181957E-2</v>
      </c>
      <c r="AB903" s="3">
        <f t="shared" si="53"/>
        <v>4.0241860465116241E-2</v>
      </c>
      <c r="AC903">
        <v>107.5</v>
      </c>
      <c r="AD903" s="4">
        <v>110</v>
      </c>
      <c r="AE903">
        <v>27476915</v>
      </c>
      <c r="AF903">
        <v>314.93</v>
      </c>
      <c r="AG903">
        <v>12741040</v>
      </c>
      <c r="AH903">
        <v>18.940000000000001</v>
      </c>
      <c r="AI903" s="4">
        <v>18.7</v>
      </c>
      <c r="AJ903">
        <v>18.690000000000001</v>
      </c>
      <c r="AK903">
        <v>19.03</v>
      </c>
      <c r="AL903">
        <v>10671909</v>
      </c>
      <c r="AM903">
        <v>29.9</v>
      </c>
      <c r="AN903">
        <v>29.875</v>
      </c>
      <c r="AO903">
        <v>29.875</v>
      </c>
      <c r="AP903">
        <v>29.93</v>
      </c>
      <c r="AQ903" t="s">
        <v>10</v>
      </c>
    </row>
    <row r="904" spans="4:43">
      <c r="D904" s="2">
        <v>41430</v>
      </c>
      <c r="E904" s="6">
        <f t="shared" si="54"/>
        <v>6.0645161290340255E-5</v>
      </c>
      <c r="F904" s="3">
        <f t="shared" si="52"/>
        <v>5.9084866410972214E-3</v>
      </c>
      <c r="G904">
        <v>307.66000000000003</v>
      </c>
      <c r="H904" s="4">
        <v>310</v>
      </c>
      <c r="I904">
        <v>306.74</v>
      </c>
      <c r="J904">
        <v>311.29000000000002</v>
      </c>
      <c r="K904">
        <v>5561704</v>
      </c>
      <c r="L904">
        <v>5.3312999999999997</v>
      </c>
      <c r="M904" s="4">
        <v>5.3963000000000001</v>
      </c>
      <c r="N904">
        <v>5.3037999999999998</v>
      </c>
      <c r="O904">
        <v>5.41</v>
      </c>
      <c r="P904">
        <v>10105312</v>
      </c>
      <c r="Q904">
        <v>57.35</v>
      </c>
      <c r="R904">
        <v>56.78</v>
      </c>
      <c r="S904">
        <v>56.59</v>
      </c>
      <c r="T904">
        <v>57.52</v>
      </c>
      <c r="U904" t="s">
        <v>10</v>
      </c>
      <c r="Z904" s="2">
        <v>41430</v>
      </c>
      <c r="AA904" s="6">
        <f t="shared" si="55"/>
        <v>2.5913809954751343E-2</v>
      </c>
      <c r="AB904" s="3">
        <f t="shared" si="53"/>
        <v>4.006682027649755E-2</v>
      </c>
      <c r="AC904">
        <v>108.5</v>
      </c>
      <c r="AD904" s="4">
        <v>110.5</v>
      </c>
      <c r="AE904">
        <v>25581235</v>
      </c>
      <c r="AF904">
        <v>311.29000000000002</v>
      </c>
      <c r="AG904">
        <v>5561704</v>
      </c>
      <c r="AH904">
        <v>18.66</v>
      </c>
      <c r="AI904" s="4">
        <v>18.95</v>
      </c>
      <c r="AJ904">
        <v>18.62</v>
      </c>
      <c r="AK904">
        <v>18.97</v>
      </c>
      <c r="AL904">
        <v>6480775</v>
      </c>
      <c r="AM904">
        <v>29.774999999999999</v>
      </c>
      <c r="AN904">
        <v>29.927</v>
      </c>
      <c r="AO904">
        <v>29.71</v>
      </c>
      <c r="AP904">
        <v>29.927</v>
      </c>
      <c r="AQ904" t="s">
        <v>10</v>
      </c>
    </row>
    <row r="905" spans="4:43">
      <c r="D905" s="2">
        <v>41431</v>
      </c>
      <c r="E905" s="6">
        <f t="shared" si="54"/>
        <v>-4.0696391836735346E-3</v>
      </c>
      <c r="F905" s="3">
        <f t="shared" si="52"/>
        <v>-4.4096341905097702E-4</v>
      </c>
      <c r="G905">
        <v>303.70999999999998</v>
      </c>
      <c r="H905" s="4">
        <v>306.25</v>
      </c>
      <c r="I905">
        <v>301.88</v>
      </c>
      <c r="J905">
        <v>306.83</v>
      </c>
      <c r="K905">
        <v>7994816</v>
      </c>
      <c r="L905">
        <v>5.34</v>
      </c>
      <c r="M905" s="4">
        <v>5.3174999999999999</v>
      </c>
      <c r="N905">
        <v>5.2963000000000005</v>
      </c>
      <c r="O905">
        <v>5.3550000000000004</v>
      </c>
      <c r="P905">
        <v>7183512</v>
      </c>
      <c r="Q905">
        <v>57.09</v>
      </c>
      <c r="R905">
        <v>57.21</v>
      </c>
      <c r="S905">
        <v>57.06</v>
      </c>
      <c r="T905">
        <v>57.38</v>
      </c>
      <c r="U905" t="s">
        <v>10</v>
      </c>
      <c r="Z905" s="2">
        <v>41431</v>
      </c>
      <c r="AA905" s="6">
        <f t="shared" si="55"/>
        <v>1.4967671232876789E-2</v>
      </c>
      <c r="AB905" s="3">
        <f t="shared" si="53"/>
        <v>3.4639252336448489E-2</v>
      </c>
      <c r="AC905">
        <v>107</v>
      </c>
      <c r="AD905" s="4">
        <v>109.5</v>
      </c>
      <c r="AE905">
        <v>34251239</v>
      </c>
      <c r="AF905">
        <v>306.83</v>
      </c>
      <c r="AG905">
        <v>7994816</v>
      </c>
      <c r="AH905">
        <v>18.600000000000001</v>
      </c>
      <c r="AI905" s="4">
        <v>18.649999999999999</v>
      </c>
      <c r="AJ905">
        <v>18.5</v>
      </c>
      <c r="AK905">
        <v>18.739999999999998</v>
      </c>
      <c r="AL905">
        <v>6501033</v>
      </c>
      <c r="AM905">
        <v>29.68</v>
      </c>
      <c r="AN905">
        <v>29.78</v>
      </c>
      <c r="AO905">
        <v>29.645</v>
      </c>
      <c r="AP905">
        <v>29.803999999999998</v>
      </c>
      <c r="AQ905" t="s">
        <v>10</v>
      </c>
    </row>
    <row r="906" spans="4:43">
      <c r="D906" s="2">
        <v>41432</v>
      </c>
      <c r="E906" s="6">
        <f t="shared" si="54"/>
        <v>5.1806155774749563E-3</v>
      </c>
      <c r="F906" s="3">
        <f t="shared" si="52"/>
        <v>1.5060323688082411E-2</v>
      </c>
      <c r="G906">
        <v>305.85000000000002</v>
      </c>
      <c r="H906" s="4">
        <v>303.13</v>
      </c>
      <c r="I906">
        <v>302.5</v>
      </c>
      <c r="J906">
        <v>309.24</v>
      </c>
      <c r="K906">
        <v>7085720</v>
      </c>
      <c r="L906">
        <v>5.3825000000000003</v>
      </c>
      <c r="M906" s="4">
        <v>5.3674999999999997</v>
      </c>
      <c r="N906">
        <v>5.3274999999999997</v>
      </c>
      <c r="O906">
        <v>5.4249999999999998</v>
      </c>
      <c r="P906">
        <v>11403336</v>
      </c>
      <c r="Q906">
        <v>57.84</v>
      </c>
      <c r="R906">
        <v>57.06</v>
      </c>
      <c r="S906">
        <v>56.99</v>
      </c>
      <c r="T906">
        <v>57.97</v>
      </c>
      <c r="U906" t="s">
        <v>10</v>
      </c>
      <c r="Z906" s="2">
        <v>41432</v>
      </c>
      <c r="AA906" s="6">
        <f t="shared" si="55"/>
        <v>8.5106849315070843E-3</v>
      </c>
      <c r="AB906" s="3">
        <f t="shared" si="53"/>
        <v>3.5971296296296362E-2</v>
      </c>
      <c r="AC906">
        <v>108</v>
      </c>
      <c r="AD906" s="4">
        <v>109.5</v>
      </c>
      <c r="AE906">
        <v>33085685</v>
      </c>
      <c r="AF906">
        <v>309.24</v>
      </c>
      <c r="AG906">
        <v>7085720</v>
      </c>
      <c r="AH906">
        <v>18.690000000000001</v>
      </c>
      <c r="AI906" s="4">
        <v>18.82</v>
      </c>
      <c r="AJ906">
        <v>18.649999999999999</v>
      </c>
      <c r="AK906">
        <v>18.850000000000001</v>
      </c>
      <c r="AL906">
        <v>9081136</v>
      </c>
      <c r="AM906">
        <v>29.725000000000001</v>
      </c>
      <c r="AN906">
        <v>29.686</v>
      </c>
      <c r="AO906">
        <v>29.577999999999999</v>
      </c>
      <c r="AP906">
        <v>29.74</v>
      </c>
      <c r="AQ906" t="s">
        <v>10</v>
      </c>
    </row>
    <row r="907" spans="4:43">
      <c r="D907" s="2">
        <v>41435</v>
      </c>
      <c r="E907" s="6">
        <f t="shared" si="54"/>
        <v>9.6344715447154172E-3</v>
      </c>
      <c r="F907" s="3">
        <f t="shared" si="52"/>
        <v>1.5334905417578204E-2</v>
      </c>
      <c r="G907">
        <v>310.83999999999997</v>
      </c>
      <c r="H907" s="4">
        <v>307.5</v>
      </c>
      <c r="I907">
        <v>307.14999999999998</v>
      </c>
      <c r="J907">
        <v>312.25</v>
      </c>
      <c r="K907">
        <v>4646240</v>
      </c>
      <c r="L907">
        <v>5.3925000000000001</v>
      </c>
      <c r="M907" s="4">
        <v>5.3913000000000002</v>
      </c>
      <c r="N907">
        <v>5.3631000000000002</v>
      </c>
      <c r="O907">
        <v>5.4213000000000005</v>
      </c>
      <c r="P907">
        <v>12509160</v>
      </c>
      <c r="Q907">
        <v>58.54</v>
      </c>
      <c r="R907">
        <v>57.68</v>
      </c>
      <c r="S907">
        <v>57.45</v>
      </c>
      <c r="T907">
        <v>58.61</v>
      </c>
      <c r="U907" t="s">
        <v>10</v>
      </c>
      <c r="Z907" s="2">
        <v>41435</v>
      </c>
      <c r="AA907" s="6">
        <f t="shared" si="55"/>
        <v>1.089112727272723E-2</v>
      </c>
      <c r="AB907" s="3">
        <f t="shared" si="53"/>
        <v>3.8093333333333312E-2</v>
      </c>
      <c r="AC907">
        <v>108</v>
      </c>
      <c r="AD907" s="4">
        <v>110</v>
      </c>
      <c r="AE907">
        <v>21165087</v>
      </c>
      <c r="AF907">
        <v>312.25</v>
      </c>
      <c r="AG907">
        <v>4646240</v>
      </c>
      <c r="AH907">
        <v>18.809999999999999</v>
      </c>
      <c r="AI907" s="4">
        <v>18.72</v>
      </c>
      <c r="AJ907">
        <v>18.645</v>
      </c>
      <c r="AK907">
        <v>18.940000000000001</v>
      </c>
      <c r="AL907">
        <v>7479637</v>
      </c>
      <c r="AM907">
        <v>29.945</v>
      </c>
      <c r="AN907">
        <v>29.748000000000001</v>
      </c>
      <c r="AO907">
        <v>29.724</v>
      </c>
      <c r="AP907">
        <v>29.96</v>
      </c>
      <c r="AQ907" t="s">
        <v>10</v>
      </c>
    </row>
    <row r="908" spans="4:43">
      <c r="D908" s="2">
        <v>41436</v>
      </c>
      <c r="E908" s="6">
        <f t="shared" si="54"/>
        <v>1.4396385542168488E-2</v>
      </c>
      <c r="F908" s="3">
        <f t="shared" ref="F908:F971" si="56">M908*Q908/G908-1</f>
        <v>-5.1399301964849542E-4</v>
      </c>
      <c r="G908">
        <v>309.44</v>
      </c>
      <c r="H908" s="4">
        <v>311.25</v>
      </c>
      <c r="I908">
        <v>308.13</v>
      </c>
      <c r="J908">
        <v>314.31</v>
      </c>
      <c r="K908">
        <v>6448544</v>
      </c>
      <c r="L908">
        <v>5.3262999999999998</v>
      </c>
      <c r="M908" s="4">
        <v>5.2949999999999999</v>
      </c>
      <c r="N908">
        <v>5.2637999999999998</v>
      </c>
      <c r="O908">
        <v>5.35</v>
      </c>
      <c r="P908">
        <v>12003472</v>
      </c>
      <c r="Q908">
        <v>58.41</v>
      </c>
      <c r="R908">
        <v>58.55</v>
      </c>
      <c r="S908">
        <v>58.24</v>
      </c>
      <c r="T908">
        <v>59.35</v>
      </c>
      <c r="U908" t="s">
        <v>10</v>
      </c>
      <c r="Z908" s="2">
        <v>41436</v>
      </c>
      <c r="AA908" s="6">
        <f t="shared" si="55"/>
        <v>2.3434999999999873E-2</v>
      </c>
      <c r="AB908" s="3">
        <f t="shared" ref="AB908:AB971" si="57">AI908*AM908/$AI$4/AC908-1</f>
        <v>3.0377777777777837E-2</v>
      </c>
      <c r="AC908">
        <v>108</v>
      </c>
      <c r="AD908" s="4">
        <v>110</v>
      </c>
      <c r="AE908">
        <v>37162875</v>
      </c>
      <c r="AF908">
        <v>314.31</v>
      </c>
      <c r="AG908">
        <v>6448544</v>
      </c>
      <c r="AH908">
        <v>18.52</v>
      </c>
      <c r="AI908" s="4">
        <v>18.64</v>
      </c>
      <c r="AJ908">
        <v>18.5</v>
      </c>
      <c r="AK908">
        <v>18.75</v>
      </c>
      <c r="AL908">
        <v>6400434</v>
      </c>
      <c r="AM908">
        <v>29.85</v>
      </c>
      <c r="AN908">
        <v>29.925000000000001</v>
      </c>
      <c r="AO908">
        <v>29.844999999999999</v>
      </c>
      <c r="AP908">
        <v>29.98</v>
      </c>
      <c r="AQ908" t="s">
        <v>10</v>
      </c>
    </row>
    <row r="909" spans="4:43">
      <c r="D909" s="2">
        <v>41437</v>
      </c>
      <c r="E909" s="6">
        <f t="shared" ref="E909:E972" si="58">L908*R909/H909-1</f>
        <v>1.0643706543635112E-2</v>
      </c>
      <c r="F909" s="3">
        <f t="shared" si="56"/>
        <v>1.9563055472957336E-2</v>
      </c>
      <c r="G909">
        <v>302.67</v>
      </c>
      <c r="H909" s="4">
        <v>307.77999999999997</v>
      </c>
      <c r="I909">
        <v>301.61</v>
      </c>
      <c r="J909">
        <v>313.3</v>
      </c>
      <c r="K909">
        <v>6398248</v>
      </c>
      <c r="L909">
        <v>5.2225000000000001</v>
      </c>
      <c r="M909" s="4">
        <v>5.2850000000000001</v>
      </c>
      <c r="N909">
        <v>5.1875</v>
      </c>
      <c r="O909">
        <v>5.2850000000000001</v>
      </c>
      <c r="P909">
        <v>12762816</v>
      </c>
      <c r="Q909">
        <v>58.39</v>
      </c>
      <c r="R909">
        <v>58.4</v>
      </c>
      <c r="S909">
        <v>58.08</v>
      </c>
      <c r="T909">
        <v>58.76</v>
      </c>
      <c r="U909" t="s">
        <v>10</v>
      </c>
      <c r="Z909" s="2">
        <v>41437</v>
      </c>
      <c r="AA909" s="6">
        <f t="shared" ref="AA909:AA972" si="59">AH908*AN909/$AI$4/AD909-1</f>
        <v>5.5349818181817945E-3</v>
      </c>
      <c r="AB909" s="3">
        <f t="shared" si="57"/>
        <v>3.1585925925925906E-2</v>
      </c>
      <c r="AC909">
        <v>108</v>
      </c>
      <c r="AD909" s="4">
        <v>110</v>
      </c>
      <c r="AE909">
        <v>37162875</v>
      </c>
      <c r="AF909">
        <v>313.3</v>
      </c>
      <c r="AG909">
        <v>6398248</v>
      </c>
      <c r="AH909">
        <v>18.36</v>
      </c>
      <c r="AI909" s="4">
        <v>18.64</v>
      </c>
      <c r="AJ909">
        <v>18.291899999999998</v>
      </c>
      <c r="AK909">
        <v>18.72</v>
      </c>
      <c r="AL909">
        <v>8052459</v>
      </c>
      <c r="AM909">
        <v>29.885000000000002</v>
      </c>
      <c r="AN909">
        <v>29.861999999999998</v>
      </c>
      <c r="AO909">
        <v>29.844999999999999</v>
      </c>
      <c r="AP909">
        <v>29.89</v>
      </c>
      <c r="AQ909" t="s">
        <v>10</v>
      </c>
    </row>
    <row r="910" spans="4:43">
      <c r="D910" s="2">
        <v>41438</v>
      </c>
      <c r="E910" s="6">
        <f t="shared" si="58"/>
        <v>6.7532178217821759E-3</v>
      </c>
      <c r="F910" s="3">
        <f t="shared" si="56"/>
        <v>8.6993915761872653E-3</v>
      </c>
      <c r="G910">
        <v>297.49</v>
      </c>
      <c r="H910" s="4">
        <v>303</v>
      </c>
      <c r="I910">
        <v>296.88</v>
      </c>
      <c r="J910">
        <v>303.31</v>
      </c>
      <c r="K910">
        <v>4504728</v>
      </c>
      <c r="L910">
        <v>5.2088000000000001</v>
      </c>
      <c r="M910" s="4">
        <v>5.1612999999999998</v>
      </c>
      <c r="N910">
        <v>5.1437999999999997</v>
      </c>
      <c r="O910">
        <v>5.2263000000000002</v>
      </c>
      <c r="P910">
        <v>11995464</v>
      </c>
      <c r="Q910">
        <v>58.14</v>
      </c>
      <c r="R910">
        <v>58.41</v>
      </c>
      <c r="S910">
        <v>58.12</v>
      </c>
      <c r="T910">
        <v>58.91</v>
      </c>
      <c r="U910" t="s">
        <v>10</v>
      </c>
      <c r="Z910" s="2">
        <v>41438</v>
      </c>
      <c r="AA910" s="6">
        <f t="shared" si="59"/>
        <v>2.5414579439252183E-2</v>
      </c>
      <c r="AB910" s="3">
        <f t="shared" si="57"/>
        <v>4.1804903846153874E-2</v>
      </c>
      <c r="AC910">
        <v>104</v>
      </c>
      <c r="AD910" s="4">
        <v>107</v>
      </c>
      <c r="AE910">
        <v>61059253</v>
      </c>
      <c r="AF910">
        <v>303.31</v>
      </c>
      <c r="AG910">
        <v>4504728</v>
      </c>
      <c r="AH910">
        <v>18.27</v>
      </c>
      <c r="AI910" s="4">
        <v>18.170000000000002</v>
      </c>
      <c r="AJ910">
        <v>17.989999999999998</v>
      </c>
      <c r="AK910">
        <v>18.309999999999999</v>
      </c>
      <c r="AL910">
        <v>10943740</v>
      </c>
      <c r="AM910">
        <v>29.815000000000001</v>
      </c>
      <c r="AN910">
        <v>29.88</v>
      </c>
      <c r="AO910">
        <v>29.815000000000001</v>
      </c>
      <c r="AP910">
        <v>29.95</v>
      </c>
      <c r="AQ910" t="s">
        <v>10</v>
      </c>
    </row>
    <row r="911" spans="4:43">
      <c r="D911" s="2">
        <v>41439</v>
      </c>
      <c r="E911" s="6">
        <f t="shared" si="58"/>
        <v>1.7051185916817868E-2</v>
      </c>
      <c r="F911" s="3">
        <f t="shared" si="56"/>
        <v>1.0432698667201201E-2</v>
      </c>
      <c r="G911">
        <v>299.37</v>
      </c>
      <c r="H911" s="4">
        <v>297.66000000000003</v>
      </c>
      <c r="I911">
        <v>297.01</v>
      </c>
      <c r="J911">
        <v>301.13</v>
      </c>
      <c r="K911">
        <v>5970856</v>
      </c>
      <c r="L911">
        <v>5.2562999999999995</v>
      </c>
      <c r="M911" s="4">
        <v>5.2163000000000004</v>
      </c>
      <c r="N911">
        <v>5.2062999999999997</v>
      </c>
      <c r="O911">
        <v>5.3</v>
      </c>
      <c r="P911">
        <v>18472016</v>
      </c>
      <c r="Q911">
        <v>57.99</v>
      </c>
      <c r="R911">
        <v>58.12</v>
      </c>
      <c r="S911">
        <v>57.72</v>
      </c>
      <c r="T911">
        <v>58.38</v>
      </c>
      <c r="U911" t="s">
        <v>10</v>
      </c>
      <c r="Z911" s="2">
        <v>41439</v>
      </c>
      <c r="AA911" s="6">
        <f t="shared" si="59"/>
        <v>2.7773679245283178E-2</v>
      </c>
      <c r="AB911" s="3">
        <f t="shared" si="57"/>
        <v>4.3400574162679506E-2</v>
      </c>
      <c r="AC911">
        <v>104.5</v>
      </c>
      <c r="AD911" s="4">
        <v>106</v>
      </c>
      <c r="AE911">
        <v>41207256</v>
      </c>
      <c r="AF911">
        <v>301.13</v>
      </c>
      <c r="AG911">
        <v>5970856</v>
      </c>
      <c r="AH911">
        <v>17.989999999999998</v>
      </c>
      <c r="AI911" s="4">
        <v>18.27</v>
      </c>
      <c r="AJ911">
        <v>17.899999999999999</v>
      </c>
      <c r="AK911">
        <v>18.329999999999998</v>
      </c>
      <c r="AL911">
        <v>12848980</v>
      </c>
      <c r="AM911">
        <v>29.84</v>
      </c>
      <c r="AN911">
        <v>29.815000000000001</v>
      </c>
      <c r="AO911">
        <v>29.811</v>
      </c>
      <c r="AP911">
        <v>29.864999999999998</v>
      </c>
      <c r="AQ911" t="s">
        <v>10</v>
      </c>
    </row>
    <row r="912" spans="4:43">
      <c r="D912" s="2">
        <v>41442</v>
      </c>
      <c r="E912" s="6">
        <f t="shared" si="58"/>
        <v>1.0873871213880282E-2</v>
      </c>
      <c r="F912" s="3">
        <f t="shared" si="56"/>
        <v>1.2884258494865186E-2</v>
      </c>
      <c r="G912">
        <v>302.83</v>
      </c>
      <c r="H912" s="4">
        <v>301.43</v>
      </c>
      <c r="I912">
        <v>299.36</v>
      </c>
      <c r="J912">
        <v>303.37</v>
      </c>
      <c r="K912">
        <v>2960832</v>
      </c>
      <c r="L912">
        <v>5.2812999999999999</v>
      </c>
      <c r="M912" s="4">
        <v>5.2388000000000003</v>
      </c>
      <c r="N912">
        <v>5.2374999999999998</v>
      </c>
      <c r="O912">
        <v>5.3125</v>
      </c>
      <c r="P912">
        <v>16631760</v>
      </c>
      <c r="Q912">
        <v>58.55</v>
      </c>
      <c r="R912">
        <v>57.97</v>
      </c>
      <c r="S912">
        <v>57.84</v>
      </c>
      <c r="T912">
        <v>58.61</v>
      </c>
      <c r="U912" t="s">
        <v>10</v>
      </c>
      <c r="Z912" s="2">
        <v>41442</v>
      </c>
      <c r="AA912" s="6">
        <f t="shared" si="59"/>
        <v>1.2870943396226409E-2</v>
      </c>
      <c r="AB912" s="3">
        <f t="shared" si="57"/>
        <v>3.593714285714289E-2</v>
      </c>
      <c r="AC912">
        <v>105</v>
      </c>
      <c r="AD912" s="4">
        <v>106</v>
      </c>
      <c r="AE912">
        <v>23014898</v>
      </c>
      <c r="AF912">
        <v>303.37</v>
      </c>
      <c r="AG912">
        <v>2960832</v>
      </c>
      <c r="AH912">
        <v>18.12</v>
      </c>
      <c r="AI912" s="4">
        <v>18.22</v>
      </c>
      <c r="AJ912">
        <v>18.03</v>
      </c>
      <c r="AK912">
        <v>18.37</v>
      </c>
      <c r="AL912">
        <v>9449088</v>
      </c>
      <c r="AM912">
        <v>29.85</v>
      </c>
      <c r="AN912">
        <v>29.84</v>
      </c>
      <c r="AO912">
        <v>29.815000000000001</v>
      </c>
      <c r="AP912">
        <v>29.876000000000001</v>
      </c>
      <c r="AQ912" t="s">
        <v>10</v>
      </c>
    </row>
    <row r="913" spans="4:43">
      <c r="D913" s="2">
        <v>41443</v>
      </c>
      <c r="E913" s="6">
        <f t="shared" si="58"/>
        <v>1.7486999176954843E-2</v>
      </c>
      <c r="F913" s="3">
        <f t="shared" si="56"/>
        <v>1.1415783794388901E-2</v>
      </c>
      <c r="G913">
        <v>305.82</v>
      </c>
      <c r="H913" s="4">
        <v>303.75</v>
      </c>
      <c r="I913">
        <v>303.08999999999997</v>
      </c>
      <c r="J913">
        <v>307.5</v>
      </c>
      <c r="K913">
        <v>4583008</v>
      </c>
      <c r="L913">
        <v>5.1974999999999998</v>
      </c>
      <c r="M913" s="4">
        <v>5.2275</v>
      </c>
      <c r="N913">
        <v>5.1856</v>
      </c>
      <c r="O913">
        <v>5.2488000000000001</v>
      </c>
      <c r="P913">
        <v>12211016</v>
      </c>
      <c r="Q913">
        <v>59.17</v>
      </c>
      <c r="R913">
        <v>58.52</v>
      </c>
      <c r="S913">
        <v>58.41</v>
      </c>
      <c r="T913">
        <v>59.28</v>
      </c>
      <c r="U913" t="s">
        <v>10</v>
      </c>
      <c r="Z913" s="2">
        <v>41443</v>
      </c>
      <c r="AA913" s="6">
        <f t="shared" si="59"/>
        <v>1.4890140845070343E-2</v>
      </c>
      <c r="AB913" s="3">
        <f t="shared" si="57"/>
        <v>4.2559999999999931E-2</v>
      </c>
      <c r="AC913">
        <v>104.5</v>
      </c>
      <c r="AD913" s="4">
        <v>106.5</v>
      </c>
      <c r="AE913">
        <v>31676097</v>
      </c>
      <c r="AF913">
        <v>307.5</v>
      </c>
      <c r="AG913">
        <v>4583008</v>
      </c>
      <c r="AH913">
        <v>18.43</v>
      </c>
      <c r="AI913" s="4">
        <v>18.239999999999998</v>
      </c>
      <c r="AJ913">
        <v>18.12</v>
      </c>
      <c r="AK913">
        <v>18.440000000000001</v>
      </c>
      <c r="AL913">
        <v>5406248</v>
      </c>
      <c r="AM913">
        <v>29.864999999999998</v>
      </c>
      <c r="AN913">
        <v>29.824999999999999</v>
      </c>
      <c r="AO913">
        <v>29.824999999999999</v>
      </c>
      <c r="AP913">
        <v>29.93</v>
      </c>
      <c r="AQ913" t="s">
        <v>10</v>
      </c>
    </row>
    <row r="914" spans="4:43">
      <c r="D914" s="2">
        <v>41444</v>
      </c>
      <c r="E914" s="6">
        <f t="shared" si="58"/>
        <v>6.6915780866720898E-3</v>
      </c>
      <c r="F914" s="3">
        <f t="shared" si="56"/>
        <v>2.2435119262443015E-2</v>
      </c>
      <c r="G914">
        <v>304.79000000000002</v>
      </c>
      <c r="H914" s="4">
        <v>305.75</v>
      </c>
      <c r="I914">
        <v>300.91000000000003</v>
      </c>
      <c r="J914">
        <v>306.08999999999997</v>
      </c>
      <c r="K914">
        <v>6194344</v>
      </c>
      <c r="L914">
        <v>5.1174999999999997</v>
      </c>
      <c r="M914" s="4">
        <v>5.1938000000000004</v>
      </c>
      <c r="N914">
        <v>5.1174999999999997</v>
      </c>
      <c r="O914">
        <v>5.2275</v>
      </c>
      <c r="P914">
        <v>8461200</v>
      </c>
      <c r="Q914">
        <v>60</v>
      </c>
      <c r="R914">
        <v>59.22</v>
      </c>
      <c r="S914">
        <v>58.96</v>
      </c>
      <c r="T914">
        <v>60.03</v>
      </c>
      <c r="U914" t="s">
        <v>10</v>
      </c>
      <c r="Z914" s="2">
        <v>41444</v>
      </c>
      <c r="AA914" s="6">
        <f t="shared" si="59"/>
        <v>3.3983568075117265E-2</v>
      </c>
      <c r="AB914" s="3">
        <f t="shared" si="57"/>
        <v>4.135714285714287E-2</v>
      </c>
      <c r="AC914">
        <v>105</v>
      </c>
      <c r="AD914" s="4">
        <v>106.5</v>
      </c>
      <c r="AE914">
        <v>22084611</v>
      </c>
      <c r="AF914">
        <v>306.08999999999997</v>
      </c>
      <c r="AG914">
        <v>6194344</v>
      </c>
      <c r="AH914">
        <v>17.989999999999998</v>
      </c>
      <c r="AI914" s="4">
        <v>18.3</v>
      </c>
      <c r="AJ914">
        <v>17.989999999999998</v>
      </c>
      <c r="AK914">
        <v>18.46</v>
      </c>
      <c r="AL914">
        <v>8925743</v>
      </c>
      <c r="AM914">
        <v>29.875</v>
      </c>
      <c r="AN914">
        <v>29.875</v>
      </c>
      <c r="AO914">
        <v>29.745000000000001</v>
      </c>
      <c r="AP914">
        <v>29.913</v>
      </c>
      <c r="AQ914" t="s">
        <v>10</v>
      </c>
    </row>
    <row r="915" spans="4:43">
      <c r="D915" s="2">
        <v>41445</v>
      </c>
      <c r="E915" s="6">
        <f t="shared" si="58"/>
        <v>1.1696869851729685E-2</v>
      </c>
      <c r="F915" s="3">
        <f t="shared" si="56"/>
        <v>2.5735294117647189E-2</v>
      </c>
      <c r="G915">
        <v>296.14</v>
      </c>
      <c r="H915" s="4">
        <v>303.5</v>
      </c>
      <c r="I915">
        <v>292.83999999999997</v>
      </c>
      <c r="J915">
        <v>306</v>
      </c>
      <c r="K915">
        <v>7361520</v>
      </c>
      <c r="L915">
        <v>4.9749999999999996</v>
      </c>
      <c r="M915" s="4">
        <v>5.0250000000000004</v>
      </c>
      <c r="N915">
        <v>4.9399999999999995</v>
      </c>
      <c r="O915">
        <v>5.0663</v>
      </c>
      <c r="P915">
        <v>14113576</v>
      </c>
      <c r="Q915">
        <v>60.45</v>
      </c>
      <c r="R915">
        <v>60</v>
      </c>
      <c r="S915">
        <v>59.62</v>
      </c>
      <c r="T915">
        <v>60.52</v>
      </c>
      <c r="U915" t="s">
        <v>10</v>
      </c>
      <c r="Z915" s="2">
        <v>41445</v>
      </c>
      <c r="AA915" s="6">
        <f t="shared" si="59"/>
        <v>1.9035450236966511E-2</v>
      </c>
      <c r="AB915" s="3">
        <f t="shared" si="57"/>
        <v>3.3126956521739137E-2</v>
      </c>
      <c r="AC915">
        <v>103.5</v>
      </c>
      <c r="AD915" s="4">
        <v>105.5</v>
      </c>
      <c r="AE915">
        <v>29998376</v>
      </c>
      <c r="AF915">
        <v>306</v>
      </c>
      <c r="AG915">
        <v>7361520</v>
      </c>
      <c r="AH915">
        <v>17.41</v>
      </c>
      <c r="AI915" s="4">
        <v>17.68</v>
      </c>
      <c r="AJ915">
        <v>17.36</v>
      </c>
      <c r="AK915">
        <v>17.7</v>
      </c>
      <c r="AL915">
        <v>12647365</v>
      </c>
      <c r="AM915">
        <v>30.24</v>
      </c>
      <c r="AN915">
        <v>29.88</v>
      </c>
      <c r="AO915">
        <v>29.88</v>
      </c>
      <c r="AP915">
        <v>30.254999999999999</v>
      </c>
      <c r="AQ915" t="s">
        <v>10</v>
      </c>
    </row>
    <row r="916" spans="4:43">
      <c r="D916" s="2">
        <v>41446</v>
      </c>
      <c r="E916" s="6">
        <f t="shared" si="58"/>
        <v>1.5213613201498166E-2</v>
      </c>
      <c r="F916" s="3">
        <f t="shared" si="56"/>
        <v>6.1649136733481491E-3</v>
      </c>
      <c r="G916">
        <v>302.33999999999997</v>
      </c>
      <c r="H916" s="4">
        <v>296.33</v>
      </c>
      <c r="I916">
        <v>296.25</v>
      </c>
      <c r="J916">
        <v>304</v>
      </c>
      <c r="K916">
        <v>6634368</v>
      </c>
      <c r="L916">
        <v>5.0175000000000001</v>
      </c>
      <c r="M916" s="4">
        <v>5.0650000000000004</v>
      </c>
      <c r="N916">
        <v>4.9888000000000003</v>
      </c>
      <c r="O916">
        <v>5.0762999999999998</v>
      </c>
      <c r="P916">
        <v>12156536</v>
      </c>
      <c r="Q916">
        <v>60.06</v>
      </c>
      <c r="R916">
        <v>60.47</v>
      </c>
      <c r="S916">
        <v>59.5</v>
      </c>
      <c r="T916">
        <v>60.65</v>
      </c>
      <c r="U916" t="s">
        <v>10</v>
      </c>
      <c r="Z916" s="2">
        <v>41446</v>
      </c>
      <c r="AA916" s="6">
        <f t="shared" si="59"/>
        <v>1.6912212560386441E-2</v>
      </c>
      <c r="AB916" s="3">
        <f t="shared" si="57"/>
        <v>4.6116256157635593E-2</v>
      </c>
      <c r="AC916">
        <v>101.5</v>
      </c>
      <c r="AD916" s="4">
        <v>103.5</v>
      </c>
      <c r="AE916">
        <v>39844187</v>
      </c>
      <c r="AF916">
        <v>304</v>
      </c>
      <c r="AG916">
        <v>6634368</v>
      </c>
      <c r="AH916">
        <v>17.18</v>
      </c>
      <c r="AI916" s="4">
        <v>17.600000000000001</v>
      </c>
      <c r="AJ916">
        <v>17.149999999999999</v>
      </c>
      <c r="AK916">
        <v>17.61</v>
      </c>
      <c r="AL916">
        <v>23104434</v>
      </c>
      <c r="AM916">
        <v>30.164999999999999</v>
      </c>
      <c r="AN916">
        <v>30.227</v>
      </c>
      <c r="AO916">
        <v>30.032</v>
      </c>
      <c r="AP916">
        <v>30.234999999999999</v>
      </c>
      <c r="AQ916" t="s">
        <v>10</v>
      </c>
    </row>
    <row r="917" spans="4:43">
      <c r="D917" s="2">
        <v>41449</v>
      </c>
      <c r="E917" s="6">
        <f t="shared" si="58"/>
        <v>4.1348939429257658E-3</v>
      </c>
      <c r="F917" s="3">
        <f t="shared" si="56"/>
        <v>-3.1423290203225207E-5</v>
      </c>
      <c r="G917">
        <v>297.55</v>
      </c>
      <c r="H917" s="4">
        <v>300.31</v>
      </c>
      <c r="I917">
        <v>293.99</v>
      </c>
      <c r="J917">
        <v>301.25</v>
      </c>
      <c r="K917">
        <v>7783528</v>
      </c>
      <c r="L917">
        <v>4.9013</v>
      </c>
      <c r="M917" s="4">
        <v>4.9450000000000003</v>
      </c>
      <c r="N917">
        <v>4.8638000000000003</v>
      </c>
      <c r="O917">
        <v>4.9450000000000003</v>
      </c>
      <c r="P917">
        <v>16529720</v>
      </c>
      <c r="Q917">
        <v>60.17</v>
      </c>
      <c r="R917">
        <v>60.1</v>
      </c>
      <c r="S917">
        <v>59.53</v>
      </c>
      <c r="T917">
        <v>60.44</v>
      </c>
      <c r="U917" t="s">
        <v>10</v>
      </c>
      <c r="Z917" s="2">
        <v>41449</v>
      </c>
      <c r="AA917" s="6">
        <f t="shared" si="59"/>
        <v>1.1390790243902327E-2</v>
      </c>
      <c r="AB917" s="3">
        <f t="shared" si="57"/>
        <v>1.4183200000000173E-2</v>
      </c>
      <c r="AC917">
        <v>100</v>
      </c>
      <c r="AD917" s="4">
        <v>102.5</v>
      </c>
      <c r="AE917">
        <v>54091378</v>
      </c>
      <c r="AF917">
        <v>301.25</v>
      </c>
      <c r="AG917">
        <v>7783528</v>
      </c>
      <c r="AH917">
        <v>16.93</v>
      </c>
      <c r="AI917" s="4">
        <v>16.78</v>
      </c>
      <c r="AJ917">
        <v>16.61</v>
      </c>
      <c r="AK917">
        <v>17.07</v>
      </c>
      <c r="AL917">
        <v>13192669</v>
      </c>
      <c r="AM917">
        <v>30.22</v>
      </c>
      <c r="AN917">
        <v>30.170999999999999</v>
      </c>
      <c r="AO917">
        <v>30.088999999999999</v>
      </c>
      <c r="AP917">
        <v>30.265000000000001</v>
      </c>
      <c r="AQ917" t="s">
        <v>10</v>
      </c>
    </row>
    <row r="918" spans="4:43">
      <c r="D918" s="2">
        <v>41450</v>
      </c>
      <c r="E918" s="6">
        <f t="shared" si="58"/>
        <v>-8.0427798319326893E-3</v>
      </c>
      <c r="F918" s="3">
        <f t="shared" si="56"/>
        <v>4.177805486284214E-3</v>
      </c>
      <c r="G918">
        <v>296.74</v>
      </c>
      <c r="H918" s="4">
        <v>297.5</v>
      </c>
      <c r="I918">
        <v>293.13</v>
      </c>
      <c r="J918">
        <v>298.36</v>
      </c>
      <c r="K918">
        <v>6511080</v>
      </c>
      <c r="L918">
        <v>5.0338000000000003</v>
      </c>
      <c r="M918" s="4">
        <v>4.9713000000000003</v>
      </c>
      <c r="N918">
        <v>4.9663000000000004</v>
      </c>
      <c r="O918">
        <v>5.0449999999999999</v>
      </c>
      <c r="P918">
        <v>13633504</v>
      </c>
      <c r="Q918">
        <v>59.94</v>
      </c>
      <c r="R918">
        <v>60.21</v>
      </c>
      <c r="S918">
        <v>59.81</v>
      </c>
      <c r="T918">
        <v>60.25</v>
      </c>
      <c r="U918" t="s">
        <v>10</v>
      </c>
      <c r="Z918" s="2">
        <v>41450</v>
      </c>
      <c r="AA918" s="6">
        <f t="shared" si="59"/>
        <v>-5.4035922330097907E-3</v>
      </c>
      <c r="AB918" s="3">
        <f t="shared" si="57"/>
        <v>2.2719900990099129E-2</v>
      </c>
      <c r="AC918">
        <v>101</v>
      </c>
      <c r="AD918" s="4">
        <v>103</v>
      </c>
      <c r="AE918">
        <v>33897665</v>
      </c>
      <c r="AF918">
        <v>298.36</v>
      </c>
      <c r="AG918">
        <v>6511080</v>
      </c>
      <c r="AH918">
        <v>17.53</v>
      </c>
      <c r="AI918" s="4">
        <v>17.190000000000001</v>
      </c>
      <c r="AJ918">
        <v>17.14</v>
      </c>
      <c r="AK918">
        <v>17.57</v>
      </c>
      <c r="AL918">
        <v>11616158</v>
      </c>
      <c r="AM918">
        <v>30.045000000000002</v>
      </c>
      <c r="AN918">
        <v>30.254999999999999</v>
      </c>
      <c r="AO918">
        <v>30.04</v>
      </c>
      <c r="AP918">
        <v>30.254999999999999</v>
      </c>
      <c r="AQ918" t="s">
        <v>10</v>
      </c>
    </row>
    <row r="919" spans="4:43">
      <c r="D919" s="2">
        <v>41451</v>
      </c>
      <c r="E919" s="6">
        <f t="shared" si="58"/>
        <v>9.6225054356917639E-3</v>
      </c>
      <c r="F919" s="3">
        <f t="shared" si="56"/>
        <v>2.0475126700453483E-2</v>
      </c>
      <c r="G919">
        <v>299.92</v>
      </c>
      <c r="H919" s="4">
        <v>298.95</v>
      </c>
      <c r="I919">
        <v>296.45999999999998</v>
      </c>
      <c r="J919">
        <v>301.83</v>
      </c>
      <c r="K919">
        <v>5836744</v>
      </c>
      <c r="L919">
        <v>5.0324999999999998</v>
      </c>
      <c r="M919" s="4">
        <v>5.01</v>
      </c>
      <c r="N919">
        <v>5.0094000000000003</v>
      </c>
      <c r="O919">
        <v>5.09</v>
      </c>
      <c r="P919">
        <v>14977408</v>
      </c>
      <c r="Q919">
        <v>61.09</v>
      </c>
      <c r="R919">
        <v>59.96</v>
      </c>
      <c r="S919">
        <v>59.84</v>
      </c>
      <c r="T919">
        <v>61.22</v>
      </c>
      <c r="U919" t="s">
        <v>10</v>
      </c>
      <c r="Z919" s="2">
        <v>41451</v>
      </c>
      <c r="AA919" s="6">
        <f t="shared" si="59"/>
        <v>1.3604826923077074E-2</v>
      </c>
      <c r="AB919" s="3">
        <f t="shared" si="57"/>
        <v>4.07236453201969E-2</v>
      </c>
      <c r="AC919">
        <v>101.5</v>
      </c>
      <c r="AD919" s="4">
        <v>104</v>
      </c>
      <c r="AE919">
        <v>55865189</v>
      </c>
      <c r="AF919">
        <v>301.83</v>
      </c>
      <c r="AG919">
        <v>5836744</v>
      </c>
      <c r="AH919">
        <v>17.64</v>
      </c>
      <c r="AI919" s="4">
        <v>17.55</v>
      </c>
      <c r="AJ919">
        <v>17.489999999999998</v>
      </c>
      <c r="AK919">
        <v>17.71</v>
      </c>
      <c r="AL919">
        <v>9187574</v>
      </c>
      <c r="AM919">
        <v>30.094999999999999</v>
      </c>
      <c r="AN919">
        <v>30.067</v>
      </c>
      <c r="AO919">
        <v>30.024999999999999</v>
      </c>
      <c r="AP919">
        <v>30.155000000000001</v>
      </c>
      <c r="AQ919" t="s">
        <v>10</v>
      </c>
    </row>
    <row r="920" spans="4:43">
      <c r="D920" s="2">
        <v>41452</v>
      </c>
      <c r="E920" s="6">
        <f t="shared" si="58"/>
        <v>1.687663153025154E-2</v>
      </c>
      <c r="F920" s="3">
        <f t="shared" si="56"/>
        <v>2.806669888835156E-3</v>
      </c>
      <c r="G920">
        <v>310.35000000000002</v>
      </c>
      <c r="H920" s="4">
        <v>302.63</v>
      </c>
      <c r="I920">
        <v>301.5</v>
      </c>
      <c r="J920">
        <v>312.49</v>
      </c>
      <c r="K920">
        <v>11428040</v>
      </c>
      <c r="L920">
        <v>5.1738</v>
      </c>
      <c r="M920" s="4">
        <v>5.1449999999999996</v>
      </c>
      <c r="N920">
        <v>5.08</v>
      </c>
      <c r="O920">
        <v>5.1988000000000003</v>
      </c>
      <c r="P920">
        <v>11013112</v>
      </c>
      <c r="Q920">
        <v>60.49</v>
      </c>
      <c r="R920">
        <v>61.15</v>
      </c>
      <c r="S920">
        <v>60.42</v>
      </c>
      <c r="T920">
        <v>61.16</v>
      </c>
      <c r="U920" t="s">
        <v>10</v>
      </c>
      <c r="Z920" s="2">
        <v>41452</v>
      </c>
      <c r="AA920" s="6">
        <f t="shared" si="59"/>
        <v>1.1192000000000091E-2</v>
      </c>
      <c r="AB920" s="3">
        <f t="shared" si="57"/>
        <v>4.2483300970873827E-2</v>
      </c>
      <c r="AC920">
        <v>103</v>
      </c>
      <c r="AD920" s="4">
        <v>105</v>
      </c>
      <c r="AE920">
        <v>46982476</v>
      </c>
      <c r="AF920">
        <v>312.49</v>
      </c>
      <c r="AG920">
        <v>11428040</v>
      </c>
      <c r="AH920">
        <v>17.93</v>
      </c>
      <c r="AI920" s="4">
        <v>17.89</v>
      </c>
      <c r="AJ920">
        <v>17.82</v>
      </c>
      <c r="AK920">
        <v>18.12</v>
      </c>
      <c r="AL920">
        <v>12213961</v>
      </c>
      <c r="AM920">
        <v>30.01</v>
      </c>
      <c r="AN920">
        <v>30.094999999999999</v>
      </c>
      <c r="AO920">
        <v>29.96</v>
      </c>
      <c r="AP920">
        <v>30.094999999999999</v>
      </c>
      <c r="AQ920" t="s">
        <v>10</v>
      </c>
    </row>
    <row r="921" spans="4:43">
      <c r="D921" s="2">
        <v>41453</v>
      </c>
      <c r="E921" s="6">
        <f t="shared" si="58"/>
        <v>1.449357720945299E-2</v>
      </c>
      <c r="F921" s="3">
        <f t="shared" si="56"/>
        <v>-1.8756963119477721E-2</v>
      </c>
      <c r="G921">
        <v>312.36</v>
      </c>
      <c r="H921" s="4">
        <v>308.89999999999998</v>
      </c>
      <c r="I921">
        <v>303</v>
      </c>
      <c r="J921">
        <v>313.47000000000003</v>
      </c>
      <c r="K921">
        <v>12340920</v>
      </c>
      <c r="L921">
        <v>5.1487999999999996</v>
      </c>
      <c r="M921" s="4">
        <v>5.1074999999999999</v>
      </c>
      <c r="N921">
        <v>5.0888</v>
      </c>
      <c r="O921">
        <v>5.2125000000000004</v>
      </c>
      <c r="P921">
        <v>15175304</v>
      </c>
      <c r="Q921">
        <v>60.01</v>
      </c>
      <c r="R921">
        <v>60.57</v>
      </c>
      <c r="S921">
        <v>59.61</v>
      </c>
      <c r="T921">
        <v>60.66</v>
      </c>
      <c r="U921" t="s">
        <v>10</v>
      </c>
      <c r="Z921" s="2">
        <v>41453</v>
      </c>
      <c r="AA921" s="6">
        <f t="shared" si="59"/>
        <v>-3.0487747747747762E-2</v>
      </c>
      <c r="AB921" s="3">
        <f t="shared" si="57"/>
        <v>4.4145714285714233E-2</v>
      </c>
      <c r="AC921">
        <v>105</v>
      </c>
      <c r="AD921" s="4">
        <v>111</v>
      </c>
      <c r="AE921">
        <v>74514857</v>
      </c>
      <c r="AF921">
        <v>313.47000000000003</v>
      </c>
      <c r="AG921">
        <v>12340920</v>
      </c>
      <c r="AH921">
        <v>18.32</v>
      </c>
      <c r="AI921" s="4">
        <v>18.3</v>
      </c>
      <c r="AJ921">
        <v>18.2</v>
      </c>
      <c r="AK921">
        <v>18.405000000000001</v>
      </c>
      <c r="AL921">
        <v>12468742</v>
      </c>
      <c r="AM921">
        <v>29.954999999999998</v>
      </c>
      <c r="AN921">
        <v>30.01</v>
      </c>
      <c r="AO921">
        <v>29.925000000000001</v>
      </c>
      <c r="AP921">
        <v>30.052</v>
      </c>
      <c r="AQ921" t="s">
        <v>10</v>
      </c>
    </row>
    <row r="922" spans="4:43">
      <c r="D922" s="2">
        <v>41456</v>
      </c>
      <c r="E922" s="6">
        <f t="shared" si="58"/>
        <v>1.4660402423611885E-3</v>
      </c>
      <c r="F922" s="3">
        <f t="shared" si="56"/>
        <v>-2.4037208695083523E-3</v>
      </c>
      <c r="G922">
        <v>306.38</v>
      </c>
      <c r="H922" s="4">
        <v>308.63</v>
      </c>
      <c r="I922">
        <v>305.04000000000002</v>
      </c>
      <c r="J922">
        <v>310</v>
      </c>
      <c r="K922">
        <v>4474624</v>
      </c>
      <c r="L922">
        <v>5.1288</v>
      </c>
      <c r="M922" s="4">
        <v>5.1188000000000002</v>
      </c>
      <c r="N922">
        <v>5.0888</v>
      </c>
      <c r="O922">
        <v>5.2088000000000001</v>
      </c>
      <c r="P922">
        <v>15844312</v>
      </c>
      <c r="Q922">
        <v>59.71</v>
      </c>
      <c r="R922">
        <v>60.03</v>
      </c>
      <c r="S922">
        <v>59.32</v>
      </c>
      <c r="T922">
        <v>60.03</v>
      </c>
      <c r="U922" t="s">
        <v>10</v>
      </c>
      <c r="Z922" s="2">
        <v>41456</v>
      </c>
      <c r="AA922" s="6">
        <f t="shared" si="59"/>
        <v>2.9990867579909875E-3</v>
      </c>
      <c r="AB922" s="3">
        <f t="shared" si="57"/>
        <v>3.2472222222222458E-2</v>
      </c>
      <c r="AC922">
        <v>108</v>
      </c>
      <c r="AD922" s="4">
        <v>109.5</v>
      </c>
      <c r="AE922">
        <v>51935015</v>
      </c>
      <c r="AF922">
        <v>310</v>
      </c>
      <c r="AG922">
        <v>4474624</v>
      </c>
      <c r="AH922">
        <v>18.45</v>
      </c>
      <c r="AI922" s="4">
        <v>18.600000000000001</v>
      </c>
      <c r="AJ922">
        <v>18.420000000000002</v>
      </c>
      <c r="AK922">
        <v>18.670000000000002</v>
      </c>
      <c r="AL922">
        <v>11766747</v>
      </c>
      <c r="AM922">
        <v>29.975000000000001</v>
      </c>
      <c r="AN922">
        <v>29.975000000000001</v>
      </c>
      <c r="AO922">
        <v>29.937999999999999</v>
      </c>
      <c r="AP922">
        <v>30.001999999999999</v>
      </c>
      <c r="AQ922" t="s">
        <v>10</v>
      </c>
    </row>
    <row r="923" spans="4:43">
      <c r="D923" s="2">
        <v>41457</v>
      </c>
      <c r="E923" s="6">
        <f t="shared" si="58"/>
        <v>9.2132936832145518E-4</v>
      </c>
      <c r="F923" s="3">
        <f t="shared" si="56"/>
        <v>1.7827797930047407E-2</v>
      </c>
      <c r="G923">
        <v>300.49</v>
      </c>
      <c r="H923" s="4">
        <v>306.01</v>
      </c>
      <c r="I923">
        <v>300</v>
      </c>
      <c r="J923">
        <v>308</v>
      </c>
      <c r="K923">
        <v>5442040</v>
      </c>
      <c r="L923">
        <v>5.0637999999999996</v>
      </c>
      <c r="M923" s="4">
        <v>5.0762999999999998</v>
      </c>
      <c r="N923">
        <v>5.0513000000000003</v>
      </c>
      <c r="O923">
        <v>5.1574999999999998</v>
      </c>
      <c r="P923">
        <v>9676776</v>
      </c>
      <c r="Q923">
        <v>60.25</v>
      </c>
      <c r="R923">
        <v>59.72</v>
      </c>
      <c r="S923">
        <v>59.61</v>
      </c>
      <c r="T923">
        <v>60.27</v>
      </c>
      <c r="U923" t="s">
        <v>10</v>
      </c>
      <c r="Z923" s="2">
        <v>41457</v>
      </c>
      <c r="AA923" s="6">
        <f t="shared" si="59"/>
        <v>5.0218181818180163E-3</v>
      </c>
      <c r="AB923" s="3">
        <f t="shared" si="57"/>
        <v>3.3124055299539101E-2</v>
      </c>
      <c r="AC923">
        <v>108.5</v>
      </c>
      <c r="AD923" s="4">
        <v>110</v>
      </c>
      <c r="AE923">
        <v>44982283</v>
      </c>
      <c r="AF923">
        <v>308</v>
      </c>
      <c r="AG923">
        <v>5442040</v>
      </c>
      <c r="AH923">
        <v>18.5</v>
      </c>
      <c r="AI923" s="4">
        <v>18.649999999999999</v>
      </c>
      <c r="AJ923">
        <v>18.48</v>
      </c>
      <c r="AK923">
        <v>18.850000000000001</v>
      </c>
      <c r="AL923">
        <v>12486444</v>
      </c>
      <c r="AM923">
        <v>30.052</v>
      </c>
      <c r="AN923">
        <v>29.96</v>
      </c>
      <c r="AO923">
        <v>29.959</v>
      </c>
      <c r="AP923">
        <v>30.055</v>
      </c>
      <c r="AQ923" t="s">
        <v>10</v>
      </c>
    </row>
    <row r="924" spans="4:43">
      <c r="D924" s="2">
        <v>41458</v>
      </c>
      <c r="E924" s="6">
        <f t="shared" si="58"/>
        <v>1.6033172292006626E-2</v>
      </c>
      <c r="F924" s="3">
        <f t="shared" si="56"/>
        <v>1.1234216129890839E-2</v>
      </c>
      <c r="G924">
        <v>300.56</v>
      </c>
      <c r="H924" s="4">
        <v>300.13</v>
      </c>
      <c r="I924">
        <v>299.08</v>
      </c>
      <c r="J924">
        <v>306.49</v>
      </c>
      <c r="K924">
        <v>5760320</v>
      </c>
      <c r="L924">
        <v>5.0674999999999999</v>
      </c>
      <c r="M924" s="4">
        <v>5.0137999999999998</v>
      </c>
      <c r="N924">
        <v>5</v>
      </c>
      <c r="O924">
        <v>5.0949999999999998</v>
      </c>
      <c r="P924">
        <v>7877480</v>
      </c>
      <c r="Q924">
        <v>60.62</v>
      </c>
      <c r="R924">
        <v>60.22</v>
      </c>
      <c r="S924">
        <v>59.97</v>
      </c>
      <c r="T924">
        <v>60.83</v>
      </c>
      <c r="U924" t="s">
        <v>10</v>
      </c>
      <c r="Z924" s="2">
        <v>41458</v>
      </c>
      <c r="AA924" s="6">
        <f t="shared" si="59"/>
        <v>3.9630841121495397E-2</v>
      </c>
      <c r="AB924" s="3">
        <f t="shared" si="57"/>
        <v>2.739620853080571E-2</v>
      </c>
      <c r="AC924">
        <v>105.5</v>
      </c>
      <c r="AD924" s="4">
        <v>107</v>
      </c>
      <c r="AE924">
        <v>44740088</v>
      </c>
      <c r="AF924">
        <v>306.49</v>
      </c>
      <c r="AG924">
        <v>5760320</v>
      </c>
      <c r="AH924">
        <v>18.12</v>
      </c>
      <c r="AI924" s="4">
        <v>18.02</v>
      </c>
      <c r="AJ924">
        <v>17.93</v>
      </c>
      <c r="AK924">
        <v>18.16</v>
      </c>
      <c r="AL924">
        <v>6647922</v>
      </c>
      <c r="AM924">
        <v>30.074999999999999</v>
      </c>
      <c r="AN924">
        <v>30.065000000000001</v>
      </c>
      <c r="AO924">
        <v>30.044</v>
      </c>
      <c r="AP924">
        <v>30.105</v>
      </c>
      <c r="AQ924" t="s">
        <v>10</v>
      </c>
    </row>
    <row r="925" spans="4:43">
      <c r="D925" s="2">
        <v>41459</v>
      </c>
      <c r="E925" s="6">
        <f t="shared" si="58"/>
        <v>9.4010784861737751E-3</v>
      </c>
      <c r="F925" s="3">
        <f t="shared" si="56"/>
        <v>-1.7392713128038917E-2</v>
      </c>
      <c r="G925">
        <v>308.5</v>
      </c>
      <c r="H925" s="4">
        <v>304.13</v>
      </c>
      <c r="I925">
        <v>302.5</v>
      </c>
      <c r="J925">
        <v>309.39</v>
      </c>
      <c r="K925">
        <v>6049664</v>
      </c>
      <c r="L925">
        <v>5.0674999999999999</v>
      </c>
      <c r="M925" s="4">
        <v>5.0137999999999998</v>
      </c>
      <c r="N925">
        <v>5</v>
      </c>
      <c r="O925">
        <v>5.0949999999999998</v>
      </c>
      <c r="P925">
        <v>7877480</v>
      </c>
      <c r="Q925">
        <v>60.46</v>
      </c>
      <c r="R925">
        <v>60.58</v>
      </c>
      <c r="S925">
        <v>60.28</v>
      </c>
      <c r="T925">
        <v>60.77</v>
      </c>
      <c r="U925" t="s">
        <v>10</v>
      </c>
      <c r="Z925" s="2">
        <v>41459</v>
      </c>
      <c r="AA925" s="6">
        <f t="shared" si="59"/>
        <v>1.7937570093458088E-2</v>
      </c>
      <c r="AB925" s="3">
        <f t="shared" si="57"/>
        <v>2.1190000000000042E-2</v>
      </c>
      <c r="AC925">
        <v>106</v>
      </c>
      <c r="AD925" s="4">
        <v>107</v>
      </c>
      <c r="AE925">
        <v>24500705</v>
      </c>
      <c r="AF925">
        <v>309.39</v>
      </c>
      <c r="AG925">
        <v>6049664</v>
      </c>
      <c r="AH925">
        <v>18.12</v>
      </c>
      <c r="AI925" s="4">
        <v>18.02</v>
      </c>
      <c r="AJ925">
        <v>17.93</v>
      </c>
      <c r="AK925">
        <v>18.16</v>
      </c>
      <c r="AL925">
        <v>6647922</v>
      </c>
      <c r="AM925">
        <v>30.035</v>
      </c>
      <c r="AN925">
        <v>30.055</v>
      </c>
      <c r="AO925">
        <v>30.02</v>
      </c>
      <c r="AP925">
        <v>30.082000000000001</v>
      </c>
      <c r="AQ925" t="s">
        <v>10</v>
      </c>
    </row>
    <row r="926" spans="4:43">
      <c r="D926" s="2">
        <v>41460</v>
      </c>
      <c r="E926" s="6">
        <f t="shared" si="58"/>
        <v>-7.1394059277514188E-3</v>
      </c>
      <c r="F926" s="3">
        <f t="shared" si="56"/>
        <v>1.9099570060582272E-2</v>
      </c>
      <c r="G926">
        <v>307.02</v>
      </c>
      <c r="H926" s="4">
        <v>308.38</v>
      </c>
      <c r="I926">
        <v>304.79000000000002</v>
      </c>
      <c r="J926">
        <v>310.44</v>
      </c>
      <c r="K926">
        <v>4808800</v>
      </c>
      <c r="L926">
        <v>5.1413000000000002</v>
      </c>
      <c r="M926" s="4">
        <v>5.0949999999999998</v>
      </c>
      <c r="N926">
        <v>5.0937999999999999</v>
      </c>
      <c r="O926">
        <v>5.1624999999999996</v>
      </c>
      <c r="P926">
        <v>10264992</v>
      </c>
      <c r="Q926">
        <v>61.41</v>
      </c>
      <c r="R926">
        <v>60.42</v>
      </c>
      <c r="S926">
        <v>60.42</v>
      </c>
      <c r="T926">
        <v>61.47</v>
      </c>
      <c r="U926" t="s">
        <v>10</v>
      </c>
      <c r="Z926" s="2">
        <v>41460</v>
      </c>
      <c r="AA926" s="6">
        <f t="shared" si="59"/>
        <v>-5.6339726027395676E-3</v>
      </c>
      <c r="AB926" s="3">
        <f t="shared" si="57"/>
        <v>4.1961121495327047E-2</v>
      </c>
      <c r="AC926">
        <v>107</v>
      </c>
      <c r="AD926" s="4">
        <v>109.5</v>
      </c>
      <c r="AE926">
        <v>28276621</v>
      </c>
      <c r="AF926">
        <v>310.44</v>
      </c>
      <c r="AG926">
        <v>4808800</v>
      </c>
      <c r="AH926">
        <v>18.21</v>
      </c>
      <c r="AI926" s="4">
        <v>18.48</v>
      </c>
      <c r="AJ926">
        <v>18.16</v>
      </c>
      <c r="AK926">
        <v>18.54</v>
      </c>
      <c r="AL926">
        <v>13475061</v>
      </c>
      <c r="AM926">
        <v>30.164999999999999</v>
      </c>
      <c r="AN926">
        <v>30.045000000000002</v>
      </c>
      <c r="AO926">
        <v>30.027999999999999</v>
      </c>
      <c r="AP926">
        <v>30.17</v>
      </c>
      <c r="AQ926" t="s">
        <v>10</v>
      </c>
    </row>
    <row r="927" spans="4:43">
      <c r="D927" s="2">
        <v>41463</v>
      </c>
      <c r="E927" s="6">
        <f t="shared" si="58"/>
        <v>1.6740363132987879E-2</v>
      </c>
      <c r="F927" s="3">
        <f t="shared" si="56"/>
        <v>5.1735705950990418E-3</v>
      </c>
      <c r="G927">
        <v>308.52</v>
      </c>
      <c r="H927" s="4">
        <v>310.63</v>
      </c>
      <c r="I927">
        <v>307.52999999999997</v>
      </c>
      <c r="J927">
        <v>312.17</v>
      </c>
      <c r="K927">
        <v>5768360</v>
      </c>
      <c r="L927">
        <v>5.1938000000000004</v>
      </c>
      <c r="M927" s="4">
        <v>5.1224999999999996</v>
      </c>
      <c r="N927">
        <v>5.1188000000000002</v>
      </c>
      <c r="O927">
        <v>5.2012999999999998</v>
      </c>
      <c r="P927">
        <v>11712720</v>
      </c>
      <c r="Q927">
        <v>60.54</v>
      </c>
      <c r="R927">
        <v>61.43</v>
      </c>
      <c r="S927">
        <v>60.5</v>
      </c>
      <c r="T927">
        <v>61.71</v>
      </c>
      <c r="U927" t="s">
        <v>10</v>
      </c>
      <c r="Z927" s="2">
        <v>41463</v>
      </c>
      <c r="AA927" s="6">
        <f t="shared" si="59"/>
        <v>1.7332000000000125E-2</v>
      </c>
      <c r="AB927" s="3">
        <f t="shared" si="57"/>
        <v>2.9380401913875698E-2</v>
      </c>
      <c r="AC927">
        <v>104.5</v>
      </c>
      <c r="AD927" s="4">
        <v>108</v>
      </c>
      <c r="AE927">
        <v>32770668</v>
      </c>
      <c r="AF927">
        <v>312.17</v>
      </c>
      <c r="AG927">
        <v>5768360</v>
      </c>
      <c r="AH927">
        <v>17.600000000000001</v>
      </c>
      <c r="AI927" s="4">
        <v>17.87</v>
      </c>
      <c r="AJ927">
        <v>17.5715</v>
      </c>
      <c r="AK927">
        <v>17.920000000000002</v>
      </c>
      <c r="AL927">
        <v>12302213</v>
      </c>
      <c r="AM927">
        <v>30.097999999999999</v>
      </c>
      <c r="AN927">
        <v>30.167999999999999</v>
      </c>
      <c r="AO927">
        <v>30.09</v>
      </c>
      <c r="AP927">
        <v>30.186</v>
      </c>
      <c r="AQ927" t="s">
        <v>10</v>
      </c>
    </row>
    <row r="928" spans="4:43">
      <c r="D928" s="2">
        <v>41464</v>
      </c>
      <c r="E928" s="6">
        <f t="shared" si="58"/>
        <v>1.3706232870086765E-2</v>
      </c>
      <c r="F928" s="3">
        <f t="shared" si="56"/>
        <v>-4.5799020078777231E-3</v>
      </c>
      <c r="G928">
        <v>312.27</v>
      </c>
      <c r="H928" s="4">
        <v>310.13</v>
      </c>
      <c r="I928">
        <v>309.63</v>
      </c>
      <c r="J928">
        <v>314.25</v>
      </c>
      <c r="K928">
        <v>9517456</v>
      </c>
      <c r="L928">
        <v>5.2637999999999998</v>
      </c>
      <c r="M928" s="4">
        <v>5.1437999999999997</v>
      </c>
      <c r="N928">
        <v>5.1387999999999998</v>
      </c>
      <c r="O928">
        <v>5.2731000000000003</v>
      </c>
      <c r="P928">
        <v>16056528</v>
      </c>
      <c r="Q928">
        <v>60.43</v>
      </c>
      <c r="R928">
        <v>60.53</v>
      </c>
      <c r="S928">
        <v>60.19</v>
      </c>
      <c r="T928">
        <v>61.01</v>
      </c>
      <c r="U928" t="s">
        <v>10</v>
      </c>
      <c r="Z928" s="2">
        <v>41464</v>
      </c>
      <c r="AA928" s="6">
        <f t="shared" si="59"/>
        <v>-5.4760563380280569E-3</v>
      </c>
      <c r="AB928" s="3">
        <f t="shared" si="57"/>
        <v>3.864096618357471E-2</v>
      </c>
      <c r="AC928">
        <v>103.5</v>
      </c>
      <c r="AD928" s="4">
        <v>106.5</v>
      </c>
      <c r="AE928">
        <v>35511970</v>
      </c>
      <c r="AF928">
        <v>314.25</v>
      </c>
      <c r="AG928">
        <v>9517456</v>
      </c>
      <c r="AH928">
        <v>17.84</v>
      </c>
      <c r="AI928" s="4">
        <v>17.86</v>
      </c>
      <c r="AJ928">
        <v>17.809999999999999</v>
      </c>
      <c r="AK928">
        <v>18.02</v>
      </c>
      <c r="AL928">
        <v>9364152</v>
      </c>
      <c r="AM928">
        <v>30.094999999999999</v>
      </c>
      <c r="AN928">
        <v>30.09</v>
      </c>
      <c r="AO928">
        <v>30.07</v>
      </c>
      <c r="AP928">
        <v>30.151</v>
      </c>
      <c r="AQ928" t="s">
        <v>10</v>
      </c>
    </row>
    <row r="929" spans="4:43">
      <c r="D929" s="2">
        <v>41465</v>
      </c>
      <c r="E929" s="6">
        <f t="shared" si="58"/>
        <v>1.550844058378309E-2</v>
      </c>
      <c r="F929" s="3">
        <f t="shared" si="56"/>
        <v>1.8403224155578268E-2</v>
      </c>
      <c r="G929">
        <v>312.64</v>
      </c>
      <c r="H929" s="4">
        <v>313.13</v>
      </c>
      <c r="I929">
        <v>311.63</v>
      </c>
      <c r="J929">
        <v>315</v>
      </c>
      <c r="K929">
        <v>7491104</v>
      </c>
      <c r="L929">
        <v>5.3224999999999998</v>
      </c>
      <c r="M929" s="4">
        <v>5.2687999999999997</v>
      </c>
      <c r="N929">
        <v>5.2525000000000004</v>
      </c>
      <c r="O929">
        <v>5.3343999999999996</v>
      </c>
      <c r="P929">
        <v>18819672</v>
      </c>
      <c r="Q929">
        <v>60.43</v>
      </c>
      <c r="R929">
        <v>60.41</v>
      </c>
      <c r="S929">
        <v>60.08</v>
      </c>
      <c r="T929">
        <v>60.62</v>
      </c>
      <c r="U929" t="s">
        <v>10</v>
      </c>
      <c r="Z929" s="2">
        <v>41465</v>
      </c>
      <c r="AA929" s="6">
        <f t="shared" si="59"/>
        <v>3.5416822429907846E-3</v>
      </c>
      <c r="AB929" s="3">
        <f t="shared" si="57"/>
        <v>3.0394641148325352E-2</v>
      </c>
      <c r="AC929">
        <v>104.5</v>
      </c>
      <c r="AD929" s="4">
        <v>107</v>
      </c>
      <c r="AE929">
        <v>22082402</v>
      </c>
      <c r="AF929">
        <v>315</v>
      </c>
      <c r="AG929">
        <v>7491104</v>
      </c>
      <c r="AH929">
        <v>17.84</v>
      </c>
      <c r="AI929" s="4">
        <v>17.97</v>
      </c>
      <c r="AJ929">
        <v>17.809999999999999</v>
      </c>
      <c r="AK929">
        <v>18.11</v>
      </c>
      <c r="AL929">
        <v>8103507</v>
      </c>
      <c r="AM929">
        <v>29.96</v>
      </c>
      <c r="AN929">
        <v>30.094999999999999</v>
      </c>
      <c r="AO929">
        <v>29.959</v>
      </c>
      <c r="AP929">
        <v>30.126999999999999</v>
      </c>
      <c r="AQ929" t="s">
        <v>10</v>
      </c>
    </row>
    <row r="930" spans="4:43">
      <c r="D930" s="2">
        <v>41466</v>
      </c>
      <c r="E930" s="6">
        <f t="shared" si="58"/>
        <v>1.4177448876546261E-2</v>
      </c>
      <c r="F930" s="3">
        <f t="shared" si="56"/>
        <v>1.6222630046829556E-2</v>
      </c>
      <c r="G930">
        <v>316.04000000000002</v>
      </c>
      <c r="H930" s="4">
        <v>316.88</v>
      </c>
      <c r="I930">
        <v>313.29000000000002</v>
      </c>
      <c r="J930">
        <v>320.43</v>
      </c>
      <c r="K930">
        <v>16672776</v>
      </c>
      <c r="L930">
        <v>5.5049999999999999</v>
      </c>
      <c r="M930" s="4">
        <v>5.335</v>
      </c>
      <c r="N930">
        <v>5.3125</v>
      </c>
      <c r="O930">
        <v>5.5213000000000001</v>
      </c>
      <c r="P930">
        <v>24205688</v>
      </c>
      <c r="Q930">
        <v>60.2</v>
      </c>
      <c r="R930">
        <v>60.38</v>
      </c>
      <c r="S930">
        <v>59.69</v>
      </c>
      <c r="T930">
        <v>60.43</v>
      </c>
      <c r="U930" t="s">
        <v>10</v>
      </c>
      <c r="Z930" s="2">
        <v>41466</v>
      </c>
      <c r="AA930" s="6">
        <f t="shared" si="59"/>
        <v>-2.3769132420091377E-2</v>
      </c>
      <c r="AB930" s="3">
        <f t="shared" si="57"/>
        <v>2.5743255813953425E-2</v>
      </c>
      <c r="AC930">
        <v>107.5</v>
      </c>
      <c r="AD930" s="4">
        <v>109.5</v>
      </c>
      <c r="AE930">
        <v>56918428</v>
      </c>
      <c r="AF930">
        <v>320.43</v>
      </c>
      <c r="AG930">
        <v>16672776</v>
      </c>
      <c r="AH930">
        <v>18.54</v>
      </c>
      <c r="AI930" s="4">
        <v>18.5</v>
      </c>
      <c r="AJ930">
        <v>18.47</v>
      </c>
      <c r="AK930">
        <v>18.66</v>
      </c>
      <c r="AL930">
        <v>13717115</v>
      </c>
      <c r="AM930">
        <v>29.802</v>
      </c>
      <c r="AN930">
        <v>29.96</v>
      </c>
      <c r="AO930">
        <v>29.795000000000002</v>
      </c>
      <c r="AP930">
        <v>29.98</v>
      </c>
      <c r="AQ930" t="s">
        <v>10</v>
      </c>
    </row>
    <row r="931" spans="4:43">
      <c r="D931" s="2">
        <v>41467</v>
      </c>
      <c r="E931" s="6">
        <f t="shared" si="58"/>
        <v>-4.6583817857348442E-2</v>
      </c>
      <c r="F931" s="3">
        <f t="shared" si="56"/>
        <v>2.168948990071895E-2</v>
      </c>
      <c r="G931">
        <v>350.52</v>
      </c>
      <c r="H931" s="4">
        <v>347.42</v>
      </c>
      <c r="I931">
        <v>343.63</v>
      </c>
      <c r="J931">
        <v>363.2</v>
      </c>
      <c r="K931">
        <v>59633248</v>
      </c>
      <c r="L931">
        <v>5.7713000000000001</v>
      </c>
      <c r="M931" s="4">
        <v>5.9399999999999995</v>
      </c>
      <c r="N931">
        <v>5.7237999999999998</v>
      </c>
      <c r="O931">
        <v>5.9888000000000003</v>
      </c>
      <c r="P931">
        <v>45889688</v>
      </c>
      <c r="Q931">
        <v>60.29</v>
      </c>
      <c r="R931">
        <v>60.17</v>
      </c>
      <c r="S931">
        <v>60.06</v>
      </c>
      <c r="T931">
        <v>60.6</v>
      </c>
      <c r="U931" t="s">
        <v>10</v>
      </c>
      <c r="Z931" s="2">
        <v>41467</v>
      </c>
      <c r="AA931" s="6">
        <f t="shared" si="59"/>
        <v>4.3623636363636642E-3</v>
      </c>
      <c r="AB931" s="3">
        <f t="shared" si="57"/>
        <v>2.284184331797201E-2</v>
      </c>
      <c r="AC931">
        <v>108.5</v>
      </c>
      <c r="AD931" s="4">
        <v>110</v>
      </c>
      <c r="AE931">
        <v>31046000</v>
      </c>
      <c r="AF931">
        <v>363.2</v>
      </c>
      <c r="AG931">
        <v>59633248</v>
      </c>
      <c r="AH931">
        <v>18.440000000000001</v>
      </c>
      <c r="AI931" s="4">
        <v>18.579999999999998</v>
      </c>
      <c r="AJ931">
        <v>18.309999999999999</v>
      </c>
      <c r="AK931">
        <v>18.64</v>
      </c>
      <c r="AL931">
        <v>8718404</v>
      </c>
      <c r="AM931">
        <v>29.864999999999998</v>
      </c>
      <c r="AN931">
        <v>29.795000000000002</v>
      </c>
      <c r="AO931">
        <v>29.795000000000002</v>
      </c>
      <c r="AP931">
        <v>29.89</v>
      </c>
      <c r="AQ931" t="s">
        <v>10</v>
      </c>
    </row>
    <row r="932" spans="4:43">
      <c r="D932" s="2">
        <v>41470</v>
      </c>
      <c r="E932" s="6">
        <f t="shared" si="58"/>
        <v>-3.464510384051378E-4</v>
      </c>
      <c r="F932" s="3">
        <f t="shared" si="56"/>
        <v>-5.8907945397268513E-3</v>
      </c>
      <c r="G932">
        <v>342.84</v>
      </c>
      <c r="H932" s="4">
        <v>348.13</v>
      </c>
      <c r="I932">
        <v>341.04</v>
      </c>
      <c r="J932">
        <v>348.91</v>
      </c>
      <c r="K932">
        <v>14197928</v>
      </c>
      <c r="L932">
        <v>5.7874999999999996</v>
      </c>
      <c r="M932" s="4">
        <v>5.73</v>
      </c>
      <c r="N932">
        <v>5.6713000000000005</v>
      </c>
      <c r="O932">
        <v>5.8049999999999997</v>
      </c>
      <c r="P932">
        <v>12507648</v>
      </c>
      <c r="Q932">
        <v>59.48</v>
      </c>
      <c r="R932">
        <v>60.3</v>
      </c>
      <c r="S932">
        <v>59.4</v>
      </c>
      <c r="T932">
        <v>60.52</v>
      </c>
      <c r="U932" t="s">
        <v>10</v>
      </c>
      <c r="Z932" s="2">
        <v>41470</v>
      </c>
      <c r="AA932" s="6">
        <f t="shared" si="59"/>
        <v>6.3693150684931421E-3</v>
      </c>
      <c r="AB932" s="3">
        <f t="shared" si="57"/>
        <v>1.277555555555554E-2</v>
      </c>
      <c r="AC932">
        <v>108</v>
      </c>
      <c r="AD932" s="4">
        <v>109.5</v>
      </c>
      <c r="AE932">
        <v>33373340</v>
      </c>
      <c r="AF932">
        <v>348.91</v>
      </c>
      <c r="AG932">
        <v>14197928</v>
      </c>
      <c r="AH932">
        <v>18.399999999999999</v>
      </c>
      <c r="AI932" s="4">
        <v>18.34</v>
      </c>
      <c r="AJ932">
        <v>18.305</v>
      </c>
      <c r="AK932">
        <v>18.489999999999998</v>
      </c>
      <c r="AL932">
        <v>6054542</v>
      </c>
      <c r="AM932">
        <v>29.82</v>
      </c>
      <c r="AN932">
        <v>29.88</v>
      </c>
      <c r="AO932">
        <v>29.809000000000001</v>
      </c>
      <c r="AP932">
        <v>29.908999999999999</v>
      </c>
      <c r="AQ932" t="s">
        <v>10</v>
      </c>
    </row>
    <row r="933" spans="4:43">
      <c r="D933" s="2">
        <v>41471</v>
      </c>
      <c r="E933" s="6">
        <f t="shared" si="58"/>
        <v>1.8844001657982057E-2</v>
      </c>
      <c r="F933" s="3">
        <f t="shared" si="56"/>
        <v>3.6180005863382103E-3</v>
      </c>
      <c r="G933">
        <v>341.1</v>
      </c>
      <c r="H933" s="4">
        <v>337.76</v>
      </c>
      <c r="I933">
        <v>335.13</v>
      </c>
      <c r="J933">
        <v>346.33</v>
      </c>
      <c r="K933">
        <v>6805784</v>
      </c>
      <c r="L933">
        <v>5.8025000000000002</v>
      </c>
      <c r="M933" s="4">
        <v>5.77</v>
      </c>
      <c r="N933">
        <v>5.7187999999999999</v>
      </c>
      <c r="O933">
        <v>5.84</v>
      </c>
      <c r="P933">
        <v>9409768</v>
      </c>
      <c r="Q933">
        <v>59.33</v>
      </c>
      <c r="R933">
        <v>59.46</v>
      </c>
      <c r="S933">
        <v>59.16</v>
      </c>
      <c r="T933">
        <v>59.85</v>
      </c>
      <c r="U933" t="s">
        <v>10</v>
      </c>
      <c r="Z933" s="2">
        <v>41471</v>
      </c>
      <c r="AA933" s="6">
        <f t="shared" si="59"/>
        <v>6.8007339449540627E-3</v>
      </c>
      <c r="AB933" s="3">
        <f t="shared" si="57"/>
        <v>1.4450841121495195E-2</v>
      </c>
      <c r="AC933">
        <v>107</v>
      </c>
      <c r="AD933" s="4">
        <v>109</v>
      </c>
      <c r="AE933">
        <v>35961041</v>
      </c>
      <c r="AF933">
        <v>346.33</v>
      </c>
      <c r="AG933">
        <v>6805784</v>
      </c>
      <c r="AH933">
        <v>18.43</v>
      </c>
      <c r="AI933" s="4">
        <v>18.239999999999998</v>
      </c>
      <c r="AJ933">
        <v>18.239999999999998</v>
      </c>
      <c r="AK933">
        <v>18.45</v>
      </c>
      <c r="AL933">
        <v>5607123</v>
      </c>
      <c r="AM933">
        <v>29.754999999999999</v>
      </c>
      <c r="AN933">
        <v>29.821000000000002</v>
      </c>
      <c r="AO933">
        <v>29.745000000000001</v>
      </c>
      <c r="AP933">
        <v>29.84</v>
      </c>
      <c r="AQ933" t="s">
        <v>10</v>
      </c>
    </row>
    <row r="934" spans="4:43">
      <c r="D934" s="2">
        <v>41472</v>
      </c>
      <c r="E934" s="6">
        <f t="shared" si="58"/>
        <v>8.2068909974812865E-3</v>
      </c>
      <c r="F934" s="3">
        <f t="shared" si="56"/>
        <v>6.7386436340370892E-3</v>
      </c>
      <c r="G934">
        <v>343.86</v>
      </c>
      <c r="H934" s="4">
        <v>341.46</v>
      </c>
      <c r="I934">
        <v>341.31</v>
      </c>
      <c r="J934">
        <v>344.79</v>
      </c>
      <c r="K934">
        <v>7148320</v>
      </c>
      <c r="L934">
        <v>5.8525</v>
      </c>
      <c r="M934" s="4">
        <v>5.8025000000000002</v>
      </c>
      <c r="N934">
        <v>5.8013000000000003</v>
      </c>
      <c r="O934">
        <v>5.875</v>
      </c>
      <c r="P934">
        <v>8110080</v>
      </c>
      <c r="Q934">
        <v>59.66</v>
      </c>
      <c r="R934">
        <v>59.33</v>
      </c>
      <c r="S934">
        <v>59.3</v>
      </c>
      <c r="T934">
        <v>59.96</v>
      </c>
      <c r="U934" t="s">
        <v>10</v>
      </c>
      <c r="Z934" s="2">
        <v>41472</v>
      </c>
      <c r="AA934" s="6">
        <f t="shared" si="59"/>
        <v>7.4615779816513683E-3</v>
      </c>
      <c r="AB934" s="3">
        <f t="shared" si="57"/>
        <v>2.5362523364485856E-2</v>
      </c>
      <c r="AC934">
        <v>107</v>
      </c>
      <c r="AD934" s="4">
        <v>109</v>
      </c>
      <c r="AE934">
        <v>40121705</v>
      </c>
      <c r="AF934">
        <v>344.79</v>
      </c>
      <c r="AG934">
        <v>7148320</v>
      </c>
      <c r="AH934">
        <v>18.45</v>
      </c>
      <c r="AI934" s="4">
        <v>18.43</v>
      </c>
      <c r="AJ934">
        <v>18.39</v>
      </c>
      <c r="AK934">
        <v>18.635000000000002</v>
      </c>
      <c r="AL934">
        <v>12116377</v>
      </c>
      <c r="AM934">
        <v>29.765000000000001</v>
      </c>
      <c r="AN934">
        <v>29.792000000000002</v>
      </c>
      <c r="AO934">
        <v>29.754000000000001</v>
      </c>
      <c r="AP934">
        <v>29.844999999999999</v>
      </c>
      <c r="AQ934" t="s">
        <v>10</v>
      </c>
    </row>
    <row r="935" spans="4:43">
      <c r="D935" s="2">
        <v>41473</v>
      </c>
      <c r="E935" s="6">
        <f t="shared" si="58"/>
        <v>1.4943355119825696E-2</v>
      </c>
      <c r="F935" s="3">
        <f t="shared" si="56"/>
        <v>1.3190893770173462E-2</v>
      </c>
      <c r="G935">
        <v>350.09</v>
      </c>
      <c r="H935" s="4">
        <v>344.25</v>
      </c>
      <c r="I935">
        <v>342.36</v>
      </c>
      <c r="J935">
        <v>352.21</v>
      </c>
      <c r="K935">
        <v>14177976</v>
      </c>
      <c r="L935">
        <v>5.95</v>
      </c>
      <c r="M935" s="4">
        <v>5.9</v>
      </c>
      <c r="N935">
        <v>5.8949999999999996</v>
      </c>
      <c r="O935">
        <v>5.9824999999999999</v>
      </c>
      <c r="P935">
        <v>12363376</v>
      </c>
      <c r="Q935">
        <v>60.12</v>
      </c>
      <c r="R935">
        <v>59.7</v>
      </c>
      <c r="S935">
        <v>59.61</v>
      </c>
      <c r="T935">
        <v>60.26</v>
      </c>
      <c r="U935" t="s">
        <v>10</v>
      </c>
      <c r="Z935" s="2">
        <v>41473</v>
      </c>
      <c r="AA935" s="6">
        <f t="shared" si="59"/>
        <v>1.7312500000000064E-2</v>
      </c>
      <c r="AB935" s="3">
        <f t="shared" si="57"/>
        <v>-5.525592417061409E-3</v>
      </c>
      <c r="AC935">
        <v>105.5</v>
      </c>
      <c r="AD935" s="4">
        <v>108</v>
      </c>
      <c r="AE935">
        <v>53223396</v>
      </c>
      <c r="AF935">
        <v>352.21</v>
      </c>
      <c r="AG935">
        <v>14177976</v>
      </c>
      <c r="AH935">
        <v>16.809999999999999</v>
      </c>
      <c r="AI935" s="4">
        <v>17.53</v>
      </c>
      <c r="AJ935">
        <v>16.739999999999998</v>
      </c>
      <c r="AK935">
        <v>17.559999999999999</v>
      </c>
      <c r="AL935">
        <v>43569007</v>
      </c>
      <c r="AM935">
        <v>29.925000000000001</v>
      </c>
      <c r="AN935">
        <v>29.774999999999999</v>
      </c>
      <c r="AO935">
        <v>29.774999999999999</v>
      </c>
      <c r="AP935">
        <v>29.97</v>
      </c>
      <c r="AQ935" t="s">
        <v>10</v>
      </c>
    </row>
    <row r="936" spans="4:43">
      <c r="D936" s="2">
        <v>41474</v>
      </c>
      <c r="E936" s="6">
        <f t="shared" si="58"/>
        <v>2.1441006906786964E-2</v>
      </c>
      <c r="F936" s="3">
        <f t="shared" si="56"/>
        <v>-3.5386171438204217E-3</v>
      </c>
      <c r="G936">
        <v>355.93</v>
      </c>
      <c r="H936" s="4">
        <v>350.38</v>
      </c>
      <c r="I936">
        <v>347.13</v>
      </c>
      <c r="J936">
        <v>358.13</v>
      </c>
      <c r="K936">
        <v>17950136</v>
      </c>
      <c r="L936">
        <v>5.9675000000000002</v>
      </c>
      <c r="M936" s="4">
        <v>5.9249999999999998</v>
      </c>
      <c r="N936">
        <v>5.9249999999999998</v>
      </c>
      <c r="O936">
        <v>5.9975000000000005</v>
      </c>
      <c r="P936">
        <v>10541408</v>
      </c>
      <c r="Q936">
        <v>59.86</v>
      </c>
      <c r="R936">
        <v>60.15</v>
      </c>
      <c r="S936">
        <v>59.72</v>
      </c>
      <c r="T936">
        <v>60.28</v>
      </c>
      <c r="U936" t="s">
        <v>10</v>
      </c>
      <c r="Z936" s="2">
        <v>41474</v>
      </c>
      <c r="AA936" s="6">
        <f t="shared" si="59"/>
        <v>8.7686058174520909E-3</v>
      </c>
      <c r="AB936" s="3">
        <f t="shared" si="57"/>
        <v>8.167006109971453E-5</v>
      </c>
      <c r="AC936">
        <v>98.2</v>
      </c>
      <c r="AD936" s="4">
        <v>99.7</v>
      </c>
      <c r="AE936">
        <v>123330486</v>
      </c>
      <c r="AF936">
        <v>358.13</v>
      </c>
      <c r="AG936">
        <v>17950136</v>
      </c>
      <c r="AH936">
        <v>16.489999999999998</v>
      </c>
      <c r="AI936" s="4">
        <v>16.420000000000002</v>
      </c>
      <c r="AJ936">
        <v>15.89</v>
      </c>
      <c r="AK936">
        <v>16.52</v>
      </c>
      <c r="AL936">
        <v>24305688</v>
      </c>
      <c r="AM936">
        <v>29.905000000000001</v>
      </c>
      <c r="AN936">
        <v>29.914999999999999</v>
      </c>
      <c r="AO936">
        <v>29.885000000000002</v>
      </c>
      <c r="AP936">
        <v>29.991</v>
      </c>
      <c r="AQ936" t="s">
        <v>10</v>
      </c>
    </row>
    <row r="937" spans="4:43">
      <c r="D937" s="2">
        <v>41477</v>
      </c>
      <c r="E937" s="6">
        <f t="shared" si="58"/>
        <v>7.8624883068290075E-3</v>
      </c>
      <c r="F937" s="3">
        <f t="shared" si="56"/>
        <v>-3.4442003392752829E-3</v>
      </c>
      <c r="G937">
        <v>359.59</v>
      </c>
      <c r="H937" s="4">
        <v>352.77</v>
      </c>
      <c r="I937">
        <v>352.75</v>
      </c>
      <c r="J937">
        <v>362</v>
      </c>
      <c r="K937">
        <v>7640872</v>
      </c>
      <c r="L937">
        <v>6.1275000000000004</v>
      </c>
      <c r="M937" s="4">
        <v>5.9924999999999997</v>
      </c>
      <c r="N937">
        <v>5.99</v>
      </c>
      <c r="O937">
        <v>6.1624999999999996</v>
      </c>
      <c r="P937">
        <v>20041952</v>
      </c>
      <c r="Q937">
        <v>59.8</v>
      </c>
      <c r="R937">
        <v>59.58</v>
      </c>
      <c r="S937">
        <v>59.58</v>
      </c>
      <c r="T937">
        <v>60.06</v>
      </c>
      <c r="U937" t="s">
        <v>10</v>
      </c>
      <c r="Z937" s="2">
        <v>41477</v>
      </c>
      <c r="AA937" s="6">
        <f t="shared" si="59"/>
        <v>4.113638211381998E-3</v>
      </c>
      <c r="AB937" s="3">
        <f t="shared" si="57"/>
        <v>1.8648090815273299E-2</v>
      </c>
      <c r="AC937">
        <v>96.9</v>
      </c>
      <c r="AD937" s="4">
        <v>98.4</v>
      </c>
      <c r="AE937">
        <v>88048437</v>
      </c>
      <c r="AF937">
        <v>362</v>
      </c>
      <c r="AG937">
        <v>7640872</v>
      </c>
      <c r="AH937">
        <v>16.62</v>
      </c>
      <c r="AI937" s="4">
        <v>16.52</v>
      </c>
      <c r="AJ937">
        <v>16.440000000000001</v>
      </c>
      <c r="AK937">
        <v>16.649999999999999</v>
      </c>
      <c r="AL937">
        <v>18800639</v>
      </c>
      <c r="AM937">
        <v>29.875</v>
      </c>
      <c r="AN937">
        <v>29.959</v>
      </c>
      <c r="AO937">
        <v>29.864999999999998</v>
      </c>
      <c r="AP937">
        <v>29.959</v>
      </c>
      <c r="AQ937" t="s">
        <v>10</v>
      </c>
    </row>
    <row r="938" spans="4:43">
      <c r="D938" s="2">
        <v>41478</v>
      </c>
      <c r="E938" s="6">
        <f t="shared" si="58"/>
        <v>1.4323875432526112E-2</v>
      </c>
      <c r="F938" s="3">
        <f t="shared" si="56"/>
        <v>3.7617853007663182E-3</v>
      </c>
      <c r="G938">
        <v>362.74</v>
      </c>
      <c r="H938" s="4">
        <v>361.25</v>
      </c>
      <c r="I938">
        <v>360.13</v>
      </c>
      <c r="J938">
        <v>364.64</v>
      </c>
      <c r="K938">
        <v>6764928</v>
      </c>
      <c r="L938">
        <v>6.0888</v>
      </c>
      <c r="M938" s="4">
        <v>6.0937999999999999</v>
      </c>
      <c r="N938">
        <v>6.0824999999999996</v>
      </c>
      <c r="O938">
        <v>6.1337999999999999</v>
      </c>
      <c r="P938">
        <v>12322776</v>
      </c>
      <c r="Q938">
        <v>59.75</v>
      </c>
      <c r="R938">
        <v>59.8</v>
      </c>
      <c r="S938">
        <v>59.61</v>
      </c>
      <c r="T938">
        <v>60.24</v>
      </c>
      <c r="U938" t="s">
        <v>10</v>
      </c>
      <c r="Z938" s="2">
        <v>41478</v>
      </c>
      <c r="AA938" s="6">
        <f t="shared" si="59"/>
        <v>-2.163054187192115E-2</v>
      </c>
      <c r="AB938" s="3">
        <f t="shared" si="57"/>
        <v>3.0432182741116698E-2</v>
      </c>
      <c r="AC938">
        <v>98.5</v>
      </c>
      <c r="AD938" s="4">
        <v>101.5</v>
      </c>
      <c r="AE938">
        <v>85595131</v>
      </c>
      <c r="AF938">
        <v>364.64</v>
      </c>
      <c r="AG938">
        <v>6764928</v>
      </c>
      <c r="AH938">
        <v>16.739999999999998</v>
      </c>
      <c r="AI938" s="4">
        <v>16.97</v>
      </c>
      <c r="AJ938">
        <v>16.7</v>
      </c>
      <c r="AK938">
        <v>17.02</v>
      </c>
      <c r="AL938">
        <v>14276776</v>
      </c>
      <c r="AM938">
        <v>29.905000000000001</v>
      </c>
      <c r="AN938">
        <v>29.875</v>
      </c>
      <c r="AO938">
        <v>29.85</v>
      </c>
      <c r="AP938">
        <v>29.93</v>
      </c>
      <c r="AQ938" t="s">
        <v>10</v>
      </c>
    </row>
    <row r="939" spans="4:43">
      <c r="D939" s="2">
        <v>41479</v>
      </c>
      <c r="E939" s="6">
        <f t="shared" si="58"/>
        <v>1.0571666666666646E-2</v>
      </c>
      <c r="F939" s="3">
        <f t="shared" si="56"/>
        <v>1.4348666043236813E-2</v>
      </c>
      <c r="G939">
        <v>363.58</v>
      </c>
      <c r="H939" s="4">
        <v>360</v>
      </c>
      <c r="I939">
        <v>360</v>
      </c>
      <c r="J939">
        <v>365.88</v>
      </c>
      <c r="K939">
        <v>5364752</v>
      </c>
      <c r="L939">
        <v>6.1950000000000003</v>
      </c>
      <c r="M939" s="4">
        <v>6.1713000000000005</v>
      </c>
      <c r="N939">
        <v>6.1387999999999998</v>
      </c>
      <c r="O939">
        <v>6.2038000000000002</v>
      </c>
      <c r="P939">
        <v>12581808</v>
      </c>
      <c r="Q939">
        <v>59.76</v>
      </c>
      <c r="R939">
        <v>59.75</v>
      </c>
      <c r="S939">
        <v>59.4</v>
      </c>
      <c r="T939">
        <v>60.01</v>
      </c>
      <c r="U939" t="s">
        <v>10</v>
      </c>
      <c r="Z939" s="2">
        <v>41479</v>
      </c>
      <c r="AA939" s="6">
        <f t="shared" si="59"/>
        <v>-2.7779805825242754E-2</v>
      </c>
      <c r="AB939" s="3">
        <f t="shared" si="57"/>
        <v>2.2322299999999906E-2</v>
      </c>
      <c r="AC939">
        <v>100</v>
      </c>
      <c r="AD939" s="4">
        <v>103</v>
      </c>
      <c r="AE939">
        <v>58355933</v>
      </c>
      <c r="AF939">
        <v>365.88</v>
      </c>
      <c r="AG939">
        <v>5364752</v>
      </c>
      <c r="AH939">
        <v>17.02</v>
      </c>
      <c r="AI939" s="4">
        <v>17.07</v>
      </c>
      <c r="AJ939">
        <v>16.96</v>
      </c>
      <c r="AK939">
        <v>17.22</v>
      </c>
      <c r="AL939">
        <v>17278604</v>
      </c>
      <c r="AM939">
        <v>29.945</v>
      </c>
      <c r="AN939">
        <v>29.91</v>
      </c>
      <c r="AO939">
        <v>29.872</v>
      </c>
      <c r="AP939">
        <v>29.95</v>
      </c>
      <c r="AQ939" t="s">
        <v>10</v>
      </c>
    </row>
    <row r="940" spans="4:43">
      <c r="D940" s="2">
        <v>41480</v>
      </c>
      <c r="E940" s="6">
        <f t="shared" si="58"/>
        <v>1.810411682204438E-2</v>
      </c>
      <c r="F940" s="3">
        <f t="shared" si="56"/>
        <v>1.0650023325375013E-2</v>
      </c>
      <c r="G940">
        <v>364.41</v>
      </c>
      <c r="H940" s="4">
        <v>363.63</v>
      </c>
      <c r="I940">
        <v>362.5</v>
      </c>
      <c r="J940">
        <v>368.17</v>
      </c>
      <c r="K940">
        <v>7921696</v>
      </c>
      <c r="L940">
        <v>6.2438000000000002</v>
      </c>
      <c r="M940" s="4">
        <v>6.2074999999999996</v>
      </c>
      <c r="N940">
        <v>6.1675000000000004</v>
      </c>
      <c r="O940">
        <v>6.2906000000000004</v>
      </c>
      <c r="P940">
        <v>17366608</v>
      </c>
      <c r="Q940">
        <v>59.33</v>
      </c>
      <c r="R940">
        <v>59.76</v>
      </c>
      <c r="S940">
        <v>59.18</v>
      </c>
      <c r="T940">
        <v>59.81</v>
      </c>
      <c r="U940" t="s">
        <v>10</v>
      </c>
      <c r="Z940" s="2">
        <v>41480</v>
      </c>
      <c r="AA940" s="6">
        <f t="shared" si="59"/>
        <v>-1.5142222222222168E-2</v>
      </c>
      <c r="AB940" s="3">
        <f t="shared" si="57"/>
        <v>1.2455445544554467E-2</v>
      </c>
      <c r="AC940">
        <v>101</v>
      </c>
      <c r="AD940" s="4">
        <v>103.5</v>
      </c>
      <c r="AE940">
        <v>37559307</v>
      </c>
      <c r="AF940">
        <v>368.17</v>
      </c>
      <c r="AG940">
        <v>7921696</v>
      </c>
      <c r="AH940">
        <v>17.18</v>
      </c>
      <c r="AI940" s="4">
        <v>17.100000000000001</v>
      </c>
      <c r="AJ940">
        <v>17.07</v>
      </c>
      <c r="AK940">
        <v>17.189900000000002</v>
      </c>
      <c r="AL940">
        <v>12461361</v>
      </c>
      <c r="AM940">
        <v>29.9</v>
      </c>
      <c r="AN940">
        <v>29.945</v>
      </c>
      <c r="AO940">
        <v>29.895</v>
      </c>
      <c r="AP940">
        <v>29.98</v>
      </c>
      <c r="AQ940" t="s">
        <v>10</v>
      </c>
    </row>
    <row r="941" spans="4:43">
      <c r="D941" s="2">
        <v>41481</v>
      </c>
      <c r="E941" s="6">
        <f t="shared" si="58"/>
        <v>1.1112021843003639E-2</v>
      </c>
      <c r="F941" s="3">
        <f t="shared" si="56"/>
        <v>9.1048577548329401E-3</v>
      </c>
      <c r="G941">
        <v>364.16</v>
      </c>
      <c r="H941" s="4">
        <v>366.25</v>
      </c>
      <c r="I941">
        <v>361.01</v>
      </c>
      <c r="J941">
        <v>369.13</v>
      </c>
      <c r="K941">
        <v>7552504</v>
      </c>
      <c r="L941">
        <v>6.2313000000000001</v>
      </c>
      <c r="M941" s="4">
        <v>6.1875</v>
      </c>
      <c r="N941">
        <v>6.1863000000000001</v>
      </c>
      <c r="O941">
        <v>6.2313000000000001</v>
      </c>
      <c r="P941">
        <v>8134880</v>
      </c>
      <c r="Q941">
        <v>59.39</v>
      </c>
      <c r="R941">
        <v>59.31</v>
      </c>
      <c r="S941">
        <v>59.06</v>
      </c>
      <c r="T941">
        <v>59.66</v>
      </c>
      <c r="U941" t="s">
        <v>10</v>
      </c>
      <c r="Z941" s="2">
        <v>41481</v>
      </c>
      <c r="AA941" s="6">
        <f t="shared" si="59"/>
        <v>-2.5592233009708032E-3</v>
      </c>
      <c r="AB941" s="3">
        <f t="shared" si="57"/>
        <v>1.2200495049504934E-2</v>
      </c>
      <c r="AC941">
        <v>101</v>
      </c>
      <c r="AD941" s="4">
        <v>103</v>
      </c>
      <c r="AE941">
        <v>31817666</v>
      </c>
      <c r="AF941">
        <v>369.13</v>
      </c>
      <c r="AG941">
        <v>7552504</v>
      </c>
      <c r="AH941">
        <v>16.899999999999999</v>
      </c>
      <c r="AI941" s="4">
        <v>17.11</v>
      </c>
      <c r="AJ941">
        <v>16.8</v>
      </c>
      <c r="AK941">
        <v>17.14</v>
      </c>
      <c r="AL941">
        <v>14971236</v>
      </c>
      <c r="AM941">
        <v>29.875</v>
      </c>
      <c r="AN941">
        <v>29.9</v>
      </c>
      <c r="AO941">
        <v>29.867999999999999</v>
      </c>
      <c r="AP941">
        <v>29.914000000000001</v>
      </c>
      <c r="AQ941" t="s">
        <v>10</v>
      </c>
    </row>
    <row r="942" spans="4:43">
      <c r="D942" s="2">
        <v>41484</v>
      </c>
      <c r="E942" s="6">
        <f t="shared" si="58"/>
        <v>1.7393558762886618E-2</v>
      </c>
      <c r="F942" s="3">
        <f t="shared" si="56"/>
        <v>1.2208741613035645E-2</v>
      </c>
      <c r="G942">
        <v>365.15</v>
      </c>
      <c r="H942" s="4">
        <v>363.75</v>
      </c>
      <c r="I942">
        <v>362.75</v>
      </c>
      <c r="J942">
        <v>368</v>
      </c>
      <c r="K942">
        <v>4931360</v>
      </c>
      <c r="L942">
        <v>6.2237999999999998</v>
      </c>
      <c r="M942" s="4">
        <v>6.1662999999999997</v>
      </c>
      <c r="N942">
        <v>6.15</v>
      </c>
      <c r="O942">
        <v>6.2412999999999998</v>
      </c>
      <c r="P942">
        <v>10208744</v>
      </c>
      <c r="Q942">
        <v>59.94</v>
      </c>
      <c r="R942">
        <v>59.39</v>
      </c>
      <c r="S942">
        <v>59.36</v>
      </c>
      <c r="T942">
        <v>60.01</v>
      </c>
      <c r="U942" t="s">
        <v>10</v>
      </c>
      <c r="Z942" s="2">
        <v>41484</v>
      </c>
      <c r="AA942" s="6">
        <f t="shared" si="59"/>
        <v>-4.8147783251232257E-3</v>
      </c>
      <c r="AB942" s="3">
        <f t="shared" si="57"/>
        <v>8.1355000000000732E-3</v>
      </c>
      <c r="AC942">
        <v>100</v>
      </c>
      <c r="AD942" s="4">
        <v>101.5</v>
      </c>
      <c r="AE942">
        <v>38334123</v>
      </c>
      <c r="AF942">
        <v>368</v>
      </c>
      <c r="AG942">
        <v>4931360</v>
      </c>
      <c r="AH942">
        <v>16.7</v>
      </c>
      <c r="AI942" s="4">
        <v>16.850000000000001</v>
      </c>
      <c r="AJ942">
        <v>16.68</v>
      </c>
      <c r="AK942">
        <v>16.86</v>
      </c>
      <c r="AL942">
        <v>5985134</v>
      </c>
      <c r="AM942">
        <v>29.914999999999999</v>
      </c>
      <c r="AN942">
        <v>29.885000000000002</v>
      </c>
      <c r="AO942">
        <v>29.863</v>
      </c>
      <c r="AP942">
        <v>29.934999999999999</v>
      </c>
      <c r="AQ942" t="s">
        <v>10</v>
      </c>
    </row>
    <row r="943" spans="4:43">
      <c r="D943" s="2">
        <v>41485</v>
      </c>
      <c r="E943" s="6">
        <f t="shared" si="58"/>
        <v>1.8217621049183785E-2</v>
      </c>
      <c r="F943" s="3">
        <f t="shared" si="56"/>
        <v>3.0318648838846052E-2</v>
      </c>
      <c r="G943">
        <v>369.46</v>
      </c>
      <c r="H943" s="4">
        <v>366.38</v>
      </c>
      <c r="I943">
        <v>366.25</v>
      </c>
      <c r="J943">
        <v>371.63</v>
      </c>
      <c r="K943">
        <v>6954080</v>
      </c>
      <c r="L943">
        <v>6.2125000000000004</v>
      </c>
      <c r="M943" s="4">
        <v>6.2088000000000001</v>
      </c>
      <c r="N943">
        <v>6.1924999999999999</v>
      </c>
      <c r="O943">
        <v>6.2438000000000002</v>
      </c>
      <c r="P943">
        <v>10183696</v>
      </c>
      <c r="Q943">
        <v>61.31</v>
      </c>
      <c r="R943">
        <v>59.94</v>
      </c>
      <c r="S943">
        <v>59.76</v>
      </c>
      <c r="T943">
        <v>61.46</v>
      </c>
      <c r="U943" t="s">
        <v>10</v>
      </c>
      <c r="Z943" s="2">
        <v>41485</v>
      </c>
      <c r="AA943" s="6">
        <f t="shared" si="59"/>
        <v>-2.5208780487804838E-2</v>
      </c>
      <c r="AB943" s="3">
        <f t="shared" si="57"/>
        <v>1.4256517412935432E-2</v>
      </c>
      <c r="AC943">
        <v>100.5</v>
      </c>
      <c r="AD943" s="4">
        <v>102.5</v>
      </c>
      <c r="AE943">
        <v>33871602</v>
      </c>
      <c r="AF943">
        <v>371.63</v>
      </c>
      <c r="AG943">
        <v>6954080</v>
      </c>
      <c r="AH943">
        <v>16.97</v>
      </c>
      <c r="AI943" s="4">
        <v>17.02</v>
      </c>
      <c r="AJ943">
        <v>16.89</v>
      </c>
      <c r="AK943">
        <v>17.13</v>
      </c>
      <c r="AL943">
        <v>8600361</v>
      </c>
      <c r="AM943">
        <v>29.945</v>
      </c>
      <c r="AN943">
        <v>29.914999999999999</v>
      </c>
      <c r="AO943">
        <v>29.914999999999999</v>
      </c>
      <c r="AP943">
        <v>29.951999999999998</v>
      </c>
      <c r="AQ943" t="s">
        <v>10</v>
      </c>
    </row>
    <row r="944" spans="4:43">
      <c r="D944" s="2">
        <v>41486</v>
      </c>
      <c r="E944" s="6">
        <f t="shared" si="58"/>
        <v>2.5624107455608502E-2</v>
      </c>
      <c r="F944" s="3">
        <f t="shared" si="56"/>
        <v>1.6000377145012346E-2</v>
      </c>
      <c r="G944">
        <v>371.21</v>
      </c>
      <c r="H944" s="4">
        <v>371.13</v>
      </c>
      <c r="I944">
        <v>366.02</v>
      </c>
      <c r="J944">
        <v>373.95</v>
      </c>
      <c r="K944">
        <v>12272264</v>
      </c>
      <c r="L944">
        <v>6.21</v>
      </c>
      <c r="M944" s="4">
        <v>6.1425000000000001</v>
      </c>
      <c r="N944">
        <v>6.125</v>
      </c>
      <c r="O944">
        <v>6.2549999999999999</v>
      </c>
      <c r="P944">
        <v>13839088</v>
      </c>
      <c r="Q944">
        <v>61.4</v>
      </c>
      <c r="R944">
        <v>61.27</v>
      </c>
      <c r="S944">
        <v>60.8</v>
      </c>
      <c r="T944">
        <v>61.77</v>
      </c>
      <c r="U944" t="s">
        <v>10</v>
      </c>
      <c r="Z944" s="2">
        <v>41486</v>
      </c>
      <c r="AA944" s="6">
        <f t="shared" si="59"/>
        <v>-1.3169786407767003E-2</v>
      </c>
      <c r="AB944" s="3">
        <f t="shared" si="57"/>
        <v>1.43099009900991E-2</v>
      </c>
      <c r="AC944">
        <v>101</v>
      </c>
      <c r="AD944" s="4">
        <v>103</v>
      </c>
      <c r="AE944">
        <v>36997795</v>
      </c>
      <c r="AF944">
        <v>373.95</v>
      </c>
      <c r="AG944">
        <v>12272264</v>
      </c>
      <c r="AH944">
        <v>16.98</v>
      </c>
      <c r="AI944" s="4">
        <v>17.059999999999999</v>
      </c>
      <c r="AJ944">
        <v>16.97</v>
      </c>
      <c r="AK944">
        <v>17.11</v>
      </c>
      <c r="AL944">
        <v>10546883</v>
      </c>
      <c r="AM944">
        <v>30.024999999999999</v>
      </c>
      <c r="AN944">
        <v>29.948</v>
      </c>
      <c r="AO944">
        <v>29.948</v>
      </c>
      <c r="AP944">
        <v>30.08</v>
      </c>
      <c r="AQ944" t="s">
        <v>10</v>
      </c>
    </row>
    <row r="945" spans="4:43">
      <c r="D945" s="2">
        <v>41487</v>
      </c>
      <c r="E945" s="6">
        <f t="shared" si="58"/>
        <v>2.086746987951793E-2</v>
      </c>
      <c r="F945" s="3">
        <f t="shared" si="56"/>
        <v>2.2724417072317982E-2</v>
      </c>
      <c r="G945">
        <v>371.83</v>
      </c>
      <c r="H945" s="4">
        <v>373.5</v>
      </c>
      <c r="I945">
        <v>369.52</v>
      </c>
      <c r="J945">
        <v>374.39</v>
      </c>
      <c r="K945">
        <v>9530624</v>
      </c>
      <c r="L945">
        <v>6.2275</v>
      </c>
      <c r="M945" s="4">
        <v>6.2187999999999999</v>
      </c>
      <c r="N945">
        <v>6.2088000000000001</v>
      </c>
      <c r="O945">
        <v>6.2737999999999996</v>
      </c>
      <c r="P945">
        <v>14061752</v>
      </c>
      <c r="Q945">
        <v>61.15</v>
      </c>
      <c r="R945">
        <v>61.4</v>
      </c>
      <c r="S945">
        <v>60.8</v>
      </c>
      <c r="T945">
        <v>61.44</v>
      </c>
      <c r="U945" t="s">
        <v>10</v>
      </c>
      <c r="Z945" s="2">
        <v>41487</v>
      </c>
      <c r="AA945" s="6">
        <f t="shared" si="59"/>
        <v>-1.4435294117642883E-4</v>
      </c>
      <c r="AB945" s="3">
        <f t="shared" si="57"/>
        <v>2.4615199999999948E-2</v>
      </c>
      <c r="AC945">
        <v>100</v>
      </c>
      <c r="AD945" s="4">
        <v>102</v>
      </c>
      <c r="AE945">
        <v>32509794</v>
      </c>
      <c r="AF945">
        <v>374.39</v>
      </c>
      <c r="AG945">
        <v>9530624</v>
      </c>
      <c r="AH945">
        <v>17.25</v>
      </c>
      <c r="AI945" s="4">
        <v>17.04</v>
      </c>
      <c r="AJ945">
        <v>16.96</v>
      </c>
      <c r="AK945">
        <v>17.27</v>
      </c>
      <c r="AL945">
        <v>15090574</v>
      </c>
      <c r="AM945">
        <v>30.065000000000001</v>
      </c>
      <c r="AN945">
        <v>30.030999999999999</v>
      </c>
      <c r="AO945">
        <v>29.97</v>
      </c>
      <c r="AP945">
        <v>30.074999999999999</v>
      </c>
      <c r="AQ945" t="s">
        <v>10</v>
      </c>
    </row>
    <row r="946" spans="4:43">
      <c r="D946" s="2">
        <v>41488</v>
      </c>
      <c r="E946" s="6">
        <f t="shared" si="58"/>
        <v>2.0586993809128096E-2</v>
      </c>
      <c r="F946" s="3">
        <f t="shared" si="56"/>
        <v>1.7505317734645143E-2</v>
      </c>
      <c r="G946">
        <v>376.1</v>
      </c>
      <c r="H946" s="4">
        <v>373.13</v>
      </c>
      <c r="I946">
        <v>372.63</v>
      </c>
      <c r="J946">
        <v>377.5</v>
      </c>
      <c r="K946">
        <v>13211120</v>
      </c>
      <c r="L946">
        <v>6.2125000000000004</v>
      </c>
      <c r="M946" s="4">
        <v>6.2225000000000001</v>
      </c>
      <c r="N946">
        <v>6.1813000000000002</v>
      </c>
      <c r="O946">
        <v>6.2525000000000004</v>
      </c>
      <c r="P946">
        <v>7290960</v>
      </c>
      <c r="Q946">
        <v>61.5</v>
      </c>
      <c r="R946">
        <v>61.15</v>
      </c>
      <c r="S946">
        <v>60.96</v>
      </c>
      <c r="T946">
        <v>61.69</v>
      </c>
      <c r="U946" t="s">
        <v>10</v>
      </c>
      <c r="Z946" s="2">
        <v>41488</v>
      </c>
      <c r="AA946" s="6">
        <f t="shared" si="59"/>
        <v>7.0315533980582767E-3</v>
      </c>
      <c r="AB946" s="3">
        <f t="shared" si="57"/>
        <v>2.2488500000000133E-2</v>
      </c>
      <c r="AC946">
        <v>100</v>
      </c>
      <c r="AD946" s="4">
        <v>103</v>
      </c>
      <c r="AE946">
        <v>28039940</v>
      </c>
      <c r="AF946">
        <v>377.5</v>
      </c>
      <c r="AG946">
        <v>13211120</v>
      </c>
      <c r="AH946">
        <v>16.8</v>
      </c>
      <c r="AI946" s="4">
        <v>17.05</v>
      </c>
      <c r="AJ946">
        <v>16.760000000000002</v>
      </c>
      <c r="AK946">
        <v>17.05</v>
      </c>
      <c r="AL946">
        <v>11401659</v>
      </c>
      <c r="AM946">
        <v>29.984999999999999</v>
      </c>
      <c r="AN946">
        <v>30.065000000000001</v>
      </c>
      <c r="AO946">
        <v>29.975000000000001</v>
      </c>
      <c r="AP946">
        <v>30.065000000000001</v>
      </c>
      <c r="AQ946" t="s">
        <v>10</v>
      </c>
    </row>
    <row r="947" spans="4:43">
      <c r="D947" s="2">
        <v>41491</v>
      </c>
      <c r="E947" s="6">
        <f t="shared" si="58"/>
        <v>1.9257703081232425E-2</v>
      </c>
      <c r="F947" s="3">
        <f t="shared" si="56"/>
        <v>1.5940820992741855E-2</v>
      </c>
      <c r="G947">
        <v>376.13</v>
      </c>
      <c r="H947" s="4">
        <v>374.85</v>
      </c>
      <c r="I947">
        <v>374.56</v>
      </c>
      <c r="J947">
        <v>378.13</v>
      </c>
      <c r="K947">
        <v>9779424</v>
      </c>
      <c r="L947">
        <v>6.2149999999999999</v>
      </c>
      <c r="M947" s="4">
        <v>6.1962999999999999</v>
      </c>
      <c r="N947">
        <v>6.1662999999999997</v>
      </c>
      <c r="O947">
        <v>6.2338000000000005</v>
      </c>
      <c r="P947">
        <v>8533800</v>
      </c>
      <c r="Q947">
        <v>61.67</v>
      </c>
      <c r="R947">
        <v>61.5</v>
      </c>
      <c r="S947">
        <v>61.25</v>
      </c>
      <c r="T947">
        <v>61.74</v>
      </c>
      <c r="U947" t="s">
        <v>10</v>
      </c>
      <c r="Z947" s="2">
        <v>41491</v>
      </c>
      <c r="AA947" s="6">
        <f t="shared" si="59"/>
        <v>-6.7972413793103703E-3</v>
      </c>
      <c r="AB947" s="3">
        <f t="shared" si="57"/>
        <v>2.5567567567565952E-3</v>
      </c>
      <c r="AC947">
        <v>99.9</v>
      </c>
      <c r="AD947" s="4">
        <v>101.5</v>
      </c>
      <c r="AE947">
        <v>23372612</v>
      </c>
      <c r="AF947">
        <v>378.13</v>
      </c>
      <c r="AG947">
        <v>9779424</v>
      </c>
      <c r="AH947">
        <v>16.82</v>
      </c>
      <c r="AI947" s="4">
        <v>16.739999999999998</v>
      </c>
      <c r="AJ947">
        <v>16.61</v>
      </c>
      <c r="AK947">
        <v>16.86</v>
      </c>
      <c r="AL947">
        <v>7301605</v>
      </c>
      <c r="AM947">
        <v>29.914999999999999</v>
      </c>
      <c r="AN947">
        <v>30.003</v>
      </c>
      <c r="AO947">
        <v>29.905000000000001</v>
      </c>
      <c r="AP947">
        <v>30.003</v>
      </c>
      <c r="AQ947" t="s">
        <v>10</v>
      </c>
    </row>
    <row r="948" spans="4:43">
      <c r="D948" s="2">
        <v>41492</v>
      </c>
      <c r="E948" s="6">
        <f t="shared" si="58"/>
        <v>1.6714494680851066E-2</v>
      </c>
      <c r="F948" s="3">
        <f t="shared" si="56"/>
        <v>2.4641917947619385E-2</v>
      </c>
      <c r="G948">
        <v>373.42</v>
      </c>
      <c r="H948" s="4">
        <v>376</v>
      </c>
      <c r="I948">
        <v>368.88</v>
      </c>
      <c r="J948">
        <v>376.5</v>
      </c>
      <c r="K948">
        <v>10693320</v>
      </c>
      <c r="L948">
        <v>6.1337999999999999</v>
      </c>
      <c r="M948" s="4">
        <v>6.1763000000000003</v>
      </c>
      <c r="N948">
        <v>6.0940000000000003</v>
      </c>
      <c r="O948">
        <v>6.1825000000000001</v>
      </c>
      <c r="P948">
        <v>12329832</v>
      </c>
      <c r="Q948">
        <v>61.95</v>
      </c>
      <c r="R948">
        <v>61.51</v>
      </c>
      <c r="S948">
        <v>61.47</v>
      </c>
      <c r="T948">
        <v>62.53</v>
      </c>
      <c r="U948" t="s">
        <v>10</v>
      </c>
      <c r="Z948" s="2">
        <v>41492</v>
      </c>
      <c r="AA948" s="6">
        <f t="shared" si="59"/>
        <v>1.3674029850745395E-3</v>
      </c>
      <c r="AB948" s="3">
        <f t="shared" si="57"/>
        <v>1.1292951318458533E-2</v>
      </c>
      <c r="AC948">
        <v>98.6</v>
      </c>
      <c r="AD948" s="4">
        <v>100.5</v>
      </c>
      <c r="AE948">
        <v>42787275</v>
      </c>
      <c r="AF948">
        <v>376.5</v>
      </c>
      <c r="AG948">
        <v>10693320</v>
      </c>
      <c r="AH948">
        <v>16.59</v>
      </c>
      <c r="AI948" s="4">
        <v>16.655000000000001</v>
      </c>
      <c r="AJ948">
        <v>16.57</v>
      </c>
      <c r="AK948">
        <v>16.809999999999999</v>
      </c>
      <c r="AL948">
        <v>13470381</v>
      </c>
      <c r="AM948">
        <v>29.934999999999999</v>
      </c>
      <c r="AN948">
        <v>29.916</v>
      </c>
      <c r="AO948">
        <v>29.895</v>
      </c>
      <c r="AP948">
        <v>29.957000000000001</v>
      </c>
      <c r="AQ948" t="s">
        <v>10</v>
      </c>
    </row>
    <row r="949" spans="4:43">
      <c r="D949" s="2">
        <v>41493</v>
      </c>
      <c r="E949" s="6">
        <f t="shared" si="58"/>
        <v>2.1640238786705401E-2</v>
      </c>
      <c r="F949" s="3">
        <f t="shared" si="56"/>
        <v>1.8497294962475097E-2</v>
      </c>
      <c r="G949">
        <v>370.42</v>
      </c>
      <c r="H949" s="4">
        <v>371.88</v>
      </c>
      <c r="I949">
        <v>368.4</v>
      </c>
      <c r="J949">
        <v>375.35</v>
      </c>
      <c r="K949">
        <v>7484008</v>
      </c>
      <c r="L949">
        <v>6.0587999999999997</v>
      </c>
      <c r="M949" s="4">
        <v>6.0987999999999998</v>
      </c>
      <c r="N949">
        <v>6.0575000000000001</v>
      </c>
      <c r="O949">
        <v>6.1063000000000001</v>
      </c>
      <c r="P949">
        <v>10292704</v>
      </c>
      <c r="Q949">
        <v>61.86</v>
      </c>
      <c r="R949">
        <v>61.94</v>
      </c>
      <c r="S949">
        <v>61.46</v>
      </c>
      <c r="T949">
        <v>62.14</v>
      </c>
      <c r="U949" t="s">
        <v>10</v>
      </c>
      <c r="Z949" s="2">
        <v>41493</v>
      </c>
      <c r="AA949" s="6">
        <f t="shared" si="59"/>
        <v>8.2004060913705157E-3</v>
      </c>
      <c r="AB949" s="3">
        <f t="shared" si="57"/>
        <v>1.2911340206185562E-2</v>
      </c>
      <c r="AC949">
        <v>97</v>
      </c>
      <c r="AD949" s="4">
        <v>98.5</v>
      </c>
      <c r="AE949">
        <v>45969616</v>
      </c>
      <c r="AF949">
        <v>375.35</v>
      </c>
      <c r="AG949">
        <v>7484008</v>
      </c>
      <c r="AH949">
        <v>16.170000000000002</v>
      </c>
      <c r="AI949" s="4">
        <v>16.399999999999999</v>
      </c>
      <c r="AJ949">
        <v>16.11</v>
      </c>
      <c r="AK949">
        <v>16.399999999999999</v>
      </c>
      <c r="AL949">
        <v>17069533</v>
      </c>
      <c r="AM949">
        <v>29.954999999999998</v>
      </c>
      <c r="AN949">
        <v>29.93</v>
      </c>
      <c r="AO949">
        <v>29.93</v>
      </c>
      <c r="AP949">
        <v>29.981999999999999</v>
      </c>
      <c r="AQ949" t="s">
        <v>10</v>
      </c>
    </row>
    <row r="950" spans="4:43">
      <c r="D950" s="2">
        <v>41494</v>
      </c>
      <c r="E950" s="6">
        <f t="shared" si="58"/>
        <v>2.0186514285714274E-2</v>
      </c>
      <c r="F950" s="3">
        <f t="shared" si="56"/>
        <v>1.21754864128234E-2</v>
      </c>
      <c r="G950">
        <v>370.57</v>
      </c>
      <c r="H950" s="4">
        <v>367.5</v>
      </c>
      <c r="I950">
        <v>367</v>
      </c>
      <c r="J950">
        <v>372.25</v>
      </c>
      <c r="K950">
        <v>6284096</v>
      </c>
      <c r="L950">
        <v>6.21</v>
      </c>
      <c r="M950" s="4">
        <v>6.1337999999999999</v>
      </c>
      <c r="N950">
        <v>6.1224999999999996</v>
      </c>
      <c r="O950">
        <v>6.2493999999999996</v>
      </c>
      <c r="P950">
        <v>11498720</v>
      </c>
      <c r="Q950">
        <v>61.15</v>
      </c>
      <c r="R950">
        <v>61.88</v>
      </c>
      <c r="S950">
        <v>61.1</v>
      </c>
      <c r="T950">
        <v>62</v>
      </c>
      <c r="U950" t="s">
        <v>10</v>
      </c>
      <c r="Z950" s="2">
        <v>41494</v>
      </c>
      <c r="AA950" s="6">
        <f t="shared" si="59"/>
        <v>-2.6557157569514489E-3</v>
      </c>
      <c r="AB950" s="3">
        <f t="shared" si="57"/>
        <v>1.9449108079748312E-2</v>
      </c>
      <c r="AC950">
        <v>95.3</v>
      </c>
      <c r="AD950" s="4">
        <v>97.1</v>
      </c>
      <c r="AE950">
        <v>55873275</v>
      </c>
      <c r="AF950">
        <v>372.25</v>
      </c>
      <c r="AG950">
        <v>6284096</v>
      </c>
      <c r="AH950">
        <v>16.22</v>
      </c>
      <c r="AI950" s="4">
        <v>16.260000000000002</v>
      </c>
      <c r="AJ950">
        <v>16.09</v>
      </c>
      <c r="AK950">
        <v>16.27</v>
      </c>
      <c r="AL950">
        <v>10922646</v>
      </c>
      <c r="AM950">
        <v>29.875</v>
      </c>
      <c r="AN950">
        <v>29.945</v>
      </c>
      <c r="AO950">
        <v>29.85</v>
      </c>
      <c r="AP950">
        <v>29.946000000000002</v>
      </c>
      <c r="AQ950" t="s">
        <v>10</v>
      </c>
    </row>
    <row r="951" spans="4:43">
      <c r="D951" s="2">
        <v>41495</v>
      </c>
      <c r="E951" s="6">
        <f t="shared" si="58"/>
        <v>2.8916734693877455E-2</v>
      </c>
      <c r="F951" s="3">
        <f t="shared" si="56"/>
        <v>1.3955819413336235E-2</v>
      </c>
      <c r="G951">
        <v>370.57</v>
      </c>
      <c r="H951" s="4">
        <v>367.5</v>
      </c>
      <c r="I951">
        <v>367</v>
      </c>
      <c r="J951">
        <v>372.25</v>
      </c>
      <c r="K951">
        <v>6284096</v>
      </c>
      <c r="L951">
        <v>6.1924999999999999</v>
      </c>
      <c r="M951" s="4">
        <v>6.1688000000000001</v>
      </c>
      <c r="N951">
        <v>6.1581000000000001</v>
      </c>
      <c r="O951">
        <v>6.2287999999999997</v>
      </c>
      <c r="P951">
        <v>7281832</v>
      </c>
      <c r="Q951">
        <v>60.91</v>
      </c>
      <c r="R951">
        <v>60.89</v>
      </c>
      <c r="S951">
        <v>60.89</v>
      </c>
      <c r="T951">
        <v>60.95</v>
      </c>
      <c r="U951" t="s">
        <v>10</v>
      </c>
      <c r="Z951" s="2">
        <v>41495</v>
      </c>
      <c r="AA951" s="6">
        <f t="shared" si="59"/>
        <v>-2.9752040000000091E-2</v>
      </c>
      <c r="AB951" s="3">
        <f t="shared" si="57"/>
        <v>1.501037344398215E-3</v>
      </c>
      <c r="AC951">
        <v>96.4</v>
      </c>
      <c r="AD951" s="4">
        <v>100</v>
      </c>
      <c r="AE951">
        <v>47192333</v>
      </c>
      <c r="AF951">
        <v>372.25</v>
      </c>
      <c r="AG951">
        <v>6284096</v>
      </c>
      <c r="AH951">
        <v>16.21</v>
      </c>
      <c r="AI951" s="4">
        <v>16.149999999999999</v>
      </c>
      <c r="AJ951">
        <v>16.13</v>
      </c>
      <c r="AK951">
        <v>16.27</v>
      </c>
      <c r="AL951">
        <v>10587774</v>
      </c>
      <c r="AM951">
        <v>29.89</v>
      </c>
      <c r="AN951">
        <v>29.908999999999999</v>
      </c>
      <c r="AO951">
        <v>29.864999999999998</v>
      </c>
      <c r="AP951">
        <v>29.916</v>
      </c>
      <c r="AQ951" t="s">
        <v>10</v>
      </c>
    </row>
    <row r="952" spans="4:43">
      <c r="D952" s="2">
        <v>41498</v>
      </c>
      <c r="E952" s="6">
        <f t="shared" si="58"/>
        <v>1.3938642473118268E-2</v>
      </c>
      <c r="F952" s="3">
        <f t="shared" si="56"/>
        <v>2.4023659062474945E-2</v>
      </c>
      <c r="G952">
        <v>375.67</v>
      </c>
      <c r="H952" s="4">
        <v>372</v>
      </c>
      <c r="I952">
        <v>370.63</v>
      </c>
      <c r="J952">
        <v>377.5</v>
      </c>
      <c r="K952">
        <v>8315080</v>
      </c>
      <c r="L952">
        <v>6.1924999999999999</v>
      </c>
      <c r="M952" s="4">
        <v>6.2187999999999999</v>
      </c>
      <c r="N952">
        <v>6.1875</v>
      </c>
      <c r="O952">
        <v>6.2625000000000002</v>
      </c>
      <c r="P952">
        <v>13430400</v>
      </c>
      <c r="Q952">
        <v>61.86</v>
      </c>
      <c r="R952">
        <v>60.91</v>
      </c>
      <c r="S952">
        <v>60.87</v>
      </c>
      <c r="T952">
        <v>61.9</v>
      </c>
      <c r="U952" t="s">
        <v>10</v>
      </c>
      <c r="Z952" s="2">
        <v>41498</v>
      </c>
      <c r="AA952" s="6">
        <f t="shared" si="59"/>
        <v>2.3714167528439134E-3</v>
      </c>
      <c r="AB952" s="3">
        <f t="shared" si="57"/>
        <v>1.333127615062768E-2</v>
      </c>
      <c r="AC952">
        <v>95.6</v>
      </c>
      <c r="AD952" s="4">
        <v>96.7</v>
      </c>
      <c r="AE952">
        <v>33454945</v>
      </c>
      <c r="AF952">
        <v>377.5</v>
      </c>
      <c r="AG952">
        <v>8315080</v>
      </c>
      <c r="AH952">
        <v>16.05</v>
      </c>
      <c r="AI952" s="4">
        <v>16.170000000000002</v>
      </c>
      <c r="AJ952">
        <v>15.97</v>
      </c>
      <c r="AK952">
        <v>16.23</v>
      </c>
      <c r="AL952">
        <v>14971741</v>
      </c>
      <c r="AM952">
        <v>29.954999999999998</v>
      </c>
      <c r="AN952">
        <v>29.898</v>
      </c>
      <c r="AO952">
        <v>29.884</v>
      </c>
      <c r="AP952">
        <v>29.96</v>
      </c>
      <c r="AQ952" t="s">
        <v>10</v>
      </c>
    </row>
    <row r="953" spans="4:43">
      <c r="D953" s="2">
        <v>41499</v>
      </c>
      <c r="E953" s="6">
        <f t="shared" si="58"/>
        <v>1.8770910348129055E-2</v>
      </c>
      <c r="F953" s="3">
        <f t="shared" si="56"/>
        <v>1.4925536386042326E-2</v>
      </c>
      <c r="G953">
        <v>385.45</v>
      </c>
      <c r="H953" s="4">
        <v>376.01</v>
      </c>
      <c r="I953">
        <v>375.5</v>
      </c>
      <c r="J953">
        <v>387.3</v>
      </c>
      <c r="K953">
        <v>11380360</v>
      </c>
      <c r="L953">
        <v>6.3</v>
      </c>
      <c r="M953" s="4">
        <v>6.3137999999999996</v>
      </c>
      <c r="N953">
        <v>6.24</v>
      </c>
      <c r="O953">
        <v>6.3137999999999996</v>
      </c>
      <c r="P953">
        <v>10289344</v>
      </c>
      <c r="Q953">
        <v>61.96</v>
      </c>
      <c r="R953">
        <v>61.86</v>
      </c>
      <c r="S953">
        <v>61.17</v>
      </c>
      <c r="T953">
        <v>62.15</v>
      </c>
      <c r="U953" t="s">
        <v>10</v>
      </c>
      <c r="Z953" s="2">
        <v>41499</v>
      </c>
      <c r="AA953" s="6">
        <f t="shared" si="59"/>
        <v>-1.2611909650923958E-2</v>
      </c>
      <c r="AB953" s="3">
        <f t="shared" si="57"/>
        <v>1.5688645833333403E-2</v>
      </c>
      <c r="AC953">
        <v>96</v>
      </c>
      <c r="AD953" s="4">
        <v>97.4</v>
      </c>
      <c r="AE953">
        <v>34392082</v>
      </c>
      <c r="AF953">
        <v>387.3</v>
      </c>
      <c r="AG953">
        <v>11380360</v>
      </c>
      <c r="AH953">
        <v>16.27</v>
      </c>
      <c r="AI953" s="4">
        <v>16.27</v>
      </c>
      <c r="AJ953">
        <v>16.11</v>
      </c>
      <c r="AK953">
        <v>16.36</v>
      </c>
      <c r="AL953">
        <v>16817634</v>
      </c>
      <c r="AM953">
        <v>29.965</v>
      </c>
      <c r="AN953">
        <v>29.96</v>
      </c>
      <c r="AO953">
        <v>29.931999999999999</v>
      </c>
      <c r="AP953">
        <v>29.984999999999999</v>
      </c>
      <c r="AQ953" t="s">
        <v>10</v>
      </c>
    </row>
    <row r="954" spans="4:43">
      <c r="D954" s="2">
        <v>41500</v>
      </c>
      <c r="E954" s="6">
        <f t="shared" si="58"/>
        <v>1.7357654723127114E-2</v>
      </c>
      <c r="F954" s="3">
        <f t="shared" si="56"/>
        <v>1.6180263740845913E-2</v>
      </c>
      <c r="G954">
        <v>383.71</v>
      </c>
      <c r="H954" s="4">
        <v>383.75</v>
      </c>
      <c r="I954">
        <v>380.15</v>
      </c>
      <c r="J954">
        <v>386.86</v>
      </c>
      <c r="K954">
        <v>9548832</v>
      </c>
      <c r="L954">
        <v>6.2562999999999995</v>
      </c>
      <c r="M954" s="4">
        <v>6.3063000000000002</v>
      </c>
      <c r="N954">
        <v>6.2194000000000003</v>
      </c>
      <c r="O954">
        <v>6.3087999999999997</v>
      </c>
      <c r="P954">
        <v>10968176</v>
      </c>
      <c r="Q954">
        <v>61.83</v>
      </c>
      <c r="R954">
        <v>61.97</v>
      </c>
      <c r="S954">
        <v>61.64</v>
      </c>
      <c r="T954">
        <v>62.15</v>
      </c>
      <c r="U954" t="s">
        <v>10</v>
      </c>
      <c r="Z954" s="2">
        <v>41500</v>
      </c>
      <c r="AA954" s="6">
        <f t="shared" si="59"/>
        <v>2.0179650565261831E-3</v>
      </c>
      <c r="AB954" s="3">
        <f t="shared" si="57"/>
        <v>1.9400313152400983E-2</v>
      </c>
      <c r="AC954">
        <v>95.8</v>
      </c>
      <c r="AD954" s="4">
        <v>97.3</v>
      </c>
      <c r="AE954">
        <v>44023158</v>
      </c>
      <c r="AF954">
        <v>386.86</v>
      </c>
      <c r="AG954">
        <v>9548832</v>
      </c>
      <c r="AH954">
        <v>16.059999999999999</v>
      </c>
      <c r="AI954" s="4">
        <v>16.29</v>
      </c>
      <c r="AJ954">
        <v>16.059999999999999</v>
      </c>
      <c r="AK954">
        <v>16.3</v>
      </c>
      <c r="AL954">
        <v>7872060</v>
      </c>
      <c r="AM954">
        <v>29.975000000000001</v>
      </c>
      <c r="AN954">
        <v>29.962</v>
      </c>
      <c r="AO954">
        <v>29.951000000000001</v>
      </c>
      <c r="AP954">
        <v>29.978000000000002</v>
      </c>
      <c r="AQ954" t="s">
        <v>10</v>
      </c>
    </row>
    <row r="955" spans="4:43">
      <c r="D955" s="2">
        <v>41501</v>
      </c>
      <c r="E955" s="6">
        <f t="shared" si="58"/>
        <v>7.2031635179152786E-3</v>
      </c>
      <c r="F955" s="3">
        <f t="shared" si="56"/>
        <v>1.0079226499182248E-4</v>
      </c>
      <c r="G955">
        <v>383.71</v>
      </c>
      <c r="H955" s="4">
        <v>383.75</v>
      </c>
      <c r="I955">
        <v>380.15</v>
      </c>
      <c r="J955">
        <v>386.86</v>
      </c>
      <c r="K955">
        <v>9548832</v>
      </c>
      <c r="L955">
        <v>6.1124999999999998</v>
      </c>
      <c r="M955" s="4">
        <v>6.2024999999999997</v>
      </c>
      <c r="N955">
        <v>6.0762999999999998</v>
      </c>
      <c r="O955">
        <v>6.2088000000000001</v>
      </c>
      <c r="P955">
        <v>10856096</v>
      </c>
      <c r="Q955">
        <v>61.87</v>
      </c>
      <c r="R955">
        <v>61.78</v>
      </c>
      <c r="S955">
        <v>61.78</v>
      </c>
      <c r="T955">
        <v>61.87</v>
      </c>
      <c r="U955" t="s">
        <v>10</v>
      </c>
      <c r="Z955" s="2">
        <v>41501</v>
      </c>
      <c r="AA955" s="6">
        <f t="shared" si="59"/>
        <v>-1.247925311203324E-3</v>
      </c>
      <c r="AB955" s="3">
        <f t="shared" si="57"/>
        <v>1.6867785939138624E-3</v>
      </c>
      <c r="AC955">
        <v>95.3</v>
      </c>
      <c r="AD955" s="4">
        <v>96.4</v>
      </c>
      <c r="AE955">
        <v>42687594</v>
      </c>
      <c r="AF955">
        <v>386.86</v>
      </c>
      <c r="AG955">
        <v>9548832</v>
      </c>
      <c r="AH955">
        <v>16</v>
      </c>
      <c r="AI955" s="4">
        <v>15.95</v>
      </c>
      <c r="AJ955">
        <v>15.875</v>
      </c>
      <c r="AK955">
        <v>16.09</v>
      </c>
      <c r="AL955">
        <v>10792564</v>
      </c>
      <c r="AM955">
        <v>29.925000000000001</v>
      </c>
      <c r="AN955">
        <v>29.975000000000001</v>
      </c>
      <c r="AO955">
        <v>29.920999999999999</v>
      </c>
      <c r="AP955">
        <v>30.012</v>
      </c>
      <c r="AQ955" t="s">
        <v>10</v>
      </c>
    </row>
    <row r="956" spans="4:43">
      <c r="D956" s="2">
        <v>41502</v>
      </c>
      <c r="E956" s="6">
        <f t="shared" si="58"/>
        <v>9.927152317881216E-4</v>
      </c>
      <c r="F956" s="3">
        <f t="shared" si="56"/>
        <v>2.6602739726027336E-2</v>
      </c>
      <c r="G956">
        <v>372.3</v>
      </c>
      <c r="H956" s="4">
        <v>377.5</v>
      </c>
      <c r="I956">
        <v>370.76</v>
      </c>
      <c r="J956">
        <v>379.99</v>
      </c>
      <c r="K956">
        <v>12433856</v>
      </c>
      <c r="L956">
        <v>6.0513000000000003</v>
      </c>
      <c r="M956" s="4">
        <v>6.06</v>
      </c>
      <c r="N956">
        <v>6</v>
      </c>
      <c r="O956">
        <v>6.0888</v>
      </c>
      <c r="P956">
        <v>8726712</v>
      </c>
      <c r="Q956">
        <v>63.07</v>
      </c>
      <c r="R956">
        <v>61.82</v>
      </c>
      <c r="S956">
        <v>61.7</v>
      </c>
      <c r="T956">
        <v>63.19</v>
      </c>
      <c r="U956" t="s">
        <v>10</v>
      </c>
      <c r="Z956" s="2">
        <v>41502</v>
      </c>
      <c r="AA956" s="6">
        <f t="shared" si="59"/>
        <v>-1.751794871794865E-2</v>
      </c>
      <c r="AB956" s="3">
        <f t="shared" si="57"/>
        <v>1.0767121848739292E-2</v>
      </c>
      <c r="AC956">
        <v>95.2</v>
      </c>
      <c r="AD956" s="4">
        <v>97.5</v>
      </c>
      <c r="AE956">
        <v>37698875</v>
      </c>
      <c r="AF956">
        <v>379.99</v>
      </c>
      <c r="AG956">
        <v>12433856</v>
      </c>
      <c r="AH956">
        <v>15.97</v>
      </c>
      <c r="AI956" s="4">
        <v>16.11</v>
      </c>
      <c r="AJ956">
        <v>15.97</v>
      </c>
      <c r="AK956">
        <v>16.21</v>
      </c>
      <c r="AL956">
        <v>10987127</v>
      </c>
      <c r="AM956">
        <v>29.864999999999998</v>
      </c>
      <c r="AN956">
        <v>29.934999999999999</v>
      </c>
      <c r="AO956">
        <v>29.835000000000001</v>
      </c>
      <c r="AP956">
        <v>29.95</v>
      </c>
      <c r="AQ956" t="s">
        <v>10</v>
      </c>
    </row>
    <row r="957" spans="4:43">
      <c r="D957" s="2">
        <v>41505</v>
      </c>
      <c r="E957" s="6">
        <f t="shared" si="58"/>
        <v>8.4960322131848454E-3</v>
      </c>
      <c r="F957" s="3">
        <f t="shared" si="56"/>
        <v>2.52572158773261E-2</v>
      </c>
      <c r="G957">
        <v>375.63</v>
      </c>
      <c r="H957" s="4">
        <v>373.76</v>
      </c>
      <c r="I957">
        <v>368.87</v>
      </c>
      <c r="J957">
        <v>378.37</v>
      </c>
      <c r="K957">
        <v>5821040</v>
      </c>
      <c r="L957">
        <v>5.9663000000000004</v>
      </c>
      <c r="M957" s="4">
        <v>5.9838000000000005</v>
      </c>
      <c r="N957">
        <v>5.95</v>
      </c>
      <c r="O957">
        <v>6.0063000000000004</v>
      </c>
      <c r="P957">
        <v>13071888</v>
      </c>
      <c r="Q957">
        <v>64.36</v>
      </c>
      <c r="R957">
        <v>62.29</v>
      </c>
      <c r="S957">
        <v>62.29</v>
      </c>
      <c r="T957">
        <v>64.55</v>
      </c>
      <c r="U957" t="s">
        <v>10</v>
      </c>
      <c r="Z957" s="2">
        <v>41505</v>
      </c>
      <c r="AA957" s="6">
        <f t="shared" si="59"/>
        <v>-6.7357960457855581E-3</v>
      </c>
      <c r="AB957" s="3">
        <f t="shared" si="57"/>
        <v>5.4984260230850346E-3</v>
      </c>
      <c r="AC957">
        <v>95.3</v>
      </c>
      <c r="AD957" s="4">
        <v>96.1</v>
      </c>
      <c r="AE957">
        <v>52061061</v>
      </c>
      <c r="AF957">
        <v>378.37</v>
      </c>
      <c r="AG957">
        <v>5821040</v>
      </c>
      <c r="AH957">
        <v>15.81</v>
      </c>
      <c r="AI957" s="4">
        <v>16</v>
      </c>
      <c r="AJ957">
        <v>15.81</v>
      </c>
      <c r="AK957">
        <v>16.03</v>
      </c>
      <c r="AL957">
        <v>6690573</v>
      </c>
      <c r="AM957">
        <v>29.945</v>
      </c>
      <c r="AN957">
        <v>29.885000000000002</v>
      </c>
      <c r="AO957">
        <v>29.875</v>
      </c>
      <c r="AP957">
        <v>29.95</v>
      </c>
      <c r="AQ957" t="s">
        <v>10</v>
      </c>
    </row>
    <row r="958" spans="4:43">
      <c r="D958" s="2">
        <v>41506</v>
      </c>
      <c r="E958" s="6">
        <f t="shared" si="58"/>
        <v>1.9565597350993613E-2</v>
      </c>
      <c r="F958" s="3">
        <f t="shared" si="56"/>
        <v>1.0645451400899564E-2</v>
      </c>
      <c r="G958">
        <v>375.83</v>
      </c>
      <c r="H958" s="4">
        <v>377.5</v>
      </c>
      <c r="I958">
        <v>372.81</v>
      </c>
      <c r="J958">
        <v>377.63</v>
      </c>
      <c r="K958">
        <v>10778448</v>
      </c>
      <c r="L958">
        <v>5.9337999999999997</v>
      </c>
      <c r="M958" s="4">
        <v>5.9488000000000003</v>
      </c>
      <c r="N958">
        <v>5.9175000000000004</v>
      </c>
      <c r="O958">
        <v>5.9850000000000003</v>
      </c>
      <c r="P958">
        <v>9003928</v>
      </c>
      <c r="Q958">
        <v>63.85</v>
      </c>
      <c r="R958">
        <v>64.510000000000005</v>
      </c>
      <c r="S958">
        <v>63.5</v>
      </c>
      <c r="T958">
        <v>64.900000000000006</v>
      </c>
      <c r="U958" t="s">
        <v>10</v>
      </c>
      <c r="Z958" s="2">
        <v>41506</v>
      </c>
      <c r="AA958" s="6">
        <f t="shared" si="59"/>
        <v>-7.8147798742138619E-3</v>
      </c>
      <c r="AB958" s="3">
        <f t="shared" si="57"/>
        <v>3.5534957627119113E-3</v>
      </c>
      <c r="AC958">
        <v>94.4</v>
      </c>
      <c r="AD958" s="4">
        <v>95.4</v>
      </c>
      <c r="AE958">
        <v>42471292</v>
      </c>
      <c r="AF958">
        <v>377.63</v>
      </c>
      <c r="AG958">
        <v>10778448</v>
      </c>
      <c r="AH958">
        <v>15.83</v>
      </c>
      <c r="AI958" s="4">
        <v>15.85</v>
      </c>
      <c r="AJ958">
        <v>15.81</v>
      </c>
      <c r="AK958">
        <v>15.98</v>
      </c>
      <c r="AL958">
        <v>10514780</v>
      </c>
      <c r="AM958">
        <v>29.885000000000002</v>
      </c>
      <c r="AN958">
        <v>29.934999999999999</v>
      </c>
      <c r="AO958">
        <v>29.87</v>
      </c>
      <c r="AP958">
        <v>29.975000000000001</v>
      </c>
      <c r="AQ958" t="s">
        <v>10</v>
      </c>
    </row>
    <row r="959" spans="4:43">
      <c r="D959" s="2">
        <v>41507</v>
      </c>
      <c r="E959" s="6">
        <f t="shared" si="58"/>
        <v>1.129007613196209E-2</v>
      </c>
      <c r="F959" s="3">
        <f t="shared" si="56"/>
        <v>2.8791937053861183E-2</v>
      </c>
      <c r="G959">
        <v>369.84</v>
      </c>
      <c r="H959" s="4">
        <v>374.35</v>
      </c>
      <c r="I959">
        <v>365.26</v>
      </c>
      <c r="J959">
        <v>375.55</v>
      </c>
      <c r="K959">
        <v>7896656</v>
      </c>
      <c r="L959">
        <v>5.8013000000000003</v>
      </c>
      <c r="M959" s="4">
        <v>5.7912999999999997</v>
      </c>
      <c r="N959">
        <v>5.7774999999999999</v>
      </c>
      <c r="O959">
        <v>5.8849999999999998</v>
      </c>
      <c r="P959">
        <v>15485480</v>
      </c>
      <c r="Q959">
        <v>65.7</v>
      </c>
      <c r="R959">
        <v>63.8</v>
      </c>
      <c r="S959">
        <v>63.53</v>
      </c>
      <c r="T959">
        <v>65.72</v>
      </c>
      <c r="U959" t="s">
        <v>10</v>
      </c>
      <c r="Z959" s="2">
        <v>41507</v>
      </c>
      <c r="AA959" s="6">
        <f t="shared" si="59"/>
        <v>-6.7919496855346484E-3</v>
      </c>
      <c r="AB959" s="3">
        <f t="shared" si="57"/>
        <v>1.0608898305084491E-3</v>
      </c>
      <c r="AC959">
        <v>94.4</v>
      </c>
      <c r="AD959" s="4">
        <v>95.4</v>
      </c>
      <c r="AE959">
        <v>42471292</v>
      </c>
      <c r="AF959">
        <v>375.55</v>
      </c>
      <c r="AG959">
        <v>7896656</v>
      </c>
      <c r="AH959">
        <v>15.75</v>
      </c>
      <c r="AI959" s="4">
        <v>15.77</v>
      </c>
      <c r="AJ959">
        <v>15.7</v>
      </c>
      <c r="AK959">
        <v>15.92</v>
      </c>
      <c r="AL959">
        <v>10358684</v>
      </c>
      <c r="AM959">
        <v>29.962</v>
      </c>
      <c r="AN959">
        <v>29.928000000000001</v>
      </c>
      <c r="AO959">
        <v>29.914999999999999</v>
      </c>
      <c r="AP959">
        <v>29.962</v>
      </c>
      <c r="AQ959" t="s">
        <v>10</v>
      </c>
    </row>
    <row r="960" spans="4:43">
      <c r="D960" s="2">
        <v>41508</v>
      </c>
      <c r="E960" s="6">
        <f t="shared" si="58"/>
        <v>2.0425115756229406E-2</v>
      </c>
      <c r="F960" s="3">
        <f t="shared" si="56"/>
        <v>1.1676374761601993E-2</v>
      </c>
      <c r="G960">
        <v>377.52</v>
      </c>
      <c r="H960" s="4">
        <v>373.63</v>
      </c>
      <c r="I960">
        <v>370.5</v>
      </c>
      <c r="J960">
        <v>379.56</v>
      </c>
      <c r="K960">
        <v>11525536</v>
      </c>
      <c r="L960">
        <v>5.86</v>
      </c>
      <c r="M960" s="4">
        <v>5.8712999999999997</v>
      </c>
      <c r="N960">
        <v>5.8174999999999999</v>
      </c>
      <c r="O960">
        <v>5.8863000000000003</v>
      </c>
      <c r="P960">
        <v>12494296</v>
      </c>
      <c r="Q960">
        <v>65.05</v>
      </c>
      <c r="R960">
        <v>65.72</v>
      </c>
      <c r="S960">
        <v>64.69</v>
      </c>
      <c r="T960">
        <v>66.34</v>
      </c>
      <c r="U960" t="s">
        <v>10</v>
      </c>
      <c r="Z960" s="2">
        <v>41508</v>
      </c>
      <c r="AA960" s="6">
        <f t="shared" si="59"/>
        <v>-5.2107481559537927E-3</v>
      </c>
      <c r="AB960" s="3">
        <f t="shared" si="57"/>
        <v>2.3738643702906348E-2</v>
      </c>
      <c r="AC960">
        <v>92.9</v>
      </c>
      <c r="AD960" s="4">
        <v>94.9</v>
      </c>
      <c r="AE960">
        <v>60311712</v>
      </c>
      <c r="AF960">
        <v>379.56</v>
      </c>
      <c r="AG960">
        <v>11525536</v>
      </c>
      <c r="AH960">
        <v>16.059999999999999</v>
      </c>
      <c r="AI960" s="4">
        <v>15.88</v>
      </c>
      <c r="AJ960">
        <v>15.87</v>
      </c>
      <c r="AK960">
        <v>16.12</v>
      </c>
      <c r="AL960">
        <v>8432850</v>
      </c>
      <c r="AM960">
        <v>29.945</v>
      </c>
      <c r="AN960">
        <v>29.97</v>
      </c>
      <c r="AO960">
        <v>29.934999999999999</v>
      </c>
      <c r="AP960">
        <v>30.004999999999999</v>
      </c>
      <c r="AQ960" t="s">
        <v>10</v>
      </c>
    </row>
    <row r="961" spans="4:43">
      <c r="D961" s="2">
        <v>41509</v>
      </c>
      <c r="E961" s="6">
        <f t="shared" si="58"/>
        <v>1.356174959401546E-2</v>
      </c>
      <c r="F961" s="3">
        <f t="shared" si="56"/>
        <v>1.3936121997387474E-2</v>
      </c>
      <c r="G961">
        <v>375.09</v>
      </c>
      <c r="H961" s="4">
        <v>375.63</v>
      </c>
      <c r="I961">
        <v>372.79</v>
      </c>
      <c r="J961">
        <v>377.49</v>
      </c>
      <c r="K961">
        <v>5722912</v>
      </c>
      <c r="L961">
        <v>5.9512999999999998</v>
      </c>
      <c r="M961" s="4">
        <v>5.87</v>
      </c>
      <c r="N961">
        <v>5.8624999999999998</v>
      </c>
      <c r="O961">
        <v>5.9780999999999995</v>
      </c>
      <c r="P961">
        <v>11429496</v>
      </c>
      <c r="Q961">
        <v>64.790000000000006</v>
      </c>
      <c r="R961">
        <v>64.97</v>
      </c>
      <c r="S961">
        <v>64.150000000000006</v>
      </c>
      <c r="T961">
        <v>65.459999999999994</v>
      </c>
      <c r="U961" t="s">
        <v>10</v>
      </c>
      <c r="Z961" s="2">
        <v>41509</v>
      </c>
      <c r="AA961" s="6">
        <f t="shared" si="59"/>
        <v>-1.1377430626926976E-2</v>
      </c>
      <c r="AB961" s="3">
        <f t="shared" si="57"/>
        <v>1.293455497382201E-2</v>
      </c>
      <c r="AC961">
        <v>95.5</v>
      </c>
      <c r="AD961" s="4">
        <v>97.3</v>
      </c>
      <c r="AE961">
        <v>44454018</v>
      </c>
      <c r="AF961">
        <v>377.49</v>
      </c>
      <c r="AG961">
        <v>5722912</v>
      </c>
      <c r="AH961">
        <v>16.22</v>
      </c>
      <c r="AI961" s="4">
        <v>16.190000000000001</v>
      </c>
      <c r="AJ961">
        <v>16.14</v>
      </c>
      <c r="AK961">
        <v>16.29</v>
      </c>
      <c r="AL961">
        <v>7465690</v>
      </c>
      <c r="AM961">
        <v>29.875</v>
      </c>
      <c r="AN961">
        <v>29.948</v>
      </c>
      <c r="AO961">
        <v>29.85</v>
      </c>
      <c r="AP961">
        <v>29.960999999999999</v>
      </c>
      <c r="AQ961" t="s">
        <v>10</v>
      </c>
    </row>
    <row r="962" spans="4:43">
      <c r="D962" s="2">
        <v>41512</v>
      </c>
      <c r="E962" s="6">
        <f t="shared" si="58"/>
        <v>2.1443553471615306E-2</v>
      </c>
      <c r="F962" s="3">
        <f t="shared" si="56"/>
        <v>2.4923780487804859E-2</v>
      </c>
      <c r="G962">
        <v>378.84</v>
      </c>
      <c r="H962" s="4">
        <v>377.49</v>
      </c>
      <c r="I962">
        <v>376</v>
      </c>
      <c r="J962">
        <v>381.23</v>
      </c>
      <c r="K962">
        <v>6019472</v>
      </c>
      <c r="L962">
        <v>5.9437999999999995</v>
      </c>
      <c r="M962" s="4">
        <v>5.9325000000000001</v>
      </c>
      <c r="N962">
        <v>5.8949999999999996</v>
      </c>
      <c r="O962">
        <v>5.9863</v>
      </c>
      <c r="P962">
        <v>8633120</v>
      </c>
      <c r="Q962">
        <v>65.45</v>
      </c>
      <c r="R962">
        <v>64.790000000000006</v>
      </c>
      <c r="S962">
        <v>63.9</v>
      </c>
      <c r="T962">
        <v>65.5</v>
      </c>
      <c r="U962" t="s">
        <v>10</v>
      </c>
      <c r="Z962" s="2">
        <v>41512</v>
      </c>
      <c r="AA962" s="6">
        <f t="shared" si="59"/>
        <v>-6.1593852459016496E-3</v>
      </c>
      <c r="AB962" s="3">
        <f t="shared" si="57"/>
        <v>7.6722164412070804E-3</v>
      </c>
      <c r="AC962">
        <v>96.1</v>
      </c>
      <c r="AD962" s="4">
        <v>97.6</v>
      </c>
      <c r="AE962">
        <v>18698683</v>
      </c>
      <c r="AF962">
        <v>381.23</v>
      </c>
      <c r="AG962">
        <v>6019472</v>
      </c>
      <c r="AH962">
        <v>16.260000000000002</v>
      </c>
      <c r="AI962" s="4">
        <v>16.18</v>
      </c>
      <c r="AJ962">
        <v>16.16</v>
      </c>
      <c r="AK962">
        <v>16.420000000000002</v>
      </c>
      <c r="AL962">
        <v>7273432</v>
      </c>
      <c r="AM962">
        <v>29.925000000000001</v>
      </c>
      <c r="AN962">
        <v>29.901</v>
      </c>
      <c r="AO962">
        <v>29.901</v>
      </c>
      <c r="AP962">
        <v>29.934999999999999</v>
      </c>
      <c r="AQ962" t="s">
        <v>10</v>
      </c>
    </row>
    <row r="963" spans="4:43">
      <c r="D963" s="2">
        <v>41513</v>
      </c>
      <c r="E963" s="6">
        <f t="shared" si="58"/>
        <v>2.628567810026361E-2</v>
      </c>
      <c r="F963" s="3">
        <f t="shared" si="56"/>
        <v>1.7099217297976477E-2</v>
      </c>
      <c r="G963">
        <v>382.01</v>
      </c>
      <c r="H963" s="4">
        <v>379</v>
      </c>
      <c r="I963">
        <v>378.75</v>
      </c>
      <c r="J963">
        <v>385</v>
      </c>
      <c r="K963">
        <v>9076152</v>
      </c>
      <c r="L963">
        <v>5.8025000000000002</v>
      </c>
      <c r="M963" s="4">
        <v>5.7613000000000003</v>
      </c>
      <c r="N963">
        <v>5.76</v>
      </c>
      <c r="O963">
        <v>5.8250000000000002</v>
      </c>
      <c r="P963">
        <v>17347312</v>
      </c>
      <c r="Q963">
        <v>67.44</v>
      </c>
      <c r="R963">
        <v>65.44</v>
      </c>
      <c r="S963">
        <v>65.010000000000005</v>
      </c>
      <c r="T963">
        <v>68.239999999999995</v>
      </c>
      <c r="U963" t="s">
        <v>10</v>
      </c>
      <c r="Z963" s="2">
        <v>41513</v>
      </c>
      <c r="AA963" s="6">
        <f t="shared" si="59"/>
        <v>5.5331818181820758E-3</v>
      </c>
      <c r="AB963" s="3">
        <f t="shared" si="57"/>
        <v>7.4007322175733137E-3</v>
      </c>
      <c r="AC963">
        <v>95.6</v>
      </c>
      <c r="AD963" s="4">
        <v>96.8</v>
      </c>
      <c r="AE963">
        <v>24474640</v>
      </c>
      <c r="AF963">
        <v>385</v>
      </c>
      <c r="AG963">
        <v>9076152</v>
      </c>
      <c r="AH963">
        <v>15.98</v>
      </c>
      <c r="AI963" s="4">
        <v>16.07</v>
      </c>
      <c r="AJ963">
        <v>15.94</v>
      </c>
      <c r="AK963">
        <v>16.16</v>
      </c>
      <c r="AL963">
        <v>8530086</v>
      </c>
      <c r="AM963">
        <v>29.965</v>
      </c>
      <c r="AN963">
        <v>29.931000000000001</v>
      </c>
      <c r="AO963">
        <v>29.925999999999998</v>
      </c>
      <c r="AP963">
        <v>29.984999999999999</v>
      </c>
      <c r="AQ963" t="s">
        <v>10</v>
      </c>
    </row>
    <row r="964" spans="4:43">
      <c r="D964" s="2">
        <v>41514</v>
      </c>
      <c r="E964" s="6">
        <f t="shared" si="58"/>
        <v>2.893610747051123E-2</v>
      </c>
      <c r="F964" s="3">
        <f t="shared" si="56"/>
        <v>-4.7558544913098855E-3</v>
      </c>
      <c r="G964">
        <v>389.53</v>
      </c>
      <c r="H964" s="4">
        <v>381.5</v>
      </c>
      <c r="I964">
        <v>380.88</v>
      </c>
      <c r="J964">
        <v>391.25</v>
      </c>
      <c r="K964">
        <v>15511184</v>
      </c>
      <c r="L964">
        <v>5.8075000000000001</v>
      </c>
      <c r="M964" s="4">
        <v>5.7187999999999999</v>
      </c>
      <c r="N964">
        <v>5.6974999999999998</v>
      </c>
      <c r="O964">
        <v>5.8324999999999996</v>
      </c>
      <c r="P964">
        <v>12475264</v>
      </c>
      <c r="Q964">
        <v>67.790000000000006</v>
      </c>
      <c r="R964">
        <v>67.650000000000006</v>
      </c>
      <c r="S964">
        <v>67.05</v>
      </c>
      <c r="T964">
        <v>70.05</v>
      </c>
      <c r="U964" t="s">
        <v>10</v>
      </c>
      <c r="Z964" s="2">
        <v>41514</v>
      </c>
      <c r="AA964" s="6">
        <f t="shared" si="59"/>
        <v>-1.6072147995888963E-2</v>
      </c>
      <c r="AB964" s="3">
        <f t="shared" si="57"/>
        <v>1.5938485804416702E-2</v>
      </c>
      <c r="AC964">
        <v>95.1</v>
      </c>
      <c r="AD964" s="4">
        <v>97.3</v>
      </c>
      <c r="AE964">
        <v>35977333</v>
      </c>
      <c r="AF964">
        <v>391.25</v>
      </c>
      <c r="AG964">
        <v>15511184</v>
      </c>
      <c r="AH964">
        <v>16.260000000000002</v>
      </c>
      <c r="AI964" s="4">
        <v>16.170000000000002</v>
      </c>
      <c r="AJ964">
        <v>16.13</v>
      </c>
      <c r="AK964">
        <v>16.3</v>
      </c>
      <c r="AL964">
        <v>6967402</v>
      </c>
      <c r="AM964">
        <v>29.875</v>
      </c>
      <c r="AN964">
        <v>29.954999999999998</v>
      </c>
      <c r="AO964">
        <v>29.864999999999998</v>
      </c>
      <c r="AP964">
        <v>29.97</v>
      </c>
      <c r="AQ964" t="s">
        <v>10</v>
      </c>
    </row>
    <row r="965" spans="4:43">
      <c r="D965" s="2">
        <v>41515</v>
      </c>
      <c r="E965" s="6">
        <f t="shared" si="58"/>
        <v>9.721695332325142E-3</v>
      </c>
      <c r="F965" s="3">
        <f t="shared" si="56"/>
        <v>2.4588744588744493E-2</v>
      </c>
      <c r="G965">
        <v>388.08</v>
      </c>
      <c r="H965" s="4">
        <v>390.13</v>
      </c>
      <c r="I965">
        <v>381.88</v>
      </c>
      <c r="J965">
        <v>390.87</v>
      </c>
      <c r="K965">
        <v>21026840</v>
      </c>
      <c r="L965">
        <v>5.7763</v>
      </c>
      <c r="M965" s="4">
        <v>5.82</v>
      </c>
      <c r="N965">
        <v>5.7750000000000004</v>
      </c>
      <c r="O965">
        <v>5.8425000000000002</v>
      </c>
      <c r="P965">
        <v>10840368</v>
      </c>
      <c r="Q965">
        <v>68.319999999999993</v>
      </c>
      <c r="R965">
        <v>67.83</v>
      </c>
      <c r="S965">
        <v>67.48</v>
      </c>
      <c r="T965">
        <v>68.95</v>
      </c>
      <c r="U965" t="s">
        <v>10</v>
      </c>
      <c r="Z965" s="2">
        <v>41515</v>
      </c>
      <c r="AA965" s="6">
        <f t="shared" si="59"/>
        <v>-1.7988068756319531E-2</v>
      </c>
      <c r="AB965" s="3">
        <f t="shared" si="57"/>
        <v>1.5967595459236206E-2</v>
      </c>
      <c r="AC965">
        <v>96.9</v>
      </c>
      <c r="AD965" s="4">
        <v>98.9</v>
      </c>
      <c r="AE965">
        <v>52396628</v>
      </c>
      <c r="AF965">
        <v>390.87</v>
      </c>
      <c r="AG965">
        <v>21026840</v>
      </c>
      <c r="AH965">
        <v>16.670000000000002</v>
      </c>
      <c r="AI965" s="4">
        <v>16.46</v>
      </c>
      <c r="AJ965">
        <v>16.46</v>
      </c>
      <c r="AK965">
        <v>16.75</v>
      </c>
      <c r="AL965">
        <v>9963209</v>
      </c>
      <c r="AM965">
        <v>29.905000000000001</v>
      </c>
      <c r="AN965">
        <v>29.864999999999998</v>
      </c>
      <c r="AO965">
        <v>29.864999999999998</v>
      </c>
      <c r="AP965">
        <v>29.943999999999999</v>
      </c>
      <c r="AQ965" t="s">
        <v>10</v>
      </c>
    </row>
    <row r="966" spans="4:43">
      <c r="D966" s="2">
        <v>41516</v>
      </c>
      <c r="E966" s="6">
        <f t="shared" si="58"/>
        <v>2.1052564036222465E-2</v>
      </c>
      <c r="F966" s="3">
        <f t="shared" si="56"/>
        <v>1.517528269324897E-2</v>
      </c>
      <c r="G966">
        <v>388.23</v>
      </c>
      <c r="H966" s="4">
        <v>386.5</v>
      </c>
      <c r="I966">
        <v>379.69</v>
      </c>
      <c r="J966">
        <v>390.45</v>
      </c>
      <c r="K966">
        <v>13297536</v>
      </c>
      <c r="L966">
        <v>5.7963000000000005</v>
      </c>
      <c r="M966" s="4">
        <v>5.8475000000000001</v>
      </c>
      <c r="N966">
        <v>5.7769000000000004</v>
      </c>
      <c r="O966">
        <v>5.8662999999999998</v>
      </c>
      <c r="P966">
        <v>6474408</v>
      </c>
      <c r="Q966">
        <v>67.400000000000006</v>
      </c>
      <c r="R966">
        <v>68.319999999999993</v>
      </c>
      <c r="S966">
        <v>66.72</v>
      </c>
      <c r="T966">
        <v>68.319999999999993</v>
      </c>
      <c r="U966" t="s">
        <v>10</v>
      </c>
      <c r="Z966" s="2">
        <v>41516</v>
      </c>
      <c r="AA966" s="6">
        <f t="shared" si="59"/>
        <v>-7.8281393034823621E-3</v>
      </c>
      <c r="AB966" s="3">
        <f t="shared" si="57"/>
        <v>1.6406781376518076E-2</v>
      </c>
      <c r="AC966">
        <v>98.8</v>
      </c>
      <c r="AD966" s="4">
        <v>100.5</v>
      </c>
      <c r="AE966">
        <v>38965627</v>
      </c>
      <c r="AF966">
        <v>390.45</v>
      </c>
      <c r="AG966">
        <v>13297536</v>
      </c>
      <c r="AH966">
        <v>16.559999999999999</v>
      </c>
      <c r="AI966" s="4">
        <v>16.79</v>
      </c>
      <c r="AJ966">
        <v>16.510000000000002</v>
      </c>
      <c r="AK966">
        <v>17.100000000000001</v>
      </c>
      <c r="AL966">
        <v>11490017</v>
      </c>
      <c r="AM966">
        <v>29.905000000000001</v>
      </c>
      <c r="AN966">
        <v>29.908000000000001</v>
      </c>
      <c r="AO966">
        <v>29.826000000000001</v>
      </c>
      <c r="AP966">
        <v>29.92</v>
      </c>
      <c r="AQ966" t="s">
        <v>10</v>
      </c>
    </row>
    <row r="967" spans="4:43">
      <c r="D967" s="2">
        <v>41519</v>
      </c>
      <c r="E967" s="6">
        <f t="shared" si="58"/>
        <v>1.8240409213810205E-2</v>
      </c>
      <c r="F967" s="3">
        <f t="shared" si="56"/>
        <v>1.8999714833825898E-2</v>
      </c>
      <c r="G967">
        <v>385.74</v>
      </c>
      <c r="H967" s="4">
        <v>384.64</v>
      </c>
      <c r="I967">
        <v>383.08</v>
      </c>
      <c r="J967">
        <v>390.95</v>
      </c>
      <c r="K967">
        <v>5610736</v>
      </c>
      <c r="L967">
        <v>5.7963000000000005</v>
      </c>
      <c r="M967" s="4">
        <v>5.8475000000000001</v>
      </c>
      <c r="N967">
        <v>5.7769000000000004</v>
      </c>
      <c r="O967">
        <v>5.8662999999999998</v>
      </c>
      <c r="P967">
        <v>6474408</v>
      </c>
      <c r="Q967">
        <v>67.22</v>
      </c>
      <c r="R967">
        <v>67.569999999999993</v>
      </c>
      <c r="S967">
        <v>66.510000000000005</v>
      </c>
      <c r="T967">
        <v>67.569999999999993</v>
      </c>
      <c r="U967" t="s">
        <v>10</v>
      </c>
      <c r="Z967" s="2">
        <v>41519</v>
      </c>
      <c r="AA967" s="6">
        <f t="shared" si="59"/>
        <v>-2.9908705882353059E-2</v>
      </c>
      <c r="AB967" s="3">
        <f t="shared" si="57"/>
        <v>-1.8584337349392133E-4</v>
      </c>
      <c r="AC967">
        <v>99.6</v>
      </c>
      <c r="AD967" s="4">
        <v>102</v>
      </c>
      <c r="AE967">
        <v>30859517</v>
      </c>
      <c r="AF967">
        <v>390.95</v>
      </c>
      <c r="AG967">
        <v>5610736</v>
      </c>
      <c r="AH967">
        <v>16.559999999999999</v>
      </c>
      <c r="AI967" s="4">
        <v>16.79</v>
      </c>
      <c r="AJ967">
        <v>16.510000000000002</v>
      </c>
      <c r="AK967">
        <v>17.100000000000001</v>
      </c>
      <c r="AL967">
        <v>11490017</v>
      </c>
      <c r="AM967">
        <v>29.655000000000001</v>
      </c>
      <c r="AN967">
        <v>29.876000000000001</v>
      </c>
      <c r="AO967">
        <v>29.655000000000001</v>
      </c>
      <c r="AP967">
        <v>29.923999999999999</v>
      </c>
      <c r="AQ967" t="s">
        <v>10</v>
      </c>
    </row>
    <row r="968" spans="4:43">
      <c r="D968" s="2">
        <v>41520</v>
      </c>
      <c r="E968" s="6">
        <f t="shared" si="58"/>
        <v>1.4654390625000069E-2</v>
      </c>
      <c r="F968" s="3">
        <f t="shared" si="56"/>
        <v>2.5367295166266901E-2</v>
      </c>
      <c r="G968">
        <v>379.21</v>
      </c>
      <c r="H968" s="4">
        <v>384</v>
      </c>
      <c r="I968">
        <v>377.1</v>
      </c>
      <c r="J968">
        <v>386.81</v>
      </c>
      <c r="K968">
        <v>6599768</v>
      </c>
      <c r="L968">
        <v>5.6813000000000002</v>
      </c>
      <c r="M968" s="4">
        <v>5.6238000000000001</v>
      </c>
      <c r="N968">
        <v>5.6013000000000002</v>
      </c>
      <c r="O968">
        <v>5.6887999999999996</v>
      </c>
      <c r="P968">
        <v>16940952</v>
      </c>
      <c r="Q968">
        <v>69.14</v>
      </c>
      <c r="R968">
        <v>67.22</v>
      </c>
      <c r="S968">
        <v>66.72</v>
      </c>
      <c r="T968">
        <v>69.45</v>
      </c>
      <c r="U968" t="s">
        <v>10</v>
      </c>
      <c r="Z968" s="2">
        <v>41520</v>
      </c>
      <c r="AA968" s="6">
        <f t="shared" si="59"/>
        <v>-4.4825631067961225E-2</v>
      </c>
      <c r="AB968" s="3">
        <f t="shared" si="57"/>
        <v>-6.0334975369469301E-4</v>
      </c>
      <c r="AC968">
        <v>101.5</v>
      </c>
      <c r="AD968" s="4">
        <v>103</v>
      </c>
      <c r="AE968">
        <v>33838396</v>
      </c>
      <c r="AF968">
        <v>386.81</v>
      </c>
      <c r="AG968">
        <v>6599768</v>
      </c>
      <c r="AH968">
        <v>16.899999999999999</v>
      </c>
      <c r="AI968" s="4">
        <v>17.059999999999999</v>
      </c>
      <c r="AJ968">
        <v>16.82</v>
      </c>
      <c r="AK968">
        <v>17.23</v>
      </c>
      <c r="AL968">
        <v>11184868</v>
      </c>
      <c r="AM968">
        <v>29.73</v>
      </c>
      <c r="AN968">
        <v>29.704999999999998</v>
      </c>
      <c r="AO968">
        <v>29.623000000000001</v>
      </c>
      <c r="AP968">
        <v>29.745000000000001</v>
      </c>
      <c r="AQ968" t="s">
        <v>10</v>
      </c>
    </row>
    <row r="969" spans="4:43">
      <c r="D969" s="2">
        <v>41521</v>
      </c>
      <c r="E969" s="6">
        <f t="shared" si="58"/>
        <v>2.7197340898394762E-2</v>
      </c>
      <c r="F969" s="3">
        <f t="shared" si="56"/>
        <v>-4.5583798092974082E-4</v>
      </c>
      <c r="G969">
        <v>389.09</v>
      </c>
      <c r="H969" s="4">
        <v>382.46</v>
      </c>
      <c r="I969">
        <v>381.25</v>
      </c>
      <c r="J969">
        <v>392.49</v>
      </c>
      <c r="K969">
        <v>9772952</v>
      </c>
      <c r="L969">
        <v>5.8375000000000004</v>
      </c>
      <c r="M969" s="4">
        <v>5.8037999999999998</v>
      </c>
      <c r="N969">
        <v>5.7675000000000001</v>
      </c>
      <c r="O969">
        <v>5.8613</v>
      </c>
      <c r="P969">
        <v>11466912</v>
      </c>
      <c r="Q969">
        <v>67.010000000000005</v>
      </c>
      <c r="R969">
        <v>69.150000000000006</v>
      </c>
      <c r="S969">
        <v>66.87</v>
      </c>
      <c r="T969">
        <v>69.52</v>
      </c>
      <c r="U969" t="s">
        <v>10</v>
      </c>
      <c r="Z969" s="2">
        <v>41521</v>
      </c>
      <c r="AA969" s="6">
        <f t="shared" si="59"/>
        <v>-1.0242758620689685E-2</v>
      </c>
      <c r="AB969" s="3">
        <f t="shared" si="57"/>
        <v>7.9299999999999926E-3</v>
      </c>
      <c r="AC969">
        <v>100</v>
      </c>
      <c r="AD969" s="4">
        <v>101.5</v>
      </c>
      <c r="AE969">
        <v>25229190</v>
      </c>
      <c r="AF969">
        <v>392.49</v>
      </c>
      <c r="AG969">
        <v>9772952</v>
      </c>
      <c r="AH969">
        <v>16.86</v>
      </c>
      <c r="AI969" s="4">
        <v>17</v>
      </c>
      <c r="AJ969">
        <v>16.745000000000001</v>
      </c>
      <c r="AK969">
        <v>17</v>
      </c>
      <c r="AL969">
        <v>13726506</v>
      </c>
      <c r="AM969">
        <v>29.645</v>
      </c>
      <c r="AN969">
        <v>29.722000000000001</v>
      </c>
      <c r="AO969">
        <v>29.625</v>
      </c>
      <c r="AP969">
        <v>29.786000000000001</v>
      </c>
      <c r="AQ969" t="s">
        <v>10</v>
      </c>
    </row>
    <row r="970" spans="4:43">
      <c r="D970" s="2">
        <v>41522</v>
      </c>
      <c r="E970" s="6">
        <f t="shared" si="58"/>
        <v>1.0693249631868573E-2</v>
      </c>
      <c r="F970" s="3">
        <f t="shared" si="56"/>
        <v>1.514956070287532E-2</v>
      </c>
      <c r="G970">
        <v>375.6</v>
      </c>
      <c r="H970" s="4">
        <v>387.09</v>
      </c>
      <c r="I970">
        <v>374.39</v>
      </c>
      <c r="J970">
        <v>387.09</v>
      </c>
      <c r="K970">
        <v>9908368</v>
      </c>
      <c r="L970">
        <v>5.7675000000000001</v>
      </c>
      <c r="M970" s="4">
        <v>5.7225000000000001</v>
      </c>
      <c r="N970">
        <v>5.7012999999999998</v>
      </c>
      <c r="O970">
        <v>5.7874999999999996</v>
      </c>
      <c r="P970">
        <v>10019872</v>
      </c>
      <c r="Q970">
        <v>66.63</v>
      </c>
      <c r="R970">
        <v>67.02</v>
      </c>
      <c r="S970">
        <v>66.22</v>
      </c>
      <c r="T970">
        <v>68.010000000000005</v>
      </c>
      <c r="U970" t="s">
        <v>10</v>
      </c>
      <c r="Z970" s="2">
        <v>41522</v>
      </c>
      <c r="AA970" s="6">
        <f t="shared" si="59"/>
        <v>-1.3748137931034354E-2</v>
      </c>
      <c r="AB970" s="3">
        <f t="shared" si="57"/>
        <v>9.289600000000009E-3</v>
      </c>
      <c r="AC970">
        <v>100</v>
      </c>
      <c r="AD970" s="4">
        <v>101.5</v>
      </c>
      <c r="AE970">
        <v>35890329</v>
      </c>
      <c r="AF970">
        <v>387.09</v>
      </c>
      <c r="AG970">
        <v>9908368</v>
      </c>
      <c r="AH970">
        <v>17.18</v>
      </c>
      <c r="AI970" s="4">
        <v>16.96</v>
      </c>
      <c r="AJ970">
        <v>16.95</v>
      </c>
      <c r="AK970">
        <v>17.260000000000002</v>
      </c>
      <c r="AL970">
        <v>7743555</v>
      </c>
      <c r="AM970">
        <v>29.754999999999999</v>
      </c>
      <c r="AN970">
        <v>29.687000000000001</v>
      </c>
      <c r="AO970">
        <v>29.632999999999999</v>
      </c>
      <c r="AP970">
        <v>29.754999999999999</v>
      </c>
      <c r="AQ970" t="s">
        <v>10</v>
      </c>
    </row>
    <row r="971" spans="4:43">
      <c r="D971" s="2">
        <v>41523</v>
      </c>
      <c r="E971" s="6">
        <f t="shared" si="58"/>
        <v>2.2904668121573435E-2</v>
      </c>
      <c r="F971" s="3">
        <f t="shared" si="56"/>
        <v>1.4466629691255228E-2</v>
      </c>
      <c r="G971">
        <v>378.63</v>
      </c>
      <c r="H971" s="4">
        <v>375.74</v>
      </c>
      <c r="I971">
        <v>375</v>
      </c>
      <c r="J971">
        <v>383.99</v>
      </c>
      <c r="K971">
        <v>14322728</v>
      </c>
      <c r="L971">
        <v>5.8274999999999997</v>
      </c>
      <c r="M971" s="4">
        <v>5.875</v>
      </c>
      <c r="N971">
        <v>5.7788000000000004</v>
      </c>
      <c r="O971">
        <v>5.88</v>
      </c>
      <c r="P971">
        <v>7712448</v>
      </c>
      <c r="Q971">
        <v>65.38</v>
      </c>
      <c r="R971">
        <v>66.64</v>
      </c>
      <c r="S971">
        <v>65.319999999999993</v>
      </c>
      <c r="T971">
        <v>67.400000000000006</v>
      </c>
      <c r="U971" t="s">
        <v>10</v>
      </c>
      <c r="Z971" s="2">
        <v>41523</v>
      </c>
      <c r="AA971" s="6">
        <f t="shared" si="59"/>
        <v>1.2908235294117887E-3</v>
      </c>
      <c r="AB971" s="3">
        <f t="shared" si="57"/>
        <v>1.1793366336633859E-2</v>
      </c>
      <c r="AC971">
        <v>101</v>
      </c>
      <c r="AD971" s="4">
        <v>102</v>
      </c>
      <c r="AE971">
        <v>25342215</v>
      </c>
      <c r="AF971">
        <v>383.99</v>
      </c>
      <c r="AG971">
        <v>14322728</v>
      </c>
      <c r="AH971">
        <v>17.010000000000002</v>
      </c>
      <c r="AI971" s="4">
        <v>17.23</v>
      </c>
      <c r="AJ971">
        <v>17</v>
      </c>
      <c r="AK971">
        <v>17.285</v>
      </c>
      <c r="AL971">
        <v>6337991</v>
      </c>
      <c r="AM971">
        <v>29.655000000000001</v>
      </c>
      <c r="AN971">
        <v>29.724</v>
      </c>
      <c r="AO971">
        <v>29.655000000000001</v>
      </c>
      <c r="AP971">
        <v>29.762</v>
      </c>
      <c r="AQ971" t="s">
        <v>10</v>
      </c>
    </row>
    <row r="972" spans="4:43">
      <c r="D972" s="2">
        <v>41526</v>
      </c>
      <c r="E972" s="6">
        <f t="shared" si="58"/>
        <v>5.3189705647520569E-3</v>
      </c>
      <c r="F972" s="3">
        <f t="shared" ref="F972:F1035" si="60">M972*Q972/G972-1</f>
        <v>5.2214563029884253E-4</v>
      </c>
      <c r="G972">
        <v>378.63</v>
      </c>
      <c r="H972" s="4">
        <v>375.74</v>
      </c>
      <c r="I972">
        <v>375</v>
      </c>
      <c r="J972">
        <v>383.99</v>
      </c>
      <c r="K972">
        <v>14322728</v>
      </c>
      <c r="L972">
        <v>5.9437999999999995</v>
      </c>
      <c r="M972" s="4">
        <v>5.8425000000000002</v>
      </c>
      <c r="N972">
        <v>5.8425000000000002</v>
      </c>
      <c r="O972">
        <v>5.9531000000000001</v>
      </c>
      <c r="P972">
        <v>10194736</v>
      </c>
      <c r="Q972">
        <v>64.84</v>
      </c>
      <c r="R972">
        <v>64.819999999999993</v>
      </c>
      <c r="S972">
        <v>64.75</v>
      </c>
      <c r="T972">
        <v>64.87</v>
      </c>
      <c r="U972" t="s">
        <v>10</v>
      </c>
      <c r="Z972" s="2">
        <v>41526</v>
      </c>
      <c r="AA972" s="6">
        <f t="shared" si="59"/>
        <v>-1.9530388349514483E-2</v>
      </c>
      <c r="AB972" s="3">
        <f t="shared" ref="AB972:AB1035" si="61">AI972*AM972/$AI$4/AC972-1</f>
        <v>1.0197029702971872E-3</v>
      </c>
      <c r="AC972">
        <v>101</v>
      </c>
      <c r="AD972" s="4">
        <v>103</v>
      </c>
      <c r="AE972">
        <v>33083237</v>
      </c>
      <c r="AF972">
        <v>383.99</v>
      </c>
      <c r="AG972">
        <v>14322728</v>
      </c>
      <c r="AH972">
        <v>17.3</v>
      </c>
      <c r="AI972" s="4">
        <v>17.11</v>
      </c>
      <c r="AJ972">
        <v>17.09</v>
      </c>
      <c r="AK972">
        <v>17.335000000000001</v>
      </c>
      <c r="AL972">
        <v>9635239</v>
      </c>
      <c r="AM972">
        <v>29.545000000000002</v>
      </c>
      <c r="AN972">
        <v>29.684999999999999</v>
      </c>
      <c r="AO972">
        <v>29.54</v>
      </c>
      <c r="AP972">
        <v>29.686</v>
      </c>
      <c r="AQ972" t="s">
        <v>10</v>
      </c>
    </row>
    <row r="973" spans="4:43">
      <c r="D973" s="2">
        <v>41527</v>
      </c>
      <c r="E973" s="6">
        <f t="shared" ref="E973:E1036" si="62">L972*R973/H973-1</f>
        <v>1.6562311345646341E-2</v>
      </c>
      <c r="F973" s="3">
        <f t="shared" si="60"/>
        <v>5.424644177683291E-3</v>
      </c>
      <c r="G973">
        <v>394.86</v>
      </c>
      <c r="H973" s="4">
        <v>379</v>
      </c>
      <c r="I973">
        <v>379</v>
      </c>
      <c r="J973">
        <v>398.5</v>
      </c>
      <c r="K973">
        <v>23691632</v>
      </c>
      <c r="L973">
        <v>6.1749999999999998</v>
      </c>
      <c r="M973" s="4">
        <v>6.1675000000000004</v>
      </c>
      <c r="N973">
        <v>6.11</v>
      </c>
      <c r="O973">
        <v>6.1887999999999996</v>
      </c>
      <c r="P973">
        <v>14073880</v>
      </c>
      <c r="Q973">
        <v>64.37</v>
      </c>
      <c r="R973">
        <v>64.819999999999993</v>
      </c>
      <c r="S973">
        <v>64.150000000000006</v>
      </c>
      <c r="T973">
        <v>65.3</v>
      </c>
      <c r="U973" t="s">
        <v>10</v>
      </c>
      <c r="Z973" s="2">
        <v>41527</v>
      </c>
      <c r="AA973" s="6">
        <f t="shared" ref="AA973:AA1036" si="63">AH972*AN973/$AI$4/AD973-1</f>
        <v>-2.0671004784688973E-2</v>
      </c>
      <c r="AB973" s="3">
        <f t="shared" si="61"/>
        <v>1.3213073170731837E-2</v>
      </c>
      <c r="AC973">
        <v>102.5</v>
      </c>
      <c r="AD973" s="4">
        <v>104.5</v>
      </c>
      <c r="AE973">
        <v>37392161</v>
      </c>
      <c r="AF973">
        <v>398.5</v>
      </c>
      <c r="AG973">
        <v>23691632</v>
      </c>
      <c r="AH973">
        <v>17.48</v>
      </c>
      <c r="AI973" s="4">
        <v>17.54</v>
      </c>
      <c r="AJ973">
        <v>17.335000000000001</v>
      </c>
      <c r="AK973">
        <v>17.54</v>
      </c>
      <c r="AL973">
        <v>12162917</v>
      </c>
      <c r="AM973">
        <v>29.605</v>
      </c>
      <c r="AN973">
        <v>29.577999999999999</v>
      </c>
      <c r="AO973">
        <v>29.565999999999999</v>
      </c>
      <c r="AP973">
        <v>29.635000000000002</v>
      </c>
      <c r="AQ973" t="s">
        <v>10</v>
      </c>
    </row>
    <row r="974" spans="4:43">
      <c r="D974" s="2">
        <v>41528</v>
      </c>
      <c r="E974" s="6">
        <f t="shared" si="62"/>
        <v>1.0291760995090549E-2</v>
      </c>
      <c r="F974" s="3">
        <f t="shared" si="60"/>
        <v>1.2565328682448973E-2</v>
      </c>
      <c r="G974">
        <v>389.89</v>
      </c>
      <c r="H974" s="4">
        <v>393.13</v>
      </c>
      <c r="I974">
        <v>388.47</v>
      </c>
      <c r="J974">
        <v>396.62</v>
      </c>
      <c r="K974">
        <v>9824528</v>
      </c>
      <c r="L974">
        <v>6.1074999999999999</v>
      </c>
      <c r="M974" s="4">
        <v>6.1763000000000003</v>
      </c>
      <c r="N974">
        <v>6.0688000000000004</v>
      </c>
      <c r="O974">
        <v>6.1849999999999996</v>
      </c>
      <c r="P974">
        <v>12147696</v>
      </c>
      <c r="Q974">
        <v>63.92</v>
      </c>
      <c r="R974">
        <v>64.319999999999993</v>
      </c>
      <c r="S974">
        <v>63.75</v>
      </c>
      <c r="T974">
        <v>65.08</v>
      </c>
      <c r="U974" t="s">
        <v>10</v>
      </c>
      <c r="Z974" s="2">
        <v>41528</v>
      </c>
      <c r="AA974" s="6">
        <f t="shared" si="63"/>
        <v>-8.7418181818180729E-3</v>
      </c>
      <c r="AB974" s="3">
        <f t="shared" si="61"/>
        <v>9.0356097560975179E-3</v>
      </c>
      <c r="AC974">
        <v>102.5</v>
      </c>
      <c r="AD974" s="4">
        <v>104.5</v>
      </c>
      <c r="AE974">
        <v>41349427</v>
      </c>
      <c r="AF974">
        <v>396.62</v>
      </c>
      <c r="AG974">
        <v>9824528</v>
      </c>
      <c r="AH974">
        <v>17.440000000000001</v>
      </c>
      <c r="AI974" s="4">
        <v>17.45</v>
      </c>
      <c r="AJ974">
        <v>17.399999999999999</v>
      </c>
      <c r="AK974">
        <v>17.52</v>
      </c>
      <c r="AL974">
        <v>7065122</v>
      </c>
      <c r="AM974">
        <v>29.635000000000002</v>
      </c>
      <c r="AN974">
        <v>29.63</v>
      </c>
      <c r="AO974">
        <v>29.625</v>
      </c>
      <c r="AP974">
        <v>29.765999999999998</v>
      </c>
      <c r="AQ974" t="s">
        <v>10</v>
      </c>
    </row>
    <row r="975" spans="4:43">
      <c r="D975" s="2">
        <v>41529</v>
      </c>
      <c r="E975" s="6">
        <f t="shared" si="62"/>
        <v>5.5116842295106494E-3</v>
      </c>
      <c r="F975" s="3">
        <f t="shared" si="60"/>
        <v>2.1488923101009805E-2</v>
      </c>
      <c r="G975">
        <v>383.23</v>
      </c>
      <c r="H975" s="4">
        <v>388.13</v>
      </c>
      <c r="I975">
        <v>380.75</v>
      </c>
      <c r="J975">
        <v>389.97</v>
      </c>
      <c r="K975">
        <v>7334080</v>
      </c>
      <c r="L975">
        <v>6.0388000000000002</v>
      </c>
      <c r="M975" s="4">
        <v>6.09</v>
      </c>
      <c r="N975">
        <v>6.0113000000000003</v>
      </c>
      <c r="O975">
        <v>6.09</v>
      </c>
      <c r="P975">
        <v>6414800</v>
      </c>
      <c r="Q975">
        <v>64.28</v>
      </c>
      <c r="R975">
        <v>63.9</v>
      </c>
      <c r="S975">
        <v>63.63</v>
      </c>
      <c r="T975">
        <v>64.75</v>
      </c>
      <c r="U975" t="s">
        <v>10</v>
      </c>
      <c r="Z975" s="2">
        <v>41529</v>
      </c>
      <c r="AA975" s="6">
        <f t="shared" si="63"/>
        <v>-9.6750239234447699E-3</v>
      </c>
      <c r="AB975" s="3">
        <f t="shared" si="61"/>
        <v>6.8475728155337201E-4</v>
      </c>
      <c r="AC975">
        <v>103</v>
      </c>
      <c r="AD975" s="4">
        <v>104.5</v>
      </c>
      <c r="AE975">
        <v>32865283</v>
      </c>
      <c r="AF975">
        <v>389.97</v>
      </c>
      <c r="AG975">
        <v>7334080</v>
      </c>
      <c r="AH975">
        <v>17.28</v>
      </c>
      <c r="AI975" s="4">
        <v>17.39</v>
      </c>
      <c r="AJ975">
        <v>17.22</v>
      </c>
      <c r="AK975">
        <v>17.48</v>
      </c>
      <c r="AL975">
        <v>5454021</v>
      </c>
      <c r="AM975">
        <v>29.635000000000002</v>
      </c>
      <c r="AN975">
        <v>29.67</v>
      </c>
      <c r="AO975">
        <v>29.614999999999998</v>
      </c>
      <c r="AP975">
        <v>29.677</v>
      </c>
      <c r="AQ975" t="s">
        <v>10</v>
      </c>
    </row>
    <row r="976" spans="4:43">
      <c r="D976" s="2">
        <v>41530</v>
      </c>
      <c r="E976" s="6">
        <f t="shared" si="62"/>
        <v>1.4912430397616028E-2</v>
      </c>
      <c r="F976" s="3">
        <f t="shared" si="60"/>
        <v>8.6985178727112533E-3</v>
      </c>
      <c r="G976">
        <v>378.51</v>
      </c>
      <c r="H976" s="4">
        <v>382.53</v>
      </c>
      <c r="I976">
        <v>376.63</v>
      </c>
      <c r="J976">
        <v>383.23</v>
      </c>
      <c r="K976">
        <v>9690048</v>
      </c>
      <c r="L976">
        <v>5.9962999999999997</v>
      </c>
      <c r="M976" s="4">
        <v>5.9638</v>
      </c>
      <c r="N976">
        <v>5.9175000000000004</v>
      </c>
      <c r="O976">
        <v>5.9962999999999997</v>
      </c>
      <c r="P976">
        <v>8131584</v>
      </c>
      <c r="Q976">
        <v>64.02</v>
      </c>
      <c r="R976">
        <v>64.290000000000006</v>
      </c>
      <c r="S976">
        <v>63.94</v>
      </c>
      <c r="T976">
        <v>64.91</v>
      </c>
      <c r="U976" t="s">
        <v>10</v>
      </c>
      <c r="Z976" s="2">
        <v>41530</v>
      </c>
      <c r="AA976" s="6">
        <f t="shared" si="63"/>
        <v>-5.9805825242718047E-3</v>
      </c>
      <c r="AB976" s="3">
        <f t="shared" si="61"/>
        <v>3.7874509803923484E-3</v>
      </c>
      <c r="AC976">
        <v>102</v>
      </c>
      <c r="AD976" s="4">
        <v>103</v>
      </c>
      <c r="AE976">
        <v>23635017</v>
      </c>
      <c r="AF976">
        <v>383.23</v>
      </c>
      <c r="AG976">
        <v>9690048</v>
      </c>
      <c r="AH976">
        <v>17.329999999999998</v>
      </c>
      <c r="AI976" s="4">
        <v>17.260000000000002</v>
      </c>
      <c r="AJ976">
        <v>17.22</v>
      </c>
      <c r="AK976">
        <v>17.34</v>
      </c>
      <c r="AL976">
        <v>4095726</v>
      </c>
      <c r="AM976">
        <v>29.66</v>
      </c>
      <c r="AN976">
        <v>29.625</v>
      </c>
      <c r="AO976">
        <v>29.625</v>
      </c>
      <c r="AP976">
        <v>29.696000000000002</v>
      </c>
      <c r="AQ976" t="s">
        <v>10</v>
      </c>
    </row>
    <row r="977" spans="4:43">
      <c r="D977" s="2">
        <v>41533</v>
      </c>
      <c r="E977" s="6">
        <f t="shared" si="62"/>
        <v>1.5214677491867779E-2</v>
      </c>
      <c r="F977" s="3">
        <f t="shared" si="60"/>
        <v>2.8993305182136275E-2</v>
      </c>
      <c r="G977">
        <v>374.17</v>
      </c>
      <c r="H977" s="4">
        <v>378.13</v>
      </c>
      <c r="I977">
        <v>372.5</v>
      </c>
      <c r="J977">
        <v>382.24</v>
      </c>
      <c r="K977">
        <v>6684488</v>
      </c>
      <c r="L977">
        <v>6.0113000000000003</v>
      </c>
      <c r="M977" s="4">
        <v>6.0225</v>
      </c>
      <c r="N977">
        <v>6.0044000000000004</v>
      </c>
      <c r="O977">
        <v>6.05</v>
      </c>
      <c r="P977">
        <v>13086296</v>
      </c>
      <c r="Q977">
        <v>63.93</v>
      </c>
      <c r="R977">
        <v>64.02</v>
      </c>
      <c r="S977">
        <v>63.14</v>
      </c>
      <c r="T977">
        <v>64.33</v>
      </c>
      <c r="U977" t="s">
        <v>10</v>
      </c>
      <c r="Z977" s="2">
        <v>41533</v>
      </c>
      <c r="AA977" s="6">
        <f t="shared" si="63"/>
        <v>-2.6070426540284464E-2</v>
      </c>
      <c r="AB977" s="3">
        <f t="shared" si="61"/>
        <v>2.825480769230726E-3</v>
      </c>
      <c r="AC977">
        <v>104</v>
      </c>
      <c r="AD977" s="4">
        <v>105.5</v>
      </c>
      <c r="AE977">
        <v>40693136</v>
      </c>
      <c r="AF977">
        <v>382.24</v>
      </c>
      <c r="AG977">
        <v>6684488</v>
      </c>
      <c r="AH977">
        <v>17.62</v>
      </c>
      <c r="AI977" s="4">
        <v>17.649999999999999</v>
      </c>
      <c r="AJ977">
        <v>17.600000000000001</v>
      </c>
      <c r="AK977">
        <v>17.760000000000002</v>
      </c>
      <c r="AL977">
        <v>7983684</v>
      </c>
      <c r="AM977">
        <v>29.545000000000002</v>
      </c>
      <c r="AN977">
        <v>29.645</v>
      </c>
      <c r="AO977">
        <v>29.524999999999999</v>
      </c>
      <c r="AP977">
        <v>29.645</v>
      </c>
      <c r="AQ977" t="s">
        <v>10</v>
      </c>
    </row>
    <row r="978" spans="4:43">
      <c r="D978" s="2">
        <v>41534</v>
      </c>
      <c r="E978" s="6">
        <f t="shared" si="62"/>
        <v>1.8062023705353702E-2</v>
      </c>
      <c r="F978" s="3">
        <f t="shared" si="60"/>
        <v>1.8711539581293124E-2</v>
      </c>
      <c r="G978">
        <v>377.83</v>
      </c>
      <c r="H978" s="4">
        <v>377.13</v>
      </c>
      <c r="I978">
        <v>373.88</v>
      </c>
      <c r="J978">
        <v>378.74</v>
      </c>
      <c r="K978">
        <v>8312472</v>
      </c>
      <c r="L978">
        <v>6.0263</v>
      </c>
      <c r="M978" s="4">
        <v>6.0263</v>
      </c>
      <c r="N978">
        <v>5.9924999999999997</v>
      </c>
      <c r="O978">
        <v>6.0460000000000003</v>
      </c>
      <c r="P978">
        <v>7551296</v>
      </c>
      <c r="Q978">
        <v>63.87</v>
      </c>
      <c r="R978">
        <v>63.87</v>
      </c>
      <c r="S978">
        <v>63.65</v>
      </c>
      <c r="T978">
        <v>64.400000000000006</v>
      </c>
      <c r="U978" t="s">
        <v>10</v>
      </c>
      <c r="Z978" s="2">
        <v>41534</v>
      </c>
      <c r="AA978" s="6">
        <f t="shared" si="63"/>
        <v>-1.3447014218009534E-2</v>
      </c>
      <c r="AB978" s="3">
        <f t="shared" si="61"/>
        <v>6.8497607655504389E-3</v>
      </c>
      <c r="AC978">
        <v>104.5</v>
      </c>
      <c r="AD978" s="4">
        <v>105.5</v>
      </c>
      <c r="AE978">
        <v>25467674</v>
      </c>
      <c r="AF978">
        <v>378.74</v>
      </c>
      <c r="AG978">
        <v>8312472</v>
      </c>
      <c r="AH978">
        <v>17.68</v>
      </c>
      <c r="AI978" s="4">
        <v>17.8</v>
      </c>
      <c r="AJ978">
        <v>17.62</v>
      </c>
      <c r="AK978">
        <v>17.82</v>
      </c>
      <c r="AL978">
        <v>5369145</v>
      </c>
      <c r="AM978">
        <v>29.555</v>
      </c>
      <c r="AN978">
        <v>29.535</v>
      </c>
      <c r="AO978">
        <v>29.535</v>
      </c>
      <c r="AP978">
        <v>29.637</v>
      </c>
      <c r="AQ978" t="s">
        <v>10</v>
      </c>
    </row>
    <row r="979" spans="4:43">
      <c r="D979" s="2">
        <v>41535</v>
      </c>
      <c r="E979" s="6">
        <f t="shared" si="62"/>
        <v>1.8062687435538072E-2</v>
      </c>
      <c r="F979" s="3">
        <f t="shared" si="60"/>
        <v>-1.3912154637535146E-2</v>
      </c>
      <c r="G979">
        <v>377.14</v>
      </c>
      <c r="H979" s="4">
        <v>378.13</v>
      </c>
      <c r="I979">
        <v>375.13</v>
      </c>
      <c r="J979">
        <v>378.66</v>
      </c>
      <c r="K979">
        <v>8125832</v>
      </c>
      <c r="L979">
        <v>6.13</v>
      </c>
      <c r="M979" s="4">
        <v>5.9838000000000005</v>
      </c>
      <c r="N979">
        <v>5.9638</v>
      </c>
      <c r="O979">
        <v>6.1406000000000001</v>
      </c>
      <c r="P979">
        <v>12776232</v>
      </c>
      <c r="Q979">
        <v>62.15</v>
      </c>
      <c r="R979">
        <v>63.88</v>
      </c>
      <c r="S979">
        <v>62.03</v>
      </c>
      <c r="T979">
        <v>64.349999999999994</v>
      </c>
      <c r="U979" t="s">
        <v>10</v>
      </c>
      <c r="Z979" s="2">
        <v>41535</v>
      </c>
      <c r="AA979" s="6">
        <f t="shared" si="63"/>
        <v>-1.0087582938388628E-2</v>
      </c>
      <c r="AB979" s="3">
        <f t="shared" si="61"/>
        <v>-2.7914563106795631E-3</v>
      </c>
      <c r="AC979">
        <v>103</v>
      </c>
      <c r="AD979" s="4">
        <v>105.5</v>
      </c>
      <c r="AE979">
        <v>34987213</v>
      </c>
      <c r="AF979">
        <v>378.66</v>
      </c>
      <c r="AG979">
        <v>8125832</v>
      </c>
      <c r="AH979">
        <v>17.61</v>
      </c>
      <c r="AI979" s="4">
        <v>17.48</v>
      </c>
      <c r="AJ979">
        <v>17.350000000000001</v>
      </c>
      <c r="AK979">
        <v>17.77</v>
      </c>
      <c r="AL979">
        <v>14262319</v>
      </c>
      <c r="AM979">
        <v>29.38</v>
      </c>
      <c r="AN979">
        <v>29.535</v>
      </c>
      <c r="AO979">
        <v>29.38</v>
      </c>
      <c r="AP979">
        <v>29.600999999999999</v>
      </c>
      <c r="AQ979" t="s">
        <v>10</v>
      </c>
    </row>
    <row r="980" spans="4:43">
      <c r="D980" s="2">
        <v>41536</v>
      </c>
      <c r="E980" s="6">
        <f t="shared" si="62"/>
        <v>1.5943501920614667E-2</v>
      </c>
      <c r="F980" s="3">
        <f t="shared" si="60"/>
        <v>1.8669047114314496E-2</v>
      </c>
      <c r="G980">
        <v>377.38</v>
      </c>
      <c r="H980" s="4">
        <v>374.88</v>
      </c>
      <c r="I980">
        <v>374.04</v>
      </c>
      <c r="J980">
        <v>379.75</v>
      </c>
      <c r="K980">
        <v>16304448</v>
      </c>
      <c r="L980">
        <v>6.0637999999999996</v>
      </c>
      <c r="M980" s="4">
        <v>6.1262999999999996</v>
      </c>
      <c r="N980">
        <v>6.0312999999999999</v>
      </c>
      <c r="O980">
        <v>6.1449999999999996</v>
      </c>
      <c r="P980">
        <v>8500320</v>
      </c>
      <c r="Q980">
        <v>62.75</v>
      </c>
      <c r="R980">
        <v>62.13</v>
      </c>
      <c r="S980">
        <v>62.12</v>
      </c>
      <c r="T980">
        <v>64.260000000000005</v>
      </c>
      <c r="U980" t="s">
        <v>10</v>
      </c>
      <c r="Z980" s="2">
        <v>41536</v>
      </c>
      <c r="AA980" s="6">
        <f t="shared" si="63"/>
        <v>-1.918142180094784E-2</v>
      </c>
      <c r="AB980" s="3">
        <f t="shared" si="61"/>
        <v>1.0849708737863839E-2</v>
      </c>
      <c r="AC980">
        <v>103</v>
      </c>
      <c r="AD980" s="4">
        <v>105.5</v>
      </c>
      <c r="AE980">
        <v>34987213</v>
      </c>
      <c r="AF980">
        <v>379.75</v>
      </c>
      <c r="AG980">
        <v>16304448</v>
      </c>
      <c r="AH980">
        <v>17.600000000000001</v>
      </c>
      <c r="AI980" s="4">
        <v>17.68</v>
      </c>
      <c r="AJ980">
        <v>17.579999999999998</v>
      </c>
      <c r="AK980">
        <v>17.739999999999998</v>
      </c>
      <c r="AL980">
        <v>8842589</v>
      </c>
      <c r="AM980">
        <v>29.445</v>
      </c>
      <c r="AN980">
        <v>29.38</v>
      </c>
      <c r="AO980">
        <v>29.364999999999998</v>
      </c>
      <c r="AP980">
        <v>29.445</v>
      </c>
      <c r="AQ980" t="s">
        <v>10</v>
      </c>
    </row>
    <row r="981" spans="4:43">
      <c r="D981" s="2">
        <v>41537</v>
      </c>
      <c r="E981" s="6">
        <f t="shared" si="62"/>
        <v>1.5646074666666676E-2</v>
      </c>
      <c r="F981" s="3">
        <f t="shared" si="60"/>
        <v>2.1673589038168961E-2</v>
      </c>
      <c r="G981">
        <v>374.39</v>
      </c>
      <c r="H981" s="4">
        <v>375</v>
      </c>
      <c r="I981">
        <v>372.94</v>
      </c>
      <c r="J981">
        <v>379</v>
      </c>
      <c r="K981">
        <v>8353944</v>
      </c>
      <c r="L981">
        <v>5.9850000000000003</v>
      </c>
      <c r="M981" s="4">
        <v>6.0475000000000003</v>
      </c>
      <c r="N981">
        <v>5.9787999999999997</v>
      </c>
      <c r="O981">
        <v>6.0625</v>
      </c>
      <c r="P981">
        <v>6737000</v>
      </c>
      <c r="Q981">
        <v>63.25</v>
      </c>
      <c r="R981">
        <v>62.81</v>
      </c>
      <c r="S981">
        <v>62.38</v>
      </c>
      <c r="T981">
        <v>63.5</v>
      </c>
      <c r="U981" t="s">
        <v>10</v>
      </c>
      <c r="Z981" s="2">
        <v>41537</v>
      </c>
      <c r="AA981" s="6">
        <f t="shared" si="63"/>
        <v>-1.7569668246445347E-2</v>
      </c>
      <c r="AB981" s="3">
        <f t="shared" si="61"/>
        <v>5.5699029126212718E-3</v>
      </c>
      <c r="AC981">
        <v>103</v>
      </c>
      <c r="AD981" s="4">
        <v>105.5</v>
      </c>
      <c r="AE981">
        <v>34987213</v>
      </c>
      <c r="AF981">
        <v>379</v>
      </c>
      <c r="AG981">
        <v>8353944</v>
      </c>
      <c r="AH981">
        <v>17.309999999999999</v>
      </c>
      <c r="AI981" s="4">
        <v>17.54</v>
      </c>
      <c r="AJ981">
        <v>17.3</v>
      </c>
      <c r="AK981">
        <v>17.61</v>
      </c>
      <c r="AL981">
        <v>10983363</v>
      </c>
      <c r="AM981">
        <v>29.524999999999999</v>
      </c>
      <c r="AN981">
        <v>29.445</v>
      </c>
      <c r="AO981">
        <v>29.43</v>
      </c>
      <c r="AP981">
        <v>29.524999999999999</v>
      </c>
      <c r="AQ981" t="s">
        <v>10</v>
      </c>
    </row>
    <row r="982" spans="4:43">
      <c r="D982" s="2">
        <v>41540</v>
      </c>
      <c r="E982" s="6">
        <f t="shared" si="62"/>
        <v>2.5189681335358038E-3</v>
      </c>
      <c r="F982" s="3">
        <f t="shared" si="60"/>
        <v>6.6672407397594391E-3</v>
      </c>
      <c r="G982">
        <v>377.42</v>
      </c>
      <c r="H982" s="4">
        <v>375.63</v>
      </c>
      <c r="I982">
        <v>374.44</v>
      </c>
      <c r="J982">
        <v>380.49</v>
      </c>
      <c r="K982">
        <v>9483224</v>
      </c>
      <c r="L982">
        <v>6.0575000000000001</v>
      </c>
      <c r="M982" s="4">
        <v>6.0049999999999999</v>
      </c>
      <c r="N982">
        <v>5.9988000000000001</v>
      </c>
      <c r="O982">
        <v>6.1087999999999996</v>
      </c>
      <c r="P982">
        <v>9710688</v>
      </c>
      <c r="Q982">
        <v>63.27</v>
      </c>
      <c r="R982">
        <v>62.92</v>
      </c>
      <c r="S982">
        <v>62.87</v>
      </c>
      <c r="T982">
        <v>63.49</v>
      </c>
      <c r="U982" t="s">
        <v>10</v>
      </c>
      <c r="Z982" s="2">
        <v>41540</v>
      </c>
      <c r="AA982" s="6">
        <f t="shared" si="63"/>
        <v>-3.6943452830188739E-2</v>
      </c>
      <c r="AB982" s="3">
        <f t="shared" si="61"/>
        <v>1.9116097560975653E-2</v>
      </c>
      <c r="AC982">
        <v>102.5</v>
      </c>
      <c r="AD982" s="4">
        <v>106</v>
      </c>
      <c r="AE982">
        <v>57281171</v>
      </c>
      <c r="AF982">
        <v>380.49</v>
      </c>
      <c r="AG982">
        <v>9483224</v>
      </c>
      <c r="AH982">
        <v>17.649999999999999</v>
      </c>
      <c r="AI982" s="4">
        <v>17.72</v>
      </c>
      <c r="AJ982">
        <v>17.53</v>
      </c>
      <c r="AK982">
        <v>17.75</v>
      </c>
      <c r="AL982">
        <v>10653959</v>
      </c>
      <c r="AM982">
        <v>29.475000000000001</v>
      </c>
      <c r="AN982">
        <v>29.486999999999998</v>
      </c>
      <c r="AO982">
        <v>29.439</v>
      </c>
      <c r="AP982">
        <v>29.515000000000001</v>
      </c>
      <c r="AQ982" t="s">
        <v>10</v>
      </c>
    </row>
    <row r="983" spans="4:43">
      <c r="D983" s="2">
        <v>41541</v>
      </c>
      <c r="E983" s="6">
        <f t="shared" si="62"/>
        <v>1.2702046204620565E-2</v>
      </c>
      <c r="F983" s="3">
        <f t="shared" si="60"/>
        <v>9.6909788001804387E-3</v>
      </c>
      <c r="G983">
        <v>376.89</v>
      </c>
      <c r="H983" s="4">
        <v>378.75</v>
      </c>
      <c r="I983">
        <v>374.61</v>
      </c>
      <c r="J983">
        <v>378.88</v>
      </c>
      <c r="K983">
        <v>12257504</v>
      </c>
      <c r="L983">
        <v>6.0762999999999998</v>
      </c>
      <c r="M983" s="4">
        <v>6.0012999999999996</v>
      </c>
      <c r="N983">
        <v>5.9881000000000002</v>
      </c>
      <c r="O983">
        <v>6.0937999999999999</v>
      </c>
      <c r="P983">
        <v>10110440</v>
      </c>
      <c r="Q983">
        <v>63.41</v>
      </c>
      <c r="R983">
        <v>63.32</v>
      </c>
      <c r="S983">
        <v>63.16</v>
      </c>
      <c r="T983">
        <v>63.7</v>
      </c>
      <c r="U983" t="s">
        <v>10</v>
      </c>
      <c r="Z983" s="2">
        <v>41541</v>
      </c>
      <c r="AA983" s="6">
        <f t="shared" si="63"/>
        <v>-1.3607582938388596E-2</v>
      </c>
      <c r="AB983" s="3">
        <f t="shared" si="61"/>
        <v>1.8627403846154245E-3</v>
      </c>
      <c r="AC983">
        <v>104</v>
      </c>
      <c r="AD983" s="4">
        <v>105.5</v>
      </c>
      <c r="AE983">
        <v>28676262</v>
      </c>
      <c r="AF983">
        <v>378.88</v>
      </c>
      <c r="AG983">
        <v>12257504</v>
      </c>
      <c r="AH983">
        <v>17.559999999999999</v>
      </c>
      <c r="AI983" s="4">
        <v>17.645</v>
      </c>
      <c r="AJ983">
        <v>17.46</v>
      </c>
      <c r="AK983">
        <v>17.689799999999998</v>
      </c>
      <c r="AL983">
        <v>9132650</v>
      </c>
      <c r="AM983">
        <v>29.524999999999999</v>
      </c>
      <c r="AN983">
        <v>29.48</v>
      </c>
      <c r="AO983">
        <v>29.48</v>
      </c>
      <c r="AP983">
        <v>29.56</v>
      </c>
      <c r="AQ983" t="s">
        <v>10</v>
      </c>
    </row>
    <row r="984" spans="4:43">
      <c r="D984" s="2">
        <v>41542</v>
      </c>
      <c r="E984" s="6">
        <f t="shared" si="62"/>
        <v>1.6511214312100897E-2</v>
      </c>
      <c r="F984" s="3">
        <f t="shared" si="60"/>
        <v>2.7603824991361492E-2</v>
      </c>
      <c r="G984">
        <v>376.21</v>
      </c>
      <c r="H984" s="4">
        <v>378.98</v>
      </c>
      <c r="I984">
        <v>374.08</v>
      </c>
      <c r="J984">
        <v>379.38</v>
      </c>
      <c r="K984">
        <v>8278184</v>
      </c>
      <c r="L984">
        <v>6.1087999999999996</v>
      </c>
      <c r="M984" s="4">
        <v>6.1413000000000002</v>
      </c>
      <c r="N984">
        <v>6.0975000000000001</v>
      </c>
      <c r="O984">
        <v>6.1612999999999998</v>
      </c>
      <c r="P984">
        <v>9343664</v>
      </c>
      <c r="Q984">
        <v>62.95</v>
      </c>
      <c r="R984">
        <v>63.4</v>
      </c>
      <c r="S984">
        <v>62.87</v>
      </c>
      <c r="T984">
        <v>63.61</v>
      </c>
      <c r="U984" t="s">
        <v>10</v>
      </c>
      <c r="Z984" s="2">
        <v>41542</v>
      </c>
      <c r="AA984" s="6">
        <f t="shared" si="63"/>
        <v>-7.0618181818181691E-3</v>
      </c>
      <c r="AB984" s="3">
        <f t="shared" si="61"/>
        <v>-1.0748543689320655E-3</v>
      </c>
      <c r="AC984">
        <v>103</v>
      </c>
      <c r="AD984" s="4">
        <v>104.5</v>
      </c>
      <c r="AE984">
        <v>35289731</v>
      </c>
      <c r="AF984">
        <v>379.38</v>
      </c>
      <c r="AG984">
        <v>8278184</v>
      </c>
      <c r="AH984">
        <v>17.32</v>
      </c>
      <c r="AI984" s="4">
        <v>17.43</v>
      </c>
      <c r="AJ984">
        <v>17.245000000000001</v>
      </c>
      <c r="AK984">
        <v>17.47</v>
      </c>
      <c r="AL984">
        <v>8526901</v>
      </c>
      <c r="AM984">
        <v>29.515000000000001</v>
      </c>
      <c r="AN984">
        <v>29.545000000000002</v>
      </c>
      <c r="AO984">
        <v>29.5</v>
      </c>
      <c r="AP984">
        <v>29.576000000000001</v>
      </c>
      <c r="AQ984" t="s">
        <v>10</v>
      </c>
    </row>
    <row r="985" spans="4:43">
      <c r="D985" s="2">
        <v>41543</v>
      </c>
      <c r="E985" s="6">
        <f t="shared" si="62"/>
        <v>1.4294359920896449E-2</v>
      </c>
      <c r="F985" s="3">
        <f t="shared" si="60"/>
        <v>1.3825017262442119E-2</v>
      </c>
      <c r="G985">
        <v>376.54</v>
      </c>
      <c r="H985" s="4">
        <v>379.25</v>
      </c>
      <c r="I985">
        <v>375.13</v>
      </c>
      <c r="J985">
        <v>379.61</v>
      </c>
      <c r="K985">
        <v>11862112</v>
      </c>
      <c r="L985">
        <v>6.09</v>
      </c>
      <c r="M985" s="4">
        <v>6.1138000000000003</v>
      </c>
      <c r="N985">
        <v>6.085</v>
      </c>
      <c r="O985">
        <v>6.1224999999999996</v>
      </c>
      <c r="P985">
        <v>6180264</v>
      </c>
      <c r="Q985">
        <v>62.44</v>
      </c>
      <c r="R985">
        <v>62.97</v>
      </c>
      <c r="S985">
        <v>62.35</v>
      </c>
      <c r="T985">
        <v>63.13</v>
      </c>
      <c r="U985" t="s">
        <v>10</v>
      </c>
      <c r="Z985" s="2">
        <v>41543</v>
      </c>
      <c r="AA985" s="6">
        <f t="shared" si="63"/>
        <v>-1.1437990338164394E-2</v>
      </c>
      <c r="AB985" s="3">
        <f t="shared" si="61"/>
        <v>4.382364532019567E-3</v>
      </c>
      <c r="AC985">
        <v>101.5</v>
      </c>
      <c r="AD985" s="4">
        <v>103.5</v>
      </c>
      <c r="AE985">
        <v>23059548</v>
      </c>
      <c r="AF985">
        <v>379.61</v>
      </c>
      <c r="AG985">
        <v>11862112</v>
      </c>
      <c r="AH985">
        <v>17.32</v>
      </c>
      <c r="AI985" s="4">
        <v>17.27</v>
      </c>
      <c r="AJ985">
        <v>17.149999999999999</v>
      </c>
      <c r="AK985">
        <v>17.329999999999998</v>
      </c>
      <c r="AL985">
        <v>4675398</v>
      </c>
      <c r="AM985">
        <v>29.515000000000001</v>
      </c>
      <c r="AN985">
        <v>29.536999999999999</v>
      </c>
      <c r="AO985">
        <v>29.488</v>
      </c>
      <c r="AP985">
        <v>29.536999999999999</v>
      </c>
      <c r="AQ985" t="s">
        <v>10</v>
      </c>
    </row>
    <row r="986" spans="4:43">
      <c r="D986" s="2">
        <v>41544</v>
      </c>
      <c r="E986" s="6">
        <f t="shared" si="62"/>
        <v>5.8166666666665812E-3</v>
      </c>
      <c r="F986" s="3">
        <f t="shared" si="60"/>
        <v>1.9640994598621786E-2</v>
      </c>
      <c r="G986">
        <v>375.83</v>
      </c>
      <c r="H986" s="4">
        <v>378</v>
      </c>
      <c r="I986">
        <v>373.88</v>
      </c>
      <c r="J986">
        <v>381.38</v>
      </c>
      <c r="K986">
        <v>5993256</v>
      </c>
      <c r="L986">
        <v>6.0774999999999997</v>
      </c>
      <c r="M986" s="4">
        <v>6.0225</v>
      </c>
      <c r="N986">
        <v>5.9975000000000005</v>
      </c>
      <c r="O986">
        <v>6.0838000000000001</v>
      </c>
      <c r="P986">
        <v>12383920</v>
      </c>
      <c r="Q986">
        <v>63.63</v>
      </c>
      <c r="R986">
        <v>62.43</v>
      </c>
      <c r="S986">
        <v>62.3</v>
      </c>
      <c r="T986">
        <v>63.97</v>
      </c>
      <c r="U986" t="s">
        <v>10</v>
      </c>
      <c r="Z986" s="2">
        <v>41544</v>
      </c>
      <c r="AA986" s="6">
        <f t="shared" si="63"/>
        <v>-1.3948135265700601E-2</v>
      </c>
      <c r="AB986" s="3">
        <f t="shared" si="61"/>
        <v>-1.6985294117646266E-3</v>
      </c>
      <c r="AC986">
        <v>102</v>
      </c>
      <c r="AD986" s="4">
        <v>103.5</v>
      </c>
      <c r="AE986">
        <v>26663268</v>
      </c>
      <c r="AF986">
        <v>381.38</v>
      </c>
      <c r="AG986">
        <v>5993256</v>
      </c>
      <c r="AH986">
        <v>17.07</v>
      </c>
      <c r="AI986" s="4">
        <v>17.25</v>
      </c>
      <c r="AJ986">
        <v>17.03</v>
      </c>
      <c r="AK986">
        <v>17.260000000000002</v>
      </c>
      <c r="AL986">
        <v>7685939</v>
      </c>
      <c r="AM986">
        <v>29.515000000000001</v>
      </c>
      <c r="AN986">
        <v>29.462</v>
      </c>
      <c r="AO986">
        <v>29.459</v>
      </c>
      <c r="AP986">
        <v>29.582999999999998</v>
      </c>
      <c r="AQ986" t="s">
        <v>10</v>
      </c>
    </row>
    <row r="987" spans="4:43">
      <c r="D987" s="2">
        <v>41547</v>
      </c>
      <c r="E987" s="6">
        <f t="shared" si="62"/>
        <v>1.8229166666666519E-2</v>
      </c>
      <c r="F987" s="3">
        <f t="shared" si="60"/>
        <v>9.7931657063961008E-3</v>
      </c>
      <c r="G987">
        <v>376.63</v>
      </c>
      <c r="H987" s="4">
        <v>377.52</v>
      </c>
      <c r="I987">
        <v>374.69</v>
      </c>
      <c r="J987">
        <v>381.88</v>
      </c>
      <c r="K987">
        <v>8930128</v>
      </c>
      <c r="L987">
        <v>6.0137999999999998</v>
      </c>
      <c r="M987" s="4">
        <v>6.0025000000000004</v>
      </c>
      <c r="N987">
        <v>5.9950000000000001</v>
      </c>
      <c r="O987">
        <v>6.0674999999999999</v>
      </c>
      <c r="P987">
        <v>9315208</v>
      </c>
      <c r="Q987">
        <v>63.36</v>
      </c>
      <c r="R987">
        <v>63.25</v>
      </c>
      <c r="S987">
        <v>63.17</v>
      </c>
      <c r="T987">
        <v>63.81</v>
      </c>
      <c r="U987" t="s">
        <v>10</v>
      </c>
      <c r="Z987" s="2">
        <v>41547</v>
      </c>
      <c r="AA987" s="6">
        <f t="shared" si="63"/>
        <v>-1.1513117647058757E-2</v>
      </c>
      <c r="AB987" s="3">
        <f t="shared" si="61"/>
        <v>-3.3203999999998901E-3</v>
      </c>
      <c r="AC987">
        <v>100</v>
      </c>
      <c r="AD987" s="4">
        <v>102</v>
      </c>
      <c r="AE987">
        <v>46224704</v>
      </c>
      <c r="AF987">
        <v>381.88</v>
      </c>
      <c r="AG987">
        <v>8930128</v>
      </c>
      <c r="AH987">
        <v>16.96</v>
      </c>
      <c r="AI987" s="4">
        <v>16.87</v>
      </c>
      <c r="AJ987">
        <v>16.739999999999998</v>
      </c>
      <c r="AK987">
        <v>17.12</v>
      </c>
      <c r="AL987">
        <v>10701957</v>
      </c>
      <c r="AM987">
        <v>29.54</v>
      </c>
      <c r="AN987">
        <v>29.533000000000001</v>
      </c>
      <c r="AO987">
        <v>29.52</v>
      </c>
      <c r="AP987">
        <v>29.556999999999999</v>
      </c>
      <c r="AQ987" t="s">
        <v>10</v>
      </c>
    </row>
    <row r="988" spans="4:43">
      <c r="D988" s="2">
        <v>41548</v>
      </c>
      <c r="E988" s="6">
        <f t="shared" si="62"/>
        <v>5.2374336633662644E-3</v>
      </c>
      <c r="F988" s="3">
        <f t="shared" si="60"/>
        <v>1.0686260878794318E-2</v>
      </c>
      <c r="G988">
        <v>376.88</v>
      </c>
      <c r="H988" s="4">
        <v>378.75</v>
      </c>
      <c r="I988">
        <v>374.25</v>
      </c>
      <c r="J988">
        <v>379.79</v>
      </c>
      <c r="K988">
        <v>5611320</v>
      </c>
      <c r="L988">
        <v>6.0862999999999996</v>
      </c>
      <c r="M988" s="4">
        <v>6.0213000000000001</v>
      </c>
      <c r="N988">
        <v>5.9687999999999999</v>
      </c>
      <c r="O988">
        <v>6.0875000000000004</v>
      </c>
      <c r="P988">
        <v>8668512</v>
      </c>
      <c r="Q988">
        <v>63.26</v>
      </c>
      <c r="R988">
        <v>63.31</v>
      </c>
      <c r="S988">
        <v>62.76</v>
      </c>
      <c r="T988">
        <v>63.39</v>
      </c>
      <c r="U988" t="s">
        <v>10</v>
      </c>
      <c r="Z988" s="2">
        <v>41548</v>
      </c>
      <c r="AA988" s="6">
        <f t="shared" si="63"/>
        <v>-2.2541424390243869E-2</v>
      </c>
      <c r="AB988" s="3">
        <f t="shared" si="61"/>
        <v>2.0089552238806707E-3</v>
      </c>
      <c r="AC988">
        <v>100.5</v>
      </c>
      <c r="AD988" s="4">
        <v>102.5</v>
      </c>
      <c r="AE988">
        <v>22927118</v>
      </c>
      <c r="AF988">
        <v>379.79</v>
      </c>
      <c r="AG988">
        <v>5611320</v>
      </c>
      <c r="AH988">
        <v>17.420000000000002</v>
      </c>
      <c r="AI988" s="4">
        <v>17.100000000000001</v>
      </c>
      <c r="AJ988">
        <v>17.09</v>
      </c>
      <c r="AK988">
        <v>17.43</v>
      </c>
      <c r="AL988">
        <v>9772519</v>
      </c>
      <c r="AM988">
        <v>29.445</v>
      </c>
      <c r="AN988">
        <v>29.536999999999999</v>
      </c>
      <c r="AO988">
        <v>29.425000000000001</v>
      </c>
      <c r="AP988">
        <v>29.552</v>
      </c>
      <c r="AQ988" t="s">
        <v>10</v>
      </c>
    </row>
    <row r="989" spans="4:43">
      <c r="D989" s="2">
        <v>41549</v>
      </c>
      <c r="E989" s="6">
        <f t="shared" si="62"/>
        <v>1.0767709570957074E-2</v>
      </c>
      <c r="F989" s="3">
        <f t="shared" si="60"/>
        <v>1.0806370728083214E-2</v>
      </c>
      <c r="G989">
        <v>376.88</v>
      </c>
      <c r="H989" s="4">
        <v>378.75</v>
      </c>
      <c r="I989">
        <v>374.25</v>
      </c>
      <c r="J989">
        <v>379.79</v>
      </c>
      <c r="K989">
        <v>5611320</v>
      </c>
      <c r="L989">
        <v>6.1124999999999998</v>
      </c>
      <c r="M989" s="4">
        <v>6.0613000000000001</v>
      </c>
      <c r="N989">
        <v>6.0457999999999998</v>
      </c>
      <c r="O989">
        <v>6.1238000000000001</v>
      </c>
      <c r="P989">
        <v>6959672</v>
      </c>
      <c r="Q989">
        <v>62.85</v>
      </c>
      <c r="R989">
        <v>62.9</v>
      </c>
      <c r="S989">
        <v>62.85</v>
      </c>
      <c r="T989">
        <v>62.91</v>
      </c>
      <c r="U989" t="s">
        <v>10</v>
      </c>
      <c r="Z989" s="2">
        <v>41549</v>
      </c>
      <c r="AA989" s="6">
        <f t="shared" si="63"/>
        <v>-7.9857004830917733E-3</v>
      </c>
      <c r="AB989" s="3">
        <f t="shared" si="61"/>
        <v>2.8882352941175249E-3</v>
      </c>
      <c r="AC989">
        <v>102</v>
      </c>
      <c r="AD989" s="4">
        <v>103.5</v>
      </c>
      <c r="AE989">
        <v>14707576</v>
      </c>
      <c r="AF989">
        <v>379.79</v>
      </c>
      <c r="AG989">
        <v>5611320</v>
      </c>
      <c r="AH989">
        <v>17.47</v>
      </c>
      <c r="AI989" s="4">
        <v>17.399999999999999</v>
      </c>
      <c r="AJ989">
        <v>17.2</v>
      </c>
      <c r="AK989">
        <v>17.489999999999998</v>
      </c>
      <c r="AL989">
        <v>7562826</v>
      </c>
      <c r="AM989">
        <v>29.395</v>
      </c>
      <c r="AN989">
        <v>29.47</v>
      </c>
      <c r="AO989">
        <v>29.395</v>
      </c>
      <c r="AP989">
        <v>29.47</v>
      </c>
      <c r="AQ989" t="s">
        <v>10</v>
      </c>
    </row>
    <row r="990" spans="4:43">
      <c r="D990" s="2">
        <v>41550</v>
      </c>
      <c r="E990" s="6">
        <f t="shared" si="62"/>
        <v>1.2627510675312204E-2</v>
      </c>
      <c r="F990" s="3">
        <f t="shared" si="60"/>
        <v>1.3347347487093097E-2</v>
      </c>
      <c r="G990">
        <v>379.64</v>
      </c>
      <c r="H990" s="4">
        <v>379.38</v>
      </c>
      <c r="I990">
        <v>377.5</v>
      </c>
      <c r="J990">
        <v>381.06</v>
      </c>
      <c r="K990">
        <v>16333368</v>
      </c>
      <c r="L990">
        <v>6.1437999999999997</v>
      </c>
      <c r="M990" s="4">
        <v>6.1562999999999999</v>
      </c>
      <c r="N990">
        <v>6.1162999999999998</v>
      </c>
      <c r="O990">
        <v>6.1849999999999996</v>
      </c>
      <c r="P990">
        <v>8827904</v>
      </c>
      <c r="Q990">
        <v>62.49</v>
      </c>
      <c r="R990">
        <v>62.85</v>
      </c>
      <c r="S990">
        <v>62.24</v>
      </c>
      <c r="T990">
        <v>63.06</v>
      </c>
      <c r="U990" t="s">
        <v>10</v>
      </c>
      <c r="Z990" s="2">
        <v>41550</v>
      </c>
      <c r="AA990" s="6">
        <f t="shared" si="63"/>
        <v>-3.1074245283018942E-2</v>
      </c>
      <c r="AB990" s="3">
        <f t="shared" si="61"/>
        <v>1.0819708737864087E-2</v>
      </c>
      <c r="AC990">
        <v>103</v>
      </c>
      <c r="AD990" s="4">
        <v>106</v>
      </c>
      <c r="AE990">
        <v>50840661</v>
      </c>
      <c r="AF990">
        <v>381.06</v>
      </c>
      <c r="AG990">
        <v>16333368</v>
      </c>
      <c r="AH990">
        <v>17.7</v>
      </c>
      <c r="AI990" s="4">
        <v>17.77</v>
      </c>
      <c r="AJ990">
        <v>17.515000000000001</v>
      </c>
      <c r="AK990">
        <v>17.850000000000001</v>
      </c>
      <c r="AL990">
        <v>10645847</v>
      </c>
      <c r="AM990">
        <v>29.295000000000002</v>
      </c>
      <c r="AN990">
        <v>29.395</v>
      </c>
      <c r="AO990">
        <v>29.28</v>
      </c>
      <c r="AP990">
        <v>29.448</v>
      </c>
      <c r="AQ990" t="s">
        <v>10</v>
      </c>
    </row>
    <row r="991" spans="4:43">
      <c r="D991" s="2">
        <v>41551</v>
      </c>
      <c r="E991" s="6">
        <f t="shared" si="62"/>
        <v>1.5412858200274826E-2</v>
      </c>
      <c r="F991" s="3">
        <f t="shared" si="60"/>
        <v>1.4471223975599967E-2</v>
      </c>
      <c r="G991">
        <v>377.05</v>
      </c>
      <c r="H991" s="4">
        <v>378.28</v>
      </c>
      <c r="I991">
        <v>375.63</v>
      </c>
      <c r="J991">
        <v>379.88</v>
      </c>
      <c r="K991">
        <v>7882384</v>
      </c>
      <c r="L991">
        <v>6.1749999999999998</v>
      </c>
      <c r="M991" s="4">
        <v>6.1624999999999996</v>
      </c>
      <c r="N991">
        <v>6.1238000000000001</v>
      </c>
      <c r="O991">
        <v>6.1825000000000001</v>
      </c>
      <c r="P991">
        <v>10411536</v>
      </c>
      <c r="Q991">
        <v>62.07</v>
      </c>
      <c r="R991">
        <v>62.52</v>
      </c>
      <c r="S991">
        <v>61.78</v>
      </c>
      <c r="T991">
        <v>62.65</v>
      </c>
      <c r="U991" t="s">
        <v>10</v>
      </c>
      <c r="Z991" s="2">
        <v>41551</v>
      </c>
      <c r="AA991" s="6">
        <f t="shared" si="63"/>
        <v>-1.1733142857142775E-2</v>
      </c>
      <c r="AB991" s="3">
        <f t="shared" si="61"/>
        <v>-4.0270531400965481E-3</v>
      </c>
      <c r="AC991">
        <v>103.5</v>
      </c>
      <c r="AD991" s="4">
        <v>105</v>
      </c>
      <c r="AE991">
        <v>21986837</v>
      </c>
      <c r="AF991">
        <v>379.88</v>
      </c>
      <c r="AG991">
        <v>7882384</v>
      </c>
      <c r="AH991">
        <v>17.68</v>
      </c>
      <c r="AI991" s="4">
        <v>17.600000000000001</v>
      </c>
      <c r="AJ991">
        <v>17.55</v>
      </c>
      <c r="AK991">
        <v>17.745000000000001</v>
      </c>
      <c r="AL991">
        <v>4444215</v>
      </c>
      <c r="AM991">
        <v>29.285</v>
      </c>
      <c r="AN991">
        <v>29.312999999999999</v>
      </c>
      <c r="AO991">
        <v>29.245999999999999</v>
      </c>
      <c r="AP991">
        <v>29.329000000000001</v>
      </c>
      <c r="AQ991" t="s">
        <v>10</v>
      </c>
    </row>
    <row r="992" spans="4:43">
      <c r="D992" s="2">
        <v>41554</v>
      </c>
      <c r="E992" s="6">
        <f t="shared" si="62"/>
        <v>1.698750265336435E-2</v>
      </c>
      <c r="F992" s="3">
        <f t="shared" si="60"/>
        <v>1.4147803986974683E-2</v>
      </c>
      <c r="G992">
        <v>377.73</v>
      </c>
      <c r="H992" s="4">
        <v>376.88</v>
      </c>
      <c r="I992">
        <v>375.8</v>
      </c>
      <c r="J992">
        <v>380.56</v>
      </c>
      <c r="K992">
        <v>10881768</v>
      </c>
      <c r="L992">
        <v>6.1775000000000002</v>
      </c>
      <c r="M992" s="4">
        <v>6.1538000000000004</v>
      </c>
      <c r="N992">
        <v>6.125</v>
      </c>
      <c r="O992">
        <v>6.1881000000000004</v>
      </c>
      <c r="P992">
        <v>9141248</v>
      </c>
      <c r="Q992">
        <v>62.25</v>
      </c>
      <c r="R992">
        <v>62.07</v>
      </c>
      <c r="S992">
        <v>61.91</v>
      </c>
      <c r="T992">
        <v>62.55</v>
      </c>
      <c r="U992" t="s">
        <v>10</v>
      </c>
      <c r="Z992" s="2">
        <v>41554</v>
      </c>
      <c r="AA992" s="6">
        <f t="shared" si="63"/>
        <v>-4.310000000000147E-3</v>
      </c>
      <c r="AB992" s="3">
        <f t="shared" si="61"/>
        <v>1.096470588235321E-2</v>
      </c>
      <c r="AC992">
        <v>102</v>
      </c>
      <c r="AD992" s="4">
        <v>104</v>
      </c>
      <c r="AE992">
        <v>24399946</v>
      </c>
      <c r="AF992">
        <v>380.56</v>
      </c>
      <c r="AG992">
        <v>10881768</v>
      </c>
      <c r="AH992">
        <v>17.62</v>
      </c>
      <c r="AI992" s="4">
        <v>17.600000000000001</v>
      </c>
      <c r="AJ992">
        <v>17.48</v>
      </c>
      <c r="AK992">
        <v>17.760000000000002</v>
      </c>
      <c r="AL992">
        <v>6451314</v>
      </c>
      <c r="AM992">
        <v>29.295000000000002</v>
      </c>
      <c r="AN992">
        <v>29.285</v>
      </c>
      <c r="AO992">
        <v>29.274999999999999</v>
      </c>
      <c r="AP992">
        <v>29.38</v>
      </c>
      <c r="AQ992" t="s">
        <v>10</v>
      </c>
    </row>
    <row r="993" spans="4:43">
      <c r="D993" s="2">
        <v>41555</v>
      </c>
      <c r="E993" s="6">
        <f t="shared" si="62"/>
        <v>1.2190624671087225E-2</v>
      </c>
      <c r="F993" s="3">
        <f t="shared" si="60"/>
        <v>1.6431489440240643E-2</v>
      </c>
      <c r="G993">
        <v>379.27</v>
      </c>
      <c r="H993" s="4">
        <v>380.04</v>
      </c>
      <c r="I993">
        <v>377.79</v>
      </c>
      <c r="J993">
        <v>381.5</v>
      </c>
      <c r="K993">
        <v>19278168</v>
      </c>
      <c r="L993">
        <v>6.0425000000000004</v>
      </c>
      <c r="M993" s="4">
        <v>6.1513</v>
      </c>
      <c r="N993">
        <v>6.0250000000000004</v>
      </c>
      <c r="O993">
        <v>6.1725000000000003</v>
      </c>
      <c r="P993">
        <v>14947712</v>
      </c>
      <c r="Q993">
        <v>62.67</v>
      </c>
      <c r="R993">
        <v>62.27</v>
      </c>
      <c r="S993">
        <v>62.14</v>
      </c>
      <c r="T993">
        <v>62.73</v>
      </c>
      <c r="U993" t="s">
        <v>10</v>
      </c>
      <c r="Z993" s="2">
        <v>41555</v>
      </c>
      <c r="AA993" s="6">
        <f t="shared" si="63"/>
        <v>-2.0294597156398253E-2</v>
      </c>
      <c r="AB993" s="3">
        <f t="shared" si="61"/>
        <v>1.5047961165048696E-2</v>
      </c>
      <c r="AC993">
        <v>103</v>
      </c>
      <c r="AD993" s="4">
        <v>105.5</v>
      </c>
      <c r="AE993">
        <v>35150549</v>
      </c>
      <c r="AF993">
        <v>381.5</v>
      </c>
      <c r="AG993">
        <v>19278168</v>
      </c>
      <c r="AH993">
        <v>17.46</v>
      </c>
      <c r="AI993" s="4">
        <v>17.82</v>
      </c>
      <c r="AJ993">
        <v>17.45</v>
      </c>
      <c r="AK993">
        <v>17.97</v>
      </c>
      <c r="AL993">
        <v>10981681</v>
      </c>
      <c r="AM993">
        <v>29.335000000000001</v>
      </c>
      <c r="AN993">
        <v>29.33</v>
      </c>
      <c r="AO993">
        <v>29.305</v>
      </c>
      <c r="AP993">
        <v>29.35</v>
      </c>
      <c r="AQ993" t="s">
        <v>10</v>
      </c>
    </row>
    <row r="994" spans="4:43">
      <c r="D994" s="2">
        <v>41556</v>
      </c>
      <c r="E994" s="6">
        <f t="shared" si="62"/>
        <v>1.6005074263969465E-3</v>
      </c>
      <c r="F994" s="3">
        <f t="shared" si="60"/>
        <v>-3.1091708898207671E-3</v>
      </c>
      <c r="G994">
        <v>388.73</v>
      </c>
      <c r="H994" s="4">
        <v>378.38</v>
      </c>
      <c r="I994">
        <v>376.25</v>
      </c>
      <c r="J994">
        <v>391.42</v>
      </c>
      <c r="K994">
        <v>19178408</v>
      </c>
      <c r="L994">
        <v>6.21</v>
      </c>
      <c r="M994" s="4">
        <v>6.2062999999999997</v>
      </c>
      <c r="N994">
        <v>6.1588000000000003</v>
      </c>
      <c r="O994">
        <v>6.2237999999999998</v>
      </c>
      <c r="P994">
        <v>28857552</v>
      </c>
      <c r="Q994">
        <v>62.44</v>
      </c>
      <c r="R994">
        <v>62.72</v>
      </c>
      <c r="S994">
        <v>61.8</v>
      </c>
      <c r="T994">
        <v>62.86</v>
      </c>
      <c r="U994" t="s">
        <v>10</v>
      </c>
      <c r="Z994" s="2">
        <v>41556</v>
      </c>
      <c r="AA994" s="6">
        <f t="shared" si="63"/>
        <v>-3.0183886255924164E-2</v>
      </c>
      <c r="AB994" s="3">
        <f t="shared" si="61"/>
        <v>6.3927184466017195E-3</v>
      </c>
      <c r="AC994">
        <v>103</v>
      </c>
      <c r="AD994" s="4">
        <v>105.5</v>
      </c>
      <c r="AE994">
        <v>26186338</v>
      </c>
      <c r="AF994">
        <v>391.42</v>
      </c>
      <c r="AG994">
        <v>19178408</v>
      </c>
      <c r="AH994">
        <v>17.260000000000002</v>
      </c>
      <c r="AI994" s="4">
        <v>17.649999999999999</v>
      </c>
      <c r="AJ994">
        <v>17.149999999999999</v>
      </c>
      <c r="AK994">
        <v>17.664999999999999</v>
      </c>
      <c r="AL994">
        <v>16482565</v>
      </c>
      <c r="AM994">
        <v>29.364999999999998</v>
      </c>
      <c r="AN994">
        <v>29.3</v>
      </c>
      <c r="AO994">
        <v>29.297999999999998</v>
      </c>
      <c r="AP994">
        <v>29.396999999999998</v>
      </c>
      <c r="AQ994" t="s">
        <v>10</v>
      </c>
    </row>
    <row r="995" spans="4:43">
      <c r="D995" s="2">
        <v>41557</v>
      </c>
      <c r="E995" s="6">
        <f t="shared" si="62"/>
        <v>-8.0278517304935848E-3</v>
      </c>
      <c r="F995" s="3">
        <f t="shared" si="60"/>
        <v>2.2478270878627526E-3</v>
      </c>
      <c r="G995">
        <v>390.95</v>
      </c>
      <c r="H995" s="4">
        <v>390.64</v>
      </c>
      <c r="I995">
        <v>386.34</v>
      </c>
      <c r="J995">
        <v>395.12</v>
      </c>
      <c r="K995">
        <v>19286000</v>
      </c>
      <c r="L995">
        <v>6.2850000000000001</v>
      </c>
      <c r="M995" s="4">
        <v>6.3187999999999995</v>
      </c>
      <c r="N995">
        <v>6.2774999999999999</v>
      </c>
      <c r="O995">
        <v>6.4188000000000001</v>
      </c>
      <c r="P995">
        <v>24007320</v>
      </c>
      <c r="Q995">
        <v>62.01</v>
      </c>
      <c r="R995">
        <v>62.4</v>
      </c>
      <c r="S995">
        <v>61.59</v>
      </c>
      <c r="T995">
        <v>62.94</v>
      </c>
      <c r="U995" t="s">
        <v>10</v>
      </c>
      <c r="Z995" s="2">
        <v>41557</v>
      </c>
      <c r="AA995" s="6">
        <f t="shared" si="63"/>
        <v>-3.8348056872037795E-2</v>
      </c>
      <c r="AB995" s="3">
        <f t="shared" si="61"/>
        <v>-7.5053398058252396E-3</v>
      </c>
      <c r="AC995">
        <v>103</v>
      </c>
      <c r="AD995" s="4">
        <v>105.5</v>
      </c>
      <c r="AE995">
        <v>26186338</v>
      </c>
      <c r="AF995">
        <v>395.12</v>
      </c>
      <c r="AG995">
        <v>19286000</v>
      </c>
      <c r="AH995">
        <v>17.670000000000002</v>
      </c>
      <c r="AI995" s="4">
        <v>17.43</v>
      </c>
      <c r="AJ995">
        <v>17.420000000000002</v>
      </c>
      <c r="AK995">
        <v>17.670000000000002</v>
      </c>
      <c r="AL995">
        <v>10695606</v>
      </c>
      <c r="AM995">
        <v>29.324999999999999</v>
      </c>
      <c r="AN995">
        <v>29.39</v>
      </c>
      <c r="AO995">
        <v>29.324999999999999</v>
      </c>
      <c r="AP995">
        <v>29.39</v>
      </c>
      <c r="AQ995" t="s">
        <v>10</v>
      </c>
    </row>
    <row r="996" spans="4:43">
      <c r="D996" s="2">
        <v>41558</v>
      </c>
      <c r="E996" s="6">
        <f t="shared" si="62"/>
        <v>-6.6024395509499123E-2</v>
      </c>
      <c r="F996" s="3">
        <f t="shared" si="60"/>
        <v>3.5865236617715901E-4</v>
      </c>
      <c r="G996">
        <v>409.31</v>
      </c>
      <c r="H996" s="4">
        <v>416.88</v>
      </c>
      <c r="I996">
        <v>394.6</v>
      </c>
      <c r="J996">
        <v>420</v>
      </c>
      <c r="K996">
        <v>47773328</v>
      </c>
      <c r="L996">
        <v>6.6749999999999998</v>
      </c>
      <c r="M996" s="4">
        <v>6.66</v>
      </c>
      <c r="N996">
        <v>6.6262999999999996</v>
      </c>
      <c r="O996">
        <v>6.7925000000000004</v>
      </c>
      <c r="P996">
        <v>26492744</v>
      </c>
      <c r="Q996">
        <v>61.48</v>
      </c>
      <c r="R996">
        <v>61.95</v>
      </c>
      <c r="S996">
        <v>61.41</v>
      </c>
      <c r="T996">
        <v>62.42</v>
      </c>
      <c r="U996" t="s">
        <v>10</v>
      </c>
      <c r="Z996" s="2">
        <v>41558</v>
      </c>
      <c r="AA996" s="6">
        <f t="shared" si="63"/>
        <v>-3.5530306976744197E-2</v>
      </c>
      <c r="AB996" s="3">
        <f t="shared" si="61"/>
        <v>-2.4815714285714163E-3</v>
      </c>
      <c r="AC996">
        <v>105</v>
      </c>
      <c r="AD996" s="4">
        <v>107.5</v>
      </c>
      <c r="AE996">
        <v>59435121</v>
      </c>
      <c r="AF996">
        <v>420</v>
      </c>
      <c r="AG996">
        <v>47773328</v>
      </c>
      <c r="AH996">
        <v>18.09</v>
      </c>
      <c r="AI996" s="4">
        <v>17.895</v>
      </c>
      <c r="AJ996">
        <v>17.829999999999998</v>
      </c>
      <c r="AK996">
        <v>18.12</v>
      </c>
      <c r="AL996">
        <v>11789414</v>
      </c>
      <c r="AM996">
        <v>29.265000000000001</v>
      </c>
      <c r="AN996">
        <v>29.338000000000001</v>
      </c>
      <c r="AO996">
        <v>29.254999999999999</v>
      </c>
      <c r="AP996">
        <v>29.35</v>
      </c>
      <c r="AQ996" t="s">
        <v>10</v>
      </c>
    </row>
    <row r="997" spans="4:43">
      <c r="D997" s="2">
        <v>41561</v>
      </c>
      <c r="E997" s="6">
        <f t="shared" si="62"/>
        <v>8.3022113022113153E-3</v>
      </c>
      <c r="F997" s="3">
        <f t="shared" si="60"/>
        <v>2.7132646676613081E-3</v>
      </c>
      <c r="G997">
        <v>415.54</v>
      </c>
      <c r="H997" s="4">
        <v>407</v>
      </c>
      <c r="I997">
        <v>406.88</v>
      </c>
      <c r="J997">
        <v>416.94</v>
      </c>
      <c r="K997">
        <v>13872232</v>
      </c>
      <c r="L997">
        <v>6.8174999999999999</v>
      </c>
      <c r="M997" s="4">
        <v>6.7313000000000001</v>
      </c>
      <c r="N997">
        <v>6.7062999999999997</v>
      </c>
      <c r="O997">
        <v>6.8250000000000002</v>
      </c>
      <c r="P997">
        <v>12489344</v>
      </c>
      <c r="Q997">
        <v>61.9</v>
      </c>
      <c r="R997">
        <v>61.48</v>
      </c>
      <c r="S997">
        <v>61.47</v>
      </c>
      <c r="T997">
        <v>62.14</v>
      </c>
      <c r="U997" t="s">
        <v>10</v>
      </c>
      <c r="Z997" s="2">
        <v>41561</v>
      </c>
      <c r="AA997" s="6">
        <f t="shared" si="63"/>
        <v>-4.5574084507042922E-3</v>
      </c>
      <c r="AB997" s="3">
        <f t="shared" si="61"/>
        <v>-1.6454285714284644E-3</v>
      </c>
      <c r="AC997">
        <v>105</v>
      </c>
      <c r="AD997" s="4">
        <v>106.5</v>
      </c>
      <c r="AE997">
        <v>18800943</v>
      </c>
      <c r="AF997">
        <v>416.94</v>
      </c>
      <c r="AG997">
        <v>13872232</v>
      </c>
      <c r="AH997">
        <v>18.010000000000002</v>
      </c>
      <c r="AI997" s="4">
        <v>17.91</v>
      </c>
      <c r="AJ997">
        <v>17.850000000000001</v>
      </c>
      <c r="AK997">
        <v>18.04</v>
      </c>
      <c r="AL997">
        <v>6662128</v>
      </c>
      <c r="AM997">
        <v>29.265000000000001</v>
      </c>
      <c r="AN997">
        <v>29.302</v>
      </c>
      <c r="AO997">
        <v>29.265000000000001</v>
      </c>
      <c r="AP997">
        <v>29.327999999999999</v>
      </c>
      <c r="AQ997" t="s">
        <v>10</v>
      </c>
    </row>
    <row r="998" spans="4:43">
      <c r="D998" s="2">
        <v>41562</v>
      </c>
      <c r="E998" s="6">
        <f t="shared" si="62"/>
        <v>1.5651624548736365E-2</v>
      </c>
      <c r="F998" s="3">
        <f t="shared" si="60"/>
        <v>4.0145463216867405E-4</v>
      </c>
      <c r="G998">
        <v>419.35</v>
      </c>
      <c r="H998" s="4">
        <v>415.5</v>
      </c>
      <c r="I998">
        <v>414</v>
      </c>
      <c r="J998">
        <v>420.88</v>
      </c>
      <c r="K998">
        <v>10146368</v>
      </c>
      <c r="L998">
        <v>6.8449999999999998</v>
      </c>
      <c r="M998" s="4">
        <v>6.7424999999999997</v>
      </c>
      <c r="N998">
        <v>6.7378</v>
      </c>
      <c r="O998">
        <v>6.8574999999999999</v>
      </c>
      <c r="P998">
        <v>15183520</v>
      </c>
      <c r="Q998">
        <v>62.22</v>
      </c>
      <c r="R998">
        <v>61.9</v>
      </c>
      <c r="S998">
        <v>61.54</v>
      </c>
      <c r="T998">
        <v>62.51</v>
      </c>
      <c r="U998" t="s">
        <v>10</v>
      </c>
      <c r="Z998" s="2">
        <v>41562</v>
      </c>
      <c r="AA998" s="6">
        <f t="shared" si="63"/>
        <v>-1.4162897196261626E-2</v>
      </c>
      <c r="AB998" s="3">
        <f t="shared" si="61"/>
        <v>-4.7358490566037359E-3</v>
      </c>
      <c r="AC998">
        <v>106</v>
      </c>
      <c r="AD998" s="4">
        <v>107</v>
      </c>
      <c r="AE998">
        <v>21681637</v>
      </c>
      <c r="AF998">
        <v>420.88</v>
      </c>
      <c r="AG998">
        <v>10146368</v>
      </c>
      <c r="AH998">
        <v>18.149999999999999</v>
      </c>
      <c r="AI998" s="4">
        <v>18</v>
      </c>
      <c r="AJ998">
        <v>17.97</v>
      </c>
      <c r="AK998">
        <v>18.23</v>
      </c>
      <c r="AL998">
        <v>11212885</v>
      </c>
      <c r="AM998">
        <v>29.305</v>
      </c>
      <c r="AN998">
        <v>29.285</v>
      </c>
      <c r="AO998">
        <v>29.231999999999999</v>
      </c>
      <c r="AP998">
        <v>29.305</v>
      </c>
      <c r="AQ998" t="s">
        <v>10</v>
      </c>
    </row>
    <row r="999" spans="4:43">
      <c r="D999" s="2">
        <v>41563</v>
      </c>
      <c r="E999" s="6">
        <f t="shared" si="62"/>
        <v>1.8430565583634095E-2</v>
      </c>
      <c r="F999" s="3">
        <f t="shared" si="60"/>
        <v>8.4926481459401959E-3</v>
      </c>
      <c r="G999">
        <v>419.35</v>
      </c>
      <c r="H999" s="4">
        <v>415.5</v>
      </c>
      <c r="I999">
        <v>414</v>
      </c>
      <c r="J999">
        <v>420.88</v>
      </c>
      <c r="K999">
        <v>10146368</v>
      </c>
      <c r="L999">
        <v>6.8100000000000005</v>
      </c>
      <c r="M999" s="4">
        <v>6.8388</v>
      </c>
      <c r="N999">
        <v>6.7750000000000004</v>
      </c>
      <c r="O999">
        <v>6.8925000000000001</v>
      </c>
      <c r="P999">
        <v>12671376</v>
      </c>
      <c r="Q999">
        <v>61.84</v>
      </c>
      <c r="R999">
        <v>61.82</v>
      </c>
      <c r="S999">
        <v>61.79</v>
      </c>
      <c r="T999">
        <v>61.89</v>
      </c>
      <c r="U999" t="s">
        <v>10</v>
      </c>
      <c r="Z999" s="2">
        <v>41563</v>
      </c>
      <c r="AA999" s="6">
        <f t="shared" si="63"/>
        <v>-1.6034722222222242E-2</v>
      </c>
      <c r="AB999" s="3">
        <f t="shared" si="61"/>
        <v>4.4924528301888422E-3</v>
      </c>
      <c r="AC999">
        <v>106</v>
      </c>
      <c r="AD999" s="4">
        <v>108</v>
      </c>
      <c r="AE999">
        <v>19077342</v>
      </c>
      <c r="AF999">
        <v>420.88</v>
      </c>
      <c r="AG999">
        <v>10146368</v>
      </c>
      <c r="AH999">
        <v>18.28</v>
      </c>
      <c r="AI999" s="4">
        <v>18.170000000000002</v>
      </c>
      <c r="AJ999">
        <v>18.14</v>
      </c>
      <c r="AK999">
        <v>18.3</v>
      </c>
      <c r="AL999">
        <v>15598111</v>
      </c>
      <c r="AM999">
        <v>29.3</v>
      </c>
      <c r="AN999">
        <v>29.274999999999999</v>
      </c>
      <c r="AO999">
        <v>29.274999999999999</v>
      </c>
      <c r="AP999">
        <v>29.347999999999999</v>
      </c>
      <c r="AQ999" t="s">
        <v>10</v>
      </c>
    </row>
    <row r="1000" spans="4:43">
      <c r="D1000" s="2">
        <v>41564</v>
      </c>
      <c r="E1000" s="6">
        <f t="shared" si="62"/>
        <v>1.1676075623994198E-2</v>
      </c>
      <c r="F1000" s="3">
        <f t="shared" si="60"/>
        <v>8.7711278637163659E-3</v>
      </c>
      <c r="G1000">
        <v>408.56</v>
      </c>
      <c r="H1000" s="4">
        <v>416.27</v>
      </c>
      <c r="I1000">
        <v>407.41</v>
      </c>
      <c r="J1000">
        <v>419.74</v>
      </c>
      <c r="K1000">
        <v>12114648</v>
      </c>
      <c r="L1000">
        <v>6.7838000000000003</v>
      </c>
      <c r="M1000" s="4">
        <v>6.6863000000000001</v>
      </c>
      <c r="N1000">
        <v>6.665</v>
      </c>
      <c r="O1000">
        <v>6.7963000000000005</v>
      </c>
      <c r="P1000">
        <v>9349272</v>
      </c>
      <c r="Q1000">
        <v>61.64</v>
      </c>
      <c r="R1000">
        <v>61.84</v>
      </c>
      <c r="S1000">
        <v>61.48</v>
      </c>
      <c r="T1000">
        <v>62.22</v>
      </c>
      <c r="U1000" t="s">
        <v>10</v>
      </c>
      <c r="Z1000" s="2">
        <v>41564</v>
      </c>
      <c r="AA1000" s="6">
        <f t="shared" si="63"/>
        <v>-8.4792592592592975E-3</v>
      </c>
      <c r="AB1000" s="3">
        <f t="shared" si="61"/>
        <v>-1.1962616822429606E-3</v>
      </c>
      <c r="AC1000">
        <v>107</v>
      </c>
      <c r="AD1000" s="4">
        <v>108</v>
      </c>
      <c r="AE1000">
        <v>28186591</v>
      </c>
      <c r="AF1000">
        <v>419.74</v>
      </c>
      <c r="AG1000">
        <v>12114648</v>
      </c>
      <c r="AH1000">
        <v>18.649999999999999</v>
      </c>
      <c r="AI1000" s="4">
        <v>18.25</v>
      </c>
      <c r="AJ1000">
        <v>18.18</v>
      </c>
      <c r="AK1000">
        <v>18.71</v>
      </c>
      <c r="AL1000">
        <v>11722813</v>
      </c>
      <c r="AM1000">
        <v>29.28</v>
      </c>
      <c r="AN1000">
        <v>29.29</v>
      </c>
      <c r="AO1000">
        <v>29.27</v>
      </c>
      <c r="AP1000">
        <v>29.323</v>
      </c>
      <c r="AQ1000" t="s">
        <v>10</v>
      </c>
    </row>
    <row r="1001" spans="4:43">
      <c r="D1001" s="2">
        <v>41565</v>
      </c>
      <c r="E1001" s="6">
        <f t="shared" si="62"/>
        <v>1.8024180158247027E-2</v>
      </c>
      <c r="F1001" s="3">
        <f t="shared" si="60"/>
        <v>1.6699652442556445E-2</v>
      </c>
      <c r="G1001">
        <v>414.32</v>
      </c>
      <c r="H1001" s="4">
        <v>410.75</v>
      </c>
      <c r="I1001">
        <v>407.58</v>
      </c>
      <c r="J1001">
        <v>415.49</v>
      </c>
      <c r="K1001">
        <v>11433296</v>
      </c>
      <c r="L1001">
        <v>6.7663000000000002</v>
      </c>
      <c r="M1001" s="4">
        <v>6.8250000000000002</v>
      </c>
      <c r="N1001">
        <v>6.7488000000000001</v>
      </c>
      <c r="O1001">
        <v>6.8463000000000003</v>
      </c>
      <c r="P1001">
        <v>7632760</v>
      </c>
      <c r="Q1001">
        <v>61.72</v>
      </c>
      <c r="R1001">
        <v>61.64</v>
      </c>
      <c r="S1001">
        <v>61.42</v>
      </c>
      <c r="T1001">
        <v>62.29</v>
      </c>
      <c r="U1001" t="s">
        <v>10</v>
      </c>
      <c r="Z1001" s="2">
        <v>41565</v>
      </c>
      <c r="AA1001" s="6">
        <f t="shared" si="63"/>
        <v>-7.1418181818182491E-3</v>
      </c>
      <c r="AB1001" s="3">
        <f t="shared" si="61"/>
        <v>1.3536866359447064E-2</v>
      </c>
      <c r="AC1001">
        <v>108.5</v>
      </c>
      <c r="AD1001" s="4">
        <v>110</v>
      </c>
      <c r="AE1001">
        <v>60125471</v>
      </c>
      <c r="AF1001">
        <v>415.49</v>
      </c>
      <c r="AG1001">
        <v>11433296</v>
      </c>
      <c r="AH1001">
        <v>19.079999999999998</v>
      </c>
      <c r="AI1001" s="4">
        <v>18.75</v>
      </c>
      <c r="AJ1001">
        <v>18.7</v>
      </c>
      <c r="AK1001">
        <v>19.16</v>
      </c>
      <c r="AL1001">
        <v>18201723</v>
      </c>
      <c r="AM1001">
        <v>29.324999999999999</v>
      </c>
      <c r="AN1001">
        <v>29.28</v>
      </c>
      <c r="AO1001">
        <v>29.279</v>
      </c>
      <c r="AP1001">
        <v>29.324999999999999</v>
      </c>
      <c r="AQ1001" t="s">
        <v>10</v>
      </c>
    </row>
    <row r="1002" spans="4:43">
      <c r="D1002" s="2">
        <v>41568</v>
      </c>
      <c r="E1002" s="6">
        <f t="shared" si="62"/>
        <v>1.7170727023978483E-3</v>
      </c>
      <c r="F1002" s="3">
        <f t="shared" si="60"/>
        <v>1.1232509054277751E-2</v>
      </c>
      <c r="G1002">
        <v>416.93</v>
      </c>
      <c r="H1002" s="4">
        <v>416.63</v>
      </c>
      <c r="I1002">
        <v>408.14</v>
      </c>
      <c r="J1002">
        <v>422.21</v>
      </c>
      <c r="K1002">
        <v>9860032</v>
      </c>
      <c r="L1002">
        <v>6.8149999999999995</v>
      </c>
      <c r="M1002" s="4">
        <v>6.7838000000000003</v>
      </c>
      <c r="N1002">
        <v>6.7713000000000001</v>
      </c>
      <c r="O1002">
        <v>6.8388</v>
      </c>
      <c r="P1002">
        <v>5101160</v>
      </c>
      <c r="Q1002">
        <v>62.15</v>
      </c>
      <c r="R1002">
        <v>61.68</v>
      </c>
      <c r="S1002">
        <v>61.28</v>
      </c>
      <c r="T1002">
        <v>62.25</v>
      </c>
      <c r="U1002" t="s">
        <v>10</v>
      </c>
      <c r="Z1002" s="2">
        <v>41568</v>
      </c>
      <c r="AA1002" s="6">
        <f t="shared" si="63"/>
        <v>4.6518385650222704E-3</v>
      </c>
      <c r="AB1002" s="3">
        <f t="shared" si="61"/>
        <v>1.6723744292237441E-2</v>
      </c>
      <c r="AC1002">
        <v>109.5</v>
      </c>
      <c r="AD1002" s="4">
        <v>111.5</v>
      </c>
      <c r="AE1002">
        <v>41327324</v>
      </c>
      <c r="AF1002">
        <v>422.21</v>
      </c>
      <c r="AG1002">
        <v>9860032</v>
      </c>
      <c r="AH1002">
        <v>18.98</v>
      </c>
      <c r="AI1002" s="4">
        <v>18.95</v>
      </c>
      <c r="AJ1002">
        <v>18.87</v>
      </c>
      <c r="AK1002">
        <v>19.010000000000002</v>
      </c>
      <c r="AL1002">
        <v>9150014</v>
      </c>
      <c r="AM1002">
        <v>29.375</v>
      </c>
      <c r="AN1002">
        <v>29.355</v>
      </c>
      <c r="AO1002">
        <v>29.31</v>
      </c>
      <c r="AP1002">
        <v>29.38</v>
      </c>
      <c r="AQ1002" t="s">
        <v>10</v>
      </c>
    </row>
    <row r="1003" spans="4:43">
      <c r="D1003" s="2">
        <v>41569</v>
      </c>
      <c r="E1003" s="6">
        <f t="shared" si="62"/>
        <v>1.5104254044337795E-2</v>
      </c>
      <c r="F1003" s="3">
        <f t="shared" si="60"/>
        <v>1.3822968476986164E-2</v>
      </c>
      <c r="G1003">
        <v>417.79</v>
      </c>
      <c r="H1003" s="4">
        <v>417.25</v>
      </c>
      <c r="I1003">
        <v>415.67</v>
      </c>
      <c r="J1003">
        <v>420.52</v>
      </c>
      <c r="K1003">
        <v>7777816</v>
      </c>
      <c r="L1003">
        <v>6.8413000000000004</v>
      </c>
      <c r="M1003" s="4">
        <v>6.8638000000000003</v>
      </c>
      <c r="N1003">
        <v>6.7888000000000002</v>
      </c>
      <c r="O1003">
        <v>6.875</v>
      </c>
      <c r="P1003">
        <v>5208288</v>
      </c>
      <c r="Q1003">
        <v>61.71</v>
      </c>
      <c r="R1003">
        <v>62.15</v>
      </c>
      <c r="S1003">
        <v>61.31</v>
      </c>
      <c r="T1003">
        <v>62.37</v>
      </c>
      <c r="U1003" t="s">
        <v>10</v>
      </c>
      <c r="Z1003" s="2">
        <v>41569</v>
      </c>
      <c r="AA1003" s="6">
        <f t="shared" si="63"/>
        <v>6.7264573991199228E-5</v>
      </c>
      <c r="AB1003" s="3">
        <f t="shared" si="61"/>
        <v>1.8099908675798915E-2</v>
      </c>
      <c r="AC1003">
        <v>109.5</v>
      </c>
      <c r="AD1003" s="4">
        <v>111.5</v>
      </c>
      <c r="AE1003">
        <v>39837171</v>
      </c>
      <c r="AF1003">
        <v>420.52</v>
      </c>
      <c r="AG1003">
        <v>7777816</v>
      </c>
      <c r="AH1003">
        <v>19.16</v>
      </c>
      <c r="AI1003" s="4">
        <v>19.059999999999999</v>
      </c>
      <c r="AJ1003">
        <v>19.02</v>
      </c>
      <c r="AK1003">
        <v>19.25</v>
      </c>
      <c r="AL1003">
        <v>9070096</v>
      </c>
      <c r="AM1003">
        <v>29.245000000000001</v>
      </c>
      <c r="AN1003">
        <v>29.375</v>
      </c>
      <c r="AO1003">
        <v>29.234999999999999</v>
      </c>
      <c r="AP1003">
        <v>29.402999999999999</v>
      </c>
      <c r="AQ1003" t="s">
        <v>10</v>
      </c>
    </row>
    <row r="1004" spans="4:43">
      <c r="D1004" s="2">
        <v>41570</v>
      </c>
      <c r="E1004" s="6">
        <f t="shared" si="62"/>
        <v>1.6633665060240999E-2</v>
      </c>
      <c r="F1004" s="3">
        <f t="shared" si="60"/>
        <v>1.3251075553416758E-2</v>
      </c>
      <c r="G1004">
        <v>415.6</v>
      </c>
      <c r="H1004" s="4">
        <v>415</v>
      </c>
      <c r="I1004">
        <v>409.75</v>
      </c>
      <c r="J1004">
        <v>417.35</v>
      </c>
      <c r="K1004">
        <v>6895152</v>
      </c>
      <c r="L1004">
        <v>6.7713000000000001</v>
      </c>
      <c r="M1004" s="4">
        <v>6.7713000000000001</v>
      </c>
      <c r="N1004">
        <v>6.7562999999999995</v>
      </c>
      <c r="O1004">
        <v>6.8187999999999995</v>
      </c>
      <c r="P1004">
        <v>9793600</v>
      </c>
      <c r="Q1004">
        <v>62.19</v>
      </c>
      <c r="R1004">
        <v>61.67</v>
      </c>
      <c r="S1004">
        <v>61.53</v>
      </c>
      <c r="T1004">
        <v>62.34</v>
      </c>
      <c r="U1004" t="s">
        <v>10</v>
      </c>
      <c r="Z1004" s="2">
        <v>41570</v>
      </c>
      <c r="AA1004" s="6">
        <f t="shared" si="63"/>
        <v>4.7400896860987363E-3</v>
      </c>
      <c r="AB1004" s="3">
        <f t="shared" si="61"/>
        <v>1.2151636363636475E-2</v>
      </c>
      <c r="AC1004">
        <v>110</v>
      </c>
      <c r="AD1004" s="4">
        <v>111.5</v>
      </c>
      <c r="AE1004">
        <v>23057730</v>
      </c>
      <c r="AF1004">
        <v>417.35</v>
      </c>
      <c r="AG1004">
        <v>6895152</v>
      </c>
      <c r="AH1004">
        <v>18.72</v>
      </c>
      <c r="AI1004" s="4">
        <v>18.98</v>
      </c>
      <c r="AJ1004">
        <v>18.690000000000001</v>
      </c>
      <c r="AK1004">
        <v>19</v>
      </c>
      <c r="AL1004">
        <v>7310505</v>
      </c>
      <c r="AM1004">
        <v>29.33</v>
      </c>
      <c r="AN1004">
        <v>29.234999999999999</v>
      </c>
      <c r="AO1004">
        <v>29.234999999999999</v>
      </c>
      <c r="AP1004">
        <v>29.34</v>
      </c>
      <c r="AQ1004" t="s">
        <v>10</v>
      </c>
    </row>
    <row r="1005" spans="4:43">
      <c r="D1005" s="2">
        <v>41571</v>
      </c>
      <c r="E1005" s="6">
        <f t="shared" si="62"/>
        <v>2.0148615518786661E-2</v>
      </c>
      <c r="F1005" s="3">
        <f t="shared" si="60"/>
        <v>1.4400870427234702E-2</v>
      </c>
      <c r="G1005">
        <v>413.59</v>
      </c>
      <c r="H1005" s="4">
        <v>412.79</v>
      </c>
      <c r="I1005">
        <v>411.26</v>
      </c>
      <c r="J1005">
        <v>421.88</v>
      </c>
      <c r="K1005">
        <v>6974680</v>
      </c>
      <c r="L1005">
        <v>6.7774999999999999</v>
      </c>
      <c r="M1005" s="4">
        <v>6.7538</v>
      </c>
      <c r="N1005">
        <v>6.7313000000000001</v>
      </c>
      <c r="O1005">
        <v>6.8100000000000005</v>
      </c>
      <c r="P1005">
        <v>8406184</v>
      </c>
      <c r="Q1005">
        <v>62.12</v>
      </c>
      <c r="R1005">
        <v>62.19</v>
      </c>
      <c r="S1005">
        <v>61.84</v>
      </c>
      <c r="T1005">
        <v>62.28</v>
      </c>
      <c r="U1005" t="s">
        <v>10</v>
      </c>
      <c r="Z1005" s="2">
        <v>41571</v>
      </c>
      <c r="AA1005" s="6">
        <f t="shared" si="63"/>
        <v>-1.7134545454545735E-3</v>
      </c>
      <c r="AB1005" s="3">
        <f t="shared" si="61"/>
        <v>1.5373271889401074E-2</v>
      </c>
      <c r="AC1005">
        <v>108.5</v>
      </c>
      <c r="AD1005" s="4">
        <v>110</v>
      </c>
      <c r="AE1005">
        <v>21570336</v>
      </c>
      <c r="AF1005">
        <v>421.88</v>
      </c>
      <c r="AG1005">
        <v>6974680</v>
      </c>
      <c r="AH1005">
        <v>18.68</v>
      </c>
      <c r="AI1005" s="4">
        <v>18.8</v>
      </c>
      <c r="AJ1005">
        <v>18.579999999999998</v>
      </c>
      <c r="AK1005">
        <v>18.829999999999998</v>
      </c>
      <c r="AL1005">
        <v>10937796</v>
      </c>
      <c r="AM1005">
        <v>29.3</v>
      </c>
      <c r="AN1005">
        <v>29.33</v>
      </c>
      <c r="AO1005">
        <v>29.295000000000002</v>
      </c>
      <c r="AP1005">
        <v>29.353999999999999</v>
      </c>
      <c r="AQ1005" t="s">
        <v>10</v>
      </c>
    </row>
    <row r="1006" spans="4:43">
      <c r="D1006" s="2">
        <v>41572</v>
      </c>
      <c r="E1006" s="6">
        <f t="shared" si="62"/>
        <v>1.2389062500000048E-2</v>
      </c>
      <c r="F1006" s="3">
        <f t="shared" si="60"/>
        <v>1.0258025165690077E-2</v>
      </c>
      <c r="G1006">
        <v>416.44</v>
      </c>
      <c r="H1006" s="4">
        <v>416</v>
      </c>
      <c r="I1006">
        <v>413</v>
      </c>
      <c r="J1006">
        <v>418.75</v>
      </c>
      <c r="K1006">
        <v>6567240</v>
      </c>
      <c r="L1006">
        <v>6.7575000000000003</v>
      </c>
      <c r="M1006" s="4">
        <v>6.7812999999999999</v>
      </c>
      <c r="N1006">
        <v>6.7050000000000001</v>
      </c>
      <c r="O1006">
        <v>6.7988</v>
      </c>
      <c r="P1006">
        <v>7263824</v>
      </c>
      <c r="Q1006">
        <v>62.04</v>
      </c>
      <c r="R1006">
        <v>62.14</v>
      </c>
      <c r="S1006">
        <v>61.92</v>
      </c>
      <c r="T1006">
        <v>62.26</v>
      </c>
      <c r="U1006" t="s">
        <v>10</v>
      </c>
      <c r="Z1006" s="2">
        <v>41572</v>
      </c>
      <c r="AA1006" s="6">
        <f t="shared" si="63"/>
        <v>4.2642201834861559E-3</v>
      </c>
      <c r="AB1006" s="3">
        <f t="shared" si="61"/>
        <v>1.2194366197182838E-2</v>
      </c>
      <c r="AC1006">
        <v>106.5</v>
      </c>
      <c r="AD1006" s="4">
        <v>109</v>
      </c>
      <c r="AE1006">
        <v>37244499</v>
      </c>
      <c r="AF1006">
        <v>418.75</v>
      </c>
      <c r="AG1006">
        <v>6567240</v>
      </c>
      <c r="AH1006">
        <v>18.47</v>
      </c>
      <c r="AI1006" s="4">
        <v>18.38</v>
      </c>
      <c r="AJ1006">
        <v>18.29</v>
      </c>
      <c r="AK1006">
        <v>18.510000000000002</v>
      </c>
      <c r="AL1006">
        <v>11331341</v>
      </c>
      <c r="AM1006">
        <v>29.324999999999999</v>
      </c>
      <c r="AN1006">
        <v>29.3</v>
      </c>
      <c r="AO1006">
        <v>29.3</v>
      </c>
      <c r="AP1006">
        <v>29.34</v>
      </c>
      <c r="AQ1006" t="s">
        <v>10</v>
      </c>
    </row>
    <row r="1007" spans="4:43">
      <c r="D1007" s="2">
        <v>41575</v>
      </c>
      <c r="E1007" s="6">
        <f t="shared" si="62"/>
        <v>9.9174605088629963E-3</v>
      </c>
      <c r="F1007" s="3">
        <f t="shared" si="60"/>
        <v>1.1820402955973419E-2</v>
      </c>
      <c r="G1007">
        <v>415.43</v>
      </c>
      <c r="H1007" s="4">
        <v>414.65</v>
      </c>
      <c r="I1007">
        <v>411.64</v>
      </c>
      <c r="J1007">
        <v>416.86</v>
      </c>
      <c r="K1007">
        <v>3670840</v>
      </c>
      <c r="L1007">
        <v>6.74</v>
      </c>
      <c r="M1007" s="4">
        <v>6.7774999999999999</v>
      </c>
      <c r="N1007">
        <v>6.6738</v>
      </c>
      <c r="O1007">
        <v>6.7774999999999999</v>
      </c>
      <c r="P1007">
        <v>8571024</v>
      </c>
      <c r="Q1007">
        <v>62.02</v>
      </c>
      <c r="R1007">
        <v>61.97</v>
      </c>
      <c r="S1007">
        <v>61.87</v>
      </c>
      <c r="T1007">
        <v>62.27</v>
      </c>
      <c r="U1007" t="s">
        <v>10</v>
      </c>
      <c r="Z1007" s="2">
        <v>41575</v>
      </c>
      <c r="AA1007" s="6">
        <f t="shared" si="63"/>
        <v>-9.0296803652969437E-3</v>
      </c>
      <c r="AB1007" s="3">
        <f t="shared" si="61"/>
        <v>1.4581674418604695E-2</v>
      </c>
      <c r="AC1007">
        <v>107.5</v>
      </c>
      <c r="AD1007" s="4">
        <v>109.5</v>
      </c>
      <c r="AE1007">
        <v>21241672</v>
      </c>
      <c r="AF1007">
        <v>416.86</v>
      </c>
      <c r="AG1007">
        <v>3670840</v>
      </c>
      <c r="AH1007">
        <v>18.61</v>
      </c>
      <c r="AI1007" s="4">
        <v>18.59</v>
      </c>
      <c r="AJ1007">
        <v>18.55</v>
      </c>
      <c r="AK1007">
        <v>18.7</v>
      </c>
      <c r="AL1007">
        <v>4698263</v>
      </c>
      <c r="AM1007">
        <v>29.335000000000001</v>
      </c>
      <c r="AN1007">
        <v>29.375</v>
      </c>
      <c r="AO1007">
        <v>29.312999999999999</v>
      </c>
      <c r="AP1007">
        <v>29.375</v>
      </c>
      <c r="AQ1007" t="s">
        <v>10</v>
      </c>
    </row>
    <row r="1008" spans="4:43">
      <c r="D1008" s="2">
        <v>41576</v>
      </c>
      <c r="E1008" s="6">
        <f t="shared" si="62"/>
        <v>7.2477948619078525E-3</v>
      </c>
      <c r="F1008" s="3">
        <f t="shared" si="60"/>
        <v>4.7180717112362824E-3</v>
      </c>
      <c r="G1008">
        <v>416.95</v>
      </c>
      <c r="H1008" s="4">
        <v>414.94</v>
      </c>
      <c r="I1008">
        <v>413.08</v>
      </c>
      <c r="J1008">
        <v>420.62</v>
      </c>
      <c r="K1008">
        <v>5978024</v>
      </c>
      <c r="L1008">
        <v>6.7637999999999998</v>
      </c>
      <c r="M1008" s="4">
        <v>6.76</v>
      </c>
      <c r="N1008">
        <v>6.7149999999999999</v>
      </c>
      <c r="O1008">
        <v>6.8137999999999996</v>
      </c>
      <c r="P1008">
        <v>9773376</v>
      </c>
      <c r="Q1008">
        <v>61.97</v>
      </c>
      <c r="R1008">
        <v>62.01</v>
      </c>
      <c r="S1008">
        <v>61.79</v>
      </c>
      <c r="T1008">
        <v>62.21</v>
      </c>
      <c r="U1008" t="s">
        <v>10</v>
      </c>
      <c r="Z1008" s="2">
        <v>41576</v>
      </c>
      <c r="AA1008" s="6">
        <f t="shared" si="63"/>
        <v>-2.8778995433789145E-3</v>
      </c>
      <c r="AB1008" s="3">
        <f t="shared" si="61"/>
        <v>1.756666666666673E-2</v>
      </c>
      <c r="AC1008">
        <v>108</v>
      </c>
      <c r="AD1008" s="4">
        <v>109.5</v>
      </c>
      <c r="AE1008">
        <v>21531323</v>
      </c>
      <c r="AF1008">
        <v>420.62</v>
      </c>
      <c r="AG1008">
        <v>5978024</v>
      </c>
      <c r="AH1008">
        <v>18.77</v>
      </c>
      <c r="AI1008" s="4">
        <v>18.690000000000001</v>
      </c>
      <c r="AJ1008">
        <v>18.59</v>
      </c>
      <c r="AK1008">
        <v>18.79</v>
      </c>
      <c r="AL1008">
        <v>6290124</v>
      </c>
      <c r="AM1008">
        <v>29.4</v>
      </c>
      <c r="AN1008">
        <v>29.335000000000001</v>
      </c>
      <c r="AO1008">
        <v>29.335000000000001</v>
      </c>
      <c r="AP1008">
        <v>29.4</v>
      </c>
      <c r="AQ1008" t="s">
        <v>10</v>
      </c>
    </row>
    <row r="1009" spans="4:43">
      <c r="D1009" s="2">
        <v>41577</v>
      </c>
      <c r="E1009" s="6">
        <f t="shared" si="62"/>
        <v>1.3229921716439552E-2</v>
      </c>
      <c r="F1009" s="3">
        <f t="shared" si="60"/>
        <v>3.5386844448723753E-3</v>
      </c>
      <c r="G1009">
        <v>415.49</v>
      </c>
      <c r="H1009" s="4">
        <v>413.88</v>
      </c>
      <c r="I1009">
        <v>413.43</v>
      </c>
      <c r="J1009">
        <v>417.36</v>
      </c>
      <c r="K1009">
        <v>5780008</v>
      </c>
      <c r="L1009">
        <v>6.7149999999999999</v>
      </c>
      <c r="M1009" s="4">
        <v>6.7512999999999996</v>
      </c>
      <c r="N1009">
        <v>6.7</v>
      </c>
      <c r="O1009">
        <v>6.78</v>
      </c>
      <c r="P1009">
        <v>9402096</v>
      </c>
      <c r="Q1009">
        <v>61.76</v>
      </c>
      <c r="R1009">
        <v>62</v>
      </c>
      <c r="S1009">
        <v>61.56</v>
      </c>
      <c r="T1009">
        <v>62.14</v>
      </c>
      <c r="U1009" t="s">
        <v>10</v>
      </c>
      <c r="Z1009" s="2">
        <v>41577</v>
      </c>
      <c r="AA1009" s="6">
        <f t="shared" si="63"/>
        <v>3.1711818181816565E-3</v>
      </c>
      <c r="AB1009" s="3">
        <f t="shared" si="61"/>
        <v>1.0263761467889987E-2</v>
      </c>
      <c r="AC1009">
        <v>109</v>
      </c>
      <c r="AD1009" s="4">
        <v>110</v>
      </c>
      <c r="AE1009">
        <v>16768421</v>
      </c>
      <c r="AF1009">
        <v>417.36</v>
      </c>
      <c r="AG1009">
        <v>5780008</v>
      </c>
      <c r="AH1009">
        <v>18.579999999999998</v>
      </c>
      <c r="AI1009" s="4">
        <v>18.75</v>
      </c>
      <c r="AJ1009">
        <v>18.48</v>
      </c>
      <c r="AK1009">
        <v>18.91</v>
      </c>
      <c r="AL1009">
        <v>6733797</v>
      </c>
      <c r="AM1009">
        <v>29.364999999999998</v>
      </c>
      <c r="AN1009">
        <v>29.395</v>
      </c>
      <c r="AO1009">
        <v>29.324999999999999</v>
      </c>
      <c r="AP1009">
        <v>29.420999999999999</v>
      </c>
      <c r="AQ1009" t="s">
        <v>10</v>
      </c>
    </row>
    <row r="1010" spans="4:43">
      <c r="D1010" s="2">
        <v>41578</v>
      </c>
      <c r="E1010" s="6">
        <f t="shared" si="62"/>
        <v>3.7383788495060077E-3</v>
      </c>
      <c r="F1010" s="3">
        <f t="shared" si="60"/>
        <v>1.0206530671436065E-2</v>
      </c>
      <c r="G1010">
        <v>413.74</v>
      </c>
      <c r="H1010" s="4">
        <v>413.04</v>
      </c>
      <c r="I1010">
        <v>411.39</v>
      </c>
      <c r="J1010">
        <v>416</v>
      </c>
      <c r="K1010">
        <v>10061000</v>
      </c>
      <c r="L1010">
        <v>6.6325000000000003</v>
      </c>
      <c r="M1010" s="4">
        <v>6.7175000000000002</v>
      </c>
      <c r="N1010">
        <v>6.6288</v>
      </c>
      <c r="O1010">
        <v>6.7287999999999997</v>
      </c>
      <c r="P1010">
        <v>8773992</v>
      </c>
      <c r="Q1010">
        <v>62.22</v>
      </c>
      <c r="R1010">
        <v>61.74</v>
      </c>
      <c r="S1010">
        <v>61.74</v>
      </c>
      <c r="T1010">
        <v>62.88</v>
      </c>
      <c r="U1010" t="s">
        <v>10</v>
      </c>
      <c r="Z1010" s="2">
        <v>41578</v>
      </c>
      <c r="AA1010" s="6">
        <f t="shared" si="63"/>
        <v>-3.4672146118722713E-3</v>
      </c>
      <c r="AB1010" s="3">
        <f t="shared" si="61"/>
        <v>1.3671388888888858E-2</v>
      </c>
      <c r="AC1010">
        <v>108</v>
      </c>
      <c r="AD1010" s="4">
        <v>109.5</v>
      </c>
      <c r="AE1010">
        <v>23098870</v>
      </c>
      <c r="AF1010">
        <v>416</v>
      </c>
      <c r="AG1010">
        <v>10061000</v>
      </c>
      <c r="AH1010">
        <v>18.41</v>
      </c>
      <c r="AI1010" s="4">
        <v>18.59</v>
      </c>
      <c r="AJ1010">
        <v>18.350000000000001</v>
      </c>
      <c r="AK1010">
        <v>18.670000000000002</v>
      </c>
      <c r="AL1010">
        <v>11222630</v>
      </c>
      <c r="AM1010">
        <v>29.445</v>
      </c>
      <c r="AN1010">
        <v>29.364999999999998</v>
      </c>
      <c r="AO1010">
        <v>29.315000000000001</v>
      </c>
      <c r="AP1010">
        <v>29.446999999999999</v>
      </c>
      <c r="AQ1010" t="s">
        <v>10</v>
      </c>
    </row>
    <row r="1011" spans="4:43">
      <c r="D1011" s="2">
        <v>41579</v>
      </c>
      <c r="E1011" s="6">
        <f t="shared" si="62"/>
        <v>8.7831515151515216E-3</v>
      </c>
      <c r="F1011" s="3">
        <f t="shared" si="60"/>
        <v>1.7364315535047359E-2</v>
      </c>
      <c r="G1011">
        <v>409.59</v>
      </c>
      <c r="H1011" s="4">
        <v>412.5</v>
      </c>
      <c r="I1011">
        <v>408.67</v>
      </c>
      <c r="J1011">
        <v>414.38</v>
      </c>
      <c r="K1011">
        <v>6421800</v>
      </c>
      <c r="L1011">
        <v>6.5712999999999999</v>
      </c>
      <c r="M1011" s="4">
        <v>6.6375000000000002</v>
      </c>
      <c r="N1011">
        <v>6.54</v>
      </c>
      <c r="O1011">
        <v>6.6638000000000002</v>
      </c>
      <c r="P1011">
        <v>9187168</v>
      </c>
      <c r="Q1011">
        <v>62.78</v>
      </c>
      <c r="R1011">
        <v>62.74</v>
      </c>
      <c r="S1011">
        <v>62.33</v>
      </c>
      <c r="T1011">
        <v>62.92</v>
      </c>
      <c r="U1011" t="s">
        <v>10</v>
      </c>
      <c r="Z1011" s="2">
        <v>41579</v>
      </c>
      <c r="AA1011" s="6">
        <f t="shared" si="63"/>
        <v>-1.8855294117647081E-2</v>
      </c>
      <c r="AB1011" s="3">
        <f t="shared" si="61"/>
        <v>3.3525345622120728E-3</v>
      </c>
      <c r="AC1011">
        <v>108.5</v>
      </c>
      <c r="AD1011" s="4">
        <v>110.5</v>
      </c>
      <c r="AE1011">
        <v>10870454</v>
      </c>
      <c r="AF1011">
        <v>414.38</v>
      </c>
      <c r="AG1011">
        <v>6421800</v>
      </c>
      <c r="AH1011">
        <v>18.47</v>
      </c>
      <c r="AI1011" s="4">
        <v>18.53</v>
      </c>
      <c r="AJ1011">
        <v>18.395</v>
      </c>
      <c r="AK1011">
        <v>18.63</v>
      </c>
      <c r="AL1011">
        <v>6402012</v>
      </c>
      <c r="AM1011">
        <v>29.375</v>
      </c>
      <c r="AN1011">
        <v>29.445</v>
      </c>
      <c r="AO1011">
        <v>29.364999999999998</v>
      </c>
      <c r="AP1011">
        <v>29.445</v>
      </c>
      <c r="AQ1011" t="s">
        <v>10</v>
      </c>
    </row>
    <row r="1012" spans="4:43">
      <c r="D1012" s="2">
        <v>41582</v>
      </c>
      <c r="E1012" s="6">
        <f t="shared" si="62"/>
        <v>1.2417341463413223E-3</v>
      </c>
      <c r="F1012" s="3">
        <f t="shared" si="60"/>
        <v>4.3057523419203214E-3</v>
      </c>
      <c r="G1012">
        <v>409.92</v>
      </c>
      <c r="H1012" s="4">
        <v>410</v>
      </c>
      <c r="I1012">
        <v>409.04</v>
      </c>
      <c r="J1012">
        <v>412</v>
      </c>
      <c r="K1012">
        <v>451160</v>
      </c>
      <c r="L1012">
        <v>6.5513000000000003</v>
      </c>
      <c r="M1012" s="4">
        <v>6.5838000000000001</v>
      </c>
      <c r="N1012">
        <v>6.5388000000000002</v>
      </c>
      <c r="O1012">
        <v>6.6</v>
      </c>
      <c r="P1012">
        <v>9901176</v>
      </c>
      <c r="Q1012">
        <v>62.53</v>
      </c>
      <c r="R1012">
        <v>62.47</v>
      </c>
      <c r="S1012">
        <v>62.26</v>
      </c>
      <c r="T1012">
        <v>62.54</v>
      </c>
      <c r="U1012" t="s">
        <v>10</v>
      </c>
      <c r="Z1012" s="2">
        <v>41582</v>
      </c>
      <c r="AA1012" s="6">
        <f t="shared" si="63"/>
        <v>-4.4839449541285159E-3</v>
      </c>
      <c r="AB1012" s="3">
        <f t="shared" si="61"/>
        <v>5.33796296296285E-3</v>
      </c>
      <c r="AC1012">
        <v>108</v>
      </c>
      <c r="AD1012" s="4">
        <v>109</v>
      </c>
      <c r="AE1012">
        <v>9642456</v>
      </c>
      <c r="AF1012">
        <v>412</v>
      </c>
      <c r="AG1012">
        <v>451160</v>
      </c>
      <c r="AH1012">
        <v>18.34</v>
      </c>
      <c r="AI1012" s="4">
        <v>18.5</v>
      </c>
      <c r="AJ1012">
        <v>18.260000000000002</v>
      </c>
      <c r="AK1012">
        <v>18.55</v>
      </c>
      <c r="AL1012">
        <v>8109321</v>
      </c>
      <c r="AM1012">
        <v>29.344999999999999</v>
      </c>
      <c r="AN1012">
        <v>29.375</v>
      </c>
      <c r="AO1012">
        <v>29.344999999999999</v>
      </c>
      <c r="AP1012">
        <v>29.395</v>
      </c>
      <c r="AQ1012" t="s">
        <v>10</v>
      </c>
    </row>
    <row r="1013" spans="4:43">
      <c r="D1013" s="2">
        <v>41583</v>
      </c>
      <c r="E1013" s="6">
        <f t="shared" si="62"/>
        <v>7.2724477244772157E-3</v>
      </c>
      <c r="F1013" s="3">
        <f t="shared" si="60"/>
        <v>1.4762202679861725E-2</v>
      </c>
      <c r="G1013">
        <v>408.23</v>
      </c>
      <c r="H1013" s="4">
        <v>406.5</v>
      </c>
      <c r="I1013">
        <v>404.13</v>
      </c>
      <c r="J1013">
        <v>411.32</v>
      </c>
      <c r="K1013">
        <v>5577240</v>
      </c>
      <c r="L1013">
        <v>6.6150000000000002</v>
      </c>
      <c r="M1013" s="4">
        <v>6.6037999999999997</v>
      </c>
      <c r="N1013">
        <v>6.5738000000000003</v>
      </c>
      <c r="O1013">
        <v>6.6262999999999996</v>
      </c>
      <c r="P1013">
        <v>8869624</v>
      </c>
      <c r="Q1013">
        <v>62.73</v>
      </c>
      <c r="R1013">
        <v>62.5</v>
      </c>
      <c r="S1013">
        <v>62.18</v>
      </c>
      <c r="T1013">
        <v>62.87</v>
      </c>
      <c r="U1013" t="s">
        <v>10</v>
      </c>
      <c r="Z1013" s="2">
        <v>41583</v>
      </c>
      <c r="AA1013" s="6">
        <f t="shared" si="63"/>
        <v>-1.1625431192660574E-2</v>
      </c>
      <c r="AB1013" s="3">
        <f t="shared" si="61"/>
        <v>8.1004694835673519E-4</v>
      </c>
      <c r="AC1013">
        <v>106.5</v>
      </c>
      <c r="AD1013" s="4">
        <v>109</v>
      </c>
      <c r="AE1013">
        <v>21861325</v>
      </c>
      <c r="AF1013">
        <v>411.32</v>
      </c>
      <c r="AG1013">
        <v>5577240</v>
      </c>
      <c r="AH1013">
        <v>18.079999999999998</v>
      </c>
      <c r="AI1013" s="4">
        <v>18.13</v>
      </c>
      <c r="AJ1013">
        <v>18.035</v>
      </c>
      <c r="AK1013">
        <v>18.170000000000002</v>
      </c>
      <c r="AL1013">
        <v>9365497</v>
      </c>
      <c r="AM1013">
        <v>29.395</v>
      </c>
      <c r="AN1013">
        <v>29.370999999999999</v>
      </c>
      <c r="AO1013">
        <v>29.344999999999999</v>
      </c>
      <c r="AP1013">
        <v>29.395</v>
      </c>
      <c r="AQ1013" t="s">
        <v>10</v>
      </c>
    </row>
    <row r="1014" spans="4:43">
      <c r="D1014" s="2">
        <v>41584</v>
      </c>
      <c r="E1014" s="6">
        <f t="shared" si="62"/>
        <v>1.3553528247966629E-2</v>
      </c>
      <c r="F1014" s="3">
        <f t="shared" si="60"/>
        <v>8.4902122099355104E-3</v>
      </c>
      <c r="G1014">
        <v>413.27</v>
      </c>
      <c r="H1014" s="4">
        <v>409.41</v>
      </c>
      <c r="I1014">
        <v>409.38</v>
      </c>
      <c r="J1014">
        <v>414.02</v>
      </c>
      <c r="K1014">
        <v>3875032</v>
      </c>
      <c r="L1014">
        <v>6.6974999999999998</v>
      </c>
      <c r="M1014" s="4">
        <v>6.625</v>
      </c>
      <c r="N1014">
        <v>6.625</v>
      </c>
      <c r="O1014">
        <v>6.73</v>
      </c>
      <c r="P1014">
        <v>9858320</v>
      </c>
      <c r="Q1014">
        <v>62.91</v>
      </c>
      <c r="R1014">
        <v>62.73</v>
      </c>
      <c r="S1014">
        <v>62.38</v>
      </c>
      <c r="T1014">
        <v>63.14</v>
      </c>
      <c r="U1014" t="s">
        <v>10</v>
      </c>
      <c r="Z1014" s="2">
        <v>41584</v>
      </c>
      <c r="AA1014" s="6">
        <f t="shared" si="63"/>
        <v>-1.0864223255814154E-2</v>
      </c>
      <c r="AB1014" s="3">
        <f t="shared" si="61"/>
        <v>-2.2895774647887501E-3</v>
      </c>
      <c r="AC1014">
        <v>106.5</v>
      </c>
      <c r="AD1014" s="4">
        <v>107.5</v>
      </c>
      <c r="AE1014">
        <v>17440575</v>
      </c>
      <c r="AF1014">
        <v>414.02</v>
      </c>
      <c r="AG1014">
        <v>3875032</v>
      </c>
      <c r="AH1014">
        <v>18.27</v>
      </c>
      <c r="AI1014" s="4">
        <v>18.079999999999998</v>
      </c>
      <c r="AJ1014">
        <v>18.03</v>
      </c>
      <c r="AK1014">
        <v>18.305</v>
      </c>
      <c r="AL1014">
        <v>9934071</v>
      </c>
      <c r="AM1014">
        <v>29.385000000000002</v>
      </c>
      <c r="AN1014">
        <v>29.405999999999999</v>
      </c>
      <c r="AO1014">
        <v>29.366</v>
      </c>
      <c r="AP1014">
        <v>29.417000000000002</v>
      </c>
      <c r="AQ1014" t="s">
        <v>10</v>
      </c>
    </row>
    <row r="1015" spans="4:43">
      <c r="D1015" s="2">
        <v>41585</v>
      </c>
      <c r="E1015" s="6">
        <f t="shared" si="62"/>
        <v>1.6053382625659252E-2</v>
      </c>
      <c r="F1015" s="3">
        <f t="shared" si="60"/>
        <v>1.8133528710984059E-2</v>
      </c>
      <c r="G1015">
        <v>419.7</v>
      </c>
      <c r="H1015" s="4">
        <v>415.21</v>
      </c>
      <c r="I1015">
        <v>414.2</v>
      </c>
      <c r="J1015">
        <v>424.99</v>
      </c>
      <c r="K1015">
        <v>7843792</v>
      </c>
      <c r="L1015">
        <v>6.7088000000000001</v>
      </c>
      <c r="M1015" s="4">
        <v>6.7462999999999997</v>
      </c>
      <c r="N1015">
        <v>6.6974999999999998</v>
      </c>
      <c r="O1015">
        <v>6.7888000000000002</v>
      </c>
      <c r="P1015">
        <v>12707128</v>
      </c>
      <c r="Q1015">
        <v>63.34</v>
      </c>
      <c r="R1015">
        <v>62.99</v>
      </c>
      <c r="S1015">
        <v>62.91</v>
      </c>
      <c r="T1015">
        <v>63.45</v>
      </c>
      <c r="U1015" t="s">
        <v>10</v>
      </c>
      <c r="Z1015" s="2">
        <v>41585</v>
      </c>
      <c r="AA1015" s="6">
        <f t="shared" si="63"/>
        <v>-1.1833488372091638E-3</v>
      </c>
      <c r="AB1015" s="3">
        <f t="shared" si="61"/>
        <v>1.8908113207547261E-2</v>
      </c>
      <c r="AC1015">
        <v>106</v>
      </c>
      <c r="AD1015" s="4">
        <v>107.5</v>
      </c>
      <c r="AE1015">
        <v>15944496</v>
      </c>
      <c r="AF1015">
        <v>424.99</v>
      </c>
      <c r="AG1015">
        <v>7843792</v>
      </c>
      <c r="AH1015">
        <v>18.13</v>
      </c>
      <c r="AI1015" s="4">
        <v>18.34</v>
      </c>
      <c r="AJ1015">
        <v>18.100000000000001</v>
      </c>
      <c r="AK1015">
        <v>18.350000000000001</v>
      </c>
      <c r="AL1015">
        <v>10357647</v>
      </c>
      <c r="AM1015">
        <v>29.445</v>
      </c>
      <c r="AN1015">
        <v>29.385000000000002</v>
      </c>
      <c r="AO1015">
        <v>29.375</v>
      </c>
      <c r="AP1015">
        <v>29.45</v>
      </c>
      <c r="AQ1015" t="s">
        <v>10</v>
      </c>
    </row>
    <row r="1016" spans="4:43">
      <c r="D1016" s="2">
        <v>41586</v>
      </c>
      <c r="E1016" s="6">
        <f t="shared" si="62"/>
        <v>1.5411925970149287E-2</v>
      </c>
      <c r="F1016" s="3">
        <f t="shared" si="60"/>
        <v>1.5556712935406392E-2</v>
      </c>
      <c r="G1016">
        <v>420.01</v>
      </c>
      <c r="H1016" s="4">
        <v>418.75</v>
      </c>
      <c r="I1016">
        <v>417.5</v>
      </c>
      <c r="J1016">
        <v>423.65</v>
      </c>
      <c r="K1016">
        <v>9030904</v>
      </c>
      <c r="L1016">
        <v>6.71</v>
      </c>
      <c r="M1016" s="4">
        <v>6.6825000000000001</v>
      </c>
      <c r="N1016">
        <v>6.6262999999999996</v>
      </c>
      <c r="O1016">
        <v>6.71</v>
      </c>
      <c r="P1016">
        <v>8209136</v>
      </c>
      <c r="Q1016">
        <v>63.83</v>
      </c>
      <c r="R1016">
        <v>63.38</v>
      </c>
      <c r="S1016">
        <v>63.22</v>
      </c>
      <c r="T1016">
        <v>64.23</v>
      </c>
      <c r="U1016" t="s">
        <v>10</v>
      </c>
      <c r="Z1016" s="2">
        <v>41586</v>
      </c>
      <c r="AA1016" s="6">
        <f t="shared" si="63"/>
        <v>2.5123943661973236E-3</v>
      </c>
      <c r="AB1016" s="3">
        <f t="shared" si="61"/>
        <v>1.0914285714285654E-2</v>
      </c>
      <c r="AC1016">
        <v>105</v>
      </c>
      <c r="AD1016" s="4">
        <v>106.5</v>
      </c>
      <c r="AE1016">
        <v>31481367</v>
      </c>
      <c r="AF1016">
        <v>423.65</v>
      </c>
      <c r="AG1016">
        <v>9030904</v>
      </c>
      <c r="AH1016">
        <v>18.010000000000002</v>
      </c>
      <c r="AI1016" s="4">
        <v>18</v>
      </c>
      <c r="AJ1016">
        <v>17.87</v>
      </c>
      <c r="AK1016">
        <v>18.04</v>
      </c>
      <c r="AL1016">
        <v>8990166</v>
      </c>
      <c r="AM1016">
        <v>29.484999999999999</v>
      </c>
      <c r="AN1016">
        <v>29.445</v>
      </c>
      <c r="AO1016">
        <v>29.385000000000002</v>
      </c>
      <c r="AP1016">
        <v>29.515000000000001</v>
      </c>
      <c r="AQ1016" t="s">
        <v>10</v>
      </c>
    </row>
    <row r="1017" spans="4:43">
      <c r="D1017" s="2">
        <v>41589</v>
      </c>
      <c r="E1017" s="6">
        <f t="shared" si="62"/>
        <v>2.328501492537316E-2</v>
      </c>
      <c r="F1017" s="3">
        <f t="shared" si="60"/>
        <v>1.9301741488830126E-2</v>
      </c>
      <c r="G1017">
        <v>420.33</v>
      </c>
      <c r="H1017" s="4">
        <v>418.75</v>
      </c>
      <c r="I1017">
        <v>417.51</v>
      </c>
      <c r="J1017">
        <v>424.75</v>
      </c>
      <c r="K1017">
        <v>8488608</v>
      </c>
      <c r="L1017">
        <v>6.6538000000000004</v>
      </c>
      <c r="M1017" s="4">
        <v>6.6662999999999997</v>
      </c>
      <c r="N1017">
        <v>6.6262999999999996</v>
      </c>
      <c r="O1017">
        <v>6.7038000000000002</v>
      </c>
      <c r="P1017">
        <v>8711800</v>
      </c>
      <c r="Q1017">
        <v>64.27</v>
      </c>
      <c r="R1017">
        <v>63.86</v>
      </c>
      <c r="S1017">
        <v>63.56</v>
      </c>
      <c r="T1017">
        <v>64.319999999999993</v>
      </c>
      <c r="U1017" t="s">
        <v>10</v>
      </c>
      <c r="Z1017" s="2">
        <v>41589</v>
      </c>
      <c r="AA1017" s="6">
        <f t="shared" si="63"/>
        <v>1.4239622641512018E-3</v>
      </c>
      <c r="AB1017" s="3">
        <f t="shared" si="61"/>
        <v>7.7466028708133017E-3</v>
      </c>
      <c r="AC1017">
        <v>104.5</v>
      </c>
      <c r="AD1017" s="4">
        <v>106</v>
      </c>
      <c r="AE1017">
        <v>21491766</v>
      </c>
      <c r="AF1017">
        <v>424.75</v>
      </c>
      <c r="AG1017">
        <v>8488608</v>
      </c>
      <c r="AH1017">
        <v>17.73</v>
      </c>
      <c r="AI1017" s="4">
        <v>17.84</v>
      </c>
      <c r="AJ1017">
        <v>17.71</v>
      </c>
      <c r="AK1017">
        <v>17.850000000000001</v>
      </c>
      <c r="AL1017">
        <v>6615018</v>
      </c>
      <c r="AM1017">
        <v>29.515000000000001</v>
      </c>
      <c r="AN1017">
        <v>29.47</v>
      </c>
      <c r="AO1017">
        <v>29.445</v>
      </c>
      <c r="AP1017">
        <v>29.54</v>
      </c>
      <c r="AQ1017" t="s">
        <v>10</v>
      </c>
    </row>
    <row r="1018" spans="4:43">
      <c r="D1018" s="2">
        <v>41590</v>
      </c>
      <c r="E1018" s="6">
        <f t="shared" si="62"/>
        <v>1.7280550070186473E-2</v>
      </c>
      <c r="F1018" s="3">
        <f t="shared" si="60"/>
        <v>2.5326053079523403E-2</v>
      </c>
      <c r="G1018">
        <v>417.11</v>
      </c>
      <c r="H1018" s="4">
        <v>420.31</v>
      </c>
      <c r="I1018">
        <v>416.01</v>
      </c>
      <c r="J1018">
        <v>421.88</v>
      </c>
      <c r="K1018">
        <v>7087984</v>
      </c>
      <c r="L1018">
        <v>6.5937999999999999</v>
      </c>
      <c r="M1018" s="4">
        <v>6.6050000000000004</v>
      </c>
      <c r="N1018">
        <v>6.5463000000000005</v>
      </c>
      <c r="O1018">
        <v>6.6088000000000005</v>
      </c>
      <c r="P1018">
        <v>6604392</v>
      </c>
      <c r="Q1018">
        <v>64.75</v>
      </c>
      <c r="R1018">
        <v>64.260000000000005</v>
      </c>
      <c r="S1018">
        <v>64.09</v>
      </c>
      <c r="T1018">
        <v>64.88</v>
      </c>
      <c r="U1018" t="s">
        <v>10</v>
      </c>
      <c r="Z1018" s="2">
        <v>41590</v>
      </c>
      <c r="AA1018" s="6">
        <f t="shared" si="63"/>
        <v>-1.2773528301886938E-2</v>
      </c>
      <c r="AB1018" s="3">
        <f t="shared" si="61"/>
        <v>-7.3129186602860496E-4</v>
      </c>
      <c r="AC1018">
        <v>104.5</v>
      </c>
      <c r="AD1018" s="4">
        <v>106</v>
      </c>
      <c r="AE1018">
        <v>31992852</v>
      </c>
      <c r="AF1018">
        <v>421.88</v>
      </c>
      <c r="AG1018">
        <v>7087984</v>
      </c>
      <c r="AH1018">
        <v>17.809999999999999</v>
      </c>
      <c r="AI1018" s="4">
        <v>17.66</v>
      </c>
      <c r="AJ1018">
        <v>17.61</v>
      </c>
      <c r="AK1018">
        <v>17.809999999999999</v>
      </c>
      <c r="AL1018">
        <v>8571647</v>
      </c>
      <c r="AM1018">
        <v>29.565000000000001</v>
      </c>
      <c r="AN1018">
        <v>29.510999999999999</v>
      </c>
      <c r="AO1018">
        <v>29.498000000000001</v>
      </c>
      <c r="AP1018">
        <v>29.594999999999999</v>
      </c>
      <c r="AQ1018" t="s">
        <v>10</v>
      </c>
    </row>
    <row r="1019" spans="4:43">
      <c r="D1019" s="2">
        <v>41591</v>
      </c>
      <c r="E1019" s="6">
        <f t="shared" si="62"/>
        <v>3.0007840582856993E-2</v>
      </c>
      <c r="F1019" s="3">
        <f t="shared" si="60"/>
        <v>8.2013637127560379E-3</v>
      </c>
      <c r="G1019">
        <v>416.51</v>
      </c>
      <c r="H1019" s="4">
        <v>414.51</v>
      </c>
      <c r="I1019">
        <v>414.51</v>
      </c>
      <c r="J1019">
        <v>419.86</v>
      </c>
      <c r="K1019">
        <v>5061408</v>
      </c>
      <c r="L1019">
        <v>6.6863000000000001</v>
      </c>
      <c r="M1019" s="4">
        <v>6.5674999999999999</v>
      </c>
      <c r="N1019">
        <v>6.5674999999999999</v>
      </c>
      <c r="O1019">
        <v>6.7062999999999997</v>
      </c>
      <c r="P1019">
        <v>8049680</v>
      </c>
      <c r="Q1019">
        <v>63.94</v>
      </c>
      <c r="R1019">
        <v>64.75</v>
      </c>
      <c r="S1019">
        <v>63.94</v>
      </c>
      <c r="T1019">
        <v>64.790000000000006</v>
      </c>
      <c r="U1019" t="s">
        <v>10</v>
      </c>
      <c r="Z1019" s="2">
        <v>41591</v>
      </c>
      <c r="AA1019" s="6">
        <f t="shared" si="63"/>
        <v>3.2966666666665034E-3</v>
      </c>
      <c r="AB1019" s="3">
        <f t="shared" si="61"/>
        <v>3.6165048543688183E-3</v>
      </c>
      <c r="AC1019">
        <v>103</v>
      </c>
      <c r="AD1019" s="4">
        <v>105</v>
      </c>
      <c r="AE1019">
        <v>26708973</v>
      </c>
      <c r="AF1019">
        <v>419.86</v>
      </c>
      <c r="AG1019">
        <v>5061408</v>
      </c>
      <c r="AH1019">
        <v>17.61</v>
      </c>
      <c r="AI1019" s="4">
        <v>17.5</v>
      </c>
      <c r="AJ1019">
        <v>17.36</v>
      </c>
      <c r="AK1019">
        <v>17.752500000000001</v>
      </c>
      <c r="AL1019">
        <v>12877262</v>
      </c>
      <c r="AM1019">
        <v>29.535</v>
      </c>
      <c r="AN1019">
        <v>29.574999999999999</v>
      </c>
      <c r="AO1019">
        <v>29.535</v>
      </c>
      <c r="AP1019">
        <v>29.62</v>
      </c>
      <c r="AQ1019" t="s">
        <v>10</v>
      </c>
    </row>
    <row r="1020" spans="4:43">
      <c r="D1020" s="2">
        <v>41592</v>
      </c>
      <c r="E1020" s="6">
        <f t="shared" si="62"/>
        <v>2.0560681557846516E-2</v>
      </c>
      <c r="F1020" s="3">
        <f t="shared" si="60"/>
        <v>1.2922781911849146E-2</v>
      </c>
      <c r="G1020">
        <v>419.28</v>
      </c>
      <c r="H1020" s="4">
        <v>419.04</v>
      </c>
      <c r="I1020">
        <v>418.75</v>
      </c>
      <c r="J1020">
        <v>421.88</v>
      </c>
      <c r="K1020">
        <v>4635832</v>
      </c>
      <c r="L1020">
        <v>6.7462999999999997</v>
      </c>
      <c r="M1020" s="4">
        <v>6.6588000000000003</v>
      </c>
      <c r="N1020">
        <v>6.6113</v>
      </c>
      <c r="O1020">
        <v>6.7512999999999996</v>
      </c>
      <c r="P1020">
        <v>9537552</v>
      </c>
      <c r="Q1020">
        <v>63.78</v>
      </c>
      <c r="R1020">
        <v>63.96</v>
      </c>
      <c r="S1020">
        <v>63.59</v>
      </c>
      <c r="T1020">
        <v>64.12</v>
      </c>
      <c r="U1020" t="s">
        <v>10</v>
      </c>
      <c r="Z1020" s="2">
        <v>41592</v>
      </c>
      <c r="AA1020" s="6">
        <f t="shared" si="63"/>
        <v>-4.571578947368371E-3</v>
      </c>
      <c r="AB1020" s="3">
        <f t="shared" si="61"/>
        <v>6.0669565217390531E-3</v>
      </c>
      <c r="AC1020">
        <v>103.5</v>
      </c>
      <c r="AD1020" s="4">
        <v>104.5</v>
      </c>
      <c r="AE1020">
        <v>29933608</v>
      </c>
      <c r="AF1020">
        <v>421.88</v>
      </c>
      <c r="AG1020">
        <v>4635832</v>
      </c>
      <c r="AH1020">
        <v>17.5</v>
      </c>
      <c r="AI1020" s="4">
        <v>17.61</v>
      </c>
      <c r="AJ1020">
        <v>17.48</v>
      </c>
      <c r="AK1020">
        <v>17.649999999999999</v>
      </c>
      <c r="AL1020">
        <v>10754365</v>
      </c>
      <c r="AM1020">
        <v>29.565000000000001</v>
      </c>
      <c r="AN1020">
        <v>29.535</v>
      </c>
      <c r="AO1020">
        <v>29.498000000000001</v>
      </c>
      <c r="AP1020">
        <v>29.594999999999999</v>
      </c>
      <c r="AQ1020" t="s">
        <v>10</v>
      </c>
    </row>
    <row r="1021" spans="4:43">
      <c r="D1021" s="2">
        <v>41593</v>
      </c>
      <c r="E1021" s="6">
        <f t="shared" si="62"/>
        <v>2.1991036655211849E-2</v>
      </c>
      <c r="F1021" s="3">
        <f t="shared" si="60"/>
        <v>2.1784544934172922E-2</v>
      </c>
      <c r="G1021">
        <v>419.28</v>
      </c>
      <c r="H1021" s="4">
        <v>419.04</v>
      </c>
      <c r="I1021">
        <v>418.75</v>
      </c>
      <c r="J1021">
        <v>421.88</v>
      </c>
      <c r="K1021">
        <v>4635832</v>
      </c>
      <c r="L1021">
        <v>6.8274999999999997</v>
      </c>
      <c r="M1021" s="4">
        <v>6.7488000000000001</v>
      </c>
      <c r="N1021">
        <v>6.7475000000000005</v>
      </c>
      <c r="O1021">
        <v>6.8475000000000001</v>
      </c>
      <c r="P1021">
        <v>9167128</v>
      </c>
      <c r="Q1021">
        <v>63.48</v>
      </c>
      <c r="R1021">
        <v>63.48</v>
      </c>
      <c r="S1021">
        <v>63.3</v>
      </c>
      <c r="T1021">
        <v>63.49</v>
      </c>
      <c r="U1021" t="s">
        <v>10</v>
      </c>
      <c r="Z1021" s="2">
        <v>41593</v>
      </c>
      <c r="AA1021" s="6">
        <f t="shared" si="63"/>
        <v>-1.0119617224880417E-2</v>
      </c>
      <c r="AB1021" s="3">
        <f t="shared" si="61"/>
        <v>4.9951690821254946E-3</v>
      </c>
      <c r="AC1021">
        <v>103.5</v>
      </c>
      <c r="AD1021" s="4">
        <v>104.5</v>
      </c>
      <c r="AE1021">
        <v>19904673</v>
      </c>
      <c r="AF1021">
        <v>421.88</v>
      </c>
      <c r="AG1021">
        <v>4635832</v>
      </c>
      <c r="AH1021">
        <v>17.66</v>
      </c>
      <c r="AI1021" s="4">
        <v>17.63</v>
      </c>
      <c r="AJ1021">
        <v>17.54</v>
      </c>
      <c r="AK1021">
        <v>17.77</v>
      </c>
      <c r="AL1021">
        <v>12669690</v>
      </c>
      <c r="AM1021">
        <v>29.5</v>
      </c>
      <c r="AN1021">
        <v>29.555</v>
      </c>
      <c r="AO1021">
        <v>29.5</v>
      </c>
      <c r="AP1021">
        <v>29.574999999999999</v>
      </c>
      <c r="AQ1021" t="s">
        <v>10</v>
      </c>
    </row>
    <row r="1022" spans="4:43">
      <c r="D1022" s="2">
        <v>41596</v>
      </c>
      <c r="E1022" s="6">
        <f t="shared" si="62"/>
        <v>2.1998855808247564E-2</v>
      </c>
      <c r="F1022" s="3">
        <f t="shared" si="60"/>
        <v>1.2085600808441566E-2</v>
      </c>
      <c r="G1022">
        <v>425.51</v>
      </c>
      <c r="H1022" s="4">
        <v>423.88</v>
      </c>
      <c r="I1022">
        <v>422.54</v>
      </c>
      <c r="J1022">
        <v>426.88</v>
      </c>
      <c r="K1022">
        <v>6876040</v>
      </c>
      <c r="L1022">
        <v>6.9213000000000005</v>
      </c>
      <c r="M1022" s="4">
        <v>6.8487999999999998</v>
      </c>
      <c r="N1022">
        <v>6.8449999999999998</v>
      </c>
      <c r="O1022">
        <v>6.9474999999999998</v>
      </c>
      <c r="P1022">
        <v>11164848</v>
      </c>
      <c r="Q1022">
        <v>62.88</v>
      </c>
      <c r="R1022">
        <v>63.45</v>
      </c>
      <c r="S1022">
        <v>62.76</v>
      </c>
      <c r="T1022">
        <v>64.05</v>
      </c>
      <c r="U1022" t="s">
        <v>10</v>
      </c>
      <c r="Z1022" s="2">
        <v>41596</v>
      </c>
      <c r="AA1022" s="6">
        <f t="shared" si="63"/>
        <v>-5.4897142857140979E-3</v>
      </c>
      <c r="AB1022" s="3">
        <f t="shared" si="61"/>
        <v>2.7134615384614147E-3</v>
      </c>
      <c r="AC1022">
        <v>104</v>
      </c>
      <c r="AD1022" s="4">
        <v>105</v>
      </c>
      <c r="AE1022">
        <v>25297464</v>
      </c>
      <c r="AF1022">
        <v>426.88</v>
      </c>
      <c r="AG1022">
        <v>6876040</v>
      </c>
      <c r="AH1022">
        <v>17.7</v>
      </c>
      <c r="AI1022" s="4">
        <v>17.72</v>
      </c>
      <c r="AJ1022">
        <v>17.670000000000002</v>
      </c>
      <c r="AK1022">
        <v>17.88</v>
      </c>
      <c r="AL1022">
        <v>10210208</v>
      </c>
      <c r="AM1022">
        <v>29.425000000000001</v>
      </c>
      <c r="AN1022">
        <v>29.565000000000001</v>
      </c>
      <c r="AO1022">
        <v>29.375</v>
      </c>
      <c r="AP1022">
        <v>29.565000000000001</v>
      </c>
      <c r="AQ1022" t="s">
        <v>10</v>
      </c>
    </row>
    <row r="1023" spans="4:43">
      <c r="D1023" s="2">
        <v>41597</v>
      </c>
      <c r="E1023" s="6">
        <f t="shared" si="62"/>
        <v>2.2222769230769268E-2</v>
      </c>
      <c r="F1023" s="3">
        <f t="shared" si="60"/>
        <v>1.5442526198387485E-2</v>
      </c>
      <c r="G1023">
        <v>430.37</v>
      </c>
      <c r="H1023" s="4">
        <v>425.75</v>
      </c>
      <c r="I1023">
        <v>424.89</v>
      </c>
      <c r="J1023">
        <v>431</v>
      </c>
      <c r="K1023">
        <v>9553408</v>
      </c>
      <c r="L1023">
        <v>6.8674999999999997</v>
      </c>
      <c r="M1023" s="4">
        <v>6.95</v>
      </c>
      <c r="N1023">
        <v>6.8444000000000003</v>
      </c>
      <c r="O1023">
        <v>6.9625000000000004</v>
      </c>
      <c r="P1023">
        <v>7656624</v>
      </c>
      <c r="Q1023">
        <v>62.88</v>
      </c>
      <c r="R1023">
        <v>62.88</v>
      </c>
      <c r="S1023">
        <v>62.41</v>
      </c>
      <c r="T1023">
        <v>63.07</v>
      </c>
      <c r="U1023" t="s">
        <v>10</v>
      </c>
      <c r="Z1023" s="2">
        <v>41597</v>
      </c>
      <c r="AA1023" s="6">
        <f t="shared" si="63"/>
        <v>-1.2658767772511847E-2</v>
      </c>
      <c r="AB1023" s="3">
        <f t="shared" si="61"/>
        <v>8.3030769230769685E-3</v>
      </c>
      <c r="AC1023">
        <v>104</v>
      </c>
      <c r="AD1023" s="4">
        <v>105.5</v>
      </c>
      <c r="AE1023">
        <v>34510121</v>
      </c>
      <c r="AF1023">
        <v>431</v>
      </c>
      <c r="AG1023">
        <v>9553408</v>
      </c>
      <c r="AH1023">
        <v>17.57</v>
      </c>
      <c r="AI1023" s="4">
        <v>17.84</v>
      </c>
      <c r="AJ1023">
        <v>17.55</v>
      </c>
      <c r="AK1023">
        <v>17.850000000000001</v>
      </c>
      <c r="AL1023">
        <v>8452021</v>
      </c>
      <c r="AM1023">
        <v>29.39</v>
      </c>
      <c r="AN1023">
        <v>29.425000000000001</v>
      </c>
      <c r="AO1023">
        <v>29.375</v>
      </c>
      <c r="AP1023">
        <v>29.434999999999999</v>
      </c>
      <c r="AQ1023" t="s">
        <v>10</v>
      </c>
    </row>
    <row r="1024" spans="4:43">
      <c r="D1024" s="2">
        <v>41598</v>
      </c>
      <c r="E1024" s="6">
        <f t="shared" si="62"/>
        <v>1.3372445028512425E-2</v>
      </c>
      <c r="F1024" s="3">
        <f t="shared" si="60"/>
        <v>1.5667851012298284E-2</v>
      </c>
      <c r="G1024">
        <v>425.27</v>
      </c>
      <c r="H1024" s="4">
        <v>426.13</v>
      </c>
      <c r="I1024">
        <v>424.38</v>
      </c>
      <c r="J1024">
        <v>430.41</v>
      </c>
      <c r="K1024">
        <v>4540896</v>
      </c>
      <c r="L1024">
        <v>6.8013000000000003</v>
      </c>
      <c r="M1024" s="4">
        <v>6.8463000000000003</v>
      </c>
      <c r="N1024">
        <v>6.7763</v>
      </c>
      <c r="O1024">
        <v>6.8588000000000005</v>
      </c>
      <c r="P1024">
        <v>5022448</v>
      </c>
      <c r="Q1024">
        <v>63.09</v>
      </c>
      <c r="R1024">
        <v>62.88</v>
      </c>
      <c r="S1024">
        <v>62.7</v>
      </c>
      <c r="T1024">
        <v>63.35</v>
      </c>
      <c r="U1024" t="s">
        <v>10</v>
      </c>
      <c r="Z1024" s="2">
        <v>41598</v>
      </c>
      <c r="AA1024" s="6">
        <f t="shared" si="63"/>
        <v>-6.9571153846154088E-3</v>
      </c>
      <c r="AB1024" s="3">
        <f t="shared" si="61"/>
        <v>4.972097560975719E-3</v>
      </c>
      <c r="AC1024">
        <v>102.5</v>
      </c>
      <c r="AD1024" s="4">
        <v>104</v>
      </c>
      <c r="AE1024">
        <v>46675350</v>
      </c>
      <c r="AF1024">
        <v>430.41</v>
      </c>
      <c r="AG1024">
        <v>4540896</v>
      </c>
      <c r="AH1024">
        <v>17.55</v>
      </c>
      <c r="AI1024" s="4">
        <v>17.48</v>
      </c>
      <c r="AJ1024">
        <v>17.43</v>
      </c>
      <c r="AK1024">
        <v>17.68</v>
      </c>
      <c r="AL1024">
        <v>10457446</v>
      </c>
      <c r="AM1024">
        <v>29.465</v>
      </c>
      <c r="AN1024">
        <v>29.39</v>
      </c>
      <c r="AO1024">
        <v>29.388999999999999</v>
      </c>
      <c r="AP1024">
        <v>29.468</v>
      </c>
      <c r="AQ1024" t="s">
        <v>10</v>
      </c>
    </row>
    <row r="1025" spans="4:43">
      <c r="D1025" s="2">
        <v>41599</v>
      </c>
      <c r="E1025" s="6">
        <f t="shared" si="62"/>
        <v>1.3706127208480634E-2</v>
      </c>
      <c r="F1025" s="3">
        <f t="shared" si="60"/>
        <v>2.0726375466462388E-2</v>
      </c>
      <c r="G1025">
        <v>418.04</v>
      </c>
      <c r="H1025" s="4">
        <v>424.5</v>
      </c>
      <c r="I1025">
        <v>414.14</v>
      </c>
      <c r="J1025">
        <v>425.25</v>
      </c>
      <c r="K1025">
        <v>8863560</v>
      </c>
      <c r="L1025">
        <v>6.6899999999999995</v>
      </c>
      <c r="M1025" s="4">
        <v>6.7112999999999996</v>
      </c>
      <c r="N1025">
        <v>6.6562999999999999</v>
      </c>
      <c r="O1025">
        <v>6.7138</v>
      </c>
      <c r="P1025">
        <v>8172128</v>
      </c>
      <c r="Q1025">
        <v>63.58</v>
      </c>
      <c r="R1025">
        <v>63.27</v>
      </c>
      <c r="S1025">
        <v>63.17</v>
      </c>
      <c r="T1025">
        <v>63.62</v>
      </c>
      <c r="U1025" t="s">
        <v>10</v>
      </c>
      <c r="Z1025" s="2">
        <v>41599</v>
      </c>
      <c r="AA1025" s="6">
        <f t="shared" si="63"/>
        <v>4.4393203883494881E-3</v>
      </c>
      <c r="AB1025" s="3">
        <f t="shared" si="61"/>
        <v>1.7830049751243804E-2</v>
      </c>
      <c r="AC1025">
        <v>100.5</v>
      </c>
      <c r="AD1025" s="4">
        <v>103</v>
      </c>
      <c r="AE1025">
        <v>57002648</v>
      </c>
      <c r="AF1025">
        <v>425.25</v>
      </c>
      <c r="AG1025">
        <v>8863560</v>
      </c>
      <c r="AH1025">
        <v>17.02</v>
      </c>
      <c r="AI1025" s="4">
        <v>17.32</v>
      </c>
      <c r="AJ1025">
        <v>16.86</v>
      </c>
      <c r="AK1025">
        <v>17.350000000000001</v>
      </c>
      <c r="AL1025">
        <v>19212810</v>
      </c>
      <c r="AM1025">
        <v>29.53</v>
      </c>
      <c r="AN1025">
        <v>29.475000000000001</v>
      </c>
      <c r="AO1025">
        <v>29.465</v>
      </c>
      <c r="AP1025">
        <v>29.54</v>
      </c>
      <c r="AQ1025" t="s">
        <v>10</v>
      </c>
    </row>
    <row r="1026" spans="4:43">
      <c r="D1026" s="2">
        <v>41600</v>
      </c>
      <c r="E1026" s="6">
        <f t="shared" si="62"/>
        <v>1.4840741536038982E-2</v>
      </c>
      <c r="F1026" s="3">
        <f t="shared" si="60"/>
        <v>9.5025164296809184E-3</v>
      </c>
      <c r="G1026">
        <v>418.45</v>
      </c>
      <c r="H1026" s="4">
        <v>419.13</v>
      </c>
      <c r="I1026">
        <v>415.64</v>
      </c>
      <c r="J1026">
        <v>421.88</v>
      </c>
      <c r="K1026">
        <v>2954328</v>
      </c>
      <c r="L1026">
        <v>6.74</v>
      </c>
      <c r="M1026" s="4">
        <v>6.6988000000000003</v>
      </c>
      <c r="N1026">
        <v>6.6775000000000002</v>
      </c>
      <c r="O1026">
        <v>6.7524999999999995</v>
      </c>
      <c r="P1026">
        <v>6069736</v>
      </c>
      <c r="Q1026">
        <v>63.06</v>
      </c>
      <c r="R1026">
        <v>63.58</v>
      </c>
      <c r="S1026">
        <v>63.02</v>
      </c>
      <c r="T1026">
        <v>63.72</v>
      </c>
      <c r="U1026" t="s">
        <v>10</v>
      </c>
      <c r="Z1026" s="2">
        <v>41600</v>
      </c>
      <c r="AA1026" s="6">
        <f t="shared" si="63"/>
        <v>-9.6539901477833423E-3</v>
      </c>
      <c r="AB1026" s="3">
        <f t="shared" si="61"/>
        <v>3.4293999999999158E-3</v>
      </c>
      <c r="AC1026">
        <v>100</v>
      </c>
      <c r="AD1026" s="4">
        <v>101.5</v>
      </c>
      <c r="AE1026">
        <v>57158109</v>
      </c>
      <c r="AF1026">
        <v>421.88</v>
      </c>
      <c r="AG1026">
        <v>2954328</v>
      </c>
      <c r="AH1026">
        <v>17.13</v>
      </c>
      <c r="AI1026" s="4">
        <v>16.989999999999998</v>
      </c>
      <c r="AJ1026">
        <v>16.93</v>
      </c>
      <c r="AK1026">
        <v>17.190000000000001</v>
      </c>
      <c r="AL1026">
        <v>15826407</v>
      </c>
      <c r="AM1026">
        <v>29.53</v>
      </c>
      <c r="AN1026">
        <v>29.53</v>
      </c>
      <c r="AO1026">
        <v>29.503</v>
      </c>
      <c r="AP1026">
        <v>29.574000000000002</v>
      </c>
      <c r="AQ1026" t="s">
        <v>10</v>
      </c>
    </row>
    <row r="1027" spans="4:43">
      <c r="D1027" s="2">
        <v>41603</v>
      </c>
      <c r="E1027" s="6">
        <f t="shared" si="62"/>
        <v>1.3895465393794826E-2</v>
      </c>
      <c r="F1027" s="3">
        <f t="shared" si="60"/>
        <v>1.300214070956085E-2</v>
      </c>
      <c r="G1027">
        <v>415.75</v>
      </c>
      <c r="H1027" s="4">
        <v>419</v>
      </c>
      <c r="I1027">
        <v>413.38</v>
      </c>
      <c r="J1027">
        <v>422.39</v>
      </c>
      <c r="K1027">
        <v>6665712</v>
      </c>
      <c r="L1027">
        <v>6.6538000000000004</v>
      </c>
      <c r="M1027" s="4">
        <v>6.7062999999999997</v>
      </c>
      <c r="N1027">
        <v>6.6475</v>
      </c>
      <c r="O1027">
        <v>6.7062999999999997</v>
      </c>
      <c r="P1027">
        <v>8267448</v>
      </c>
      <c r="Q1027">
        <v>62.8</v>
      </c>
      <c r="R1027">
        <v>63.03</v>
      </c>
      <c r="S1027">
        <v>62.68</v>
      </c>
      <c r="T1027">
        <v>63.37</v>
      </c>
      <c r="U1027" t="s">
        <v>10</v>
      </c>
      <c r="Z1027" s="2">
        <v>41603</v>
      </c>
      <c r="AA1027" s="6">
        <f t="shared" si="63"/>
        <v>-1.147365853658544E-2</v>
      </c>
      <c r="AB1027" s="3">
        <f t="shared" si="61"/>
        <v>5.761425742574211E-3</v>
      </c>
      <c r="AC1027">
        <v>101</v>
      </c>
      <c r="AD1027" s="4">
        <v>102.5</v>
      </c>
      <c r="AE1027">
        <v>30949392</v>
      </c>
      <c r="AF1027">
        <v>422.39</v>
      </c>
      <c r="AG1027">
        <v>6665712</v>
      </c>
      <c r="AH1027">
        <v>17.170000000000002</v>
      </c>
      <c r="AI1027" s="4">
        <v>17.18</v>
      </c>
      <c r="AJ1027">
        <v>17.13</v>
      </c>
      <c r="AK1027">
        <v>17.25</v>
      </c>
      <c r="AL1027">
        <v>9930288</v>
      </c>
      <c r="AM1027">
        <v>29.564</v>
      </c>
      <c r="AN1027">
        <v>29.574999999999999</v>
      </c>
      <c r="AO1027">
        <v>29.492999999999999</v>
      </c>
      <c r="AP1027">
        <v>29.585000000000001</v>
      </c>
      <c r="AQ1027" t="s">
        <v>10</v>
      </c>
    </row>
    <row r="1028" spans="4:43">
      <c r="D1028" s="2">
        <v>41604</v>
      </c>
      <c r="E1028" s="6">
        <f t="shared" si="62"/>
        <v>7.0486216867471363E-3</v>
      </c>
      <c r="F1028" s="3">
        <f t="shared" si="60"/>
        <v>9.017340538454155E-3</v>
      </c>
      <c r="G1028">
        <v>414.52</v>
      </c>
      <c r="H1028" s="4">
        <v>415</v>
      </c>
      <c r="I1028">
        <v>411.58</v>
      </c>
      <c r="J1028">
        <v>418.63</v>
      </c>
      <c r="K1028">
        <v>7957648</v>
      </c>
      <c r="L1028">
        <v>6.6988000000000003</v>
      </c>
      <c r="M1028" s="4">
        <v>6.6538000000000004</v>
      </c>
      <c r="N1028">
        <v>6.6037999999999997</v>
      </c>
      <c r="O1028">
        <v>6.7324999999999999</v>
      </c>
      <c r="P1028">
        <v>7948592</v>
      </c>
      <c r="Q1028">
        <v>62.86</v>
      </c>
      <c r="R1028">
        <v>62.81</v>
      </c>
      <c r="S1028">
        <v>62.67</v>
      </c>
      <c r="T1028">
        <v>63.09</v>
      </c>
      <c r="U1028" t="s">
        <v>10</v>
      </c>
      <c r="Z1028" s="2">
        <v>41604</v>
      </c>
      <c r="AA1028" s="6">
        <f t="shared" si="63"/>
        <v>-3.3737809523809337E-2</v>
      </c>
      <c r="AB1028" s="3">
        <f t="shared" si="61"/>
        <v>1.6673103448275883E-2</v>
      </c>
      <c r="AC1028">
        <v>101.5</v>
      </c>
      <c r="AD1028" s="4">
        <v>105</v>
      </c>
      <c r="AE1028">
        <v>47194676</v>
      </c>
      <c r="AF1028">
        <v>418.63</v>
      </c>
      <c r="AG1028">
        <v>7957648</v>
      </c>
      <c r="AH1028">
        <v>17.46</v>
      </c>
      <c r="AI1028" s="4">
        <v>17.45</v>
      </c>
      <c r="AJ1028">
        <v>17.350000000000001</v>
      </c>
      <c r="AK1028">
        <v>17.545000000000002</v>
      </c>
      <c r="AL1028">
        <v>14337108</v>
      </c>
      <c r="AM1028">
        <v>29.568000000000001</v>
      </c>
      <c r="AN1028">
        <v>29.545000000000002</v>
      </c>
      <c r="AO1028">
        <v>29.542000000000002</v>
      </c>
      <c r="AP1028">
        <v>29.585000000000001</v>
      </c>
      <c r="AQ1028" t="s">
        <v>10</v>
      </c>
    </row>
    <row r="1029" spans="4:43">
      <c r="D1029" s="2">
        <v>41605</v>
      </c>
      <c r="E1029" s="6">
        <f t="shared" si="62"/>
        <v>1.5634930120482116E-2</v>
      </c>
      <c r="F1029" s="3">
        <f t="shared" si="60"/>
        <v>1.9120633532526909E-2</v>
      </c>
      <c r="G1029">
        <v>411.66</v>
      </c>
      <c r="H1029" s="4">
        <v>415</v>
      </c>
      <c r="I1029">
        <v>410.73</v>
      </c>
      <c r="J1029">
        <v>416.98</v>
      </c>
      <c r="K1029">
        <v>6924536</v>
      </c>
      <c r="L1029">
        <v>6.6487999999999996</v>
      </c>
      <c r="M1029" s="4">
        <v>6.6550000000000002</v>
      </c>
      <c r="N1029">
        <v>6.6124999999999998</v>
      </c>
      <c r="O1029">
        <v>6.67</v>
      </c>
      <c r="P1029">
        <v>8684648</v>
      </c>
      <c r="Q1029">
        <v>63.04</v>
      </c>
      <c r="R1029">
        <v>62.92</v>
      </c>
      <c r="S1029">
        <v>62.69</v>
      </c>
      <c r="T1029">
        <v>63.07</v>
      </c>
      <c r="U1029" t="s">
        <v>10</v>
      </c>
      <c r="Z1029" s="2">
        <v>41605</v>
      </c>
      <c r="AA1029" s="6">
        <f t="shared" si="63"/>
        <v>-2.1247014218009563E-2</v>
      </c>
      <c r="AB1029" s="3">
        <f t="shared" si="61"/>
        <v>1.2966507177034625E-3</v>
      </c>
      <c r="AC1029">
        <v>104.5</v>
      </c>
      <c r="AD1029" s="4">
        <v>105.5</v>
      </c>
      <c r="AE1029">
        <v>22853577</v>
      </c>
      <c r="AF1029">
        <v>416.98</v>
      </c>
      <c r="AG1029">
        <v>6924536</v>
      </c>
      <c r="AH1029">
        <v>17.579999999999998</v>
      </c>
      <c r="AI1029" s="4">
        <v>17.66</v>
      </c>
      <c r="AJ1029">
        <v>17.510000000000002</v>
      </c>
      <c r="AK1029">
        <v>17.72</v>
      </c>
      <c r="AL1029">
        <v>13181113</v>
      </c>
      <c r="AM1029">
        <v>29.625</v>
      </c>
      <c r="AN1029">
        <v>29.57</v>
      </c>
      <c r="AO1029">
        <v>29.524999999999999</v>
      </c>
      <c r="AP1029">
        <v>29.635000000000002</v>
      </c>
      <c r="AQ1029" t="s">
        <v>10</v>
      </c>
    </row>
    <row r="1030" spans="4:43">
      <c r="D1030" s="2">
        <v>41606</v>
      </c>
      <c r="E1030" s="6">
        <f t="shared" si="62"/>
        <v>1.5679240070758604E-2</v>
      </c>
      <c r="F1030" s="3">
        <f t="shared" si="60"/>
        <v>6.4571614019903745E-3</v>
      </c>
      <c r="G1030">
        <v>415.98</v>
      </c>
      <c r="H1030" s="4">
        <v>412.67</v>
      </c>
      <c r="I1030">
        <v>406.38</v>
      </c>
      <c r="J1030">
        <v>417.25</v>
      </c>
      <c r="K1030">
        <v>13430488</v>
      </c>
      <c r="L1030">
        <v>6.6487999999999996</v>
      </c>
      <c r="M1030" s="4">
        <v>6.6550000000000002</v>
      </c>
      <c r="N1030">
        <v>6.6124999999999998</v>
      </c>
      <c r="O1030">
        <v>6.67</v>
      </c>
      <c r="P1030">
        <v>8684648</v>
      </c>
      <c r="Q1030">
        <v>62.91</v>
      </c>
      <c r="R1030">
        <v>63.04</v>
      </c>
      <c r="S1030">
        <v>62.82</v>
      </c>
      <c r="T1030">
        <v>63.1</v>
      </c>
      <c r="U1030" t="s">
        <v>10</v>
      </c>
      <c r="Z1030" s="2">
        <v>41606</v>
      </c>
      <c r="AA1030" s="6">
        <f t="shared" si="63"/>
        <v>-1.2753857819905234E-2</v>
      </c>
      <c r="AB1030" s="3">
        <f t="shared" si="61"/>
        <v>6.2066985645925499E-4</v>
      </c>
      <c r="AC1030">
        <v>104.5</v>
      </c>
      <c r="AD1030" s="4">
        <v>105.5</v>
      </c>
      <c r="AE1030">
        <v>22995978</v>
      </c>
      <c r="AF1030">
        <v>417.25</v>
      </c>
      <c r="AG1030">
        <v>13430488</v>
      </c>
      <c r="AH1030">
        <v>17.579999999999998</v>
      </c>
      <c r="AI1030" s="4">
        <v>17.66</v>
      </c>
      <c r="AJ1030">
        <v>17.510000000000002</v>
      </c>
      <c r="AK1030">
        <v>17.72</v>
      </c>
      <c r="AL1030">
        <v>13181113</v>
      </c>
      <c r="AM1030">
        <v>29.605</v>
      </c>
      <c r="AN1030">
        <v>29.623000000000001</v>
      </c>
      <c r="AO1030">
        <v>29.564</v>
      </c>
      <c r="AP1030">
        <v>29.635999999999999</v>
      </c>
      <c r="AQ1030" t="s">
        <v>10</v>
      </c>
    </row>
    <row r="1031" spans="4:43">
      <c r="D1031" s="2">
        <v>41607</v>
      </c>
      <c r="E1031" s="6">
        <f t="shared" si="62"/>
        <v>1.7844220623499663E-3</v>
      </c>
      <c r="F1031" s="3">
        <f t="shared" si="60"/>
        <v>8.3525708289611256E-3</v>
      </c>
      <c r="G1031">
        <v>419.32</v>
      </c>
      <c r="H1031" s="4">
        <v>417</v>
      </c>
      <c r="I1031">
        <v>413.75</v>
      </c>
      <c r="J1031">
        <v>420.75</v>
      </c>
      <c r="K1031">
        <v>5772576</v>
      </c>
      <c r="L1031">
        <v>6.7524999999999995</v>
      </c>
      <c r="M1031" s="4">
        <v>6.72</v>
      </c>
      <c r="N1031">
        <v>6.7038000000000002</v>
      </c>
      <c r="O1031">
        <v>6.8155999999999999</v>
      </c>
      <c r="P1031">
        <v>3258744</v>
      </c>
      <c r="Q1031">
        <v>62.92</v>
      </c>
      <c r="R1031">
        <v>62.83</v>
      </c>
      <c r="S1031">
        <v>62.65</v>
      </c>
      <c r="T1031">
        <v>63.09</v>
      </c>
      <c r="U1031" t="s">
        <v>10</v>
      </c>
      <c r="Z1031" s="2">
        <v>41607</v>
      </c>
      <c r="AA1031" s="6">
        <f t="shared" si="63"/>
        <v>-8.320571428571566E-3</v>
      </c>
      <c r="AB1031" s="3">
        <f t="shared" si="61"/>
        <v>6.1769230769230798E-3</v>
      </c>
      <c r="AC1031">
        <v>104</v>
      </c>
      <c r="AD1031" s="4">
        <v>105</v>
      </c>
      <c r="AE1031">
        <v>34465306</v>
      </c>
      <c r="AF1031">
        <v>420.75</v>
      </c>
      <c r="AG1031">
        <v>5772576</v>
      </c>
      <c r="AH1031">
        <v>17.73</v>
      </c>
      <c r="AI1031" s="4">
        <v>17.7</v>
      </c>
      <c r="AJ1031">
        <v>17.66</v>
      </c>
      <c r="AK1031">
        <v>17.785</v>
      </c>
      <c r="AL1031">
        <v>3991226</v>
      </c>
      <c r="AM1031">
        <v>29.56</v>
      </c>
      <c r="AN1031">
        <v>29.614999999999998</v>
      </c>
      <c r="AO1031">
        <v>29.556000000000001</v>
      </c>
      <c r="AP1031">
        <v>29.623999999999999</v>
      </c>
      <c r="AQ1031" t="s">
        <v>10</v>
      </c>
    </row>
    <row r="1032" spans="4:43">
      <c r="D1032" s="2">
        <v>41610</v>
      </c>
      <c r="E1032" s="6">
        <f t="shared" si="62"/>
        <v>1.5292362768496437E-2</v>
      </c>
      <c r="F1032" s="3">
        <f t="shared" si="60"/>
        <v>1.4458290602386459E-2</v>
      </c>
      <c r="G1032">
        <v>417.34</v>
      </c>
      <c r="H1032" s="4">
        <v>419</v>
      </c>
      <c r="I1032">
        <v>415.64</v>
      </c>
      <c r="J1032">
        <v>422.11</v>
      </c>
      <c r="K1032">
        <v>5148232</v>
      </c>
      <c r="L1032">
        <v>6.6950000000000003</v>
      </c>
      <c r="M1032" s="4">
        <v>6.7512999999999996</v>
      </c>
      <c r="N1032">
        <v>6.6899999999999995</v>
      </c>
      <c r="O1032">
        <v>6.7763</v>
      </c>
      <c r="P1032">
        <v>4955192</v>
      </c>
      <c r="Q1032">
        <v>62.71</v>
      </c>
      <c r="R1032">
        <v>63</v>
      </c>
      <c r="S1032">
        <v>62.32</v>
      </c>
      <c r="T1032">
        <v>63.02</v>
      </c>
      <c r="U1032" t="s">
        <v>10</v>
      </c>
      <c r="Z1032" s="2">
        <v>41610</v>
      </c>
      <c r="AA1032" s="6">
        <f t="shared" si="63"/>
        <v>-5.9436018957347292E-3</v>
      </c>
      <c r="AB1032" s="3">
        <f t="shared" si="61"/>
        <v>5.0981730769232847E-3</v>
      </c>
      <c r="AC1032">
        <v>104</v>
      </c>
      <c r="AD1032" s="4">
        <v>105.5</v>
      </c>
      <c r="AE1032">
        <v>19042556</v>
      </c>
      <c r="AF1032">
        <v>422.11</v>
      </c>
      <c r="AG1032">
        <v>5148232</v>
      </c>
      <c r="AH1032">
        <v>17.399999999999999</v>
      </c>
      <c r="AI1032" s="4">
        <v>17.690000000000001</v>
      </c>
      <c r="AJ1032">
        <v>17.36</v>
      </c>
      <c r="AK1032">
        <v>17.75</v>
      </c>
      <c r="AL1032">
        <v>12009984</v>
      </c>
      <c r="AM1032">
        <v>29.545000000000002</v>
      </c>
      <c r="AN1032">
        <v>29.574999999999999</v>
      </c>
      <c r="AO1032">
        <v>29.501999999999999</v>
      </c>
      <c r="AP1032">
        <v>29.582999999999998</v>
      </c>
      <c r="AQ1032" t="s">
        <v>10</v>
      </c>
    </row>
    <row r="1033" spans="4:43">
      <c r="D1033" s="2">
        <v>41611</v>
      </c>
      <c r="E1033" s="6">
        <f t="shared" si="62"/>
        <v>1.1670963855421768E-2</v>
      </c>
      <c r="F1033" s="3">
        <f t="shared" si="60"/>
        <v>8.3256073962589827E-3</v>
      </c>
      <c r="G1033">
        <v>418.59</v>
      </c>
      <c r="H1033" s="4">
        <v>415</v>
      </c>
      <c r="I1033">
        <v>415</v>
      </c>
      <c r="J1033">
        <v>419.94</v>
      </c>
      <c r="K1033">
        <v>7692856</v>
      </c>
      <c r="L1033">
        <v>6.6513</v>
      </c>
      <c r="M1033" s="4">
        <v>6.7187999999999999</v>
      </c>
      <c r="N1033">
        <v>6.6363000000000003</v>
      </c>
      <c r="O1033">
        <v>6.7213000000000003</v>
      </c>
      <c r="P1033">
        <v>6009928</v>
      </c>
      <c r="Q1033">
        <v>62.82</v>
      </c>
      <c r="R1033">
        <v>62.71</v>
      </c>
      <c r="S1033">
        <v>62.65</v>
      </c>
      <c r="T1033">
        <v>62.94</v>
      </c>
      <c r="U1033" t="s">
        <v>10</v>
      </c>
      <c r="Z1033" s="2">
        <v>41611</v>
      </c>
      <c r="AA1033" s="6">
        <f t="shared" si="63"/>
        <v>-2.0794285714285765E-2</v>
      </c>
      <c r="AB1033" s="3">
        <f t="shared" si="61"/>
        <v>-5.4987439613526368E-3</v>
      </c>
      <c r="AC1033">
        <v>103.5</v>
      </c>
      <c r="AD1033" s="4">
        <v>105</v>
      </c>
      <c r="AE1033">
        <v>26811219</v>
      </c>
      <c r="AF1033">
        <v>419.94</v>
      </c>
      <c r="AG1033">
        <v>7692856</v>
      </c>
      <c r="AH1033">
        <v>17.53</v>
      </c>
      <c r="AI1033" s="4">
        <v>17.440000000000001</v>
      </c>
      <c r="AJ1033">
        <v>17.43</v>
      </c>
      <c r="AK1033">
        <v>17.701000000000001</v>
      </c>
      <c r="AL1033">
        <v>10074841</v>
      </c>
      <c r="AM1033">
        <v>29.51</v>
      </c>
      <c r="AN1033">
        <v>29.545000000000002</v>
      </c>
      <c r="AO1033">
        <v>29.5</v>
      </c>
      <c r="AP1033">
        <v>29.568999999999999</v>
      </c>
      <c r="AQ1033" t="s">
        <v>10</v>
      </c>
    </row>
    <row r="1034" spans="4:43">
      <c r="D1034" s="2">
        <v>41612</v>
      </c>
      <c r="E1034" s="6">
        <f t="shared" si="62"/>
        <v>-2.1858722388059526E-3</v>
      </c>
      <c r="F1034" s="3">
        <f t="shared" si="60"/>
        <v>-5.9943518672594953E-3</v>
      </c>
      <c r="G1034">
        <v>420.67</v>
      </c>
      <c r="H1034" s="4">
        <v>418.75</v>
      </c>
      <c r="I1034">
        <v>417.1</v>
      </c>
      <c r="J1034">
        <v>423.29</v>
      </c>
      <c r="K1034">
        <v>8974456</v>
      </c>
      <c r="L1034">
        <v>6.7963000000000005</v>
      </c>
      <c r="M1034" s="4">
        <v>6.7313000000000001</v>
      </c>
      <c r="N1034">
        <v>6.6850000000000005</v>
      </c>
      <c r="O1034">
        <v>6.8044000000000002</v>
      </c>
      <c r="P1034">
        <v>8701776</v>
      </c>
      <c r="Q1034">
        <v>62.12</v>
      </c>
      <c r="R1034">
        <v>62.82</v>
      </c>
      <c r="S1034">
        <v>62.09</v>
      </c>
      <c r="T1034">
        <v>63.06</v>
      </c>
      <c r="U1034" t="s">
        <v>10</v>
      </c>
      <c r="Z1034" s="2">
        <v>41612</v>
      </c>
      <c r="AA1034" s="6">
        <f t="shared" si="63"/>
        <v>-1.9649289099526124E-2</v>
      </c>
      <c r="AB1034" s="3">
        <f t="shared" si="61"/>
        <v>-3.7880193236713433E-3</v>
      </c>
      <c r="AC1034">
        <v>103.5</v>
      </c>
      <c r="AD1034" s="4">
        <v>105.5</v>
      </c>
      <c r="AE1034">
        <v>23630506</v>
      </c>
      <c r="AF1034">
        <v>423.29</v>
      </c>
      <c r="AG1034">
        <v>8974456</v>
      </c>
      <c r="AH1034">
        <v>17.54</v>
      </c>
      <c r="AI1034" s="4">
        <v>17.47</v>
      </c>
      <c r="AJ1034">
        <v>17.45</v>
      </c>
      <c r="AK1034">
        <v>17.649999999999999</v>
      </c>
      <c r="AL1034">
        <v>6448514</v>
      </c>
      <c r="AM1034">
        <v>29.51</v>
      </c>
      <c r="AN1034">
        <v>29.5</v>
      </c>
      <c r="AO1034">
        <v>29.495999999999999</v>
      </c>
      <c r="AP1034">
        <v>29.542999999999999</v>
      </c>
      <c r="AQ1034" t="s">
        <v>10</v>
      </c>
    </row>
    <row r="1035" spans="4:43">
      <c r="D1035" s="2">
        <v>41613</v>
      </c>
      <c r="E1035" s="6">
        <f t="shared" si="62"/>
        <v>-5.8196686390521446E-4</v>
      </c>
      <c r="F1035" s="3">
        <f t="shared" si="60"/>
        <v>5.1106848726456544E-3</v>
      </c>
      <c r="G1035">
        <v>418.91</v>
      </c>
      <c r="H1035" s="4">
        <v>422.5</v>
      </c>
      <c r="I1035">
        <v>417.75</v>
      </c>
      <c r="J1035">
        <v>424.88</v>
      </c>
      <c r="K1035">
        <v>6684544</v>
      </c>
      <c r="L1035">
        <v>6.7338000000000005</v>
      </c>
      <c r="M1035" s="4">
        <v>6.7812999999999999</v>
      </c>
      <c r="N1035">
        <v>6.7050000000000001</v>
      </c>
      <c r="O1035">
        <v>6.8100000000000005</v>
      </c>
      <c r="P1035">
        <v>11063320</v>
      </c>
      <c r="Q1035">
        <v>62.09</v>
      </c>
      <c r="R1035">
        <v>62.13</v>
      </c>
      <c r="S1035">
        <v>61.96</v>
      </c>
      <c r="T1035">
        <v>62.32</v>
      </c>
      <c r="U1035" t="s">
        <v>10</v>
      </c>
      <c r="Z1035" s="2">
        <v>41613</v>
      </c>
      <c r="AA1035" s="6">
        <f t="shared" si="63"/>
        <v>-1.3483580952381002E-2</v>
      </c>
      <c r="AB1035" s="3">
        <f t="shared" si="61"/>
        <v>1.8473429951693099E-4</v>
      </c>
      <c r="AC1035">
        <v>103.5</v>
      </c>
      <c r="AD1035" s="4">
        <v>105</v>
      </c>
      <c r="AE1035">
        <v>25209310</v>
      </c>
      <c r="AF1035">
        <v>424.88</v>
      </c>
      <c r="AG1035">
        <v>6684544</v>
      </c>
      <c r="AH1035">
        <v>17.399999999999999</v>
      </c>
      <c r="AI1035" s="4">
        <v>17.510000000000002</v>
      </c>
      <c r="AJ1035">
        <v>17.385000000000002</v>
      </c>
      <c r="AK1035">
        <v>17.57</v>
      </c>
      <c r="AL1035">
        <v>9852359</v>
      </c>
      <c r="AM1035">
        <v>29.56</v>
      </c>
      <c r="AN1035">
        <v>29.527999999999999</v>
      </c>
      <c r="AO1035">
        <v>29.521000000000001</v>
      </c>
      <c r="AP1035">
        <v>29.585000000000001</v>
      </c>
      <c r="AQ1035" t="s">
        <v>10</v>
      </c>
    </row>
    <row r="1036" spans="4:43">
      <c r="D1036" s="2">
        <v>41614</v>
      </c>
      <c r="E1036" s="6">
        <f t="shared" si="62"/>
        <v>1.2449758014281276E-3</v>
      </c>
      <c r="F1036" s="3">
        <f t="shared" ref="F1036:F1099" si="64">M1036*Q1036/G1036-1</f>
        <v>1.3655151179852165E-2</v>
      </c>
      <c r="G1036">
        <v>415.73</v>
      </c>
      <c r="H1036" s="4">
        <v>417.38</v>
      </c>
      <c r="I1036">
        <v>414.77</v>
      </c>
      <c r="J1036">
        <v>418.75</v>
      </c>
      <c r="K1036">
        <v>7693400</v>
      </c>
      <c r="L1036">
        <v>6.9350000000000005</v>
      </c>
      <c r="M1036" s="4">
        <v>6.8388</v>
      </c>
      <c r="N1036">
        <v>6.83</v>
      </c>
      <c r="O1036">
        <v>6.9749999999999996</v>
      </c>
      <c r="P1036">
        <v>11014168</v>
      </c>
      <c r="Q1036">
        <v>61.62</v>
      </c>
      <c r="R1036">
        <v>62.06</v>
      </c>
      <c r="S1036">
        <v>61.5</v>
      </c>
      <c r="T1036">
        <v>62.26</v>
      </c>
      <c r="U1036" t="s">
        <v>10</v>
      </c>
      <c r="Z1036" s="2">
        <v>41614</v>
      </c>
      <c r="AA1036" s="6">
        <f t="shared" si="63"/>
        <v>-1.5110047846890184E-2</v>
      </c>
      <c r="AB1036" s="3">
        <f t="shared" ref="AB1036:AB1099" si="65">AI1036*AM1036/$AI$4/AC1036-1</f>
        <v>3.913009708737869E-3</v>
      </c>
      <c r="AC1036">
        <v>103</v>
      </c>
      <c r="AD1036" s="4">
        <v>104.5</v>
      </c>
      <c r="AE1036">
        <v>25358888</v>
      </c>
      <c r="AF1036">
        <v>418.75</v>
      </c>
      <c r="AG1036">
        <v>7693400</v>
      </c>
      <c r="AH1036">
        <v>17.62</v>
      </c>
      <c r="AI1036" s="4">
        <v>17.52</v>
      </c>
      <c r="AJ1036">
        <v>17.5</v>
      </c>
      <c r="AK1036">
        <v>17.64</v>
      </c>
      <c r="AL1036">
        <v>6875139</v>
      </c>
      <c r="AM1036">
        <v>29.51</v>
      </c>
      <c r="AN1036">
        <v>29.574999999999999</v>
      </c>
      <c r="AO1036">
        <v>29.5</v>
      </c>
      <c r="AP1036">
        <v>29.576999999999998</v>
      </c>
      <c r="AQ1036" t="s">
        <v>10</v>
      </c>
    </row>
    <row r="1037" spans="4:43">
      <c r="D1037" s="2">
        <v>41617</v>
      </c>
      <c r="E1037" s="6">
        <f t="shared" ref="E1037:E1100" si="66">L1036*R1037/H1037-1</f>
        <v>1.5115303235622823E-2</v>
      </c>
      <c r="F1037" s="3">
        <f t="shared" si="64"/>
        <v>9.7939379417755212E-3</v>
      </c>
      <c r="G1037">
        <v>417.35</v>
      </c>
      <c r="H1037" s="4">
        <v>420.63</v>
      </c>
      <c r="I1037">
        <v>415.13</v>
      </c>
      <c r="J1037">
        <v>423.01</v>
      </c>
      <c r="K1037">
        <v>9089880</v>
      </c>
      <c r="L1037">
        <v>6.8987999999999996</v>
      </c>
      <c r="M1037" s="4">
        <v>6.875</v>
      </c>
      <c r="N1037">
        <v>6.8588000000000005</v>
      </c>
      <c r="O1037">
        <v>6.9124999999999996</v>
      </c>
      <c r="P1037">
        <v>6938568</v>
      </c>
      <c r="Q1037">
        <v>61.3</v>
      </c>
      <c r="R1037">
        <v>61.57</v>
      </c>
      <c r="S1037">
        <v>61.18</v>
      </c>
      <c r="T1037">
        <v>61.61</v>
      </c>
      <c r="U1037" t="s">
        <v>10</v>
      </c>
      <c r="Z1037" s="2">
        <v>41617</v>
      </c>
      <c r="AA1037" s="6">
        <f t="shared" ref="AA1037:AA1100" si="67">AH1036*AN1037/$AI$4/AD1037-1</f>
        <v>-8.9169523809522477E-3</v>
      </c>
      <c r="AB1037" s="3">
        <f t="shared" si="65"/>
        <v>3.2836538461538112E-3</v>
      </c>
      <c r="AC1037">
        <v>104</v>
      </c>
      <c r="AD1037" s="4">
        <v>105</v>
      </c>
      <c r="AE1037">
        <v>23971547</v>
      </c>
      <c r="AF1037">
        <v>423.01</v>
      </c>
      <c r="AG1037">
        <v>9089880</v>
      </c>
      <c r="AH1037">
        <v>17.57</v>
      </c>
      <c r="AI1037" s="4">
        <v>17.7</v>
      </c>
      <c r="AJ1037">
        <v>17.47</v>
      </c>
      <c r="AK1037">
        <v>17.72</v>
      </c>
      <c r="AL1037">
        <v>9100063</v>
      </c>
      <c r="AM1037">
        <v>29.475000000000001</v>
      </c>
      <c r="AN1037">
        <v>29.53</v>
      </c>
      <c r="AO1037">
        <v>29.466999999999999</v>
      </c>
      <c r="AP1037">
        <v>29.530999999999999</v>
      </c>
      <c r="AQ1037" t="s">
        <v>10</v>
      </c>
    </row>
    <row r="1038" spans="4:43">
      <c r="D1038" s="2">
        <v>41618</v>
      </c>
      <c r="E1038" s="6">
        <f t="shared" si="66"/>
        <v>1.4266580310880794E-2</v>
      </c>
      <c r="F1038" s="3">
        <f t="shared" si="64"/>
        <v>2.2810186064172733E-3</v>
      </c>
      <c r="G1038">
        <v>421.36</v>
      </c>
      <c r="H1038" s="4">
        <v>416.88</v>
      </c>
      <c r="I1038">
        <v>413.75</v>
      </c>
      <c r="J1038">
        <v>423.73</v>
      </c>
      <c r="K1038">
        <v>12973856</v>
      </c>
      <c r="L1038">
        <v>6.8837999999999999</v>
      </c>
      <c r="M1038" s="4">
        <v>6.8837999999999999</v>
      </c>
      <c r="N1038">
        <v>6.8338999999999999</v>
      </c>
      <c r="O1038">
        <v>6.9225000000000003</v>
      </c>
      <c r="P1038">
        <v>4281352</v>
      </c>
      <c r="Q1038">
        <v>61.35</v>
      </c>
      <c r="R1038">
        <v>61.29</v>
      </c>
      <c r="S1038">
        <v>61.19</v>
      </c>
      <c r="T1038">
        <v>61.72</v>
      </c>
      <c r="U1038" t="s">
        <v>10</v>
      </c>
      <c r="Z1038" s="2">
        <v>41618</v>
      </c>
      <c r="AA1038" s="6">
        <f t="shared" si="67"/>
        <v>-1.2398666666666558E-2</v>
      </c>
      <c r="AB1038" s="3">
        <f t="shared" si="65"/>
        <v>-1.1286153846153724E-2</v>
      </c>
      <c r="AC1038">
        <v>104</v>
      </c>
      <c r="AD1038" s="4">
        <v>105</v>
      </c>
      <c r="AE1038">
        <v>22935827</v>
      </c>
      <c r="AF1038">
        <v>423.73</v>
      </c>
      <c r="AG1038">
        <v>12973856</v>
      </c>
      <c r="AH1038">
        <v>17.37</v>
      </c>
      <c r="AI1038" s="4">
        <v>17.440000000000001</v>
      </c>
      <c r="AJ1038">
        <v>17.32</v>
      </c>
      <c r="AK1038">
        <v>17.489999999999998</v>
      </c>
      <c r="AL1038">
        <v>9872115</v>
      </c>
      <c r="AM1038">
        <v>29.48</v>
      </c>
      <c r="AN1038">
        <v>29.51</v>
      </c>
      <c r="AO1038">
        <v>29.478999999999999</v>
      </c>
      <c r="AP1038">
        <v>29.51</v>
      </c>
      <c r="AQ1038" t="s">
        <v>10</v>
      </c>
    </row>
    <row r="1039" spans="4:43">
      <c r="D1039" s="2">
        <v>41619</v>
      </c>
      <c r="E1039" s="6">
        <f t="shared" si="66"/>
        <v>5.2153619117891736E-3</v>
      </c>
      <c r="F1039" s="3">
        <f t="shared" si="64"/>
        <v>7.4214063870645663E-3</v>
      </c>
      <c r="G1039">
        <v>421.79</v>
      </c>
      <c r="H1039" s="4">
        <v>420.13</v>
      </c>
      <c r="I1039">
        <v>417.5</v>
      </c>
      <c r="J1039">
        <v>422.71</v>
      </c>
      <c r="K1039">
        <v>6940896</v>
      </c>
      <c r="L1039">
        <v>6.7862999999999998</v>
      </c>
      <c r="M1039" s="4">
        <v>6.8812999999999995</v>
      </c>
      <c r="N1039">
        <v>6.7812999999999999</v>
      </c>
      <c r="O1039">
        <v>6.9387999999999996</v>
      </c>
      <c r="P1039">
        <v>5248456</v>
      </c>
      <c r="Q1039">
        <v>61.75</v>
      </c>
      <c r="R1039">
        <v>61.35</v>
      </c>
      <c r="S1039">
        <v>61.32</v>
      </c>
      <c r="T1039">
        <v>62.07</v>
      </c>
      <c r="U1039" t="s">
        <v>10</v>
      </c>
      <c r="Z1039" s="2">
        <v>41619</v>
      </c>
      <c r="AA1039" s="6">
        <f t="shared" si="67"/>
        <v>-2.4136857142857071E-2</v>
      </c>
      <c r="AB1039" s="3">
        <f t="shared" si="65"/>
        <v>3.7951690821256268E-3</v>
      </c>
      <c r="AC1039">
        <v>103.5</v>
      </c>
      <c r="AD1039" s="4">
        <v>105</v>
      </c>
      <c r="AE1039">
        <v>24614282</v>
      </c>
      <c r="AF1039">
        <v>422.71</v>
      </c>
      <c r="AG1039">
        <v>6940896</v>
      </c>
      <c r="AH1039">
        <v>17.48</v>
      </c>
      <c r="AI1039" s="4">
        <v>17.600000000000001</v>
      </c>
      <c r="AJ1039">
        <v>17.43</v>
      </c>
      <c r="AK1039">
        <v>17.649999999999999</v>
      </c>
      <c r="AL1039">
        <v>7901639</v>
      </c>
      <c r="AM1039">
        <v>29.515000000000001</v>
      </c>
      <c r="AN1039">
        <v>29.495000000000001</v>
      </c>
      <c r="AO1039">
        <v>29.475999999999999</v>
      </c>
      <c r="AP1039">
        <v>29.524999999999999</v>
      </c>
      <c r="AQ1039" t="s">
        <v>10</v>
      </c>
    </row>
    <row r="1040" spans="4:43">
      <c r="D1040" s="2">
        <v>41620</v>
      </c>
      <c r="E1040" s="6">
        <f t="shared" si="66"/>
        <v>1.122463440732302E-3</v>
      </c>
      <c r="F1040" s="3">
        <f t="shared" si="64"/>
        <v>6.3841371765600563E-3</v>
      </c>
      <c r="G1040">
        <v>420.48</v>
      </c>
      <c r="H1040" s="4">
        <v>420.55</v>
      </c>
      <c r="I1040">
        <v>418.5</v>
      </c>
      <c r="J1040">
        <v>423.21</v>
      </c>
      <c r="K1040">
        <v>5758128</v>
      </c>
      <c r="L1040">
        <v>6.7350000000000003</v>
      </c>
      <c r="M1040" s="4">
        <v>6.7663000000000002</v>
      </c>
      <c r="N1040">
        <v>6.7074999999999996</v>
      </c>
      <c r="O1040">
        <v>6.8049999999999997</v>
      </c>
      <c r="P1040">
        <v>5092880</v>
      </c>
      <c r="Q1040">
        <v>62.54</v>
      </c>
      <c r="R1040">
        <v>62.04</v>
      </c>
      <c r="S1040">
        <v>61.83</v>
      </c>
      <c r="T1040">
        <v>62.65</v>
      </c>
      <c r="U1040" t="s">
        <v>10</v>
      </c>
      <c r="Z1040" s="2">
        <v>41620</v>
      </c>
      <c r="AA1040" s="6">
        <f t="shared" si="67"/>
        <v>-1.2589090909090994E-2</v>
      </c>
      <c r="AB1040" s="3">
        <f t="shared" si="65"/>
        <v>1.1914563106796283E-3</v>
      </c>
      <c r="AC1040">
        <v>103</v>
      </c>
      <c r="AD1040" s="4">
        <v>104.5</v>
      </c>
      <c r="AE1040">
        <v>18536758</v>
      </c>
      <c r="AF1040">
        <v>423.21</v>
      </c>
      <c r="AG1040">
        <v>5758128</v>
      </c>
      <c r="AH1040">
        <v>17.12</v>
      </c>
      <c r="AI1040" s="4">
        <v>17.440000000000001</v>
      </c>
      <c r="AJ1040">
        <v>17.09</v>
      </c>
      <c r="AK1040">
        <v>17.48</v>
      </c>
      <c r="AL1040">
        <v>10866948</v>
      </c>
      <c r="AM1040">
        <v>29.565000000000001</v>
      </c>
      <c r="AN1040">
        <v>29.515000000000001</v>
      </c>
      <c r="AO1040">
        <v>29.515000000000001</v>
      </c>
      <c r="AP1040">
        <v>29.573</v>
      </c>
      <c r="AQ1040" t="s">
        <v>10</v>
      </c>
    </row>
    <row r="1041" spans="4:43">
      <c r="D1041" s="2">
        <v>41621</v>
      </c>
      <c r="E1041" s="6">
        <f t="shared" si="66"/>
        <v>7.1976418817114585E-3</v>
      </c>
      <c r="F1041" s="3">
        <f t="shared" si="64"/>
        <v>2.1373390557939409E-3</v>
      </c>
      <c r="G1041">
        <v>421.73</v>
      </c>
      <c r="H1041" s="4">
        <v>418.13</v>
      </c>
      <c r="I1041">
        <v>418.13</v>
      </c>
      <c r="J1041">
        <v>422.5</v>
      </c>
      <c r="K1041">
        <v>8794888</v>
      </c>
      <c r="L1041">
        <v>6.7963000000000005</v>
      </c>
      <c r="M1041" s="4">
        <v>6.7512999999999996</v>
      </c>
      <c r="N1041">
        <v>6.7412999999999998</v>
      </c>
      <c r="O1041">
        <v>6.8288000000000002</v>
      </c>
      <c r="P1041">
        <v>4420392</v>
      </c>
      <c r="Q1041">
        <v>62.6</v>
      </c>
      <c r="R1041">
        <v>62.53</v>
      </c>
      <c r="S1041">
        <v>62.43</v>
      </c>
      <c r="T1041">
        <v>62.73</v>
      </c>
      <c r="U1041" t="s">
        <v>10</v>
      </c>
      <c r="Z1041" s="2">
        <v>41621</v>
      </c>
      <c r="AA1041" s="6">
        <f t="shared" si="67"/>
        <v>-2.1761545893719814E-2</v>
      </c>
      <c r="AB1041" s="3">
        <f t="shared" si="65"/>
        <v>-5.6304390243903102E-3</v>
      </c>
      <c r="AC1041">
        <v>102.5</v>
      </c>
      <c r="AD1041" s="4">
        <v>103.5</v>
      </c>
      <c r="AE1041">
        <v>28297055</v>
      </c>
      <c r="AF1041">
        <v>422.5</v>
      </c>
      <c r="AG1041">
        <v>8794888</v>
      </c>
      <c r="AH1041">
        <v>17.079999999999998</v>
      </c>
      <c r="AI1041" s="4">
        <v>17.239999999999998</v>
      </c>
      <c r="AJ1041">
        <v>17.02</v>
      </c>
      <c r="AK1041">
        <v>17.274999999999999</v>
      </c>
      <c r="AL1041">
        <v>10409426</v>
      </c>
      <c r="AM1041">
        <v>29.56</v>
      </c>
      <c r="AN1041">
        <v>29.57</v>
      </c>
      <c r="AO1041">
        <v>29.5</v>
      </c>
      <c r="AP1041">
        <v>29.596</v>
      </c>
      <c r="AQ1041" t="s">
        <v>10</v>
      </c>
    </row>
    <row r="1042" spans="4:43">
      <c r="D1042" s="2">
        <v>41624</v>
      </c>
      <c r="E1042" s="6">
        <f t="shared" si="66"/>
        <v>7.4609917159764727E-3</v>
      </c>
      <c r="F1042" s="3">
        <f t="shared" si="64"/>
        <v>2.3468449470489539E-3</v>
      </c>
      <c r="G1042">
        <v>431.53</v>
      </c>
      <c r="H1042" s="4">
        <v>422.5</v>
      </c>
      <c r="I1042">
        <v>419.23</v>
      </c>
      <c r="J1042">
        <v>433</v>
      </c>
      <c r="K1042">
        <v>11135688</v>
      </c>
      <c r="L1042">
        <v>6.9574999999999996</v>
      </c>
      <c r="M1042" s="4">
        <v>6.9562999999999997</v>
      </c>
      <c r="N1042">
        <v>6.9124999999999996</v>
      </c>
      <c r="O1042">
        <v>7.0213000000000001</v>
      </c>
      <c r="P1042">
        <v>14673744</v>
      </c>
      <c r="Q1042">
        <v>62.18</v>
      </c>
      <c r="R1042">
        <v>62.63</v>
      </c>
      <c r="S1042">
        <v>62.05</v>
      </c>
      <c r="T1042">
        <v>62.72</v>
      </c>
      <c r="U1042" t="s">
        <v>10</v>
      </c>
      <c r="Z1042" s="2">
        <v>41624</v>
      </c>
      <c r="AA1042" s="6">
        <f t="shared" si="67"/>
        <v>-1.997281553398067E-2</v>
      </c>
      <c r="AB1042" s="3">
        <f t="shared" si="65"/>
        <v>-8.1232352941176256E-3</v>
      </c>
      <c r="AC1042">
        <v>102</v>
      </c>
      <c r="AD1042" s="4">
        <v>103</v>
      </c>
      <c r="AE1042">
        <v>18772079</v>
      </c>
      <c r="AF1042">
        <v>433</v>
      </c>
      <c r="AG1042">
        <v>11135688</v>
      </c>
      <c r="AH1042">
        <v>17.11</v>
      </c>
      <c r="AI1042" s="4">
        <v>17.11</v>
      </c>
      <c r="AJ1042">
        <v>17.100000000000001</v>
      </c>
      <c r="AK1042">
        <v>17.239999999999998</v>
      </c>
      <c r="AL1042">
        <v>7179780</v>
      </c>
      <c r="AM1042">
        <v>29.565000000000001</v>
      </c>
      <c r="AN1042">
        <v>29.55</v>
      </c>
      <c r="AO1042">
        <v>29.527000000000001</v>
      </c>
      <c r="AP1042">
        <v>29.602</v>
      </c>
      <c r="AQ1042" t="s">
        <v>10</v>
      </c>
    </row>
    <row r="1043" spans="4:43">
      <c r="D1043" s="2">
        <v>41625</v>
      </c>
      <c r="E1043" s="6">
        <f t="shared" si="66"/>
        <v>4.753216143414507E-3</v>
      </c>
      <c r="F1043" s="3">
        <f t="shared" si="64"/>
        <v>7.2956207758534397E-4</v>
      </c>
      <c r="G1043">
        <v>432.04</v>
      </c>
      <c r="H1043" s="4">
        <v>430.64</v>
      </c>
      <c r="I1043">
        <v>430.54</v>
      </c>
      <c r="J1043">
        <v>435.61</v>
      </c>
      <c r="K1043">
        <v>11562560</v>
      </c>
      <c r="L1043">
        <v>6.9838000000000005</v>
      </c>
      <c r="M1043" s="4">
        <v>6.96</v>
      </c>
      <c r="N1043">
        <v>6.9313000000000002</v>
      </c>
      <c r="O1043">
        <v>7.05</v>
      </c>
      <c r="P1043">
        <v>4985880</v>
      </c>
      <c r="Q1043">
        <v>62.12</v>
      </c>
      <c r="R1043">
        <v>62.19</v>
      </c>
      <c r="S1043">
        <v>62.03</v>
      </c>
      <c r="T1043">
        <v>62.4</v>
      </c>
      <c r="U1043" t="s">
        <v>10</v>
      </c>
      <c r="Z1043" s="2">
        <v>41625</v>
      </c>
      <c r="AA1043" s="6">
        <f t="shared" si="67"/>
        <v>-3.2114315789473658E-2</v>
      </c>
      <c r="AB1043" s="3">
        <f t="shared" si="65"/>
        <v>-7.419708737864017E-3</v>
      </c>
      <c r="AC1043">
        <v>103</v>
      </c>
      <c r="AD1043" s="4">
        <v>104.5</v>
      </c>
      <c r="AE1043">
        <v>26232839</v>
      </c>
      <c r="AF1043">
        <v>435.61</v>
      </c>
      <c r="AG1043">
        <v>11562560</v>
      </c>
      <c r="AH1043">
        <v>17.079999999999998</v>
      </c>
      <c r="AI1043" s="4">
        <v>17.29</v>
      </c>
      <c r="AJ1043">
        <v>17.07</v>
      </c>
      <c r="AK1043">
        <v>17.3</v>
      </c>
      <c r="AL1043">
        <v>24563304</v>
      </c>
      <c r="AM1043">
        <v>29.565000000000001</v>
      </c>
      <c r="AN1043">
        <v>29.556999999999999</v>
      </c>
      <c r="AO1043">
        <v>29.542999999999999</v>
      </c>
      <c r="AP1043">
        <v>29.597999999999999</v>
      </c>
      <c r="AQ1043" t="s">
        <v>10</v>
      </c>
    </row>
    <row r="1044" spans="4:43">
      <c r="D1044" s="2">
        <v>41626</v>
      </c>
      <c r="E1044" s="6">
        <f t="shared" si="66"/>
        <v>6.1530295652174605E-3</v>
      </c>
      <c r="F1044" s="3">
        <f t="shared" si="64"/>
        <v>7.0803831736774292E-3</v>
      </c>
      <c r="G1044">
        <v>432.18</v>
      </c>
      <c r="H1044" s="4">
        <v>431.25</v>
      </c>
      <c r="I1044">
        <v>430.94</v>
      </c>
      <c r="J1044">
        <v>434.22</v>
      </c>
      <c r="K1044">
        <v>9751192</v>
      </c>
      <c r="L1044">
        <v>7.0250000000000004</v>
      </c>
      <c r="M1044" s="4">
        <v>6.9749999999999996</v>
      </c>
      <c r="N1044">
        <v>6.875</v>
      </c>
      <c r="O1044">
        <v>7.0338000000000003</v>
      </c>
      <c r="P1044">
        <v>5307072</v>
      </c>
      <c r="Q1044">
        <v>62.4</v>
      </c>
      <c r="R1044">
        <v>62.13</v>
      </c>
      <c r="S1044">
        <v>61.98</v>
      </c>
      <c r="T1044">
        <v>62.57</v>
      </c>
      <c r="U1044" t="s">
        <v>10</v>
      </c>
      <c r="Z1044" s="2">
        <v>41626</v>
      </c>
      <c r="AA1044" s="6">
        <f t="shared" si="67"/>
        <v>-1.9309514563106922E-2</v>
      </c>
      <c r="AB1044" s="3">
        <f t="shared" si="65"/>
        <v>-2.3045544554454178E-3</v>
      </c>
      <c r="AC1044">
        <v>101</v>
      </c>
      <c r="AD1044" s="4">
        <v>103</v>
      </c>
      <c r="AE1044">
        <v>66102080</v>
      </c>
      <c r="AF1044">
        <v>434.22</v>
      </c>
      <c r="AG1044">
        <v>9751192</v>
      </c>
      <c r="AH1044">
        <v>17</v>
      </c>
      <c r="AI1044" s="4">
        <v>17.010000000000002</v>
      </c>
      <c r="AJ1044">
        <v>16.68</v>
      </c>
      <c r="AK1044">
        <v>17.05</v>
      </c>
      <c r="AL1044">
        <v>16981563</v>
      </c>
      <c r="AM1044">
        <v>29.62</v>
      </c>
      <c r="AN1044">
        <v>29.57</v>
      </c>
      <c r="AO1044">
        <v>29.567</v>
      </c>
      <c r="AP1044">
        <v>29.622</v>
      </c>
      <c r="AQ1044" t="s">
        <v>10</v>
      </c>
    </row>
    <row r="1045" spans="4:43">
      <c r="D1045" s="2">
        <v>41627</v>
      </c>
      <c r="E1045" s="6">
        <f t="shared" si="66"/>
        <v>1.3310112982602096E-2</v>
      </c>
      <c r="F1045" s="3">
        <f t="shared" si="64"/>
        <v>8.6866637815183889E-3</v>
      </c>
      <c r="G1045">
        <v>439.03</v>
      </c>
      <c r="H1045" s="4">
        <v>432.81</v>
      </c>
      <c r="I1045">
        <v>431.88</v>
      </c>
      <c r="J1045">
        <v>443.12</v>
      </c>
      <c r="K1045">
        <v>7998904</v>
      </c>
      <c r="L1045">
        <v>7.0688000000000004</v>
      </c>
      <c r="M1045" s="4">
        <v>7.0438000000000001</v>
      </c>
      <c r="N1045">
        <v>7.0012999999999996</v>
      </c>
      <c r="O1045">
        <v>7.09</v>
      </c>
      <c r="P1045">
        <v>6687016</v>
      </c>
      <c r="Q1045">
        <v>62.87</v>
      </c>
      <c r="R1045">
        <v>62.43</v>
      </c>
      <c r="S1045">
        <v>62.34</v>
      </c>
      <c r="T1045">
        <v>63.09</v>
      </c>
      <c r="U1045" t="s">
        <v>10</v>
      </c>
      <c r="Z1045" s="2">
        <v>41627</v>
      </c>
      <c r="AA1045" s="6">
        <f t="shared" si="67"/>
        <v>-2.2351456310679585E-2</v>
      </c>
      <c r="AB1045" s="3">
        <f t="shared" si="65"/>
        <v>-3.5832512315281395E-4</v>
      </c>
      <c r="AC1045">
        <v>101.5</v>
      </c>
      <c r="AD1045" s="4">
        <v>103</v>
      </c>
      <c r="AE1045">
        <v>27824774</v>
      </c>
      <c r="AF1045">
        <v>443.12</v>
      </c>
      <c r="AG1045">
        <v>7998904</v>
      </c>
      <c r="AH1045">
        <v>17.05</v>
      </c>
      <c r="AI1045" s="4">
        <v>16.97</v>
      </c>
      <c r="AJ1045">
        <v>16.899999999999999</v>
      </c>
      <c r="AK1045">
        <v>17.09</v>
      </c>
      <c r="AL1045">
        <v>8418257</v>
      </c>
      <c r="AM1045">
        <v>29.895</v>
      </c>
      <c r="AN1045">
        <v>29.617000000000001</v>
      </c>
      <c r="AO1045">
        <v>29.611000000000001</v>
      </c>
      <c r="AP1045">
        <v>29.91</v>
      </c>
      <c r="AQ1045" t="s">
        <v>10</v>
      </c>
    </row>
    <row r="1046" spans="4:43">
      <c r="D1046" s="2">
        <v>41628</v>
      </c>
      <c r="E1046" s="6">
        <f t="shared" si="66"/>
        <v>8.4305834827407278E-3</v>
      </c>
      <c r="F1046" s="3">
        <f t="shared" si="64"/>
        <v>3.5500765903766496E-3</v>
      </c>
      <c r="G1046">
        <v>443.92</v>
      </c>
      <c r="H1046" s="4">
        <v>440.63</v>
      </c>
      <c r="I1046">
        <v>438.55</v>
      </c>
      <c r="J1046">
        <v>446.63</v>
      </c>
      <c r="K1046">
        <v>9221664</v>
      </c>
      <c r="L1046">
        <v>7.125</v>
      </c>
      <c r="M1046" s="4">
        <v>7.1325000000000003</v>
      </c>
      <c r="N1046">
        <v>7.0949999999999998</v>
      </c>
      <c r="O1046">
        <v>7.1387999999999998</v>
      </c>
      <c r="P1046">
        <v>10071800</v>
      </c>
      <c r="Q1046">
        <v>62.46</v>
      </c>
      <c r="R1046">
        <v>62.86</v>
      </c>
      <c r="S1046">
        <v>62.38</v>
      </c>
      <c r="T1046">
        <v>62.95</v>
      </c>
      <c r="U1046" t="s">
        <v>10</v>
      </c>
      <c r="Z1046" s="2">
        <v>41628</v>
      </c>
      <c r="AA1046" s="6">
        <f t="shared" si="67"/>
        <v>-1.4724154589371818E-2</v>
      </c>
      <c r="AB1046" s="3">
        <f t="shared" si="65"/>
        <v>-3.2149753694582506E-3</v>
      </c>
      <c r="AC1046">
        <v>101.5</v>
      </c>
      <c r="AD1046" s="4">
        <v>103.5</v>
      </c>
      <c r="AE1046">
        <v>37618688</v>
      </c>
      <c r="AF1046">
        <v>446.63</v>
      </c>
      <c r="AG1046">
        <v>9221664</v>
      </c>
      <c r="AH1046">
        <v>16.989999999999998</v>
      </c>
      <c r="AI1046" s="4">
        <v>16.93</v>
      </c>
      <c r="AJ1046">
        <v>16.87</v>
      </c>
      <c r="AK1046">
        <v>17.14</v>
      </c>
      <c r="AL1046">
        <v>7594009</v>
      </c>
      <c r="AM1046">
        <v>29.88</v>
      </c>
      <c r="AN1046">
        <v>29.905000000000001</v>
      </c>
      <c r="AO1046">
        <v>29.826999999999998</v>
      </c>
      <c r="AP1046">
        <v>29.936</v>
      </c>
      <c r="AQ1046" t="s">
        <v>10</v>
      </c>
    </row>
    <row r="1047" spans="4:43">
      <c r="D1047" s="2">
        <v>41631</v>
      </c>
      <c r="E1047" s="6">
        <f t="shared" si="66"/>
        <v>1.6717142857142875E-2</v>
      </c>
      <c r="F1047" s="3">
        <f t="shared" si="64"/>
        <v>9.9041655134237683E-3</v>
      </c>
      <c r="G1047">
        <v>433.56</v>
      </c>
      <c r="H1047" s="4">
        <v>437.5</v>
      </c>
      <c r="I1047">
        <v>432.57</v>
      </c>
      <c r="J1047">
        <v>442.49</v>
      </c>
      <c r="K1047">
        <v>9448496</v>
      </c>
      <c r="L1047">
        <v>7.11</v>
      </c>
      <c r="M1047" s="4">
        <v>7.0338000000000003</v>
      </c>
      <c r="N1047">
        <v>7.03</v>
      </c>
      <c r="O1047">
        <v>7.1174999999999997</v>
      </c>
      <c r="P1047">
        <v>10514088</v>
      </c>
      <c r="Q1047">
        <v>62.25</v>
      </c>
      <c r="R1047">
        <v>62.43</v>
      </c>
      <c r="S1047">
        <v>62.14</v>
      </c>
      <c r="T1047">
        <v>62.59</v>
      </c>
      <c r="U1047" t="s">
        <v>10</v>
      </c>
      <c r="Z1047" s="2">
        <v>41631</v>
      </c>
      <c r="AA1047" s="6">
        <f t="shared" si="67"/>
        <v>-2.7586698564593393E-2</v>
      </c>
      <c r="AB1047" s="3">
        <f t="shared" si="65"/>
        <v>-3.965339805825252E-3</v>
      </c>
      <c r="AC1047">
        <v>103</v>
      </c>
      <c r="AD1047" s="4">
        <v>104.5</v>
      </c>
      <c r="AE1047">
        <v>28393645</v>
      </c>
      <c r="AF1047">
        <v>442.49</v>
      </c>
      <c r="AG1047">
        <v>9448496</v>
      </c>
      <c r="AH1047">
        <v>17.14</v>
      </c>
      <c r="AI1047" s="4">
        <v>17.13</v>
      </c>
      <c r="AJ1047">
        <v>17.059999999999999</v>
      </c>
      <c r="AK1047">
        <v>17.245000000000001</v>
      </c>
      <c r="AL1047">
        <v>7667127</v>
      </c>
      <c r="AM1047">
        <v>29.945</v>
      </c>
      <c r="AN1047">
        <v>29.905000000000001</v>
      </c>
      <c r="AO1047">
        <v>29.88</v>
      </c>
      <c r="AP1047">
        <v>29.984999999999999</v>
      </c>
      <c r="AQ1047" t="s">
        <v>10</v>
      </c>
    </row>
    <row r="1048" spans="4:43">
      <c r="D1048" s="2">
        <v>41632</v>
      </c>
      <c r="E1048" s="6">
        <f t="shared" si="66"/>
        <v>1.5714285714285792E-2</v>
      </c>
      <c r="F1048" s="3">
        <f t="shared" si="64"/>
        <v>1.1335731987150099E-2</v>
      </c>
      <c r="G1048">
        <v>435.8</v>
      </c>
      <c r="H1048" s="4">
        <v>435.75</v>
      </c>
      <c r="I1048">
        <v>433.17</v>
      </c>
      <c r="J1048">
        <v>437.86</v>
      </c>
      <c r="K1048">
        <v>7672816</v>
      </c>
      <c r="L1048">
        <v>7.1437999999999997</v>
      </c>
      <c r="M1048" s="4">
        <v>7.0812999999999997</v>
      </c>
      <c r="N1048">
        <v>7.0683999999999996</v>
      </c>
      <c r="O1048">
        <v>7.1562999999999999</v>
      </c>
      <c r="P1048">
        <v>4197544</v>
      </c>
      <c r="Q1048">
        <v>62.24</v>
      </c>
      <c r="R1048">
        <v>62.25</v>
      </c>
      <c r="S1048">
        <v>62.1</v>
      </c>
      <c r="T1048">
        <v>62.37</v>
      </c>
      <c r="U1048" t="s">
        <v>10</v>
      </c>
      <c r="Z1048" s="2">
        <v>41632</v>
      </c>
      <c r="AA1048" s="6">
        <f t="shared" si="67"/>
        <v>-1.2670076923076978E-2</v>
      </c>
      <c r="AB1048" s="3">
        <f t="shared" si="65"/>
        <v>-6.7116504854380921E-4</v>
      </c>
      <c r="AC1048">
        <v>103</v>
      </c>
      <c r="AD1048" s="4">
        <v>104</v>
      </c>
      <c r="AE1048">
        <v>14079188</v>
      </c>
      <c r="AF1048">
        <v>437.86</v>
      </c>
      <c r="AG1048">
        <v>7672816</v>
      </c>
      <c r="AH1048">
        <v>17.190000000000001</v>
      </c>
      <c r="AI1048" s="4">
        <v>17.149999999999999</v>
      </c>
      <c r="AJ1048">
        <v>17.079999999999998</v>
      </c>
      <c r="AK1048">
        <v>17.22</v>
      </c>
      <c r="AL1048">
        <v>2766677</v>
      </c>
      <c r="AM1048">
        <v>30.009</v>
      </c>
      <c r="AN1048">
        <v>29.954000000000001</v>
      </c>
      <c r="AO1048">
        <v>29.931000000000001</v>
      </c>
      <c r="AP1048">
        <v>30.035</v>
      </c>
      <c r="AQ1048" t="s">
        <v>10</v>
      </c>
    </row>
    <row r="1049" spans="4:43">
      <c r="D1049" s="2">
        <v>41633</v>
      </c>
      <c r="E1049" s="6">
        <f t="shared" si="66"/>
        <v>2.0542857142857196E-2</v>
      </c>
      <c r="F1049" s="3">
        <f t="shared" si="64"/>
        <v>1.084826296466268E-2</v>
      </c>
      <c r="G1049">
        <v>435.8</v>
      </c>
      <c r="H1049" s="4">
        <v>435.75</v>
      </c>
      <c r="I1049">
        <v>433.17</v>
      </c>
      <c r="J1049">
        <v>437.86</v>
      </c>
      <c r="K1049">
        <v>7672816</v>
      </c>
      <c r="L1049">
        <v>7.1437999999999997</v>
      </c>
      <c r="M1049" s="4">
        <v>7.0812999999999997</v>
      </c>
      <c r="N1049">
        <v>7.0683999999999996</v>
      </c>
      <c r="O1049">
        <v>7.1562999999999999</v>
      </c>
      <c r="P1049">
        <v>4197544</v>
      </c>
      <c r="Q1049">
        <v>62.21</v>
      </c>
      <c r="R1049">
        <v>62.25</v>
      </c>
      <c r="S1049">
        <v>62.21</v>
      </c>
      <c r="T1049">
        <v>62.25</v>
      </c>
      <c r="U1049" t="s">
        <v>10</v>
      </c>
      <c r="Z1049" s="2">
        <v>41633</v>
      </c>
      <c r="AA1049" s="6">
        <f t="shared" si="67"/>
        <v>-2.9135652173911675E-3</v>
      </c>
      <c r="AB1049" s="3">
        <f t="shared" si="65"/>
        <v>3.9024390243902474E-3</v>
      </c>
      <c r="AC1049">
        <v>102.5</v>
      </c>
      <c r="AD1049" s="4">
        <v>103.5</v>
      </c>
      <c r="AE1049">
        <v>9789067</v>
      </c>
      <c r="AF1049">
        <v>437.86</v>
      </c>
      <c r="AG1049">
        <v>7672816</v>
      </c>
      <c r="AH1049">
        <v>17.190000000000001</v>
      </c>
      <c r="AI1049" s="4">
        <v>17.149999999999999</v>
      </c>
      <c r="AJ1049">
        <v>17.079999999999998</v>
      </c>
      <c r="AK1049">
        <v>17.22</v>
      </c>
      <c r="AL1049">
        <v>2766677</v>
      </c>
      <c r="AM1049">
        <v>30</v>
      </c>
      <c r="AN1049">
        <v>30.016999999999999</v>
      </c>
      <c r="AO1049">
        <v>29.997</v>
      </c>
      <c r="AP1049">
        <v>30.027000000000001</v>
      </c>
      <c r="AQ1049" t="s">
        <v>10</v>
      </c>
    </row>
    <row r="1050" spans="4:43">
      <c r="D1050" s="2">
        <v>41634</v>
      </c>
      <c r="E1050" s="6">
        <f t="shared" si="66"/>
        <v>2.0496003489199444E-2</v>
      </c>
      <c r="F1050" s="3">
        <f t="shared" si="64"/>
        <v>1.4354481003453934E-2</v>
      </c>
      <c r="G1050">
        <v>440.08</v>
      </c>
      <c r="H1050" s="4">
        <v>435.63</v>
      </c>
      <c r="I1050">
        <v>435.26</v>
      </c>
      <c r="J1050">
        <v>441.8</v>
      </c>
      <c r="K1050">
        <v>7307352</v>
      </c>
      <c r="L1050">
        <v>7.1863000000000001</v>
      </c>
      <c r="M1050" s="4">
        <v>7.1538000000000004</v>
      </c>
      <c r="N1050">
        <v>7.1538000000000004</v>
      </c>
      <c r="O1050">
        <v>7.1938000000000004</v>
      </c>
      <c r="P1050">
        <v>7564968</v>
      </c>
      <c r="Q1050">
        <v>62.4</v>
      </c>
      <c r="R1050">
        <v>62.23</v>
      </c>
      <c r="S1050">
        <v>62.14</v>
      </c>
      <c r="T1050">
        <v>62.62</v>
      </c>
      <c r="U1050" t="s">
        <v>10</v>
      </c>
      <c r="Z1050" s="2">
        <v>41634</v>
      </c>
      <c r="AA1050" s="6">
        <f t="shared" si="67"/>
        <v>-8.4345192307692107E-3</v>
      </c>
      <c r="AB1050" s="3">
        <f t="shared" si="65"/>
        <v>4.9341747572815287E-3</v>
      </c>
      <c r="AC1050">
        <v>103</v>
      </c>
      <c r="AD1050" s="4">
        <v>104</v>
      </c>
      <c r="AE1050">
        <v>6793911</v>
      </c>
      <c r="AF1050">
        <v>441.8</v>
      </c>
      <c r="AG1050">
        <v>7307352</v>
      </c>
      <c r="AH1050">
        <v>17.18</v>
      </c>
      <c r="AI1050" s="4">
        <v>17.260000000000002</v>
      </c>
      <c r="AJ1050">
        <v>17.100000000000001</v>
      </c>
      <c r="AK1050">
        <v>17.34</v>
      </c>
      <c r="AL1050">
        <v>2839272</v>
      </c>
      <c r="AM1050">
        <v>29.984999999999999</v>
      </c>
      <c r="AN1050">
        <v>29.995000000000001</v>
      </c>
      <c r="AO1050">
        <v>29.97</v>
      </c>
      <c r="AP1050">
        <v>30.038</v>
      </c>
      <c r="AQ1050" t="s">
        <v>10</v>
      </c>
    </row>
    <row r="1051" spans="4:43">
      <c r="D1051" s="2">
        <v>41635</v>
      </c>
      <c r="E1051" s="6">
        <f t="shared" si="66"/>
        <v>1.5935170538243781E-2</v>
      </c>
      <c r="F1051" s="3">
        <f t="shared" si="64"/>
        <v>1.7078129211968829E-2</v>
      </c>
      <c r="G1051">
        <v>445.16</v>
      </c>
      <c r="H1051" s="4">
        <v>441.25</v>
      </c>
      <c r="I1051">
        <v>440.67</v>
      </c>
      <c r="J1051">
        <v>446.5</v>
      </c>
      <c r="K1051">
        <v>8066104</v>
      </c>
      <c r="L1051">
        <v>7.2812999999999999</v>
      </c>
      <c r="M1051" s="4">
        <v>7.25</v>
      </c>
      <c r="N1051">
        <v>7.2313000000000001</v>
      </c>
      <c r="O1051">
        <v>7.2912999999999997</v>
      </c>
      <c r="P1051">
        <v>7729664</v>
      </c>
      <c r="Q1051">
        <v>62.45</v>
      </c>
      <c r="R1051">
        <v>62.38</v>
      </c>
      <c r="S1051">
        <v>62.26</v>
      </c>
      <c r="T1051">
        <v>62.57</v>
      </c>
      <c r="U1051" t="s">
        <v>10</v>
      </c>
      <c r="Z1051" s="2">
        <v>41635</v>
      </c>
      <c r="AA1051" s="6">
        <f t="shared" si="67"/>
        <v>-1.3456995215311185E-2</v>
      </c>
      <c r="AB1051" s="3">
        <f t="shared" si="65"/>
        <v>1.2677669902909638E-3</v>
      </c>
      <c r="AC1051">
        <v>103</v>
      </c>
      <c r="AD1051" s="4">
        <v>104.5</v>
      </c>
      <c r="AE1051">
        <v>24135217</v>
      </c>
      <c r="AF1051">
        <v>446.5</v>
      </c>
      <c r="AG1051">
        <v>8066104</v>
      </c>
      <c r="AH1051">
        <v>17.260000000000002</v>
      </c>
      <c r="AI1051" s="4">
        <v>17.22</v>
      </c>
      <c r="AJ1051">
        <v>17.164999999999999</v>
      </c>
      <c r="AK1051">
        <v>17.28</v>
      </c>
      <c r="AL1051">
        <v>4619236</v>
      </c>
      <c r="AM1051">
        <v>29.945</v>
      </c>
      <c r="AN1051">
        <v>30.004000000000001</v>
      </c>
      <c r="AO1051">
        <v>29.890999999999998</v>
      </c>
      <c r="AP1051">
        <v>30.021000000000001</v>
      </c>
      <c r="AQ1051" t="s">
        <v>10</v>
      </c>
    </row>
    <row r="1052" spans="4:43">
      <c r="D1052" s="2">
        <v>41638</v>
      </c>
      <c r="E1052" s="6">
        <f t="shared" si="66"/>
        <v>1.8330525159207189E-2</v>
      </c>
      <c r="F1052" s="3">
        <f t="shared" si="64"/>
        <v>9.8837342104662884E-3</v>
      </c>
      <c r="G1052">
        <v>437.79</v>
      </c>
      <c r="H1052" s="4">
        <v>445.96</v>
      </c>
      <c r="I1052">
        <v>434.38</v>
      </c>
      <c r="J1052">
        <v>446.88</v>
      </c>
      <c r="K1052">
        <v>12475808</v>
      </c>
      <c r="L1052">
        <v>7.0674999999999999</v>
      </c>
      <c r="M1052" s="4">
        <v>7.1</v>
      </c>
      <c r="N1052">
        <v>7.0525000000000002</v>
      </c>
      <c r="O1052">
        <v>7.1113</v>
      </c>
      <c r="P1052">
        <v>7409808</v>
      </c>
      <c r="Q1052">
        <v>62.27</v>
      </c>
      <c r="R1052">
        <v>62.37</v>
      </c>
      <c r="S1052">
        <v>62.17</v>
      </c>
      <c r="T1052">
        <v>62.6</v>
      </c>
      <c r="U1052" t="s">
        <v>10</v>
      </c>
      <c r="Z1052" s="2">
        <v>41638</v>
      </c>
      <c r="AA1052" s="6">
        <f t="shared" si="67"/>
        <v>-2.5298490566037612E-2</v>
      </c>
      <c r="AB1052" s="3">
        <f t="shared" si="65"/>
        <v>-5.990384615385258E-4</v>
      </c>
      <c r="AC1052">
        <v>104</v>
      </c>
      <c r="AD1052" s="4">
        <v>106</v>
      </c>
      <c r="AE1052">
        <v>44280098</v>
      </c>
      <c r="AF1052">
        <v>446.88</v>
      </c>
      <c r="AG1052">
        <v>12475808</v>
      </c>
      <c r="AH1052">
        <v>17.579999999999998</v>
      </c>
      <c r="AI1052" s="4">
        <v>17.41</v>
      </c>
      <c r="AJ1052">
        <v>17.41</v>
      </c>
      <c r="AK1052">
        <v>17.62</v>
      </c>
      <c r="AL1052">
        <v>7807978</v>
      </c>
      <c r="AM1052">
        <v>29.85</v>
      </c>
      <c r="AN1052">
        <v>29.93</v>
      </c>
      <c r="AO1052">
        <v>29.844999999999999</v>
      </c>
      <c r="AP1052">
        <v>29.931000000000001</v>
      </c>
      <c r="AQ1052" t="s">
        <v>10</v>
      </c>
    </row>
    <row r="1053" spans="4:43">
      <c r="D1053" s="2">
        <v>41639</v>
      </c>
      <c r="E1053" s="6">
        <f t="shared" si="66"/>
        <v>5.1196571428571147E-3</v>
      </c>
      <c r="F1053" s="3">
        <f t="shared" si="64"/>
        <v>1.2267620665121326E-2</v>
      </c>
      <c r="G1053">
        <v>435.71</v>
      </c>
      <c r="H1053" s="4">
        <v>437.5</v>
      </c>
      <c r="I1053">
        <v>435</v>
      </c>
      <c r="J1053">
        <v>440.21</v>
      </c>
      <c r="K1053">
        <v>3934584</v>
      </c>
      <c r="L1053">
        <v>7.0750000000000002</v>
      </c>
      <c r="M1053" s="4">
        <v>7.0875000000000004</v>
      </c>
      <c r="N1053">
        <v>7.0613000000000001</v>
      </c>
      <c r="O1053">
        <v>7.1124999999999998</v>
      </c>
      <c r="P1053">
        <v>2892056</v>
      </c>
      <c r="Q1053">
        <v>62.23</v>
      </c>
      <c r="R1053">
        <v>62.22</v>
      </c>
      <c r="S1053">
        <v>62.12</v>
      </c>
      <c r="T1053">
        <v>62.36</v>
      </c>
      <c r="U1053" t="s">
        <v>10</v>
      </c>
      <c r="Z1053" s="2">
        <v>41639</v>
      </c>
      <c r="AA1053" s="6">
        <f t="shared" si="67"/>
        <v>-7.8909433962265352E-3</v>
      </c>
      <c r="AB1053" s="3">
        <f t="shared" si="65"/>
        <v>-8.0367619047621019E-3</v>
      </c>
      <c r="AC1053">
        <v>105</v>
      </c>
      <c r="AD1053" s="4">
        <v>106</v>
      </c>
      <c r="AE1053">
        <v>24484653</v>
      </c>
      <c r="AF1053">
        <v>440.21</v>
      </c>
      <c r="AG1053">
        <v>3934584</v>
      </c>
      <c r="AH1053">
        <v>17.440000000000001</v>
      </c>
      <c r="AI1053" s="4">
        <v>17.47</v>
      </c>
      <c r="AJ1053">
        <v>17.39</v>
      </c>
      <c r="AK1053">
        <v>17.559999999999999</v>
      </c>
      <c r="AL1053">
        <v>7647248</v>
      </c>
      <c r="AM1053">
        <v>29.81</v>
      </c>
      <c r="AN1053">
        <v>29.91</v>
      </c>
      <c r="AO1053">
        <v>29.74</v>
      </c>
      <c r="AP1053">
        <v>29.91</v>
      </c>
      <c r="AQ1053" t="s">
        <v>10</v>
      </c>
    </row>
    <row r="1054" spans="4:43">
      <c r="D1054" s="2">
        <v>41640</v>
      </c>
      <c r="E1054" s="6">
        <f t="shared" si="66"/>
        <v>8.6534936998854395E-3</v>
      </c>
      <c r="F1054" s="3">
        <f t="shared" si="64"/>
        <v>1.759169550173012E-2</v>
      </c>
      <c r="G1054">
        <v>433.5</v>
      </c>
      <c r="H1054" s="4">
        <v>436.5</v>
      </c>
      <c r="I1054">
        <v>432.67</v>
      </c>
      <c r="J1054">
        <v>437.38</v>
      </c>
      <c r="K1054">
        <v>1667392</v>
      </c>
      <c r="L1054">
        <v>7.0750000000000002</v>
      </c>
      <c r="M1054" s="4">
        <v>7.0875000000000004</v>
      </c>
      <c r="N1054">
        <v>7.0613000000000001</v>
      </c>
      <c r="O1054">
        <v>7.1124999999999998</v>
      </c>
      <c r="P1054">
        <v>2892056</v>
      </c>
      <c r="Q1054">
        <v>62.24</v>
      </c>
      <c r="R1054">
        <v>62.23</v>
      </c>
      <c r="S1054">
        <v>62.14</v>
      </c>
      <c r="T1054">
        <v>62.35</v>
      </c>
      <c r="U1054" t="s">
        <v>10</v>
      </c>
      <c r="Z1054" s="2">
        <v>41640</v>
      </c>
      <c r="AA1054" s="6">
        <f t="shared" si="67"/>
        <v>-1.9246792452830008E-2</v>
      </c>
      <c r="AB1054" s="3">
        <f t="shared" si="65"/>
        <v>-8.2031428571428533E-3</v>
      </c>
      <c r="AC1054">
        <v>105</v>
      </c>
      <c r="AD1054" s="4">
        <v>106</v>
      </c>
      <c r="AE1054">
        <v>24484653</v>
      </c>
      <c r="AF1054">
        <v>437.38</v>
      </c>
      <c r="AG1054">
        <v>1667392</v>
      </c>
      <c r="AH1054">
        <v>17.440000000000001</v>
      </c>
      <c r="AI1054" s="4">
        <v>17.47</v>
      </c>
      <c r="AJ1054">
        <v>17.39</v>
      </c>
      <c r="AK1054">
        <v>17.559999999999999</v>
      </c>
      <c r="AL1054">
        <v>7647248</v>
      </c>
      <c r="AM1054">
        <v>29.805</v>
      </c>
      <c r="AN1054">
        <v>29.805</v>
      </c>
      <c r="AO1054">
        <v>29.805</v>
      </c>
      <c r="AP1054">
        <v>29.805</v>
      </c>
      <c r="AQ1054" t="s">
        <v>10</v>
      </c>
    </row>
    <row r="1055" spans="4:43">
      <c r="D1055" s="2">
        <v>41641</v>
      </c>
      <c r="E1055" s="6">
        <f t="shared" si="66"/>
        <v>1.7017971402831789E-2</v>
      </c>
      <c r="F1055" s="3">
        <f t="shared" si="64"/>
        <v>1.3152359390443014E-2</v>
      </c>
      <c r="G1055">
        <v>435.07</v>
      </c>
      <c r="H1055" s="4">
        <v>432.91</v>
      </c>
      <c r="I1055">
        <v>432.91</v>
      </c>
      <c r="J1055">
        <v>438.5</v>
      </c>
      <c r="K1055">
        <v>4698096</v>
      </c>
      <c r="L1055">
        <v>6.9413</v>
      </c>
      <c r="M1055" s="4">
        <v>7.0312999999999999</v>
      </c>
      <c r="N1055">
        <v>6.9264000000000001</v>
      </c>
      <c r="O1055">
        <v>7.0312999999999999</v>
      </c>
      <c r="P1055">
        <v>3683704</v>
      </c>
      <c r="Q1055">
        <v>62.69</v>
      </c>
      <c r="R1055">
        <v>62.23</v>
      </c>
      <c r="S1055">
        <v>62.08</v>
      </c>
      <c r="T1055">
        <v>62.83</v>
      </c>
      <c r="U1055" t="s">
        <v>10</v>
      </c>
      <c r="Z1055" s="2">
        <v>41641</v>
      </c>
      <c r="AA1055" s="6">
        <f t="shared" si="67"/>
        <v>-1.3606824644549764E-2</v>
      </c>
      <c r="AB1055" s="3">
        <f t="shared" si="65"/>
        <v>5.7636714975846104E-3</v>
      </c>
      <c r="AC1055">
        <v>103.5</v>
      </c>
      <c r="AD1055" s="4">
        <v>105.5</v>
      </c>
      <c r="AE1055">
        <v>15133724</v>
      </c>
      <c r="AF1055">
        <v>438.5</v>
      </c>
      <c r="AG1055">
        <v>4698096</v>
      </c>
      <c r="AH1055">
        <v>17.149999999999999</v>
      </c>
      <c r="AI1055" s="4">
        <v>17.39</v>
      </c>
      <c r="AJ1055">
        <v>17.11</v>
      </c>
      <c r="AK1055">
        <v>17.399999999999999</v>
      </c>
      <c r="AL1055">
        <v>6029118</v>
      </c>
      <c r="AM1055">
        <v>29.93</v>
      </c>
      <c r="AN1055">
        <v>29.835000000000001</v>
      </c>
      <c r="AO1055">
        <v>29.760999999999999</v>
      </c>
      <c r="AP1055">
        <v>29.934999999999999</v>
      </c>
      <c r="AQ1055" t="s">
        <v>10</v>
      </c>
    </row>
    <row r="1056" spans="4:43">
      <c r="D1056" s="2">
        <v>41642</v>
      </c>
      <c r="E1056" s="6">
        <f t="shared" si="66"/>
        <v>1.6130668999494446E-3</v>
      </c>
      <c r="F1056" s="3">
        <f t="shared" si="64"/>
        <v>5.2681491787092138E-3</v>
      </c>
      <c r="G1056">
        <v>445.64</v>
      </c>
      <c r="H1056" s="4">
        <v>434.38</v>
      </c>
      <c r="I1056">
        <v>431.78</v>
      </c>
      <c r="J1056">
        <v>446.88</v>
      </c>
      <c r="K1056">
        <v>10684656</v>
      </c>
      <c r="L1056">
        <v>7.1437999999999997</v>
      </c>
      <c r="M1056" s="4">
        <v>7.1437999999999997</v>
      </c>
      <c r="N1056">
        <v>7.1113</v>
      </c>
      <c r="O1056">
        <v>7.1974999999999998</v>
      </c>
      <c r="P1056">
        <v>8421816</v>
      </c>
      <c r="Q1056">
        <v>62.71</v>
      </c>
      <c r="R1056">
        <v>62.68</v>
      </c>
      <c r="S1056">
        <v>62.53</v>
      </c>
      <c r="T1056">
        <v>63.05</v>
      </c>
      <c r="U1056" t="s">
        <v>10</v>
      </c>
      <c r="Z1056" s="2">
        <v>41642</v>
      </c>
      <c r="AA1056" s="6">
        <f t="shared" si="67"/>
        <v>-3.1687378640776753E-3</v>
      </c>
      <c r="AB1056" s="3">
        <f t="shared" si="65"/>
        <v>3.3662745098037572E-3</v>
      </c>
      <c r="AC1056">
        <v>102</v>
      </c>
      <c r="AD1056" s="4">
        <v>103</v>
      </c>
      <c r="AE1056">
        <v>41160529</v>
      </c>
      <c r="AF1056">
        <v>446.88</v>
      </c>
      <c r="AG1056">
        <v>10684656</v>
      </c>
      <c r="AH1056">
        <v>16.95</v>
      </c>
      <c r="AI1056" s="4">
        <v>17.079999999999998</v>
      </c>
      <c r="AJ1056">
        <v>16.920000000000002</v>
      </c>
      <c r="AK1056">
        <v>17.16</v>
      </c>
      <c r="AL1056">
        <v>11362663</v>
      </c>
      <c r="AM1056">
        <v>29.96</v>
      </c>
      <c r="AN1056">
        <v>29.934000000000001</v>
      </c>
      <c r="AO1056">
        <v>29.914999999999999</v>
      </c>
      <c r="AP1056">
        <v>29.995999999999999</v>
      </c>
      <c r="AQ1056" t="s">
        <v>10</v>
      </c>
    </row>
    <row r="1057" spans="4:43">
      <c r="D1057" s="2">
        <v>41645</v>
      </c>
      <c r="E1057" s="6">
        <f t="shared" si="66"/>
        <v>1.1774575398868503E-3</v>
      </c>
      <c r="F1057" s="3">
        <f t="shared" si="64"/>
        <v>1.4282839859917296E-2</v>
      </c>
      <c r="G1057">
        <v>439.74</v>
      </c>
      <c r="H1057" s="4">
        <v>446.89</v>
      </c>
      <c r="I1057">
        <v>433.58</v>
      </c>
      <c r="J1057">
        <v>447.63</v>
      </c>
      <c r="K1057">
        <v>11686424</v>
      </c>
      <c r="L1057">
        <v>7.0388000000000002</v>
      </c>
      <c r="M1057" s="4">
        <v>7.1113</v>
      </c>
      <c r="N1057">
        <v>7.0213000000000001</v>
      </c>
      <c r="O1057">
        <v>7.1138000000000003</v>
      </c>
      <c r="P1057">
        <v>4820192</v>
      </c>
      <c r="Q1057">
        <v>62.72</v>
      </c>
      <c r="R1057">
        <v>62.63</v>
      </c>
      <c r="S1057">
        <v>62.6</v>
      </c>
      <c r="T1057">
        <v>62.98</v>
      </c>
      <c r="U1057" t="s">
        <v>10</v>
      </c>
      <c r="Z1057" s="2">
        <v>41645</v>
      </c>
      <c r="AA1057" s="6">
        <f t="shared" si="67"/>
        <v>-1.3937864077669837E-2</v>
      </c>
      <c r="AB1057" s="3">
        <f t="shared" si="65"/>
        <v>1.9102941176469823E-3</v>
      </c>
      <c r="AC1057">
        <v>102</v>
      </c>
      <c r="AD1057" s="4">
        <v>103</v>
      </c>
      <c r="AE1057">
        <v>23729719</v>
      </c>
      <c r="AF1057">
        <v>447.63</v>
      </c>
      <c r="AG1057">
        <v>11686424</v>
      </c>
      <c r="AH1057">
        <v>16.899999999999999</v>
      </c>
      <c r="AI1057" s="4">
        <v>16.989999999999998</v>
      </c>
      <c r="AJ1057">
        <v>16.86</v>
      </c>
      <c r="AK1057">
        <v>17.02</v>
      </c>
      <c r="AL1057">
        <v>10372468</v>
      </c>
      <c r="AM1057">
        <v>30.074999999999999</v>
      </c>
      <c r="AN1057">
        <v>29.96</v>
      </c>
      <c r="AO1057">
        <v>29.96</v>
      </c>
      <c r="AP1057">
        <v>30.074999999999999</v>
      </c>
      <c r="AQ1057" t="s">
        <v>10</v>
      </c>
    </row>
    <row r="1058" spans="4:43">
      <c r="D1058" s="2">
        <v>41646</v>
      </c>
      <c r="E1058" s="6">
        <f t="shared" si="66"/>
        <v>3.942693461853386E-3</v>
      </c>
      <c r="F1058" s="3">
        <f t="shared" si="64"/>
        <v>9.6214236127181163E-3</v>
      </c>
      <c r="G1058">
        <v>432.14</v>
      </c>
      <c r="H1058" s="4">
        <v>439.88</v>
      </c>
      <c r="I1058">
        <v>430.84</v>
      </c>
      <c r="J1058">
        <v>440.74</v>
      </c>
      <c r="K1058">
        <v>8034696</v>
      </c>
      <c r="L1058">
        <v>7.0113000000000003</v>
      </c>
      <c r="M1058" s="4">
        <v>6.9763000000000002</v>
      </c>
      <c r="N1058">
        <v>6.9562999999999997</v>
      </c>
      <c r="O1058">
        <v>7.0488</v>
      </c>
      <c r="P1058">
        <v>6201520</v>
      </c>
      <c r="Q1058">
        <v>62.54</v>
      </c>
      <c r="R1058">
        <v>62.74</v>
      </c>
      <c r="S1058">
        <v>62.49</v>
      </c>
      <c r="T1058">
        <v>62.91</v>
      </c>
      <c r="U1058" t="s">
        <v>10</v>
      </c>
      <c r="Z1058" s="2">
        <v>41646</v>
      </c>
      <c r="AA1058" s="6">
        <f t="shared" si="67"/>
        <v>-1.3565048543689451E-2</v>
      </c>
      <c r="AB1058" s="3">
        <f t="shared" si="65"/>
        <v>-1.5745098039217087E-3</v>
      </c>
      <c r="AC1058">
        <v>102</v>
      </c>
      <c r="AD1058" s="4">
        <v>103</v>
      </c>
      <c r="AE1058">
        <v>18803694</v>
      </c>
      <c r="AF1058">
        <v>440.74</v>
      </c>
      <c r="AG1058">
        <v>8034696</v>
      </c>
      <c r="AH1058">
        <v>16.91</v>
      </c>
      <c r="AI1058" s="4">
        <v>16.899999999999999</v>
      </c>
      <c r="AJ1058">
        <v>16.829999999999998</v>
      </c>
      <c r="AK1058">
        <v>16.98</v>
      </c>
      <c r="AL1058">
        <v>13083133</v>
      </c>
      <c r="AM1058">
        <v>30.13</v>
      </c>
      <c r="AN1058">
        <v>30.06</v>
      </c>
      <c r="AO1058">
        <v>30.055</v>
      </c>
      <c r="AP1058">
        <v>30.155000000000001</v>
      </c>
      <c r="AQ1058" t="s">
        <v>10</v>
      </c>
    </row>
    <row r="1059" spans="4:43">
      <c r="D1059" s="2">
        <v>41647</v>
      </c>
      <c r="E1059" s="6">
        <f t="shared" si="66"/>
        <v>1.386156299840513E-2</v>
      </c>
      <c r="F1059" s="3">
        <f t="shared" si="64"/>
        <v>1.2673274836059845E-2</v>
      </c>
      <c r="G1059">
        <v>428.51</v>
      </c>
      <c r="H1059" s="4">
        <v>432.63</v>
      </c>
      <c r="I1059">
        <v>427.61</v>
      </c>
      <c r="J1059">
        <v>434.38</v>
      </c>
      <c r="K1059">
        <v>9325840</v>
      </c>
      <c r="L1059">
        <v>6.97</v>
      </c>
      <c r="M1059" s="4">
        <v>6.9375</v>
      </c>
      <c r="N1059">
        <v>6.9050000000000002</v>
      </c>
      <c r="O1059">
        <v>6.97</v>
      </c>
      <c r="P1059">
        <v>9640728</v>
      </c>
      <c r="Q1059">
        <v>62.55</v>
      </c>
      <c r="R1059">
        <v>62.56</v>
      </c>
      <c r="S1059">
        <v>62.39</v>
      </c>
      <c r="T1059">
        <v>62.7</v>
      </c>
      <c r="U1059" t="s">
        <v>10</v>
      </c>
      <c r="Z1059" s="2">
        <v>41647</v>
      </c>
      <c r="AA1059" s="6">
        <f t="shared" si="67"/>
        <v>-2.4560000000000026E-2</v>
      </c>
      <c r="AB1059" s="3">
        <f t="shared" si="65"/>
        <v>3.2944390243903054E-3</v>
      </c>
      <c r="AC1059">
        <v>102.5</v>
      </c>
      <c r="AD1059" s="4">
        <v>104.5</v>
      </c>
      <c r="AE1059">
        <v>30933475</v>
      </c>
      <c r="AF1059">
        <v>434.38</v>
      </c>
      <c r="AG1059">
        <v>9325840</v>
      </c>
      <c r="AH1059">
        <v>17.09</v>
      </c>
      <c r="AI1059" s="4">
        <v>17.059999999999999</v>
      </c>
      <c r="AJ1059">
        <v>17.05</v>
      </c>
      <c r="AK1059">
        <v>17.16</v>
      </c>
      <c r="AL1059">
        <v>13428860</v>
      </c>
      <c r="AM1059">
        <v>30.14</v>
      </c>
      <c r="AN1059">
        <v>30.14</v>
      </c>
      <c r="AO1059">
        <v>30.07</v>
      </c>
      <c r="AP1059">
        <v>30.145</v>
      </c>
      <c r="AQ1059" t="s">
        <v>10</v>
      </c>
    </row>
    <row r="1060" spans="4:43">
      <c r="D1060" s="2">
        <v>41648</v>
      </c>
      <c r="E1060" s="6">
        <f t="shared" si="66"/>
        <v>1.4702325581395392E-2</v>
      </c>
      <c r="F1060" s="3">
        <f t="shared" si="64"/>
        <v>9.9674139330012679E-3</v>
      </c>
      <c r="G1060">
        <v>431.35</v>
      </c>
      <c r="H1060" s="4">
        <v>430</v>
      </c>
      <c r="I1060">
        <v>427.16</v>
      </c>
      <c r="J1060">
        <v>435.25</v>
      </c>
      <c r="K1060">
        <v>13319600</v>
      </c>
      <c r="L1060">
        <v>7.0187999999999997</v>
      </c>
      <c r="M1060" s="4">
        <v>6.9838000000000005</v>
      </c>
      <c r="N1060">
        <v>6.9399999999999995</v>
      </c>
      <c r="O1060">
        <v>7.125</v>
      </c>
      <c r="P1060">
        <v>15264000</v>
      </c>
      <c r="Q1060">
        <v>62.38</v>
      </c>
      <c r="R1060">
        <v>62.6</v>
      </c>
      <c r="S1060">
        <v>62.3</v>
      </c>
      <c r="T1060">
        <v>62.66</v>
      </c>
      <c r="U1060" t="s">
        <v>10</v>
      </c>
      <c r="Z1060" s="2">
        <v>41648</v>
      </c>
      <c r="AA1060" s="6">
        <f t="shared" si="67"/>
        <v>-3.1796116504856364E-4</v>
      </c>
      <c r="AB1060" s="3">
        <f t="shared" si="65"/>
        <v>1.4654029850746264E-2</v>
      </c>
      <c r="AC1060">
        <v>100.5</v>
      </c>
      <c r="AD1060" s="4">
        <v>103</v>
      </c>
      <c r="AE1060">
        <v>64221769</v>
      </c>
      <c r="AF1060">
        <v>435.25</v>
      </c>
      <c r="AG1060">
        <v>13319600</v>
      </c>
      <c r="AH1060">
        <v>16.760000000000002</v>
      </c>
      <c r="AI1060" s="4">
        <v>16.97</v>
      </c>
      <c r="AJ1060">
        <v>16.66</v>
      </c>
      <c r="AK1060">
        <v>16.989999999999998</v>
      </c>
      <c r="AL1060">
        <v>9422227</v>
      </c>
      <c r="AM1060">
        <v>30.045000000000002</v>
      </c>
      <c r="AN1060">
        <v>30.125</v>
      </c>
      <c r="AO1060">
        <v>30.04</v>
      </c>
      <c r="AP1060">
        <v>30.135000000000002</v>
      </c>
      <c r="AQ1060" t="s">
        <v>10</v>
      </c>
    </row>
    <row r="1061" spans="4:43">
      <c r="D1061" s="2">
        <v>41649</v>
      </c>
      <c r="E1061" s="6">
        <f t="shared" si="66"/>
        <v>3.7889558739254703E-3</v>
      </c>
      <c r="F1061" s="3">
        <f t="shared" si="64"/>
        <v>6.8633371629382989E-3</v>
      </c>
      <c r="G1061">
        <v>443.91</v>
      </c>
      <c r="H1061" s="4">
        <v>436.25</v>
      </c>
      <c r="I1061">
        <v>431</v>
      </c>
      <c r="J1061">
        <v>446.9</v>
      </c>
      <c r="K1061">
        <v>34218136</v>
      </c>
      <c r="L1061">
        <v>7.4375</v>
      </c>
      <c r="M1061" s="4">
        <v>7.2287999999999997</v>
      </c>
      <c r="N1061">
        <v>7.1875</v>
      </c>
      <c r="O1061">
        <v>7.4649999999999999</v>
      </c>
      <c r="P1061">
        <v>37176816</v>
      </c>
      <c r="Q1061">
        <v>61.83</v>
      </c>
      <c r="R1061">
        <v>62.39</v>
      </c>
      <c r="S1061">
        <v>61.79</v>
      </c>
      <c r="T1061">
        <v>62.54</v>
      </c>
      <c r="U1061" t="s">
        <v>10</v>
      </c>
      <c r="Z1061" s="2">
        <v>41649</v>
      </c>
      <c r="AA1061" s="6">
        <f t="shared" si="67"/>
        <v>-1.6212526829268215E-2</v>
      </c>
      <c r="AB1061" s="3">
        <f t="shared" si="65"/>
        <v>-6.1911330049261304E-3</v>
      </c>
      <c r="AC1061">
        <v>101.5</v>
      </c>
      <c r="AD1061" s="4">
        <v>102.5</v>
      </c>
      <c r="AE1061">
        <v>36289948</v>
      </c>
      <c r="AF1061">
        <v>446.9</v>
      </c>
      <c r="AG1061">
        <v>34218136</v>
      </c>
      <c r="AH1061">
        <v>16.899999999999999</v>
      </c>
      <c r="AI1061" s="4">
        <v>16.84</v>
      </c>
      <c r="AJ1061">
        <v>16.82</v>
      </c>
      <c r="AK1061">
        <v>17.010000000000002</v>
      </c>
      <c r="AL1061">
        <v>11147989</v>
      </c>
      <c r="AM1061">
        <v>29.95</v>
      </c>
      <c r="AN1061">
        <v>30.082999999999998</v>
      </c>
      <c r="AO1061">
        <v>29.945</v>
      </c>
      <c r="AP1061">
        <v>30.082999999999998</v>
      </c>
      <c r="AQ1061" t="s">
        <v>10</v>
      </c>
    </row>
    <row r="1062" spans="4:43">
      <c r="D1062" s="2">
        <v>41652</v>
      </c>
      <c r="E1062" s="6">
        <f t="shared" si="66"/>
        <v>2.6383305415968783E-2</v>
      </c>
      <c r="F1062" s="3">
        <f t="shared" si="64"/>
        <v>1.1723371095540669E-2</v>
      </c>
      <c r="G1062">
        <v>458.13</v>
      </c>
      <c r="H1062" s="4">
        <v>447.75</v>
      </c>
      <c r="I1062">
        <v>446.5</v>
      </c>
      <c r="J1062">
        <v>459.38</v>
      </c>
      <c r="K1062">
        <v>18726184</v>
      </c>
      <c r="L1062">
        <v>7.4263000000000003</v>
      </c>
      <c r="M1062" s="4">
        <v>7.4988000000000001</v>
      </c>
      <c r="N1062">
        <v>7.4225000000000003</v>
      </c>
      <c r="O1062">
        <v>7.5625</v>
      </c>
      <c r="P1062">
        <v>14359936</v>
      </c>
      <c r="Q1062">
        <v>61.81</v>
      </c>
      <c r="R1062">
        <v>61.79</v>
      </c>
      <c r="S1062">
        <v>61.71</v>
      </c>
      <c r="T1062">
        <v>62.26</v>
      </c>
      <c r="U1062" t="s">
        <v>10</v>
      </c>
      <c r="Z1062" s="2">
        <v>41652</v>
      </c>
      <c r="AA1062" s="6">
        <f t="shared" si="67"/>
        <v>-2.2085990338164274E-2</v>
      </c>
      <c r="AB1062" s="3">
        <f t="shared" si="65"/>
        <v>-4.4586341463414003E-3</v>
      </c>
      <c r="AC1062">
        <v>102.5</v>
      </c>
      <c r="AD1062" s="4">
        <v>103.5</v>
      </c>
      <c r="AE1062">
        <v>22080716</v>
      </c>
      <c r="AF1062">
        <v>459.38</v>
      </c>
      <c r="AG1062">
        <v>18726184</v>
      </c>
      <c r="AH1062">
        <v>16.91</v>
      </c>
      <c r="AI1062" s="4">
        <v>17.010000000000002</v>
      </c>
      <c r="AJ1062">
        <v>16.899999999999999</v>
      </c>
      <c r="AK1062">
        <v>17.14</v>
      </c>
      <c r="AL1062">
        <v>10286055</v>
      </c>
      <c r="AM1062">
        <v>29.995000000000001</v>
      </c>
      <c r="AN1062">
        <v>29.945</v>
      </c>
      <c r="AO1062">
        <v>29.917000000000002</v>
      </c>
      <c r="AP1062">
        <v>29.995000000000001</v>
      </c>
      <c r="AQ1062" t="s">
        <v>10</v>
      </c>
    </row>
    <row r="1063" spans="4:43">
      <c r="D1063" s="2">
        <v>41653</v>
      </c>
      <c r="E1063" s="6">
        <f t="shared" si="66"/>
        <v>7.439376248271623E-3</v>
      </c>
      <c r="F1063" s="3">
        <f t="shared" si="64"/>
        <v>7.7743902439024737E-3</v>
      </c>
      <c r="G1063">
        <v>460.84</v>
      </c>
      <c r="H1063" s="4">
        <v>455.63</v>
      </c>
      <c r="I1063">
        <v>454.5</v>
      </c>
      <c r="J1063">
        <v>462.16</v>
      </c>
      <c r="K1063">
        <v>7897824</v>
      </c>
      <c r="L1063">
        <v>7.5663</v>
      </c>
      <c r="M1063" s="4">
        <v>7.5125000000000002</v>
      </c>
      <c r="N1063">
        <v>7.4424999999999999</v>
      </c>
      <c r="O1063">
        <v>7.5774999999999997</v>
      </c>
      <c r="P1063">
        <v>10294064</v>
      </c>
      <c r="Q1063">
        <v>61.82</v>
      </c>
      <c r="R1063">
        <v>61.81</v>
      </c>
      <c r="S1063">
        <v>61.81</v>
      </c>
      <c r="T1063">
        <v>61.85</v>
      </c>
      <c r="U1063" t="s">
        <v>10</v>
      </c>
      <c r="Z1063" s="2">
        <v>41653</v>
      </c>
      <c r="AA1063" s="6">
        <f t="shared" si="67"/>
        <v>-1.97101449275362E-2</v>
      </c>
      <c r="AB1063" s="3">
        <f t="shared" si="65"/>
        <v>5.8709803921568327E-3</v>
      </c>
      <c r="AC1063">
        <v>102</v>
      </c>
      <c r="AD1063" s="4">
        <v>103.5</v>
      </c>
      <c r="AE1063">
        <v>21718294</v>
      </c>
      <c r="AF1063">
        <v>462.16</v>
      </c>
      <c r="AG1063">
        <v>7897824</v>
      </c>
      <c r="AH1063">
        <v>17.38</v>
      </c>
      <c r="AI1063" s="4">
        <v>17.059999999999999</v>
      </c>
      <c r="AJ1063">
        <v>17.04</v>
      </c>
      <c r="AK1063">
        <v>17.39</v>
      </c>
      <c r="AL1063">
        <v>13334500</v>
      </c>
      <c r="AM1063">
        <v>30.07</v>
      </c>
      <c r="AN1063">
        <v>30</v>
      </c>
      <c r="AO1063">
        <v>29.978000000000002</v>
      </c>
      <c r="AP1063">
        <v>30.08</v>
      </c>
      <c r="AQ1063" t="s">
        <v>10</v>
      </c>
    </row>
    <row r="1064" spans="4:43">
      <c r="D1064" s="2">
        <v>41654</v>
      </c>
      <c r="E1064" s="6">
        <f t="shared" si="66"/>
        <v>1.2640267584594467E-2</v>
      </c>
      <c r="F1064" s="3">
        <f t="shared" si="64"/>
        <v>8.8797224197754154E-3</v>
      </c>
      <c r="G1064">
        <v>464.01</v>
      </c>
      <c r="H1064" s="4">
        <v>461.91</v>
      </c>
      <c r="I1064">
        <v>459.75</v>
      </c>
      <c r="J1064">
        <v>465.54</v>
      </c>
      <c r="K1064">
        <v>18229688</v>
      </c>
      <c r="L1064">
        <v>7.4988000000000001</v>
      </c>
      <c r="M1064" s="4">
        <v>7.5687999999999995</v>
      </c>
      <c r="N1064">
        <v>7.4863</v>
      </c>
      <c r="O1064">
        <v>7.6174999999999997</v>
      </c>
      <c r="P1064">
        <v>13083296</v>
      </c>
      <c r="Q1064">
        <v>61.85</v>
      </c>
      <c r="R1064">
        <v>61.82</v>
      </c>
      <c r="S1064">
        <v>61.78</v>
      </c>
      <c r="T1064">
        <v>62.16</v>
      </c>
      <c r="U1064" t="s">
        <v>10</v>
      </c>
      <c r="Z1064" s="2">
        <v>41654</v>
      </c>
      <c r="AA1064" s="6">
        <f t="shared" si="67"/>
        <v>-1.3930943396226581E-2</v>
      </c>
      <c r="AB1064" s="3">
        <f t="shared" si="65"/>
        <v>1.0814615384615367E-2</v>
      </c>
      <c r="AC1064">
        <v>104</v>
      </c>
      <c r="AD1064" s="4">
        <v>106</v>
      </c>
      <c r="AE1064">
        <v>54458036</v>
      </c>
      <c r="AF1064">
        <v>465.54</v>
      </c>
      <c r="AG1064">
        <v>18229688</v>
      </c>
      <c r="AH1064">
        <v>17.559999999999999</v>
      </c>
      <c r="AI1064" s="4">
        <v>17.48</v>
      </c>
      <c r="AJ1064">
        <v>17.43</v>
      </c>
      <c r="AK1064">
        <v>17.7</v>
      </c>
      <c r="AL1064">
        <v>15511724</v>
      </c>
      <c r="AM1064">
        <v>30.07</v>
      </c>
      <c r="AN1064">
        <v>30.07</v>
      </c>
      <c r="AO1064">
        <v>30.053999999999998</v>
      </c>
      <c r="AP1064">
        <v>30.135000000000002</v>
      </c>
      <c r="AQ1064" t="s">
        <v>10</v>
      </c>
    </row>
    <row r="1065" spans="4:43">
      <c r="D1065" s="2">
        <v>41655</v>
      </c>
      <c r="E1065" s="6">
        <f t="shared" si="66"/>
        <v>4.0458237813054687E-3</v>
      </c>
      <c r="F1065" s="3">
        <f t="shared" si="64"/>
        <v>4.3974829800486059E-3</v>
      </c>
      <c r="G1065">
        <v>465.63</v>
      </c>
      <c r="H1065" s="4">
        <v>462.38</v>
      </c>
      <c r="I1065">
        <v>461.71</v>
      </c>
      <c r="J1065">
        <v>467.18</v>
      </c>
      <c r="K1065">
        <v>18904544</v>
      </c>
      <c r="L1065">
        <v>7.5875000000000004</v>
      </c>
      <c r="M1065" s="4">
        <v>7.5724999999999998</v>
      </c>
      <c r="N1065">
        <v>7.5525000000000002</v>
      </c>
      <c r="O1065">
        <v>7.5937999999999999</v>
      </c>
      <c r="P1065">
        <v>17083288</v>
      </c>
      <c r="Q1065">
        <v>61.76</v>
      </c>
      <c r="R1065">
        <v>61.91</v>
      </c>
      <c r="S1065">
        <v>61.71</v>
      </c>
      <c r="T1065">
        <v>62.1</v>
      </c>
      <c r="U1065" t="s">
        <v>10</v>
      </c>
      <c r="Z1065" s="2">
        <v>41655</v>
      </c>
      <c r="AA1065" s="6">
        <f t="shared" si="67"/>
        <v>-1.6443981395348861E-2</v>
      </c>
      <c r="AB1065" s="3">
        <f t="shared" si="65"/>
        <v>1.5463207547169899E-2</v>
      </c>
      <c r="AC1065">
        <v>106</v>
      </c>
      <c r="AD1065" s="4">
        <v>107.5</v>
      </c>
      <c r="AE1065">
        <v>49601100</v>
      </c>
      <c r="AF1065">
        <v>467.18</v>
      </c>
      <c r="AG1065">
        <v>18904544</v>
      </c>
      <c r="AH1065">
        <v>18.149999999999999</v>
      </c>
      <c r="AI1065" s="4">
        <v>17.91</v>
      </c>
      <c r="AJ1065">
        <v>17.89</v>
      </c>
      <c r="AK1065">
        <v>18.18</v>
      </c>
      <c r="AL1065">
        <v>21778692</v>
      </c>
      <c r="AM1065">
        <v>30.05</v>
      </c>
      <c r="AN1065">
        <v>30.106000000000002</v>
      </c>
      <c r="AO1065">
        <v>30.05</v>
      </c>
      <c r="AP1065">
        <v>30.123999999999999</v>
      </c>
      <c r="AQ1065" t="s">
        <v>10</v>
      </c>
    </row>
    <row r="1066" spans="4:43">
      <c r="D1066" s="2">
        <v>41656</v>
      </c>
      <c r="E1066" s="6">
        <f t="shared" si="66"/>
        <v>5.3075322334970032E-3</v>
      </c>
      <c r="F1066" s="3">
        <f t="shared" si="64"/>
        <v>6.0377868817296232E-3</v>
      </c>
      <c r="G1066">
        <v>466.22</v>
      </c>
      <c r="H1066" s="4">
        <v>466.13</v>
      </c>
      <c r="I1066">
        <v>465</v>
      </c>
      <c r="J1066">
        <v>470.58</v>
      </c>
      <c r="K1066">
        <v>26773176</v>
      </c>
      <c r="L1066">
        <v>7.5350000000000001</v>
      </c>
      <c r="M1066" s="4">
        <v>7.5663</v>
      </c>
      <c r="N1066">
        <v>7.5012999999999996</v>
      </c>
      <c r="O1066">
        <v>7.5956000000000001</v>
      </c>
      <c r="P1066">
        <v>13840088</v>
      </c>
      <c r="Q1066">
        <v>61.99</v>
      </c>
      <c r="R1066">
        <v>61.76</v>
      </c>
      <c r="S1066">
        <v>61.64</v>
      </c>
      <c r="T1066">
        <v>62.08</v>
      </c>
      <c r="U1066" t="s">
        <v>10</v>
      </c>
      <c r="Z1066" s="2">
        <v>41656</v>
      </c>
      <c r="AA1066" s="6">
        <f t="shared" si="67"/>
        <v>5.5267281105990662E-3</v>
      </c>
      <c r="AB1066" s="3">
        <f t="shared" si="65"/>
        <v>1.1895738317756921E-2</v>
      </c>
      <c r="AC1066">
        <v>107</v>
      </c>
      <c r="AD1066" s="4">
        <v>108.5</v>
      </c>
      <c r="AE1066">
        <v>55767194</v>
      </c>
      <c r="AF1066">
        <v>470.58</v>
      </c>
      <c r="AG1066">
        <v>26773176</v>
      </c>
      <c r="AH1066">
        <v>17.77</v>
      </c>
      <c r="AI1066" s="4">
        <v>17.97</v>
      </c>
      <c r="AJ1066">
        <v>17.7</v>
      </c>
      <c r="AK1066">
        <v>17.97</v>
      </c>
      <c r="AL1066">
        <v>14605674</v>
      </c>
      <c r="AM1066">
        <v>30.126000000000001</v>
      </c>
      <c r="AN1066">
        <v>30.055</v>
      </c>
      <c r="AO1066">
        <v>30.053999999999998</v>
      </c>
      <c r="AP1066">
        <v>30.13</v>
      </c>
      <c r="AQ1066" t="s">
        <v>10</v>
      </c>
    </row>
    <row r="1067" spans="4:43">
      <c r="D1067" s="2">
        <v>41659</v>
      </c>
      <c r="E1067" s="6">
        <f t="shared" si="66"/>
        <v>5.857543103448215E-3</v>
      </c>
      <c r="F1067" s="3">
        <f t="shared" si="64"/>
        <v>-4.9154397644357584E-4</v>
      </c>
      <c r="G1067">
        <v>468.66</v>
      </c>
      <c r="H1067" s="4">
        <v>464</v>
      </c>
      <c r="I1067">
        <v>463</v>
      </c>
      <c r="J1067">
        <v>470</v>
      </c>
      <c r="K1067">
        <v>11232240</v>
      </c>
      <c r="L1067">
        <v>7.5350000000000001</v>
      </c>
      <c r="M1067" s="4">
        <v>7.5663</v>
      </c>
      <c r="N1067">
        <v>7.5012999999999996</v>
      </c>
      <c r="O1067">
        <v>7.5956000000000001</v>
      </c>
      <c r="P1067">
        <v>13840088</v>
      </c>
      <c r="Q1067">
        <v>61.91</v>
      </c>
      <c r="R1067">
        <v>61.94</v>
      </c>
      <c r="S1067">
        <v>61.88</v>
      </c>
      <c r="T1067">
        <v>62.14</v>
      </c>
      <c r="U1067" t="s">
        <v>10</v>
      </c>
      <c r="Z1067" s="2">
        <v>41659</v>
      </c>
      <c r="AA1067" s="6">
        <f t="shared" si="67"/>
        <v>-1.4379170506912509E-2</v>
      </c>
      <c r="AB1067" s="3">
        <f t="shared" si="65"/>
        <v>1.2030093457943813E-2</v>
      </c>
      <c r="AC1067">
        <v>107</v>
      </c>
      <c r="AD1067" s="4">
        <v>108.5</v>
      </c>
      <c r="AE1067">
        <v>24299123</v>
      </c>
      <c r="AF1067">
        <v>470</v>
      </c>
      <c r="AG1067">
        <v>11232240</v>
      </c>
      <c r="AH1067">
        <v>17.77</v>
      </c>
      <c r="AI1067" s="4">
        <v>17.97</v>
      </c>
      <c r="AJ1067">
        <v>17.7</v>
      </c>
      <c r="AK1067">
        <v>17.97</v>
      </c>
      <c r="AL1067">
        <v>14605674</v>
      </c>
      <c r="AM1067">
        <v>30.13</v>
      </c>
      <c r="AN1067">
        <v>30.09</v>
      </c>
      <c r="AO1067">
        <v>30.09</v>
      </c>
      <c r="AP1067">
        <v>30.132000000000001</v>
      </c>
      <c r="AQ1067" t="s">
        <v>10</v>
      </c>
    </row>
    <row r="1068" spans="4:43">
      <c r="D1068" s="2">
        <v>41660</v>
      </c>
      <c r="E1068" s="6">
        <f t="shared" si="66"/>
        <v>-5.1388799999999568E-3</v>
      </c>
      <c r="F1068" s="3">
        <f t="shared" si="64"/>
        <v>7.461206070797477E-3</v>
      </c>
      <c r="G1068">
        <v>469.79</v>
      </c>
      <c r="H1068" s="4">
        <v>468.75</v>
      </c>
      <c r="I1068">
        <v>464.79</v>
      </c>
      <c r="J1068">
        <v>471.31</v>
      </c>
      <c r="K1068">
        <v>12649312</v>
      </c>
      <c r="L1068">
        <v>7.5663</v>
      </c>
      <c r="M1068" s="4">
        <v>7.58</v>
      </c>
      <c r="N1068">
        <v>7.5024999999999995</v>
      </c>
      <c r="O1068">
        <v>7.6775000000000002</v>
      </c>
      <c r="P1068">
        <v>19730176</v>
      </c>
      <c r="Q1068">
        <v>62.44</v>
      </c>
      <c r="R1068">
        <v>61.89</v>
      </c>
      <c r="S1068">
        <v>61.75</v>
      </c>
      <c r="T1068">
        <v>62.49</v>
      </c>
      <c r="U1068" t="s">
        <v>10</v>
      </c>
      <c r="Z1068" s="2">
        <v>41660</v>
      </c>
      <c r="AA1068" s="6">
        <f t="shared" si="67"/>
        <v>-1.3560276497695867E-2</v>
      </c>
      <c r="AB1068" s="3">
        <f t="shared" si="65"/>
        <v>1.4566415094339646E-2</v>
      </c>
      <c r="AC1068">
        <v>106</v>
      </c>
      <c r="AD1068" s="4">
        <v>108.5</v>
      </c>
      <c r="AE1068">
        <v>25121036</v>
      </c>
      <c r="AF1068">
        <v>471.31</v>
      </c>
      <c r="AG1068">
        <v>12649312</v>
      </c>
      <c r="AH1068">
        <v>17.690000000000001</v>
      </c>
      <c r="AI1068" s="4">
        <v>17.77</v>
      </c>
      <c r="AJ1068">
        <v>17.62</v>
      </c>
      <c r="AK1068">
        <v>17.824999999999999</v>
      </c>
      <c r="AL1068">
        <v>8371458</v>
      </c>
      <c r="AM1068">
        <v>30.26</v>
      </c>
      <c r="AN1068">
        <v>30.114999999999998</v>
      </c>
      <c r="AO1068">
        <v>30.105</v>
      </c>
      <c r="AP1068">
        <v>30.27</v>
      </c>
      <c r="AQ1068" t="s">
        <v>10</v>
      </c>
    </row>
    <row r="1069" spans="4:43">
      <c r="D1069" s="2">
        <v>41661</v>
      </c>
      <c r="E1069" s="6">
        <f t="shared" si="66"/>
        <v>1.0080421255212357E-2</v>
      </c>
      <c r="F1069" s="3">
        <f t="shared" si="64"/>
        <v>6.9969622296808254E-3</v>
      </c>
      <c r="G1069">
        <v>470.74</v>
      </c>
      <c r="H1069" s="4">
        <v>467.65</v>
      </c>
      <c r="I1069">
        <v>466.88</v>
      </c>
      <c r="J1069">
        <v>472.25</v>
      </c>
      <c r="K1069">
        <v>7061104</v>
      </c>
      <c r="L1069">
        <v>7.6863000000000001</v>
      </c>
      <c r="M1069" s="4">
        <v>7.6150000000000002</v>
      </c>
      <c r="N1069">
        <v>7.5888</v>
      </c>
      <c r="O1069">
        <v>7.7074999999999996</v>
      </c>
      <c r="P1069">
        <v>14013856</v>
      </c>
      <c r="Q1069">
        <v>62.25</v>
      </c>
      <c r="R1069">
        <v>62.43</v>
      </c>
      <c r="S1069">
        <v>62.12</v>
      </c>
      <c r="T1069">
        <v>62.43</v>
      </c>
      <c r="U1069" t="s">
        <v>10</v>
      </c>
      <c r="Z1069" s="2">
        <v>41661</v>
      </c>
      <c r="AA1069" s="6">
        <f t="shared" si="67"/>
        <v>-4.4232558139533085E-3</v>
      </c>
      <c r="AB1069" s="3">
        <f t="shared" si="65"/>
        <v>1.2554716981131975E-2</v>
      </c>
      <c r="AC1069">
        <v>106</v>
      </c>
      <c r="AD1069" s="4">
        <v>107.5</v>
      </c>
      <c r="AE1069">
        <v>28726849</v>
      </c>
      <c r="AF1069">
        <v>472.25</v>
      </c>
      <c r="AG1069">
        <v>7061104</v>
      </c>
      <c r="AH1069">
        <v>17.96</v>
      </c>
      <c r="AI1069" s="4">
        <v>17.77</v>
      </c>
      <c r="AJ1069">
        <v>17.72</v>
      </c>
      <c r="AK1069">
        <v>17.98</v>
      </c>
      <c r="AL1069">
        <v>12871907</v>
      </c>
      <c r="AM1069">
        <v>30.2</v>
      </c>
      <c r="AN1069">
        <v>30.25</v>
      </c>
      <c r="AO1069">
        <v>30.17</v>
      </c>
      <c r="AP1069">
        <v>30.265000000000001</v>
      </c>
      <c r="AQ1069" t="s">
        <v>10</v>
      </c>
    </row>
    <row r="1070" spans="4:43">
      <c r="D1070" s="2">
        <v>41662</v>
      </c>
      <c r="E1070" s="6">
        <f t="shared" si="66"/>
        <v>1.0572708822223609E-2</v>
      </c>
      <c r="F1070" s="3">
        <f t="shared" si="64"/>
        <v>1.0364405349533978E-2</v>
      </c>
      <c r="G1070">
        <v>474.06</v>
      </c>
      <c r="H1070" s="4">
        <v>473.01</v>
      </c>
      <c r="I1070">
        <v>469.84</v>
      </c>
      <c r="J1070">
        <v>474.88</v>
      </c>
      <c r="K1070">
        <v>8396848</v>
      </c>
      <c r="L1070">
        <v>7.65</v>
      </c>
      <c r="M1070" s="4">
        <v>7.6550000000000002</v>
      </c>
      <c r="N1070">
        <v>7.6050000000000004</v>
      </c>
      <c r="O1070">
        <v>7.6937999999999995</v>
      </c>
      <c r="P1070">
        <v>11427184</v>
      </c>
      <c r="Q1070">
        <v>62.57</v>
      </c>
      <c r="R1070">
        <v>62.19</v>
      </c>
      <c r="S1070">
        <v>62.15</v>
      </c>
      <c r="T1070">
        <v>62.69</v>
      </c>
      <c r="U1070" t="s">
        <v>10</v>
      </c>
      <c r="Z1070" s="2">
        <v>41662</v>
      </c>
      <c r="AA1070" s="6">
        <f t="shared" si="67"/>
        <v>6.576958525328358E-5</v>
      </c>
      <c r="AB1070" s="3">
        <f t="shared" si="65"/>
        <v>1.9330232558139038E-3</v>
      </c>
      <c r="AC1070">
        <v>107.5</v>
      </c>
      <c r="AD1070" s="4">
        <v>108.5</v>
      </c>
      <c r="AE1070">
        <v>28308805</v>
      </c>
      <c r="AF1070">
        <v>474.88</v>
      </c>
      <c r="AG1070">
        <v>8396848</v>
      </c>
      <c r="AH1070">
        <v>17.7</v>
      </c>
      <c r="AI1070" s="4">
        <v>17.8</v>
      </c>
      <c r="AJ1070">
        <v>17.61</v>
      </c>
      <c r="AK1070">
        <v>17.940000000000001</v>
      </c>
      <c r="AL1070">
        <v>8872199</v>
      </c>
      <c r="AM1070">
        <v>30.254999999999999</v>
      </c>
      <c r="AN1070">
        <v>30.207999999999998</v>
      </c>
      <c r="AO1070">
        <v>30.190999999999999</v>
      </c>
      <c r="AP1070">
        <v>30.271999999999998</v>
      </c>
      <c r="AQ1070" t="s">
        <v>10</v>
      </c>
    </row>
    <row r="1071" spans="4:43">
      <c r="D1071" s="2">
        <v>41663</v>
      </c>
      <c r="E1071" s="6">
        <f t="shared" si="66"/>
        <v>1.7063298132290905E-2</v>
      </c>
      <c r="F1071" s="3">
        <f t="shared" si="64"/>
        <v>1.4240426165996301E-2</v>
      </c>
      <c r="G1071">
        <v>469.77</v>
      </c>
      <c r="H1071" s="4">
        <v>470.63</v>
      </c>
      <c r="I1071">
        <v>469.31</v>
      </c>
      <c r="J1071">
        <v>474.75</v>
      </c>
      <c r="K1071">
        <v>7158184</v>
      </c>
      <c r="L1071">
        <v>7.4413</v>
      </c>
      <c r="M1071" s="4">
        <v>7.5425000000000004</v>
      </c>
      <c r="N1071">
        <v>7.4413</v>
      </c>
      <c r="O1071">
        <v>7.5762999999999998</v>
      </c>
      <c r="P1071">
        <v>10905480</v>
      </c>
      <c r="Q1071">
        <v>63.17</v>
      </c>
      <c r="R1071">
        <v>62.57</v>
      </c>
      <c r="S1071">
        <v>62.3</v>
      </c>
      <c r="T1071">
        <v>63.25</v>
      </c>
      <c r="U1071" t="s">
        <v>10</v>
      </c>
      <c r="Z1071" s="2">
        <v>41663</v>
      </c>
      <c r="AA1071" s="6">
        <f t="shared" si="67"/>
        <v>-1.3204608294930864E-2</v>
      </c>
      <c r="AB1071" s="3">
        <f t="shared" si="65"/>
        <v>2.0908411214952682E-3</v>
      </c>
      <c r="AC1071">
        <v>107</v>
      </c>
      <c r="AD1071" s="4">
        <v>108.5</v>
      </c>
      <c r="AE1071">
        <v>34059356</v>
      </c>
      <c r="AF1071">
        <v>474.75</v>
      </c>
      <c r="AG1071">
        <v>7158184</v>
      </c>
      <c r="AH1071">
        <v>17.57</v>
      </c>
      <c r="AI1071" s="4">
        <v>17.72</v>
      </c>
      <c r="AJ1071">
        <v>17.510000000000002</v>
      </c>
      <c r="AK1071">
        <v>17.77</v>
      </c>
      <c r="AL1071">
        <v>12813921</v>
      </c>
      <c r="AM1071">
        <v>30.254999999999999</v>
      </c>
      <c r="AN1071">
        <v>30.245000000000001</v>
      </c>
      <c r="AO1071">
        <v>30.184999999999999</v>
      </c>
      <c r="AP1071">
        <v>30.305</v>
      </c>
      <c r="AQ1071" t="s">
        <v>10</v>
      </c>
    </row>
    <row r="1072" spans="4:43">
      <c r="D1072" s="2">
        <v>41666</v>
      </c>
      <c r="E1072" s="6">
        <f t="shared" si="66"/>
        <v>1.0416520430107434E-2</v>
      </c>
      <c r="F1072" s="3">
        <f t="shared" si="64"/>
        <v>1.5008788476378321E-2</v>
      </c>
      <c r="G1072">
        <v>466.52</v>
      </c>
      <c r="H1072" s="4">
        <v>465</v>
      </c>
      <c r="I1072">
        <v>463.9</v>
      </c>
      <c r="J1072">
        <v>471.25</v>
      </c>
      <c r="K1072">
        <v>8327952</v>
      </c>
      <c r="L1072">
        <v>7.2750000000000004</v>
      </c>
      <c r="M1072" s="4">
        <v>7.415</v>
      </c>
      <c r="N1072">
        <v>7.2687999999999997</v>
      </c>
      <c r="O1072">
        <v>7.5875000000000004</v>
      </c>
      <c r="P1072">
        <v>23970184</v>
      </c>
      <c r="Q1072">
        <v>63.86</v>
      </c>
      <c r="R1072">
        <v>63.14</v>
      </c>
      <c r="S1072">
        <v>62.98</v>
      </c>
      <c r="T1072">
        <v>64.010000000000005</v>
      </c>
      <c r="U1072" t="s">
        <v>10</v>
      </c>
      <c r="Z1072" s="2">
        <v>41666</v>
      </c>
      <c r="AA1072" s="6">
        <f t="shared" si="67"/>
        <v>-1.7270422535211605E-3</v>
      </c>
      <c r="AB1072" s="3">
        <f t="shared" si="65"/>
        <v>9.8054807692307122E-3</v>
      </c>
      <c r="AC1072">
        <v>104</v>
      </c>
      <c r="AD1072" s="4">
        <v>106.5</v>
      </c>
      <c r="AE1072">
        <v>65271057</v>
      </c>
      <c r="AF1072">
        <v>471.25</v>
      </c>
      <c r="AG1072">
        <v>8327952</v>
      </c>
      <c r="AH1072">
        <v>17.149999999999999</v>
      </c>
      <c r="AI1072" s="4">
        <v>17.309999999999999</v>
      </c>
      <c r="AJ1072">
        <v>17.024999999999999</v>
      </c>
      <c r="AK1072">
        <v>17.32</v>
      </c>
      <c r="AL1072">
        <v>11023710</v>
      </c>
      <c r="AM1072">
        <v>30.335000000000001</v>
      </c>
      <c r="AN1072">
        <v>30.254999999999999</v>
      </c>
      <c r="AO1072">
        <v>30.251999999999999</v>
      </c>
      <c r="AP1072">
        <v>30.387</v>
      </c>
      <c r="AQ1072" t="s">
        <v>10</v>
      </c>
    </row>
    <row r="1073" spans="4:43">
      <c r="D1073" s="2">
        <v>41667</v>
      </c>
      <c r="E1073" s="6">
        <f t="shared" si="66"/>
        <v>2.4359057361129643E-3</v>
      </c>
      <c r="F1073" s="3">
        <f t="shared" si="64"/>
        <v>7.6368270968023566E-3</v>
      </c>
      <c r="G1073">
        <v>459.39</v>
      </c>
      <c r="H1073" s="4">
        <v>463.38</v>
      </c>
      <c r="I1073">
        <v>458.36</v>
      </c>
      <c r="J1073">
        <v>464.77</v>
      </c>
      <c r="K1073">
        <v>14257264</v>
      </c>
      <c r="L1073">
        <v>7.2562999999999995</v>
      </c>
      <c r="M1073" s="4">
        <v>7.3312999999999997</v>
      </c>
      <c r="N1073">
        <v>7.2450000000000001</v>
      </c>
      <c r="O1073">
        <v>7.3312999999999997</v>
      </c>
      <c r="P1073">
        <v>12786776</v>
      </c>
      <c r="Q1073">
        <v>63.14</v>
      </c>
      <c r="R1073">
        <v>63.85</v>
      </c>
      <c r="S1073">
        <v>62.97</v>
      </c>
      <c r="T1073">
        <v>63.9</v>
      </c>
      <c r="U1073" t="s">
        <v>10</v>
      </c>
      <c r="Z1073" s="2">
        <v>41667</v>
      </c>
      <c r="AA1073" s="6">
        <f t="shared" si="67"/>
        <v>-2.301361502347421E-2</v>
      </c>
      <c r="AB1073" s="3">
        <f t="shared" si="65"/>
        <v>8.2163461538464766E-4</v>
      </c>
      <c r="AC1073">
        <v>104</v>
      </c>
      <c r="AD1073" s="4">
        <v>106.5</v>
      </c>
      <c r="AE1073">
        <v>65271057</v>
      </c>
      <c r="AF1073">
        <v>464.77</v>
      </c>
      <c r="AG1073">
        <v>14257264</v>
      </c>
      <c r="AH1073">
        <v>17.16</v>
      </c>
      <c r="AI1073" s="4">
        <v>17.190000000000001</v>
      </c>
      <c r="AJ1073">
        <v>17.05</v>
      </c>
      <c r="AK1073">
        <v>17.260000000000002</v>
      </c>
      <c r="AL1073">
        <v>7525700</v>
      </c>
      <c r="AM1073">
        <v>30.274999999999999</v>
      </c>
      <c r="AN1073">
        <v>30.335000000000001</v>
      </c>
      <c r="AO1073">
        <v>30.27</v>
      </c>
      <c r="AP1073">
        <v>30.385999999999999</v>
      </c>
      <c r="AQ1073" t="s">
        <v>10</v>
      </c>
    </row>
    <row r="1074" spans="4:43">
      <c r="D1074" s="2">
        <v>41668</v>
      </c>
      <c r="E1074" s="6">
        <f t="shared" si="66"/>
        <v>-1.9032842334976152E-4</v>
      </c>
      <c r="F1074" s="3">
        <f t="shared" si="64"/>
        <v>-1.0712671873992496E-3</v>
      </c>
      <c r="G1074">
        <v>464.73</v>
      </c>
      <c r="H1074" s="4">
        <v>458.25</v>
      </c>
      <c r="I1074">
        <v>456.71</v>
      </c>
      <c r="J1074">
        <v>467.99</v>
      </c>
      <c r="K1074">
        <v>8480344</v>
      </c>
      <c r="L1074">
        <v>7.2938000000000001</v>
      </c>
      <c r="M1074" s="4">
        <v>7.335</v>
      </c>
      <c r="N1074">
        <v>7.2725</v>
      </c>
      <c r="O1074">
        <v>7.3550000000000004</v>
      </c>
      <c r="P1074">
        <v>8563712</v>
      </c>
      <c r="Q1074">
        <v>63.29</v>
      </c>
      <c r="R1074">
        <v>63.14</v>
      </c>
      <c r="S1074">
        <v>62.46</v>
      </c>
      <c r="T1074">
        <v>63.44</v>
      </c>
      <c r="U1074" t="s">
        <v>10</v>
      </c>
      <c r="Z1074" s="2">
        <v>41668</v>
      </c>
      <c r="AA1074" s="6">
        <f t="shared" si="67"/>
        <v>-2.5344225352112781E-2</v>
      </c>
      <c r="AB1074" s="3">
        <f t="shared" si="65"/>
        <v>-2.9246153846153033E-3</v>
      </c>
      <c r="AC1074">
        <v>104</v>
      </c>
      <c r="AD1074" s="4">
        <v>106.5</v>
      </c>
      <c r="AE1074">
        <v>65271057</v>
      </c>
      <c r="AF1074">
        <v>467.99</v>
      </c>
      <c r="AG1074">
        <v>8480344</v>
      </c>
      <c r="AH1074">
        <v>17.010000000000002</v>
      </c>
      <c r="AI1074" s="4">
        <v>17.12</v>
      </c>
      <c r="AJ1074">
        <v>16.98</v>
      </c>
      <c r="AK1074">
        <v>17.239999999999998</v>
      </c>
      <c r="AL1074">
        <v>9379032</v>
      </c>
      <c r="AM1074">
        <v>30.285</v>
      </c>
      <c r="AN1074">
        <v>30.245000000000001</v>
      </c>
      <c r="AO1074">
        <v>30.231999999999999</v>
      </c>
      <c r="AP1074">
        <v>30.324999999999999</v>
      </c>
      <c r="AQ1074" t="s">
        <v>10</v>
      </c>
    </row>
    <row r="1075" spans="4:43">
      <c r="D1075" s="2">
        <v>41669</v>
      </c>
      <c r="E1075" s="6">
        <f t="shared" si="66"/>
        <v>-2.726931052358661E-3</v>
      </c>
      <c r="F1075" s="3">
        <f t="shared" si="64"/>
        <v>1.5713452692052154E-3</v>
      </c>
      <c r="G1075">
        <v>463.03</v>
      </c>
      <c r="H1075" s="4">
        <v>462.96</v>
      </c>
      <c r="I1075">
        <v>457.5</v>
      </c>
      <c r="J1075">
        <v>464.63</v>
      </c>
      <c r="K1075">
        <v>7425592</v>
      </c>
      <c r="L1075">
        <v>7.4074999999999998</v>
      </c>
      <c r="M1075" s="4">
        <v>7.3788</v>
      </c>
      <c r="N1075">
        <v>7.3388</v>
      </c>
      <c r="O1075">
        <v>7.415</v>
      </c>
      <c r="P1075">
        <v>13820464</v>
      </c>
      <c r="Q1075">
        <v>62.85</v>
      </c>
      <c r="R1075">
        <v>63.3</v>
      </c>
      <c r="S1075">
        <v>62.78</v>
      </c>
      <c r="T1075">
        <v>63.42</v>
      </c>
      <c r="U1075" t="s">
        <v>10</v>
      </c>
      <c r="Z1075" s="2">
        <v>41669</v>
      </c>
      <c r="AA1075" s="6">
        <f t="shared" si="67"/>
        <v>-3.2234816901408503E-2</v>
      </c>
      <c r="AB1075" s="3">
        <f t="shared" si="65"/>
        <v>-3.5830769230769111E-3</v>
      </c>
      <c r="AC1075">
        <v>104</v>
      </c>
      <c r="AD1075" s="4">
        <v>106.5</v>
      </c>
      <c r="AE1075">
        <v>65271057</v>
      </c>
      <c r="AF1075">
        <v>464.63</v>
      </c>
      <c r="AG1075">
        <v>7425592</v>
      </c>
      <c r="AH1075">
        <v>17.14</v>
      </c>
      <c r="AI1075" s="4">
        <v>17.12</v>
      </c>
      <c r="AJ1075">
        <v>17.094999999999999</v>
      </c>
      <c r="AK1075">
        <v>17.260000000000002</v>
      </c>
      <c r="AL1075">
        <v>7230041</v>
      </c>
      <c r="AM1075">
        <v>30.265000000000001</v>
      </c>
      <c r="AN1075">
        <v>30.295999999999999</v>
      </c>
      <c r="AO1075">
        <v>30.265000000000001</v>
      </c>
      <c r="AP1075">
        <v>30.344999999999999</v>
      </c>
      <c r="AQ1075" t="s">
        <v>10</v>
      </c>
    </row>
    <row r="1076" spans="4:43">
      <c r="D1076" s="2">
        <v>41670</v>
      </c>
      <c r="E1076" s="6">
        <f t="shared" si="66"/>
        <v>6.2988648648647505E-3</v>
      </c>
      <c r="F1076" s="3">
        <f t="shared" si="64"/>
        <v>-4.6045089054124189E-3</v>
      </c>
      <c r="G1076">
        <v>462.64</v>
      </c>
      <c r="H1076" s="4">
        <v>462.5</v>
      </c>
      <c r="I1076">
        <v>451.63</v>
      </c>
      <c r="J1076">
        <v>467.47</v>
      </c>
      <c r="K1076">
        <v>5652880</v>
      </c>
      <c r="L1076">
        <v>7.3224999999999998</v>
      </c>
      <c r="M1076" s="4">
        <v>7.3212999999999999</v>
      </c>
      <c r="N1076">
        <v>7.2812999999999999</v>
      </c>
      <c r="O1076">
        <v>7.3390000000000004</v>
      </c>
      <c r="P1076">
        <v>11567424</v>
      </c>
      <c r="Q1076">
        <v>62.9</v>
      </c>
      <c r="R1076">
        <v>62.83</v>
      </c>
      <c r="S1076">
        <v>62.8</v>
      </c>
      <c r="T1076">
        <v>63.3</v>
      </c>
      <c r="U1076" t="s">
        <v>10</v>
      </c>
      <c r="Z1076" s="2">
        <v>41670</v>
      </c>
      <c r="AA1076" s="6">
        <f t="shared" si="67"/>
        <v>-2.4516732394366136E-2</v>
      </c>
      <c r="AB1076" s="3">
        <f t="shared" si="65"/>
        <v>-9.9134615384615099E-3</v>
      </c>
      <c r="AC1076">
        <v>104</v>
      </c>
      <c r="AD1076" s="4">
        <v>106.5</v>
      </c>
      <c r="AE1076">
        <v>65271057</v>
      </c>
      <c r="AF1076">
        <v>467.47</v>
      </c>
      <c r="AG1076">
        <v>5652880</v>
      </c>
      <c r="AH1076">
        <v>16.920000000000002</v>
      </c>
      <c r="AI1076" s="4">
        <v>17</v>
      </c>
      <c r="AJ1076">
        <v>16.87</v>
      </c>
      <c r="AK1076">
        <v>17.12</v>
      </c>
      <c r="AL1076">
        <v>13590613</v>
      </c>
      <c r="AM1076">
        <v>30.285</v>
      </c>
      <c r="AN1076">
        <v>30.306000000000001</v>
      </c>
      <c r="AO1076">
        <v>30.228000000000002</v>
      </c>
      <c r="AP1076">
        <v>30.34</v>
      </c>
      <c r="AQ1076" t="s">
        <v>10</v>
      </c>
    </row>
    <row r="1077" spans="4:43">
      <c r="D1077" s="2">
        <v>41673</v>
      </c>
      <c r="E1077" s="6">
        <f t="shared" si="66"/>
        <v>6.1817510800254993E-5</v>
      </c>
      <c r="F1077" s="3">
        <f t="shared" si="64"/>
        <v>1.5045919671986541E-2</v>
      </c>
      <c r="G1077">
        <v>453.64</v>
      </c>
      <c r="H1077" s="4">
        <v>460.63</v>
      </c>
      <c r="I1077">
        <v>452.94</v>
      </c>
      <c r="J1077">
        <v>461.56</v>
      </c>
      <c r="K1077">
        <v>4700136</v>
      </c>
      <c r="L1077">
        <v>7.0674999999999999</v>
      </c>
      <c r="M1077" s="4">
        <v>7.2663000000000002</v>
      </c>
      <c r="N1077">
        <v>7.0625</v>
      </c>
      <c r="O1077">
        <v>7.3187999999999995</v>
      </c>
      <c r="P1077">
        <v>11980280</v>
      </c>
      <c r="Q1077">
        <v>63.37</v>
      </c>
      <c r="R1077">
        <v>62.91</v>
      </c>
      <c r="S1077">
        <v>62.89</v>
      </c>
      <c r="T1077">
        <v>63.42</v>
      </c>
      <c r="U1077" t="s">
        <v>10</v>
      </c>
      <c r="Z1077" s="2">
        <v>41673</v>
      </c>
      <c r="AA1077" s="6">
        <f t="shared" si="67"/>
        <v>-3.6497352112675907E-2</v>
      </c>
      <c r="AB1077" s="3">
        <f t="shared" si="65"/>
        <v>-7.112115384615425E-3</v>
      </c>
      <c r="AC1077">
        <v>104</v>
      </c>
      <c r="AD1077" s="4">
        <v>106.5</v>
      </c>
      <c r="AE1077">
        <v>65271057</v>
      </c>
      <c r="AF1077">
        <v>461.56</v>
      </c>
      <c r="AG1077">
        <v>4700136</v>
      </c>
      <c r="AH1077">
        <v>16.77</v>
      </c>
      <c r="AI1077" s="4">
        <v>17.02</v>
      </c>
      <c r="AJ1077">
        <v>16.684999999999999</v>
      </c>
      <c r="AK1077">
        <v>17.11</v>
      </c>
      <c r="AL1077">
        <v>14171662</v>
      </c>
      <c r="AM1077">
        <v>30.335000000000001</v>
      </c>
      <c r="AN1077">
        <v>30.323</v>
      </c>
      <c r="AO1077">
        <v>30.295000000000002</v>
      </c>
      <c r="AP1077">
        <v>30.344999999999999</v>
      </c>
      <c r="AQ1077" t="s">
        <v>10</v>
      </c>
    </row>
    <row r="1078" spans="4:43">
      <c r="D1078" s="2">
        <v>41674</v>
      </c>
      <c r="E1078" s="6">
        <f t="shared" si="66"/>
        <v>-2.5891919665799179E-4</v>
      </c>
      <c r="F1078" s="3">
        <f t="shared" si="64"/>
        <v>5.157590870288109E-3</v>
      </c>
      <c r="G1078">
        <v>445.14</v>
      </c>
      <c r="H1078" s="4">
        <v>447.63</v>
      </c>
      <c r="I1078">
        <v>443.32</v>
      </c>
      <c r="J1078">
        <v>448.99</v>
      </c>
      <c r="K1078">
        <v>4751344</v>
      </c>
      <c r="L1078">
        <v>7.1349999999999998</v>
      </c>
      <c r="M1078" s="4">
        <v>7.1349999999999998</v>
      </c>
      <c r="N1078">
        <v>7.0674999999999999</v>
      </c>
      <c r="O1078">
        <v>7.1638000000000002</v>
      </c>
      <c r="P1078">
        <v>18484600</v>
      </c>
      <c r="Q1078">
        <v>62.71</v>
      </c>
      <c r="R1078">
        <v>63.32</v>
      </c>
      <c r="S1078">
        <v>62.66</v>
      </c>
      <c r="T1078">
        <v>63.43</v>
      </c>
      <c r="U1078" t="s">
        <v>10</v>
      </c>
      <c r="Z1078" s="2">
        <v>41674</v>
      </c>
      <c r="AA1078" s="6">
        <f t="shared" si="67"/>
        <v>-4.4661126760563441E-2</v>
      </c>
      <c r="AB1078" s="3">
        <f t="shared" si="65"/>
        <v>-2.4114999999999998E-2</v>
      </c>
      <c r="AC1078">
        <v>104</v>
      </c>
      <c r="AD1078" s="4">
        <v>106.5</v>
      </c>
      <c r="AE1078">
        <v>65271057</v>
      </c>
      <c r="AF1078">
        <v>448.99</v>
      </c>
      <c r="AG1078">
        <v>4751344</v>
      </c>
      <c r="AH1078">
        <v>16.739999999999998</v>
      </c>
      <c r="AI1078" s="4">
        <v>16.77</v>
      </c>
      <c r="AJ1078">
        <v>16.7</v>
      </c>
      <c r="AK1078">
        <v>16.87</v>
      </c>
      <c r="AL1078">
        <v>12321904</v>
      </c>
      <c r="AM1078">
        <v>30.26</v>
      </c>
      <c r="AN1078">
        <v>30.335000000000001</v>
      </c>
      <c r="AO1078">
        <v>30.254999999999999</v>
      </c>
      <c r="AP1078">
        <v>30.335000000000001</v>
      </c>
      <c r="AQ1078" t="s">
        <v>10</v>
      </c>
    </row>
    <row r="1079" spans="4:43">
      <c r="D1079" s="2">
        <v>41675</v>
      </c>
      <c r="E1079" s="6">
        <f t="shared" si="66"/>
        <v>-1.4335195530723599E-4</v>
      </c>
      <c r="F1079" s="3">
        <f t="shared" si="64"/>
        <v>-2.7417236295405045E-3</v>
      </c>
      <c r="G1079">
        <v>447.66</v>
      </c>
      <c r="H1079" s="4">
        <v>447.5</v>
      </c>
      <c r="I1079">
        <v>442.58</v>
      </c>
      <c r="J1079">
        <v>448.63</v>
      </c>
      <c r="K1079">
        <v>4568528</v>
      </c>
      <c r="L1079">
        <v>7.0663</v>
      </c>
      <c r="M1079" s="4">
        <v>7.1087999999999996</v>
      </c>
      <c r="N1079">
        <v>6.9737999999999998</v>
      </c>
      <c r="O1079">
        <v>7.1313000000000004</v>
      </c>
      <c r="P1079">
        <v>13193208</v>
      </c>
      <c r="Q1079">
        <v>62.8</v>
      </c>
      <c r="R1079">
        <v>62.71</v>
      </c>
      <c r="S1079">
        <v>62.62</v>
      </c>
      <c r="T1079">
        <v>62.94</v>
      </c>
      <c r="U1079" t="s">
        <v>10</v>
      </c>
      <c r="Z1079" s="2">
        <v>41675</v>
      </c>
      <c r="AA1079" s="6">
        <f t="shared" si="67"/>
        <v>-4.3967058823530802E-3</v>
      </c>
      <c r="AB1079" s="3">
        <f t="shared" si="65"/>
        <v>2.1611940298509325E-3</v>
      </c>
      <c r="AC1079">
        <v>100.5</v>
      </c>
      <c r="AD1079" s="4">
        <v>102</v>
      </c>
      <c r="AE1079">
        <v>147198405</v>
      </c>
      <c r="AF1079">
        <v>448.63</v>
      </c>
      <c r="AG1079">
        <v>4568528</v>
      </c>
      <c r="AH1079">
        <v>16.46</v>
      </c>
      <c r="AI1079" s="4">
        <v>16.62</v>
      </c>
      <c r="AJ1079">
        <v>16.440000000000001</v>
      </c>
      <c r="AK1079">
        <v>16.670000000000002</v>
      </c>
      <c r="AL1079">
        <v>14334139</v>
      </c>
      <c r="AM1079">
        <v>30.3</v>
      </c>
      <c r="AN1079">
        <v>30.332000000000001</v>
      </c>
      <c r="AO1079">
        <v>30.271999999999998</v>
      </c>
      <c r="AP1079">
        <v>30.332000000000001</v>
      </c>
      <c r="AQ1079" t="s">
        <v>10</v>
      </c>
    </row>
    <row r="1080" spans="4:43">
      <c r="D1080" s="2">
        <v>41676</v>
      </c>
      <c r="E1080" s="6">
        <f t="shared" si="66"/>
        <v>-6.7615050391938158E-3</v>
      </c>
      <c r="F1080" s="3">
        <f t="shared" si="64"/>
        <v>-3.4253356081354047E-3</v>
      </c>
      <c r="G1080">
        <v>445.46</v>
      </c>
      <c r="H1080" s="4">
        <v>446.5</v>
      </c>
      <c r="I1080">
        <v>442.59</v>
      </c>
      <c r="J1080">
        <v>447.99</v>
      </c>
      <c r="K1080">
        <v>6447712</v>
      </c>
      <c r="L1080">
        <v>7.19</v>
      </c>
      <c r="M1080" s="4">
        <v>7.0949999999999998</v>
      </c>
      <c r="N1080">
        <v>7.0949999999999998</v>
      </c>
      <c r="O1080">
        <v>7.2050000000000001</v>
      </c>
      <c r="P1080">
        <v>5262680</v>
      </c>
      <c r="Q1080">
        <v>62.57</v>
      </c>
      <c r="R1080">
        <v>62.76</v>
      </c>
      <c r="S1080">
        <v>62.49</v>
      </c>
      <c r="T1080">
        <v>62.91</v>
      </c>
      <c r="U1080" t="s">
        <v>10</v>
      </c>
      <c r="Z1080" s="2">
        <v>41676</v>
      </c>
      <c r="AA1080" s="6">
        <f t="shared" si="67"/>
        <v>-3.1416893203883522E-2</v>
      </c>
      <c r="AB1080" s="3">
        <f t="shared" si="65"/>
        <v>8.425742574256212E-4</v>
      </c>
      <c r="AC1080">
        <v>101</v>
      </c>
      <c r="AD1080" s="4">
        <v>103</v>
      </c>
      <c r="AE1080">
        <v>73840243</v>
      </c>
      <c r="AF1080">
        <v>447.99</v>
      </c>
      <c r="AG1080">
        <v>6447712</v>
      </c>
      <c r="AH1080">
        <v>16.989999999999998</v>
      </c>
      <c r="AI1080" s="4">
        <v>16.7</v>
      </c>
      <c r="AJ1080">
        <v>16.7</v>
      </c>
      <c r="AK1080">
        <v>16.989999999999998</v>
      </c>
      <c r="AL1080">
        <v>10142697</v>
      </c>
      <c r="AM1080">
        <v>30.265000000000001</v>
      </c>
      <c r="AN1080">
        <v>30.305</v>
      </c>
      <c r="AO1080">
        <v>30.222000000000001</v>
      </c>
      <c r="AP1080">
        <v>30.305</v>
      </c>
      <c r="AQ1080" t="s">
        <v>10</v>
      </c>
    </row>
    <row r="1081" spans="4:43">
      <c r="D1081" s="2">
        <v>41677</v>
      </c>
      <c r="E1081" s="6">
        <f t="shared" si="66"/>
        <v>3.8226504304386122E-3</v>
      </c>
      <c r="F1081" s="3">
        <f t="shared" si="64"/>
        <v>5.0593243910099783E-3</v>
      </c>
      <c r="G1081">
        <v>445.82</v>
      </c>
      <c r="H1081" s="4">
        <v>448.38</v>
      </c>
      <c r="I1081">
        <v>443.51</v>
      </c>
      <c r="J1081">
        <v>450.42</v>
      </c>
      <c r="K1081">
        <v>8932568</v>
      </c>
      <c r="L1081">
        <v>7.2088000000000001</v>
      </c>
      <c r="M1081" s="4">
        <v>7.1738</v>
      </c>
      <c r="N1081">
        <v>7.1725000000000003</v>
      </c>
      <c r="O1081">
        <v>7.2249999999999996</v>
      </c>
      <c r="P1081">
        <v>5269600</v>
      </c>
      <c r="Q1081">
        <v>62.46</v>
      </c>
      <c r="R1081">
        <v>62.6</v>
      </c>
      <c r="S1081">
        <v>62.41</v>
      </c>
      <c r="T1081">
        <v>62.75</v>
      </c>
      <c r="U1081" t="s">
        <v>10</v>
      </c>
      <c r="Z1081" s="2">
        <v>41677</v>
      </c>
      <c r="AA1081" s="6">
        <f t="shared" si="67"/>
        <v>-1.5880669856459528E-2</v>
      </c>
      <c r="AB1081" s="3">
        <f t="shared" si="65"/>
        <v>5.5032038834952335E-3</v>
      </c>
      <c r="AC1081">
        <v>103</v>
      </c>
      <c r="AD1081" s="4">
        <v>104.5</v>
      </c>
      <c r="AE1081">
        <v>54185812</v>
      </c>
      <c r="AF1081">
        <v>450.42</v>
      </c>
      <c r="AG1081">
        <v>8932568</v>
      </c>
      <c r="AH1081">
        <v>17.16</v>
      </c>
      <c r="AI1081" s="4">
        <v>17.11</v>
      </c>
      <c r="AJ1081">
        <v>17.074999999999999</v>
      </c>
      <c r="AK1081">
        <v>17.27</v>
      </c>
      <c r="AL1081">
        <v>9562541</v>
      </c>
      <c r="AM1081">
        <v>30.265000000000001</v>
      </c>
      <c r="AN1081">
        <v>30.265000000000001</v>
      </c>
      <c r="AO1081">
        <v>30.234999999999999</v>
      </c>
      <c r="AP1081">
        <v>30.286000000000001</v>
      </c>
      <c r="AQ1081" t="s">
        <v>10</v>
      </c>
    </row>
    <row r="1082" spans="4:43">
      <c r="D1082" s="2">
        <v>41680</v>
      </c>
      <c r="E1082" s="6">
        <f t="shared" si="66"/>
        <v>6.8381416344498458E-3</v>
      </c>
      <c r="F1082" s="3">
        <f t="shared" si="64"/>
        <v>4.6086002730956199E-3</v>
      </c>
      <c r="G1082">
        <v>446.73</v>
      </c>
      <c r="H1082" s="4">
        <v>447.49</v>
      </c>
      <c r="I1082">
        <v>444.44</v>
      </c>
      <c r="J1082">
        <v>448.25</v>
      </c>
      <c r="K1082">
        <v>6529424</v>
      </c>
      <c r="L1082">
        <v>7.19</v>
      </c>
      <c r="M1082" s="4">
        <v>7.16</v>
      </c>
      <c r="N1082">
        <v>7.1437999999999997</v>
      </c>
      <c r="O1082">
        <v>7.2488000000000001</v>
      </c>
      <c r="P1082">
        <v>7018640</v>
      </c>
      <c r="Q1082">
        <v>62.68</v>
      </c>
      <c r="R1082">
        <v>62.5</v>
      </c>
      <c r="S1082">
        <v>62.41</v>
      </c>
      <c r="T1082">
        <v>62.83</v>
      </c>
      <c r="U1082" t="s">
        <v>10</v>
      </c>
      <c r="Z1082" s="2">
        <v>41680</v>
      </c>
      <c r="AA1082" s="6">
        <f t="shared" si="67"/>
        <v>-6.1978947368420689E-3</v>
      </c>
      <c r="AB1082" s="3">
        <f t="shared" si="65"/>
        <v>8.7638834951455635E-3</v>
      </c>
      <c r="AC1082">
        <v>103</v>
      </c>
      <c r="AD1082" s="4">
        <v>104.5</v>
      </c>
      <c r="AE1082">
        <v>26243521</v>
      </c>
      <c r="AF1082">
        <v>448.25</v>
      </c>
      <c r="AG1082">
        <v>6529424</v>
      </c>
      <c r="AH1082">
        <v>17.260000000000002</v>
      </c>
      <c r="AI1082" s="4">
        <v>17.14</v>
      </c>
      <c r="AJ1082">
        <v>17.100000000000001</v>
      </c>
      <c r="AK1082">
        <v>17.32</v>
      </c>
      <c r="AL1082">
        <v>8003325</v>
      </c>
      <c r="AM1082">
        <v>30.31</v>
      </c>
      <c r="AN1082">
        <v>30.26</v>
      </c>
      <c r="AO1082">
        <v>30.228000000000002</v>
      </c>
      <c r="AP1082">
        <v>30.315999999999999</v>
      </c>
      <c r="AQ1082" t="s">
        <v>10</v>
      </c>
    </row>
    <row r="1083" spans="4:43">
      <c r="D1083" s="2">
        <v>41681</v>
      </c>
      <c r="E1083" s="6">
        <f t="shared" si="66"/>
        <v>6.2790178571430211E-3</v>
      </c>
      <c r="F1083" s="3">
        <f t="shared" si="64"/>
        <v>4.5076947033568793E-3</v>
      </c>
      <c r="G1083">
        <v>449.53</v>
      </c>
      <c r="H1083" s="4">
        <v>448</v>
      </c>
      <c r="I1083">
        <v>446.13</v>
      </c>
      <c r="J1083">
        <v>452.75</v>
      </c>
      <c r="K1083">
        <v>6328544</v>
      </c>
      <c r="L1083">
        <v>7.32</v>
      </c>
      <c r="M1083" s="4">
        <v>7.2388000000000003</v>
      </c>
      <c r="N1083">
        <v>7.1749999999999998</v>
      </c>
      <c r="O1083">
        <v>7.3312999999999997</v>
      </c>
      <c r="P1083">
        <v>10934736</v>
      </c>
      <c r="Q1083">
        <v>62.38</v>
      </c>
      <c r="R1083">
        <v>62.7</v>
      </c>
      <c r="S1083">
        <v>62.34</v>
      </c>
      <c r="T1083">
        <v>62.83</v>
      </c>
      <c r="U1083" t="s">
        <v>10</v>
      </c>
      <c r="Z1083" s="2">
        <v>41681</v>
      </c>
      <c r="AA1083" s="6">
        <f t="shared" si="67"/>
        <v>-2.5363809523808456E-3</v>
      </c>
      <c r="AB1083" s="3">
        <f t="shared" si="65"/>
        <v>7.0596153846156362E-3</v>
      </c>
      <c r="AC1083">
        <v>104</v>
      </c>
      <c r="AD1083" s="4">
        <v>105</v>
      </c>
      <c r="AE1083">
        <v>23523880</v>
      </c>
      <c r="AF1083">
        <v>452.75</v>
      </c>
      <c r="AG1083">
        <v>6328544</v>
      </c>
      <c r="AH1083">
        <v>17.39</v>
      </c>
      <c r="AI1083" s="4">
        <v>17.3</v>
      </c>
      <c r="AJ1083">
        <v>17.190000000000001</v>
      </c>
      <c r="AK1083">
        <v>17.45</v>
      </c>
      <c r="AL1083">
        <v>9631756</v>
      </c>
      <c r="AM1083">
        <v>30.27</v>
      </c>
      <c r="AN1083">
        <v>30.34</v>
      </c>
      <c r="AO1083">
        <v>30.26</v>
      </c>
      <c r="AP1083">
        <v>30.34</v>
      </c>
      <c r="AQ1083" t="s">
        <v>10</v>
      </c>
    </row>
    <row r="1084" spans="4:43">
      <c r="D1084" s="2">
        <v>41682</v>
      </c>
      <c r="E1084" s="6">
        <f t="shared" si="66"/>
        <v>1.5067324356752509E-2</v>
      </c>
      <c r="F1084" s="3">
        <f t="shared" si="64"/>
        <v>1.3594697895602526E-2</v>
      </c>
      <c r="G1084">
        <v>450.01</v>
      </c>
      <c r="H1084" s="4">
        <v>450.06</v>
      </c>
      <c r="I1084">
        <v>449</v>
      </c>
      <c r="J1084">
        <v>453.43</v>
      </c>
      <c r="K1084">
        <v>5082704</v>
      </c>
      <c r="L1084">
        <v>7.3049999999999997</v>
      </c>
      <c r="M1084" s="4">
        <v>7.3250000000000002</v>
      </c>
      <c r="N1084">
        <v>7.2675000000000001</v>
      </c>
      <c r="O1084">
        <v>7.35</v>
      </c>
      <c r="P1084">
        <v>6675568</v>
      </c>
      <c r="Q1084">
        <v>62.27</v>
      </c>
      <c r="R1084">
        <v>62.41</v>
      </c>
      <c r="S1084">
        <v>62.14</v>
      </c>
      <c r="T1084">
        <v>62.53</v>
      </c>
      <c r="U1084" t="s">
        <v>10</v>
      </c>
      <c r="Z1084" s="2">
        <v>41682</v>
      </c>
      <c r="AA1084" s="6">
        <f t="shared" si="67"/>
        <v>-2.259052132701278E-3</v>
      </c>
      <c r="AB1084" s="3">
        <f t="shared" si="65"/>
        <v>9.672535885167477E-3</v>
      </c>
      <c r="AC1084">
        <v>104.5</v>
      </c>
      <c r="AD1084" s="4">
        <v>105.5</v>
      </c>
      <c r="AE1084">
        <v>25305882</v>
      </c>
      <c r="AF1084">
        <v>453.43</v>
      </c>
      <c r="AG1084">
        <v>5082704</v>
      </c>
      <c r="AH1084">
        <v>17.38</v>
      </c>
      <c r="AI1084" s="4">
        <v>17.46</v>
      </c>
      <c r="AJ1084">
        <v>17.32</v>
      </c>
      <c r="AK1084">
        <v>17.5</v>
      </c>
      <c r="AL1084">
        <v>6962847</v>
      </c>
      <c r="AM1084">
        <v>30.215</v>
      </c>
      <c r="AN1084">
        <v>30.265000000000001</v>
      </c>
      <c r="AO1084">
        <v>30.184999999999999</v>
      </c>
      <c r="AP1084">
        <v>30.297000000000001</v>
      </c>
      <c r="AQ1084" t="s">
        <v>10</v>
      </c>
    </row>
    <row r="1085" spans="4:43">
      <c r="D1085" s="2">
        <v>41683</v>
      </c>
      <c r="E1085" s="6">
        <f t="shared" si="66"/>
        <v>8.6930758988015278E-3</v>
      </c>
      <c r="F1085" s="3">
        <f t="shared" si="64"/>
        <v>1.3484706512281175E-3</v>
      </c>
      <c r="G1085">
        <v>448.23</v>
      </c>
      <c r="H1085" s="4">
        <v>450.6</v>
      </c>
      <c r="I1085">
        <v>447.51</v>
      </c>
      <c r="J1085">
        <v>452.35</v>
      </c>
      <c r="K1085">
        <v>3788088</v>
      </c>
      <c r="L1085">
        <v>7.2975000000000003</v>
      </c>
      <c r="M1085" s="4">
        <v>7.1825000000000001</v>
      </c>
      <c r="N1085">
        <v>7.1813000000000002</v>
      </c>
      <c r="O1085">
        <v>7.3187999999999995</v>
      </c>
      <c r="P1085">
        <v>5167536</v>
      </c>
      <c r="Q1085">
        <v>62.49</v>
      </c>
      <c r="R1085">
        <v>62.22</v>
      </c>
      <c r="S1085">
        <v>62.21</v>
      </c>
      <c r="T1085">
        <v>62.79</v>
      </c>
      <c r="U1085" t="s">
        <v>10</v>
      </c>
      <c r="Z1085" s="2">
        <v>41683</v>
      </c>
      <c r="AA1085" s="6">
        <f t="shared" si="67"/>
        <v>-9.3399999999999039E-3</v>
      </c>
      <c r="AB1085" s="3">
        <f t="shared" si="65"/>
        <v>-5.085714285714249E-3</v>
      </c>
      <c r="AC1085">
        <v>105</v>
      </c>
      <c r="AD1085" s="4">
        <v>106</v>
      </c>
      <c r="AE1085">
        <v>19625423</v>
      </c>
      <c r="AF1085">
        <v>452.35</v>
      </c>
      <c r="AG1085">
        <v>3788088</v>
      </c>
      <c r="AH1085">
        <v>17.45</v>
      </c>
      <c r="AI1085" s="4">
        <v>17.25</v>
      </c>
      <c r="AJ1085">
        <v>17.25</v>
      </c>
      <c r="AK1085">
        <v>17.515000000000001</v>
      </c>
      <c r="AL1085">
        <v>6564603</v>
      </c>
      <c r="AM1085">
        <v>30.28</v>
      </c>
      <c r="AN1085">
        <v>30.21</v>
      </c>
      <c r="AO1085">
        <v>30.21</v>
      </c>
      <c r="AP1085">
        <v>30.298999999999999</v>
      </c>
      <c r="AQ1085" t="s">
        <v>10</v>
      </c>
    </row>
    <row r="1086" spans="4:43">
      <c r="D1086" s="2">
        <v>41684</v>
      </c>
      <c r="E1086" s="6">
        <f t="shared" si="66"/>
        <v>9.6753440722219253E-3</v>
      </c>
      <c r="F1086" s="3">
        <f t="shared" si="64"/>
        <v>-1.0232690872371553E-3</v>
      </c>
      <c r="G1086">
        <v>455.54</v>
      </c>
      <c r="H1086" s="4">
        <v>451.94</v>
      </c>
      <c r="I1086">
        <v>449.5</v>
      </c>
      <c r="J1086">
        <v>458</v>
      </c>
      <c r="K1086">
        <v>6214448</v>
      </c>
      <c r="L1086">
        <v>7.4124999999999996</v>
      </c>
      <c r="M1086" s="4">
        <v>7.3163</v>
      </c>
      <c r="N1086">
        <v>7.3106</v>
      </c>
      <c r="O1086">
        <v>7.4424999999999999</v>
      </c>
      <c r="P1086">
        <v>6509888</v>
      </c>
      <c r="Q1086">
        <v>62.2</v>
      </c>
      <c r="R1086">
        <v>62.53</v>
      </c>
      <c r="S1086">
        <v>62.11</v>
      </c>
      <c r="T1086">
        <v>62.72</v>
      </c>
      <c r="U1086" t="s">
        <v>10</v>
      </c>
      <c r="Z1086" s="2">
        <v>41684</v>
      </c>
      <c r="AA1086" s="6">
        <f t="shared" si="67"/>
        <v>-1.7280930232558056E-2</v>
      </c>
      <c r="AB1086" s="3">
        <f t="shared" si="65"/>
        <v>-1.4385915492959311E-3</v>
      </c>
      <c r="AC1086">
        <v>106.5</v>
      </c>
      <c r="AD1086" s="4">
        <v>107.5</v>
      </c>
      <c r="AE1086">
        <v>42737744</v>
      </c>
      <c r="AF1086">
        <v>458</v>
      </c>
      <c r="AG1086">
        <v>6214448</v>
      </c>
      <c r="AH1086">
        <v>17.89</v>
      </c>
      <c r="AI1086" s="4">
        <v>17.61</v>
      </c>
      <c r="AJ1086">
        <v>17.600000000000001</v>
      </c>
      <c r="AK1086">
        <v>17.96</v>
      </c>
      <c r="AL1086">
        <v>11378028</v>
      </c>
      <c r="AM1086">
        <v>30.195</v>
      </c>
      <c r="AN1086">
        <v>30.27</v>
      </c>
      <c r="AO1086">
        <v>30.195</v>
      </c>
      <c r="AP1086">
        <v>30.27</v>
      </c>
      <c r="AQ1086" t="s">
        <v>10</v>
      </c>
    </row>
    <row r="1087" spans="4:43">
      <c r="D1087" s="2">
        <v>41687</v>
      </c>
      <c r="E1087" s="6">
        <f t="shared" si="66"/>
        <v>1.8936022404096864E-3</v>
      </c>
      <c r="F1087" s="3">
        <f t="shared" si="64"/>
        <v>-6.4027161195790994E-3</v>
      </c>
      <c r="G1087">
        <v>457.27</v>
      </c>
      <c r="H1087" s="4">
        <v>460.63</v>
      </c>
      <c r="I1087">
        <v>456.11</v>
      </c>
      <c r="J1087">
        <v>460.63</v>
      </c>
      <c r="K1087">
        <v>13744344</v>
      </c>
      <c r="L1087">
        <v>7.4124999999999996</v>
      </c>
      <c r="M1087" s="4">
        <v>7.3163</v>
      </c>
      <c r="N1087">
        <v>7.3106</v>
      </c>
      <c r="O1087">
        <v>7.4424999999999999</v>
      </c>
      <c r="P1087">
        <v>6509888</v>
      </c>
      <c r="Q1087">
        <v>62.1</v>
      </c>
      <c r="R1087">
        <v>62.26</v>
      </c>
      <c r="S1087">
        <v>62.06</v>
      </c>
      <c r="T1087">
        <v>62.39</v>
      </c>
      <c r="U1087" t="s">
        <v>10</v>
      </c>
      <c r="Z1087" s="2">
        <v>41687</v>
      </c>
      <c r="AA1087" s="6">
        <f t="shared" si="67"/>
        <v>-3.6011981566820284E-3</v>
      </c>
      <c r="AB1087" s="3">
        <f t="shared" si="65"/>
        <v>-1.1382790697674339E-2</v>
      </c>
      <c r="AC1087">
        <v>107.5</v>
      </c>
      <c r="AD1087" s="4">
        <v>108.5</v>
      </c>
      <c r="AE1087">
        <v>34368373</v>
      </c>
      <c r="AF1087">
        <v>460.63</v>
      </c>
      <c r="AG1087">
        <v>13744344</v>
      </c>
      <c r="AH1087">
        <v>17.89</v>
      </c>
      <c r="AI1087" s="4">
        <v>17.61</v>
      </c>
      <c r="AJ1087">
        <v>17.600000000000001</v>
      </c>
      <c r="AK1087">
        <v>17.96</v>
      </c>
      <c r="AL1087">
        <v>11378028</v>
      </c>
      <c r="AM1087">
        <v>30.175000000000001</v>
      </c>
      <c r="AN1087">
        <v>30.215</v>
      </c>
      <c r="AO1087">
        <v>30.163</v>
      </c>
      <c r="AP1087">
        <v>30.224</v>
      </c>
      <c r="AQ1087" t="s">
        <v>10</v>
      </c>
    </row>
    <row r="1088" spans="4:43">
      <c r="D1088" s="2">
        <v>41688</v>
      </c>
      <c r="E1088" s="6">
        <f t="shared" si="66"/>
        <v>1.0056374484513464E-2</v>
      </c>
      <c r="F1088" s="3">
        <f t="shared" si="64"/>
        <v>1.1708606192286863E-2</v>
      </c>
      <c r="G1088">
        <v>460.25</v>
      </c>
      <c r="H1088" s="4">
        <v>455.88</v>
      </c>
      <c r="I1088">
        <v>455.88</v>
      </c>
      <c r="J1088">
        <v>461.83</v>
      </c>
      <c r="K1088">
        <v>6472792</v>
      </c>
      <c r="L1088">
        <v>7.4838000000000005</v>
      </c>
      <c r="M1088" s="4">
        <v>7.4538000000000002</v>
      </c>
      <c r="N1088">
        <v>7.4213000000000005</v>
      </c>
      <c r="O1088">
        <v>7.5213000000000001</v>
      </c>
      <c r="P1088">
        <v>8436480</v>
      </c>
      <c r="Q1088">
        <v>62.47</v>
      </c>
      <c r="R1088">
        <v>62.12</v>
      </c>
      <c r="S1088">
        <v>62.1</v>
      </c>
      <c r="T1088">
        <v>62.6</v>
      </c>
      <c r="U1088" t="s">
        <v>10</v>
      </c>
      <c r="Z1088" s="2">
        <v>41688</v>
      </c>
      <c r="AA1088" s="6">
        <f t="shared" si="67"/>
        <v>-5.0851612903225485E-3</v>
      </c>
      <c r="AB1088" s="3">
        <f t="shared" si="65"/>
        <v>7.9581395348837791E-3</v>
      </c>
      <c r="AC1088">
        <v>107.5</v>
      </c>
      <c r="AD1088" s="4">
        <v>108.5</v>
      </c>
      <c r="AE1088">
        <v>22289965</v>
      </c>
      <c r="AF1088">
        <v>461.83</v>
      </c>
      <c r="AG1088">
        <v>6472792</v>
      </c>
      <c r="AH1088">
        <v>17.79</v>
      </c>
      <c r="AI1088" s="4">
        <v>17.91</v>
      </c>
      <c r="AJ1088">
        <v>17.684999999999999</v>
      </c>
      <c r="AK1088">
        <v>17.940000000000001</v>
      </c>
      <c r="AL1088">
        <v>6412689</v>
      </c>
      <c r="AM1088">
        <v>30.25</v>
      </c>
      <c r="AN1088">
        <v>30.17</v>
      </c>
      <c r="AO1088">
        <v>30.17</v>
      </c>
      <c r="AP1088">
        <v>30.265000000000001</v>
      </c>
      <c r="AQ1088" t="s">
        <v>10</v>
      </c>
    </row>
    <row r="1089" spans="4:43">
      <c r="D1089" s="2">
        <v>41689</v>
      </c>
      <c r="E1089" s="6">
        <f t="shared" si="66"/>
        <v>1.3154498224954514E-2</v>
      </c>
      <c r="F1089" s="3">
        <f t="shared" si="64"/>
        <v>7.1399492721189173E-3</v>
      </c>
      <c r="G1089">
        <v>469.17</v>
      </c>
      <c r="H1089" s="4">
        <v>461.96</v>
      </c>
      <c r="I1089">
        <v>461.13</v>
      </c>
      <c r="J1089">
        <v>470.38</v>
      </c>
      <c r="K1089">
        <v>7568608</v>
      </c>
      <c r="L1089">
        <v>7.49</v>
      </c>
      <c r="M1089" s="4">
        <v>7.5350000000000001</v>
      </c>
      <c r="N1089">
        <v>7.4756</v>
      </c>
      <c r="O1089">
        <v>7.5949999999999998</v>
      </c>
      <c r="P1089">
        <v>7454224</v>
      </c>
      <c r="Q1089">
        <v>62.71</v>
      </c>
      <c r="R1089">
        <v>62.54</v>
      </c>
      <c r="S1089">
        <v>62.54</v>
      </c>
      <c r="T1089">
        <v>62.74</v>
      </c>
      <c r="U1089" t="s">
        <v>10</v>
      </c>
      <c r="Z1089" s="2">
        <v>41689</v>
      </c>
      <c r="AA1089" s="6">
        <f t="shared" si="67"/>
        <v>-2.9363888888888079E-3</v>
      </c>
      <c r="AB1089" s="3">
        <f t="shared" si="65"/>
        <v>4.4790654205606462E-3</v>
      </c>
      <c r="AC1089">
        <v>107</v>
      </c>
      <c r="AD1089" s="4">
        <v>108</v>
      </c>
      <c r="AE1089">
        <v>28886535</v>
      </c>
      <c r="AF1089">
        <v>470.38</v>
      </c>
      <c r="AG1089">
        <v>7568608</v>
      </c>
      <c r="AH1089">
        <v>17.760000000000002</v>
      </c>
      <c r="AI1089" s="4">
        <v>17.73</v>
      </c>
      <c r="AJ1089">
        <v>17.605</v>
      </c>
      <c r="AK1089">
        <v>17.88</v>
      </c>
      <c r="AL1089">
        <v>8702525</v>
      </c>
      <c r="AM1089">
        <v>30.31</v>
      </c>
      <c r="AN1089">
        <v>30.265000000000001</v>
      </c>
      <c r="AO1089">
        <v>30.234999999999999</v>
      </c>
      <c r="AP1089">
        <v>30.31</v>
      </c>
      <c r="AQ1089" t="s">
        <v>10</v>
      </c>
    </row>
    <row r="1090" spans="4:43">
      <c r="D1090" s="2">
        <v>41690</v>
      </c>
      <c r="E1090" s="6">
        <f t="shared" si="66"/>
        <v>4.1921770524022683E-3</v>
      </c>
      <c r="F1090" s="3">
        <f t="shared" si="64"/>
        <v>8.9104028798687729E-3</v>
      </c>
      <c r="G1090">
        <v>463.91</v>
      </c>
      <c r="H1090" s="4">
        <v>468.11</v>
      </c>
      <c r="I1090">
        <v>463.19</v>
      </c>
      <c r="J1090">
        <v>468.75</v>
      </c>
      <c r="K1090">
        <v>8977360</v>
      </c>
      <c r="L1090">
        <v>7.6050000000000004</v>
      </c>
      <c r="M1090" s="4">
        <v>7.4874999999999998</v>
      </c>
      <c r="N1090">
        <v>7.4663000000000004</v>
      </c>
      <c r="O1090">
        <v>7.6074999999999999</v>
      </c>
      <c r="P1090">
        <v>9658080</v>
      </c>
      <c r="Q1090">
        <v>62.51</v>
      </c>
      <c r="R1090">
        <v>62.76</v>
      </c>
      <c r="S1090">
        <v>62.43</v>
      </c>
      <c r="T1090">
        <v>62.83</v>
      </c>
      <c r="U1090" t="s">
        <v>10</v>
      </c>
      <c r="Z1090" s="2">
        <v>41690</v>
      </c>
      <c r="AA1090" s="6">
        <f t="shared" si="67"/>
        <v>4.850841121495586E-3</v>
      </c>
      <c r="AB1090" s="3">
        <f t="shared" si="65"/>
        <v>7.1849056603774386E-3</v>
      </c>
      <c r="AC1090">
        <v>106</v>
      </c>
      <c r="AD1090" s="4">
        <v>107</v>
      </c>
      <c r="AE1090">
        <v>28469515</v>
      </c>
      <c r="AF1090">
        <v>468.75</v>
      </c>
      <c r="AG1090">
        <v>8977360</v>
      </c>
      <c r="AH1090">
        <v>17.690000000000001</v>
      </c>
      <c r="AI1090" s="4">
        <v>17.600000000000001</v>
      </c>
      <c r="AJ1090">
        <v>17.46</v>
      </c>
      <c r="AK1090">
        <v>17.77</v>
      </c>
      <c r="AL1090">
        <v>11836512</v>
      </c>
      <c r="AM1090">
        <v>30.33</v>
      </c>
      <c r="AN1090">
        <v>30.27</v>
      </c>
      <c r="AO1090">
        <v>30.266999999999999</v>
      </c>
      <c r="AP1090">
        <v>30.38</v>
      </c>
      <c r="AQ1090" t="s">
        <v>10</v>
      </c>
    </row>
    <row r="1091" spans="4:43">
      <c r="D1091" s="2">
        <v>41691</v>
      </c>
      <c r="E1091" s="6">
        <f t="shared" si="66"/>
        <v>1.7474089935760162E-2</v>
      </c>
      <c r="F1091" s="3">
        <f t="shared" si="64"/>
        <v>1.1696634246224802E-2</v>
      </c>
      <c r="G1091">
        <v>468.84</v>
      </c>
      <c r="H1091" s="4">
        <v>467</v>
      </c>
      <c r="I1091">
        <v>465.91</v>
      </c>
      <c r="J1091">
        <v>469.42</v>
      </c>
      <c r="K1091">
        <v>5643512</v>
      </c>
      <c r="L1091">
        <v>7.6013000000000002</v>
      </c>
      <c r="M1091" s="4">
        <v>7.6050000000000004</v>
      </c>
      <c r="N1091">
        <v>7.5600000000000005</v>
      </c>
      <c r="O1091">
        <v>7.6562999999999999</v>
      </c>
      <c r="P1091">
        <v>6874816</v>
      </c>
      <c r="Q1091">
        <v>62.37</v>
      </c>
      <c r="R1091">
        <v>62.48</v>
      </c>
      <c r="S1091">
        <v>62.28</v>
      </c>
      <c r="T1091">
        <v>62.57</v>
      </c>
      <c r="U1091" t="s">
        <v>10</v>
      </c>
      <c r="Z1091" s="2">
        <v>41691</v>
      </c>
      <c r="AA1091" s="6">
        <f t="shared" si="67"/>
        <v>-2.1852651162790337E-3</v>
      </c>
      <c r="AB1091" s="3">
        <f t="shared" si="65"/>
        <v>9.6771962616821749E-3</v>
      </c>
      <c r="AC1091">
        <v>107</v>
      </c>
      <c r="AD1091" s="4">
        <v>107.5</v>
      </c>
      <c r="AE1091">
        <v>31505340</v>
      </c>
      <c r="AF1091">
        <v>469.42</v>
      </c>
      <c r="AG1091">
        <v>5643512</v>
      </c>
      <c r="AH1091">
        <v>17.739999999999998</v>
      </c>
      <c r="AI1091" s="4">
        <v>17.809999999999999</v>
      </c>
      <c r="AJ1091">
        <v>17.690000000000001</v>
      </c>
      <c r="AK1091">
        <v>17.87</v>
      </c>
      <c r="AL1091">
        <v>6013228</v>
      </c>
      <c r="AM1091">
        <v>30.33</v>
      </c>
      <c r="AN1091">
        <v>30.318000000000001</v>
      </c>
      <c r="AO1091">
        <v>30.282</v>
      </c>
      <c r="AP1091">
        <v>30.364999999999998</v>
      </c>
      <c r="AQ1091" t="s">
        <v>10</v>
      </c>
    </row>
    <row r="1092" spans="4:43">
      <c r="D1092" s="2">
        <v>41694</v>
      </c>
      <c r="E1092" s="6">
        <f t="shared" si="66"/>
        <v>1.2478549919914483E-2</v>
      </c>
      <c r="F1092" s="3">
        <f t="shared" si="64"/>
        <v>8.9950932286555485E-3</v>
      </c>
      <c r="G1092">
        <v>468.74</v>
      </c>
      <c r="H1092" s="4">
        <v>468.25</v>
      </c>
      <c r="I1092">
        <v>466.25</v>
      </c>
      <c r="J1092">
        <v>469.38</v>
      </c>
      <c r="K1092">
        <v>4517856</v>
      </c>
      <c r="L1092">
        <v>7.6312999999999995</v>
      </c>
      <c r="M1092" s="4">
        <v>7.6037999999999997</v>
      </c>
      <c r="N1092">
        <v>7.5812999999999997</v>
      </c>
      <c r="O1092">
        <v>7.6624999999999996</v>
      </c>
      <c r="P1092">
        <v>7247632</v>
      </c>
      <c r="Q1092">
        <v>62.2</v>
      </c>
      <c r="R1092">
        <v>62.37</v>
      </c>
      <c r="S1092">
        <v>62.16</v>
      </c>
      <c r="T1092">
        <v>62.48</v>
      </c>
      <c r="U1092" t="s">
        <v>10</v>
      </c>
      <c r="Z1092" s="2">
        <v>41694</v>
      </c>
      <c r="AA1092" s="6">
        <f t="shared" si="67"/>
        <v>-3.4390740740741776E-3</v>
      </c>
      <c r="AB1092" s="3">
        <f t="shared" si="65"/>
        <v>1.3312735849056567E-2</v>
      </c>
      <c r="AC1092">
        <v>106</v>
      </c>
      <c r="AD1092" s="4">
        <v>108</v>
      </c>
      <c r="AE1092">
        <v>32057819</v>
      </c>
      <c r="AF1092">
        <v>469.38</v>
      </c>
      <c r="AG1092">
        <v>4517856</v>
      </c>
      <c r="AH1092">
        <v>17.690000000000001</v>
      </c>
      <c r="AI1092" s="4">
        <v>17.71</v>
      </c>
      <c r="AJ1092">
        <v>17.649999999999999</v>
      </c>
      <c r="AK1092">
        <v>17.79</v>
      </c>
      <c r="AL1092">
        <v>5499226</v>
      </c>
      <c r="AM1092">
        <v>30.324999999999999</v>
      </c>
      <c r="AN1092">
        <v>30.335000000000001</v>
      </c>
      <c r="AO1092">
        <v>30.32</v>
      </c>
      <c r="AP1092">
        <v>30.353000000000002</v>
      </c>
      <c r="AQ1092" t="s">
        <v>10</v>
      </c>
    </row>
    <row r="1093" spans="4:43">
      <c r="D1093" s="2">
        <v>41695</v>
      </c>
      <c r="E1093" s="6">
        <f t="shared" si="66"/>
        <v>1.207640930589271E-2</v>
      </c>
      <c r="F1093" s="3">
        <f t="shared" si="64"/>
        <v>4.3052890919086373E-3</v>
      </c>
      <c r="G1093">
        <v>472.86</v>
      </c>
      <c r="H1093" s="4">
        <v>469.38</v>
      </c>
      <c r="I1093">
        <v>468.94</v>
      </c>
      <c r="J1093">
        <v>474.01</v>
      </c>
      <c r="K1093">
        <v>8938920</v>
      </c>
      <c r="L1093">
        <v>7.5949999999999998</v>
      </c>
      <c r="M1093" s="4">
        <v>7.6312999999999995</v>
      </c>
      <c r="N1093">
        <v>7.57</v>
      </c>
      <c r="O1093">
        <v>7.6524999999999999</v>
      </c>
      <c r="P1093">
        <v>5741120</v>
      </c>
      <c r="Q1093">
        <v>62.23</v>
      </c>
      <c r="R1093">
        <v>62.25</v>
      </c>
      <c r="S1093">
        <v>62.11</v>
      </c>
      <c r="T1093">
        <v>62.36</v>
      </c>
      <c r="U1093" t="s">
        <v>10</v>
      </c>
      <c r="Z1093" s="2">
        <v>41695</v>
      </c>
      <c r="AA1093" s="6">
        <f t="shared" si="67"/>
        <v>-6.5754629629629635E-3</v>
      </c>
      <c r="AB1093" s="3">
        <f t="shared" si="65"/>
        <v>5.231549295774629E-3</v>
      </c>
      <c r="AC1093">
        <v>106.5</v>
      </c>
      <c r="AD1093" s="4">
        <v>108</v>
      </c>
      <c r="AE1093">
        <v>34350129</v>
      </c>
      <c r="AF1093">
        <v>474.01</v>
      </c>
      <c r="AG1093">
        <v>8938920</v>
      </c>
      <c r="AH1093">
        <v>17.62</v>
      </c>
      <c r="AI1093" s="4">
        <v>17.64</v>
      </c>
      <c r="AJ1093">
        <v>17.59</v>
      </c>
      <c r="AK1093">
        <v>17.72</v>
      </c>
      <c r="AL1093">
        <v>5944673</v>
      </c>
      <c r="AM1093">
        <v>30.344999999999999</v>
      </c>
      <c r="AN1093">
        <v>30.324999999999999</v>
      </c>
      <c r="AO1093">
        <v>30.274999999999999</v>
      </c>
      <c r="AP1093">
        <v>30.355</v>
      </c>
      <c r="AQ1093" t="s">
        <v>10</v>
      </c>
    </row>
    <row r="1094" spans="4:43">
      <c r="D1094" s="2">
        <v>41696</v>
      </c>
      <c r="E1094" s="6">
        <f t="shared" si="66"/>
        <v>2.8962962962952865E-4</v>
      </c>
      <c r="F1094" s="3">
        <f t="shared" si="64"/>
        <v>3.9479766357104484E-3</v>
      </c>
      <c r="G1094">
        <v>475.94</v>
      </c>
      <c r="H1094" s="4">
        <v>472.5</v>
      </c>
      <c r="I1094">
        <v>471.5</v>
      </c>
      <c r="J1094">
        <v>477.23</v>
      </c>
      <c r="K1094">
        <v>7582240</v>
      </c>
      <c r="L1094">
        <v>7.65</v>
      </c>
      <c r="M1094" s="4">
        <v>7.65</v>
      </c>
      <c r="N1094">
        <v>7.6188000000000002</v>
      </c>
      <c r="O1094">
        <v>7.6875</v>
      </c>
      <c r="P1094">
        <v>7461904</v>
      </c>
      <c r="Q1094">
        <v>62.46</v>
      </c>
      <c r="R1094">
        <v>62.23</v>
      </c>
      <c r="S1094">
        <v>62.16</v>
      </c>
      <c r="T1094">
        <v>62.57</v>
      </c>
      <c r="U1094" t="s">
        <v>10</v>
      </c>
      <c r="Z1094" s="2">
        <v>41696</v>
      </c>
      <c r="AA1094" s="6">
        <f t="shared" si="67"/>
        <v>-9.8538888888889398E-3</v>
      </c>
      <c r="AB1094" s="3">
        <f t="shared" si="65"/>
        <v>-1.9386915887850131E-3</v>
      </c>
      <c r="AC1094">
        <v>107</v>
      </c>
      <c r="AD1094" s="4">
        <v>108</v>
      </c>
      <c r="AE1094">
        <v>34982996</v>
      </c>
      <c r="AF1094">
        <v>477.23</v>
      </c>
      <c r="AG1094">
        <v>7582240</v>
      </c>
      <c r="AH1094">
        <v>17.829999999999998</v>
      </c>
      <c r="AI1094" s="4">
        <v>17.64</v>
      </c>
      <c r="AJ1094">
        <v>17.62</v>
      </c>
      <c r="AK1094">
        <v>17.87</v>
      </c>
      <c r="AL1094">
        <v>9376123</v>
      </c>
      <c r="AM1094">
        <v>30.27</v>
      </c>
      <c r="AN1094">
        <v>30.344999999999999</v>
      </c>
      <c r="AO1094">
        <v>30.248999999999999</v>
      </c>
      <c r="AP1094">
        <v>30.355</v>
      </c>
      <c r="AQ1094" t="s">
        <v>10</v>
      </c>
    </row>
    <row r="1095" spans="4:43">
      <c r="D1095" s="2">
        <v>41697</v>
      </c>
      <c r="E1095" s="6">
        <f t="shared" si="66"/>
        <v>9.3142857142858304E-3</v>
      </c>
      <c r="F1095" s="3">
        <f t="shared" si="64"/>
        <v>5.1365550279447447E-3</v>
      </c>
      <c r="G1095">
        <v>475.94</v>
      </c>
      <c r="H1095" s="4">
        <v>472.5</v>
      </c>
      <c r="I1095">
        <v>471.5</v>
      </c>
      <c r="J1095">
        <v>477.23</v>
      </c>
      <c r="K1095">
        <v>7582240</v>
      </c>
      <c r="L1095">
        <v>7.7088000000000001</v>
      </c>
      <c r="M1095" s="4">
        <v>7.6738</v>
      </c>
      <c r="N1095">
        <v>7.64</v>
      </c>
      <c r="O1095">
        <v>7.71</v>
      </c>
      <c r="P1095">
        <v>4420240</v>
      </c>
      <c r="Q1095">
        <v>62.34</v>
      </c>
      <c r="R1095">
        <v>62.34</v>
      </c>
      <c r="S1095">
        <v>62.33</v>
      </c>
      <c r="T1095">
        <v>62.37</v>
      </c>
      <c r="U1095" t="s">
        <v>10</v>
      </c>
      <c r="Z1095" s="2">
        <v>41697</v>
      </c>
      <c r="AA1095" s="6">
        <f t="shared" si="67"/>
        <v>-5.2944444444458227E-4</v>
      </c>
      <c r="AB1095" s="3">
        <f t="shared" si="65"/>
        <v>2.5953116279067157E-3</v>
      </c>
      <c r="AC1095">
        <v>107.5</v>
      </c>
      <c r="AD1095" s="4">
        <v>108</v>
      </c>
      <c r="AE1095">
        <v>49352141</v>
      </c>
      <c r="AF1095">
        <v>477.23</v>
      </c>
      <c r="AG1095">
        <v>7582240</v>
      </c>
      <c r="AH1095">
        <v>18.010000000000002</v>
      </c>
      <c r="AI1095" s="4">
        <v>17.809999999999999</v>
      </c>
      <c r="AJ1095">
        <v>17.79</v>
      </c>
      <c r="AK1095">
        <v>18.010000000000002</v>
      </c>
      <c r="AL1095">
        <v>8659824</v>
      </c>
      <c r="AM1095">
        <v>30.257999999999999</v>
      </c>
      <c r="AN1095">
        <v>30.27</v>
      </c>
      <c r="AO1095">
        <v>30.245000000000001</v>
      </c>
      <c r="AP1095">
        <v>30.315999999999999</v>
      </c>
      <c r="AQ1095" t="s">
        <v>10</v>
      </c>
    </row>
    <row r="1096" spans="4:43">
      <c r="D1096" s="2">
        <v>41698</v>
      </c>
      <c r="E1096" s="6">
        <f t="shared" si="66"/>
        <v>2.2177632194665398E-2</v>
      </c>
      <c r="F1096" s="3">
        <f t="shared" si="64"/>
        <v>2.3850160005021159E-3</v>
      </c>
      <c r="G1096">
        <v>478.11</v>
      </c>
      <c r="H1096" s="4">
        <v>470.14</v>
      </c>
      <c r="I1096">
        <v>470.14</v>
      </c>
      <c r="J1096">
        <v>479.64</v>
      </c>
      <c r="K1096">
        <v>10046344</v>
      </c>
      <c r="L1096">
        <v>7.7088000000000001</v>
      </c>
      <c r="M1096" s="4">
        <v>7.6988000000000003</v>
      </c>
      <c r="N1096">
        <v>7.6662999999999997</v>
      </c>
      <c r="O1096">
        <v>7.7663000000000002</v>
      </c>
      <c r="P1096">
        <v>7017720</v>
      </c>
      <c r="Q1096">
        <v>62.25</v>
      </c>
      <c r="R1096">
        <v>62.34</v>
      </c>
      <c r="S1096">
        <v>62.16</v>
      </c>
      <c r="T1096">
        <v>62.56</v>
      </c>
      <c r="U1096" t="s">
        <v>10</v>
      </c>
      <c r="Z1096" s="2">
        <v>41698</v>
      </c>
      <c r="AA1096" s="6">
        <f t="shared" si="67"/>
        <v>9.3937962962964416E-3</v>
      </c>
      <c r="AB1096" s="3">
        <f t="shared" si="65"/>
        <v>1.565748837209302E-2</v>
      </c>
      <c r="AC1096">
        <v>107.5</v>
      </c>
      <c r="AD1096" s="4">
        <v>108</v>
      </c>
      <c r="AE1096">
        <v>49352141</v>
      </c>
      <c r="AF1096">
        <v>479.64</v>
      </c>
      <c r="AG1096">
        <v>10046344</v>
      </c>
      <c r="AH1096">
        <v>18.07</v>
      </c>
      <c r="AI1096" s="4">
        <v>18.02</v>
      </c>
      <c r="AJ1096">
        <v>17.98</v>
      </c>
      <c r="AK1096">
        <v>18.149999999999999</v>
      </c>
      <c r="AL1096">
        <v>11279647</v>
      </c>
      <c r="AM1096">
        <v>30.295000000000002</v>
      </c>
      <c r="AN1096">
        <v>30.265000000000001</v>
      </c>
      <c r="AO1096">
        <v>30.254999999999999</v>
      </c>
      <c r="AP1096">
        <v>30.311</v>
      </c>
      <c r="AQ1096" t="s">
        <v>10</v>
      </c>
    </row>
    <row r="1097" spans="4:43">
      <c r="D1097" s="2">
        <v>41701</v>
      </c>
      <c r="E1097" s="6">
        <f t="shared" si="66"/>
        <v>2.6776650701691995E-3</v>
      </c>
      <c r="F1097" s="3">
        <f t="shared" si="64"/>
        <v>5.8738784279044332E-4</v>
      </c>
      <c r="G1097">
        <v>474.78</v>
      </c>
      <c r="H1097" s="4">
        <v>478.13</v>
      </c>
      <c r="I1097">
        <v>472.51</v>
      </c>
      <c r="J1097">
        <v>481.24</v>
      </c>
      <c r="K1097">
        <v>7411744</v>
      </c>
      <c r="L1097">
        <v>7.4912999999999998</v>
      </c>
      <c r="M1097" s="4">
        <v>7.5888</v>
      </c>
      <c r="N1097">
        <v>7.47</v>
      </c>
      <c r="O1097">
        <v>7.5888</v>
      </c>
      <c r="P1097">
        <v>9490728</v>
      </c>
      <c r="Q1097">
        <v>62.6</v>
      </c>
      <c r="R1097">
        <v>62.19</v>
      </c>
      <c r="S1097">
        <v>62.16</v>
      </c>
      <c r="T1097">
        <v>62.62</v>
      </c>
      <c r="U1097" t="s">
        <v>10</v>
      </c>
      <c r="Z1097" s="2">
        <v>41701</v>
      </c>
      <c r="AA1097" s="6">
        <f t="shared" si="67"/>
        <v>1.4764351851851876E-2</v>
      </c>
      <c r="AB1097" s="3">
        <f t="shared" si="65"/>
        <v>1.6762253521126702E-2</v>
      </c>
      <c r="AC1097">
        <v>106.5</v>
      </c>
      <c r="AD1097" s="4">
        <v>108</v>
      </c>
      <c r="AE1097">
        <v>62467128</v>
      </c>
      <c r="AF1097">
        <v>481.24</v>
      </c>
      <c r="AG1097">
        <v>7411744</v>
      </c>
      <c r="AH1097">
        <v>18.03</v>
      </c>
      <c r="AI1097" s="4">
        <v>17.86</v>
      </c>
      <c r="AJ1097">
        <v>17.77</v>
      </c>
      <c r="AK1097">
        <v>18.079999999999998</v>
      </c>
      <c r="AL1097">
        <v>18168755</v>
      </c>
      <c r="AM1097">
        <v>30.315000000000001</v>
      </c>
      <c r="AN1097">
        <v>30.324999999999999</v>
      </c>
      <c r="AO1097">
        <v>30.271999999999998</v>
      </c>
      <c r="AP1097">
        <v>30.324999999999999</v>
      </c>
      <c r="AQ1097" t="s">
        <v>10</v>
      </c>
    </row>
    <row r="1098" spans="4:43">
      <c r="D1098" s="2">
        <v>41702</v>
      </c>
      <c r="E1098" s="6">
        <f t="shared" si="66"/>
        <v>-5.0281867374004641E-3</v>
      </c>
      <c r="F1098" s="3">
        <f t="shared" si="64"/>
        <v>2.1763338526972209E-3</v>
      </c>
      <c r="G1098">
        <v>474.94</v>
      </c>
      <c r="H1098" s="4">
        <v>471.25</v>
      </c>
      <c r="I1098">
        <v>470.24</v>
      </c>
      <c r="J1098">
        <v>478.06</v>
      </c>
      <c r="K1098">
        <v>7307376</v>
      </c>
      <c r="L1098">
        <v>7.7338000000000005</v>
      </c>
      <c r="M1098" s="4">
        <v>7.6387999999999998</v>
      </c>
      <c r="N1098">
        <v>7.6262999999999996</v>
      </c>
      <c r="O1098">
        <v>7.7462999999999997</v>
      </c>
      <c r="P1098">
        <v>10450456</v>
      </c>
      <c r="Q1098">
        <v>62.31</v>
      </c>
      <c r="R1098">
        <v>62.59</v>
      </c>
      <c r="S1098">
        <v>62.23</v>
      </c>
      <c r="T1098">
        <v>62.65</v>
      </c>
      <c r="U1098" t="s">
        <v>10</v>
      </c>
      <c r="Z1098" s="2">
        <v>41702</v>
      </c>
      <c r="AA1098" s="6">
        <f t="shared" si="67"/>
        <v>1.2017222222222124E-2</v>
      </c>
      <c r="AB1098" s="3">
        <f t="shared" si="65"/>
        <v>1.6735999999999862E-2</v>
      </c>
      <c r="AC1098">
        <v>107.5</v>
      </c>
      <c r="AD1098" s="4">
        <v>108</v>
      </c>
      <c r="AE1098">
        <v>48939593</v>
      </c>
      <c r="AF1098">
        <v>478.06</v>
      </c>
      <c r="AG1098">
        <v>7307376</v>
      </c>
      <c r="AH1098">
        <v>18.04</v>
      </c>
      <c r="AI1098" s="4">
        <v>18.059999999999999</v>
      </c>
      <c r="AJ1098">
        <v>18.010000000000002</v>
      </c>
      <c r="AK1098">
        <v>18.13</v>
      </c>
      <c r="AL1098">
        <v>12548732</v>
      </c>
      <c r="AM1098">
        <v>30.26</v>
      </c>
      <c r="AN1098">
        <v>30.31</v>
      </c>
      <c r="AO1098">
        <v>30.254999999999999</v>
      </c>
      <c r="AP1098">
        <v>30.338999999999999</v>
      </c>
      <c r="AQ1098" t="s">
        <v>10</v>
      </c>
    </row>
    <row r="1099" spans="4:43">
      <c r="D1099" s="2">
        <v>41703</v>
      </c>
      <c r="E1099" s="6">
        <f t="shared" si="66"/>
        <v>7.112119375535686E-3</v>
      </c>
      <c r="F1099" s="3">
        <f t="shared" si="64"/>
        <v>-1.7636976408280658E-3</v>
      </c>
      <c r="G1099">
        <v>477.71</v>
      </c>
      <c r="H1099" s="4">
        <v>478.49</v>
      </c>
      <c r="I1099">
        <v>476.18</v>
      </c>
      <c r="J1099">
        <v>480.55</v>
      </c>
      <c r="K1099">
        <v>5163520</v>
      </c>
      <c r="L1099">
        <v>7.8149999999999995</v>
      </c>
      <c r="M1099" s="4">
        <v>7.7187999999999999</v>
      </c>
      <c r="N1099">
        <v>7.7069000000000001</v>
      </c>
      <c r="O1099">
        <v>7.8624999999999998</v>
      </c>
      <c r="P1099">
        <v>7782048</v>
      </c>
      <c r="Q1099">
        <v>61.78</v>
      </c>
      <c r="R1099">
        <v>62.31</v>
      </c>
      <c r="S1099">
        <v>61.72</v>
      </c>
      <c r="T1099">
        <v>62.38</v>
      </c>
      <c r="U1099" t="s">
        <v>10</v>
      </c>
      <c r="Z1099" s="2">
        <v>41703</v>
      </c>
      <c r="AA1099" s="6">
        <f t="shared" si="67"/>
        <v>-7.1111999999999842E-3</v>
      </c>
      <c r="AB1099" s="3">
        <f t="shared" si="65"/>
        <v>2.2594377880184258E-2</v>
      </c>
      <c r="AC1099">
        <v>108.5</v>
      </c>
      <c r="AD1099" s="4">
        <v>110</v>
      </c>
      <c r="AE1099">
        <v>55447701</v>
      </c>
      <c r="AF1099">
        <v>480.55</v>
      </c>
      <c r="AG1099">
        <v>5163520</v>
      </c>
      <c r="AH1099">
        <v>18.39</v>
      </c>
      <c r="AI1099" s="4">
        <v>18.329999999999998</v>
      </c>
      <c r="AJ1099">
        <v>18.260000000000002</v>
      </c>
      <c r="AK1099">
        <v>18.420000000000002</v>
      </c>
      <c r="AL1099">
        <v>9863056</v>
      </c>
      <c r="AM1099">
        <v>30.265000000000001</v>
      </c>
      <c r="AN1099">
        <v>30.271000000000001</v>
      </c>
      <c r="AO1099">
        <v>30.253</v>
      </c>
      <c r="AP1099">
        <v>30.28</v>
      </c>
      <c r="AQ1099" t="s">
        <v>10</v>
      </c>
    </row>
    <row r="1100" spans="4:43">
      <c r="D1100" s="2">
        <v>41704</v>
      </c>
      <c r="E1100" s="6">
        <f t="shared" si="66"/>
        <v>7.7923799582464426E-3</v>
      </c>
      <c r="F1100" s="3">
        <f t="shared" ref="F1100:F1163" si="68">M1100*Q1100/G1100-1</f>
        <v>7.0107413515940742E-3</v>
      </c>
      <c r="G1100">
        <v>478.99</v>
      </c>
      <c r="H1100" s="4">
        <v>479</v>
      </c>
      <c r="I1100">
        <v>477.09</v>
      </c>
      <c r="J1100">
        <v>481.24</v>
      </c>
      <c r="K1100">
        <v>6368240</v>
      </c>
      <c r="L1100">
        <v>7.8762999999999996</v>
      </c>
      <c r="M1100" s="4">
        <v>7.8725000000000005</v>
      </c>
      <c r="N1100">
        <v>7.8125</v>
      </c>
      <c r="O1100">
        <v>7.9</v>
      </c>
      <c r="P1100">
        <v>9571128</v>
      </c>
      <c r="Q1100">
        <v>61.27</v>
      </c>
      <c r="R1100">
        <v>61.77</v>
      </c>
      <c r="S1100">
        <v>61.17</v>
      </c>
      <c r="T1100">
        <v>61.9</v>
      </c>
      <c r="U1100" t="s">
        <v>10</v>
      </c>
      <c r="Z1100" s="2">
        <v>41704</v>
      </c>
      <c r="AA1100" s="6">
        <f t="shared" si="67"/>
        <v>-1.9318819383259744E-2</v>
      </c>
      <c r="AB1100" s="3">
        <f t="shared" ref="AB1100:AB1163" si="69">AI1100*AM1100/$AI$4/AC1100-1</f>
        <v>2.8655636363636328E-2</v>
      </c>
      <c r="AC1100">
        <v>110</v>
      </c>
      <c r="AD1100" s="4">
        <v>113.5</v>
      </c>
      <c r="AE1100">
        <v>72622868</v>
      </c>
      <c r="AF1100">
        <v>481.24</v>
      </c>
      <c r="AG1100">
        <v>6368240</v>
      </c>
      <c r="AH1100">
        <v>18.87</v>
      </c>
      <c r="AI1100" s="4">
        <v>18.739999999999998</v>
      </c>
      <c r="AJ1100">
        <v>18.670000000000002</v>
      </c>
      <c r="AK1100">
        <v>18.89</v>
      </c>
      <c r="AL1100">
        <v>14257423</v>
      </c>
      <c r="AM1100">
        <v>30.19</v>
      </c>
      <c r="AN1100">
        <v>30.263000000000002</v>
      </c>
      <c r="AO1100">
        <v>30.17</v>
      </c>
      <c r="AP1100">
        <v>30.263999999999999</v>
      </c>
      <c r="AQ1100" t="s">
        <v>10</v>
      </c>
    </row>
    <row r="1101" spans="4:43">
      <c r="D1101" s="2">
        <v>41705</v>
      </c>
      <c r="E1101" s="6">
        <f t="shared" ref="E1101:E1164" si="70">L1100*R1101/H1101-1</f>
        <v>8.6168694343407015E-3</v>
      </c>
      <c r="F1101" s="3">
        <f t="shared" si="68"/>
        <v>8.2467810240833828E-3</v>
      </c>
      <c r="G1101">
        <v>467.54</v>
      </c>
      <c r="H1101" s="4">
        <v>478.38</v>
      </c>
      <c r="I1101">
        <v>463.13</v>
      </c>
      <c r="J1101">
        <v>479.25</v>
      </c>
      <c r="K1101">
        <v>15921760</v>
      </c>
      <c r="L1101">
        <v>7.5463000000000005</v>
      </c>
      <c r="M1101" s="4">
        <v>7.6574999999999998</v>
      </c>
      <c r="N1101">
        <v>7.5237999999999996</v>
      </c>
      <c r="O1101">
        <v>7.6988000000000003</v>
      </c>
      <c r="P1101">
        <v>13750360</v>
      </c>
      <c r="Q1101">
        <v>61.56</v>
      </c>
      <c r="R1101">
        <v>61.26</v>
      </c>
      <c r="S1101">
        <v>61.22</v>
      </c>
      <c r="T1101">
        <v>61.62</v>
      </c>
      <c r="U1101" t="s">
        <v>10</v>
      </c>
      <c r="Z1101" s="2">
        <v>41705</v>
      </c>
      <c r="AA1101" s="6">
        <f t="shared" ref="AA1101:AA1164" si="71">AH1100*AN1101/$AI$4/AD1101-1</f>
        <v>-8.1599826086956595E-3</v>
      </c>
      <c r="AB1101" s="3">
        <f t="shared" si="69"/>
        <v>1.2638414096916462E-2</v>
      </c>
      <c r="AC1101">
        <v>113.5</v>
      </c>
      <c r="AD1101" s="4">
        <v>115</v>
      </c>
      <c r="AE1101">
        <v>66916749</v>
      </c>
      <c r="AF1101">
        <v>479.25</v>
      </c>
      <c r="AG1101">
        <v>15921760</v>
      </c>
      <c r="AH1101">
        <v>18.77</v>
      </c>
      <c r="AI1101" s="4">
        <v>19.010000000000002</v>
      </c>
      <c r="AJ1101">
        <v>18.690000000000001</v>
      </c>
      <c r="AK1101">
        <v>19.02</v>
      </c>
      <c r="AL1101">
        <v>14153181</v>
      </c>
      <c r="AM1101">
        <v>30.23</v>
      </c>
      <c r="AN1101">
        <v>30.222999999999999</v>
      </c>
      <c r="AO1101">
        <v>30.189</v>
      </c>
      <c r="AP1101">
        <v>30.25</v>
      </c>
      <c r="AQ1101" t="s">
        <v>10</v>
      </c>
    </row>
    <row r="1102" spans="4:43">
      <c r="D1102" s="2">
        <v>41708</v>
      </c>
      <c r="E1102" s="6">
        <f t="shared" si="70"/>
        <v>-5.0169215589540572E-3</v>
      </c>
      <c r="F1102" s="3">
        <f t="shared" si="68"/>
        <v>1.5525525656390204E-3</v>
      </c>
      <c r="G1102">
        <v>458.95</v>
      </c>
      <c r="H1102" s="4">
        <v>466.21</v>
      </c>
      <c r="I1102">
        <v>455.64</v>
      </c>
      <c r="J1102">
        <v>466.21</v>
      </c>
      <c r="K1102">
        <v>7798784</v>
      </c>
      <c r="L1102">
        <v>7.4562999999999997</v>
      </c>
      <c r="M1102" s="4">
        <v>7.4888000000000003</v>
      </c>
      <c r="N1102">
        <v>7.3837999999999999</v>
      </c>
      <c r="O1102">
        <v>7.4888000000000003</v>
      </c>
      <c r="P1102">
        <v>8270552</v>
      </c>
      <c r="Q1102">
        <v>61.38</v>
      </c>
      <c r="R1102">
        <v>61.47</v>
      </c>
      <c r="S1102">
        <v>61.23</v>
      </c>
      <c r="T1102">
        <v>61.73</v>
      </c>
      <c r="U1102" t="s">
        <v>10</v>
      </c>
      <c r="Z1102" s="2">
        <v>41708</v>
      </c>
      <c r="AA1102" s="6">
        <f t="shared" si="71"/>
        <v>-7.7309170305677188E-3</v>
      </c>
      <c r="AB1102" s="3">
        <f t="shared" si="69"/>
        <v>6.974222222222215E-3</v>
      </c>
      <c r="AC1102">
        <v>112.5</v>
      </c>
      <c r="AD1102" s="4">
        <v>114.5</v>
      </c>
      <c r="AE1102">
        <v>38430337</v>
      </c>
      <c r="AF1102">
        <v>466.21</v>
      </c>
      <c r="AG1102">
        <v>7798784</v>
      </c>
      <c r="AH1102">
        <v>18.96</v>
      </c>
      <c r="AI1102" s="4">
        <v>18.7</v>
      </c>
      <c r="AJ1102">
        <v>18.670000000000002</v>
      </c>
      <c r="AK1102">
        <v>18.96</v>
      </c>
      <c r="AL1102">
        <v>10652146</v>
      </c>
      <c r="AM1102">
        <v>30.29</v>
      </c>
      <c r="AN1102">
        <v>30.265000000000001</v>
      </c>
      <c r="AO1102">
        <v>30.245000000000001</v>
      </c>
      <c r="AP1102">
        <v>30.305</v>
      </c>
      <c r="AQ1102" t="s">
        <v>10</v>
      </c>
    </row>
    <row r="1103" spans="4:43">
      <c r="D1103" s="2">
        <v>41709</v>
      </c>
      <c r="E1103" s="6">
        <f t="shared" si="70"/>
        <v>2.5990845980332633E-3</v>
      </c>
      <c r="F1103" s="3">
        <f t="shared" si="68"/>
        <v>3.345740281224252E-3</v>
      </c>
      <c r="G1103">
        <v>459.42</v>
      </c>
      <c r="H1103" s="4">
        <v>456.63</v>
      </c>
      <c r="I1103">
        <v>453.75</v>
      </c>
      <c r="J1103">
        <v>463.61</v>
      </c>
      <c r="K1103">
        <v>4408920</v>
      </c>
      <c r="L1103">
        <v>7.4538000000000002</v>
      </c>
      <c r="M1103" s="4">
        <v>7.5049999999999999</v>
      </c>
      <c r="N1103">
        <v>7.4413</v>
      </c>
      <c r="O1103">
        <v>7.5687999999999995</v>
      </c>
      <c r="P1103">
        <v>6847592</v>
      </c>
      <c r="Q1103">
        <v>61.42</v>
      </c>
      <c r="R1103">
        <v>61.4</v>
      </c>
      <c r="S1103">
        <v>60.95</v>
      </c>
      <c r="T1103">
        <v>61.47</v>
      </c>
      <c r="U1103" t="s">
        <v>10</v>
      </c>
      <c r="Z1103" s="2">
        <v>41709</v>
      </c>
      <c r="AA1103" s="6">
        <f t="shared" si="71"/>
        <v>3.3068995633189768E-3</v>
      </c>
      <c r="AB1103" s="3">
        <f t="shared" si="69"/>
        <v>1.0678061674008976E-2</v>
      </c>
      <c r="AC1103">
        <v>113.5</v>
      </c>
      <c r="AD1103" s="4">
        <v>114.5</v>
      </c>
      <c r="AE1103">
        <v>29182885</v>
      </c>
      <c r="AF1103">
        <v>463.61</v>
      </c>
      <c r="AG1103">
        <v>4408920</v>
      </c>
      <c r="AH1103">
        <v>18.77</v>
      </c>
      <c r="AI1103" s="4">
        <v>18.920000000000002</v>
      </c>
      <c r="AJ1103">
        <v>18.690000000000001</v>
      </c>
      <c r="AK1103">
        <v>18.958300000000001</v>
      </c>
      <c r="AL1103">
        <v>8748166</v>
      </c>
      <c r="AM1103">
        <v>30.315000000000001</v>
      </c>
      <c r="AN1103">
        <v>30.295000000000002</v>
      </c>
      <c r="AO1103">
        <v>30.263000000000002</v>
      </c>
      <c r="AP1103">
        <v>30.315000000000001</v>
      </c>
      <c r="AQ1103" t="s">
        <v>10</v>
      </c>
    </row>
    <row r="1104" spans="4:43">
      <c r="D1104" s="2">
        <v>41710</v>
      </c>
      <c r="E1104" s="6">
        <f t="shared" si="70"/>
        <v>-2.9566478646252392E-3</v>
      </c>
      <c r="F1104" s="3">
        <f t="shared" si="68"/>
        <v>-1.4918650715826653E-2</v>
      </c>
      <c r="G1104">
        <v>458.91</v>
      </c>
      <c r="H1104" s="4">
        <v>459.17</v>
      </c>
      <c r="I1104">
        <v>456.49</v>
      </c>
      <c r="J1104">
        <v>462.92</v>
      </c>
      <c r="K1104">
        <v>4107184</v>
      </c>
      <c r="L1104">
        <v>7.0012999999999996</v>
      </c>
      <c r="M1104" s="4">
        <v>7.3638000000000003</v>
      </c>
      <c r="N1104">
        <v>6.7637999999999998</v>
      </c>
      <c r="O1104">
        <v>7.375</v>
      </c>
      <c r="P1104">
        <v>46189560</v>
      </c>
      <c r="Q1104">
        <v>61.39</v>
      </c>
      <c r="R1104">
        <v>61.42</v>
      </c>
      <c r="S1104">
        <v>61.33</v>
      </c>
      <c r="T1104">
        <v>61.71</v>
      </c>
      <c r="U1104" t="s">
        <v>10</v>
      </c>
      <c r="Z1104" s="2">
        <v>41710</v>
      </c>
      <c r="AA1104" s="6">
        <f t="shared" si="71"/>
        <v>6.4374336283186118E-3</v>
      </c>
      <c r="AB1104" s="3">
        <f t="shared" si="69"/>
        <v>1.592624999999992E-2</v>
      </c>
      <c r="AC1104">
        <v>112</v>
      </c>
      <c r="AD1104" s="4">
        <v>113</v>
      </c>
      <c r="AE1104">
        <v>18414771</v>
      </c>
      <c r="AF1104">
        <v>462.92</v>
      </c>
      <c r="AG1104">
        <v>4107184</v>
      </c>
      <c r="AH1104">
        <v>19.43</v>
      </c>
      <c r="AI1104" s="4">
        <v>18.77</v>
      </c>
      <c r="AJ1104">
        <v>18.77</v>
      </c>
      <c r="AK1104">
        <v>19.489999999999998</v>
      </c>
      <c r="AL1104">
        <v>21260510</v>
      </c>
      <c r="AM1104">
        <v>30.31</v>
      </c>
      <c r="AN1104">
        <v>30.295000000000002</v>
      </c>
      <c r="AO1104">
        <v>30.282</v>
      </c>
      <c r="AP1104">
        <v>30.355</v>
      </c>
      <c r="AQ1104" t="s">
        <v>10</v>
      </c>
    </row>
    <row r="1105" spans="4:43">
      <c r="D1105" s="2">
        <v>41711</v>
      </c>
      <c r="E1105" s="6">
        <f t="shared" si="70"/>
        <v>4.4204187134502249E-3</v>
      </c>
      <c r="F1105" s="3">
        <f t="shared" si="68"/>
        <v>6.5177507743625629E-3</v>
      </c>
      <c r="G1105">
        <v>419.7</v>
      </c>
      <c r="H1105" s="4">
        <v>427.5</v>
      </c>
      <c r="I1105">
        <v>417.5</v>
      </c>
      <c r="J1105">
        <v>431.13</v>
      </c>
      <c r="K1105">
        <v>44520648</v>
      </c>
      <c r="L1105">
        <v>6.8125</v>
      </c>
      <c r="M1105" s="4">
        <v>6.83</v>
      </c>
      <c r="N1105">
        <v>6.66</v>
      </c>
      <c r="O1105">
        <v>6.8949999999999996</v>
      </c>
      <c r="P1105">
        <v>24242160</v>
      </c>
      <c r="Q1105">
        <v>61.85</v>
      </c>
      <c r="R1105">
        <v>61.33</v>
      </c>
      <c r="S1105">
        <v>61.29</v>
      </c>
      <c r="T1105">
        <v>62</v>
      </c>
      <c r="U1105" t="s">
        <v>10</v>
      </c>
      <c r="Z1105" s="2">
        <v>41711</v>
      </c>
      <c r="AA1105" s="6">
        <f t="shared" si="71"/>
        <v>2.4226382978722594E-3</v>
      </c>
      <c r="AB1105" s="3">
        <f t="shared" si="69"/>
        <v>1.9329523809523685E-2</v>
      </c>
      <c r="AC1105">
        <v>115.5</v>
      </c>
      <c r="AD1105" s="4">
        <v>117.5</v>
      </c>
      <c r="AE1105">
        <v>59080824</v>
      </c>
      <c r="AF1105">
        <v>431.13</v>
      </c>
      <c r="AG1105">
        <v>44520648</v>
      </c>
      <c r="AH1105">
        <v>19.27</v>
      </c>
      <c r="AI1105" s="4">
        <v>19.414999999999999</v>
      </c>
      <c r="AJ1105">
        <v>19.18</v>
      </c>
      <c r="AK1105">
        <v>19.52</v>
      </c>
      <c r="AL1105">
        <v>18414740</v>
      </c>
      <c r="AM1105">
        <v>30.32</v>
      </c>
      <c r="AN1105">
        <v>30.31</v>
      </c>
      <c r="AO1105">
        <v>30.280999999999999</v>
      </c>
      <c r="AP1105">
        <v>30.344999999999999</v>
      </c>
      <c r="AQ1105" t="s">
        <v>10</v>
      </c>
    </row>
    <row r="1106" spans="4:43">
      <c r="D1106" s="2">
        <v>41712</v>
      </c>
      <c r="E1106" s="6">
        <f t="shared" si="70"/>
        <v>1.0697604790419257E-2</v>
      </c>
      <c r="F1106" s="3">
        <f t="shared" si="68"/>
        <v>7.6514012303485757E-4</v>
      </c>
      <c r="G1106">
        <v>424.27</v>
      </c>
      <c r="H1106" s="4">
        <v>417.5</v>
      </c>
      <c r="I1106">
        <v>416.88</v>
      </c>
      <c r="J1106">
        <v>425.49</v>
      </c>
      <c r="K1106">
        <v>11745032</v>
      </c>
      <c r="L1106">
        <v>6.8688000000000002</v>
      </c>
      <c r="M1106" s="4">
        <v>6.8738000000000001</v>
      </c>
      <c r="N1106">
        <v>6.8537999999999997</v>
      </c>
      <c r="O1106">
        <v>6.9375</v>
      </c>
      <c r="P1106">
        <v>15125088</v>
      </c>
      <c r="Q1106">
        <v>61.77</v>
      </c>
      <c r="R1106">
        <v>61.94</v>
      </c>
      <c r="S1106">
        <v>61.54</v>
      </c>
      <c r="T1106">
        <v>62.06</v>
      </c>
      <c r="U1106" t="s">
        <v>10</v>
      </c>
      <c r="Z1106" s="2">
        <v>41712</v>
      </c>
      <c r="AA1106" s="6">
        <f t="shared" si="71"/>
        <v>1.1816813852813857E-2</v>
      </c>
      <c r="AB1106" s="3">
        <f t="shared" si="69"/>
        <v>1.861736842105266E-2</v>
      </c>
      <c r="AC1106">
        <v>114</v>
      </c>
      <c r="AD1106" s="4">
        <v>115.5</v>
      </c>
      <c r="AE1106">
        <v>47105033</v>
      </c>
      <c r="AF1106">
        <v>425.49</v>
      </c>
      <c r="AG1106">
        <v>11745032</v>
      </c>
      <c r="AH1106">
        <v>18.899999999999999</v>
      </c>
      <c r="AI1106" s="4">
        <v>19.14</v>
      </c>
      <c r="AJ1106">
        <v>18.89</v>
      </c>
      <c r="AK1106">
        <v>19.285</v>
      </c>
      <c r="AL1106">
        <v>13077429</v>
      </c>
      <c r="AM1106">
        <v>30.335000000000001</v>
      </c>
      <c r="AN1106">
        <v>30.323</v>
      </c>
      <c r="AO1106">
        <v>30.312999999999999</v>
      </c>
      <c r="AP1106">
        <v>30.35</v>
      </c>
      <c r="AQ1106" t="s">
        <v>10</v>
      </c>
    </row>
    <row r="1107" spans="4:43">
      <c r="D1107" s="2">
        <v>41715</v>
      </c>
      <c r="E1107" s="6">
        <f t="shared" si="70"/>
        <v>1.181125748502998E-2</v>
      </c>
      <c r="F1107" s="3">
        <f t="shared" si="68"/>
        <v>1.4385297098544747E-3</v>
      </c>
      <c r="G1107">
        <v>424.27</v>
      </c>
      <c r="H1107" s="4">
        <v>417.5</v>
      </c>
      <c r="I1107">
        <v>416.88</v>
      </c>
      <c r="J1107">
        <v>425.49</v>
      </c>
      <c r="K1107">
        <v>11745032</v>
      </c>
      <c r="L1107">
        <v>6.8788</v>
      </c>
      <c r="M1107" s="4">
        <v>6.9074999999999998</v>
      </c>
      <c r="N1107">
        <v>6.8312999999999997</v>
      </c>
      <c r="O1107">
        <v>6.9450000000000003</v>
      </c>
      <c r="P1107">
        <v>9055840</v>
      </c>
      <c r="Q1107">
        <v>61.51</v>
      </c>
      <c r="R1107">
        <v>61.5</v>
      </c>
      <c r="S1107">
        <v>61.47</v>
      </c>
      <c r="T1107">
        <v>61.51</v>
      </c>
      <c r="U1107" t="s">
        <v>10</v>
      </c>
      <c r="Z1107" s="2">
        <v>41715</v>
      </c>
      <c r="AA1107" s="6">
        <f t="shared" si="71"/>
        <v>-2.7373913043480247E-3</v>
      </c>
      <c r="AB1107" s="3">
        <f t="shared" si="69"/>
        <v>2.0847292035398146E-2</v>
      </c>
      <c r="AC1107">
        <v>113</v>
      </c>
      <c r="AD1107" s="4">
        <v>115</v>
      </c>
      <c r="AE1107">
        <v>33910334</v>
      </c>
      <c r="AF1107">
        <v>425.49</v>
      </c>
      <c r="AG1107">
        <v>11745032</v>
      </c>
      <c r="AH1107">
        <v>19.11</v>
      </c>
      <c r="AI1107" s="4">
        <v>19.04</v>
      </c>
      <c r="AJ1107">
        <v>18.95</v>
      </c>
      <c r="AK1107">
        <v>19.155000000000001</v>
      </c>
      <c r="AL1107">
        <v>10786277</v>
      </c>
      <c r="AM1107">
        <v>30.292999999999999</v>
      </c>
      <c r="AN1107">
        <v>30.34</v>
      </c>
      <c r="AO1107">
        <v>30.29</v>
      </c>
      <c r="AP1107">
        <v>30.341999999999999</v>
      </c>
      <c r="AQ1107" t="s">
        <v>10</v>
      </c>
    </row>
    <row r="1108" spans="4:43">
      <c r="D1108" s="2">
        <v>41716</v>
      </c>
      <c r="E1108" s="6">
        <f t="shared" si="70"/>
        <v>-3.8258981965437755E-3</v>
      </c>
      <c r="F1108" s="3">
        <f t="shared" si="68"/>
        <v>3.4133995511198556E-3</v>
      </c>
      <c r="G1108">
        <v>418.82</v>
      </c>
      <c r="H1108" s="4">
        <v>424.74</v>
      </c>
      <c r="I1108">
        <v>417.5</v>
      </c>
      <c r="J1108">
        <v>426.6</v>
      </c>
      <c r="K1108">
        <v>12220384</v>
      </c>
      <c r="L1108">
        <v>6.8638000000000003</v>
      </c>
      <c r="M1108" s="4">
        <v>6.84</v>
      </c>
      <c r="N1108">
        <v>6.7975000000000003</v>
      </c>
      <c r="O1108">
        <v>6.8987999999999996</v>
      </c>
      <c r="P1108">
        <v>8543280</v>
      </c>
      <c r="Q1108">
        <v>61.44</v>
      </c>
      <c r="R1108">
        <v>61.51</v>
      </c>
      <c r="S1108">
        <v>61.35</v>
      </c>
      <c r="T1108">
        <v>61.7</v>
      </c>
      <c r="U1108" t="s">
        <v>10</v>
      </c>
      <c r="Z1108" s="2">
        <v>41716</v>
      </c>
      <c r="AA1108" s="6">
        <f t="shared" si="71"/>
        <v>6.8477391304349045E-3</v>
      </c>
      <c r="AB1108" s="3">
        <f t="shared" si="69"/>
        <v>2.3931982378854411E-2</v>
      </c>
      <c r="AC1108">
        <v>113.5</v>
      </c>
      <c r="AD1108" s="4">
        <v>115</v>
      </c>
      <c r="AE1108">
        <v>37517456</v>
      </c>
      <c r="AF1108">
        <v>426.6</v>
      </c>
      <c r="AG1108">
        <v>12220384</v>
      </c>
      <c r="AH1108">
        <v>19.18</v>
      </c>
      <c r="AI1108" s="4">
        <v>19.079999999999998</v>
      </c>
      <c r="AJ1108">
        <v>19.04</v>
      </c>
      <c r="AK1108">
        <v>19.2</v>
      </c>
      <c r="AL1108">
        <v>11987437</v>
      </c>
      <c r="AM1108">
        <v>30.454999999999998</v>
      </c>
      <c r="AN1108">
        <v>30.295000000000002</v>
      </c>
      <c r="AO1108">
        <v>30.295000000000002</v>
      </c>
      <c r="AP1108">
        <v>30.5</v>
      </c>
      <c r="AQ1108" t="s">
        <v>10</v>
      </c>
    </row>
    <row r="1109" spans="4:43">
      <c r="D1109" s="2">
        <v>41717</v>
      </c>
      <c r="E1109" s="6">
        <f t="shared" si="70"/>
        <v>7.4009504477612342E-3</v>
      </c>
      <c r="F1109" s="3">
        <f t="shared" si="68"/>
        <v>8.2791989632491347E-3</v>
      </c>
      <c r="G1109">
        <v>408.97</v>
      </c>
      <c r="H1109" s="4">
        <v>418.75</v>
      </c>
      <c r="I1109">
        <v>404.84</v>
      </c>
      <c r="J1109">
        <v>420.81</v>
      </c>
      <c r="K1109">
        <v>16966008</v>
      </c>
      <c r="L1109">
        <v>6.73</v>
      </c>
      <c r="M1109" s="4">
        <v>6.6638000000000002</v>
      </c>
      <c r="N1109">
        <v>6.6487999999999996</v>
      </c>
      <c r="O1109">
        <v>6.8087999999999997</v>
      </c>
      <c r="P1109">
        <v>16415488</v>
      </c>
      <c r="Q1109">
        <v>61.88</v>
      </c>
      <c r="R1109">
        <v>61.46</v>
      </c>
      <c r="S1109">
        <v>61.34</v>
      </c>
      <c r="T1109">
        <v>61.92</v>
      </c>
      <c r="U1109" t="s">
        <v>10</v>
      </c>
      <c r="Z1109" s="2">
        <v>41717</v>
      </c>
      <c r="AA1109" s="6">
        <f t="shared" si="71"/>
        <v>1.5172382608695578E-2</v>
      </c>
      <c r="AB1109" s="3">
        <f t="shared" si="69"/>
        <v>2.8638942731277428E-2</v>
      </c>
      <c r="AC1109">
        <v>113.5</v>
      </c>
      <c r="AD1109" s="4">
        <v>115</v>
      </c>
      <c r="AE1109">
        <v>35237094</v>
      </c>
      <c r="AF1109">
        <v>420.81</v>
      </c>
      <c r="AG1109">
        <v>16966008</v>
      </c>
      <c r="AH1109">
        <v>18.88</v>
      </c>
      <c r="AI1109" s="4">
        <v>19.079999999999998</v>
      </c>
      <c r="AJ1109">
        <v>18.77</v>
      </c>
      <c r="AK1109">
        <v>19.100000000000001</v>
      </c>
      <c r="AL1109">
        <v>10596790</v>
      </c>
      <c r="AM1109">
        <v>30.594999999999999</v>
      </c>
      <c r="AN1109">
        <v>30.434000000000001</v>
      </c>
      <c r="AO1109">
        <v>30.399000000000001</v>
      </c>
      <c r="AP1109">
        <v>30.605</v>
      </c>
      <c r="AQ1109" t="s">
        <v>10</v>
      </c>
    </row>
    <row r="1110" spans="4:43">
      <c r="D1110" s="2">
        <v>41718</v>
      </c>
      <c r="E1110" s="6">
        <f t="shared" si="70"/>
        <v>1.8843792048929942E-2</v>
      </c>
      <c r="F1110" s="3">
        <f t="shared" si="68"/>
        <v>3.5524244332494348E-3</v>
      </c>
      <c r="G1110">
        <v>412.88</v>
      </c>
      <c r="H1110" s="4">
        <v>408.75</v>
      </c>
      <c r="I1110">
        <v>408.75</v>
      </c>
      <c r="J1110">
        <v>418.69</v>
      </c>
      <c r="K1110">
        <v>8697944</v>
      </c>
      <c r="L1110">
        <v>6.8274999999999997</v>
      </c>
      <c r="M1110" s="4">
        <v>6.7275</v>
      </c>
      <c r="N1110">
        <v>6.7062999999999997</v>
      </c>
      <c r="O1110">
        <v>6.8925000000000001</v>
      </c>
      <c r="P1110">
        <v>12101000</v>
      </c>
      <c r="Q1110">
        <v>61.59</v>
      </c>
      <c r="R1110">
        <v>61.88</v>
      </c>
      <c r="S1110">
        <v>61.53</v>
      </c>
      <c r="T1110">
        <v>61.92</v>
      </c>
      <c r="U1110" t="s">
        <v>10</v>
      </c>
      <c r="Z1110" s="2">
        <v>41718</v>
      </c>
      <c r="AA1110" s="6">
        <f t="shared" si="71"/>
        <v>1.7523876651982295E-2</v>
      </c>
      <c r="AB1110" s="3">
        <f t="shared" si="69"/>
        <v>1.610937499999987E-2</v>
      </c>
      <c r="AC1110">
        <v>112</v>
      </c>
      <c r="AD1110" s="4">
        <v>113.5</v>
      </c>
      <c r="AE1110">
        <v>46512208</v>
      </c>
      <c r="AF1110">
        <v>418.69</v>
      </c>
      <c r="AG1110">
        <v>8697944</v>
      </c>
      <c r="AH1110">
        <v>18.850000000000001</v>
      </c>
      <c r="AI1110" s="4">
        <v>18.55</v>
      </c>
      <c r="AJ1110">
        <v>18.47</v>
      </c>
      <c r="AK1110">
        <v>18.850000000000001</v>
      </c>
      <c r="AL1110">
        <v>13124196</v>
      </c>
      <c r="AM1110">
        <v>30.675000000000001</v>
      </c>
      <c r="AN1110">
        <v>30.585000000000001</v>
      </c>
      <c r="AO1110">
        <v>30.539000000000001</v>
      </c>
      <c r="AP1110">
        <v>30.725000000000001</v>
      </c>
      <c r="AQ1110" t="s">
        <v>10</v>
      </c>
    </row>
    <row r="1111" spans="4:43">
      <c r="D1111" s="2">
        <v>41719</v>
      </c>
      <c r="E1111" s="6">
        <f t="shared" si="70"/>
        <v>1.0059939939939921E-2</v>
      </c>
      <c r="F1111" s="3">
        <f t="shared" si="68"/>
        <v>1.4062583190145528E-2</v>
      </c>
      <c r="G1111">
        <v>413.21</v>
      </c>
      <c r="H1111" s="4">
        <v>416.25</v>
      </c>
      <c r="I1111">
        <v>408.81</v>
      </c>
      <c r="J1111">
        <v>417.25</v>
      </c>
      <c r="K1111">
        <v>13063392</v>
      </c>
      <c r="L1111">
        <v>6.7324999999999999</v>
      </c>
      <c r="M1111" s="4">
        <v>6.82</v>
      </c>
      <c r="N1111">
        <v>6.7213000000000003</v>
      </c>
      <c r="O1111">
        <v>6.8338000000000001</v>
      </c>
      <c r="P1111">
        <v>11856520</v>
      </c>
      <c r="Q1111">
        <v>61.44</v>
      </c>
      <c r="R1111">
        <v>61.58</v>
      </c>
      <c r="S1111">
        <v>61.26</v>
      </c>
      <c r="T1111">
        <v>61.72</v>
      </c>
      <c r="U1111" t="s">
        <v>10</v>
      </c>
      <c r="Z1111" s="2">
        <v>41719</v>
      </c>
      <c r="AA1111" s="6">
        <f t="shared" si="71"/>
        <v>1.3766228070175579E-2</v>
      </c>
      <c r="AB1111" s="3">
        <f t="shared" si="69"/>
        <v>2.66958928571428E-2</v>
      </c>
      <c r="AC1111">
        <v>112</v>
      </c>
      <c r="AD1111" s="4">
        <v>114</v>
      </c>
      <c r="AE1111">
        <v>60438012</v>
      </c>
      <c r="AF1111">
        <v>417.25</v>
      </c>
      <c r="AG1111">
        <v>13063392</v>
      </c>
      <c r="AH1111">
        <v>18.53</v>
      </c>
      <c r="AI1111" s="4">
        <v>18.78</v>
      </c>
      <c r="AJ1111">
        <v>18.420000000000002</v>
      </c>
      <c r="AK1111">
        <v>18.850000000000001</v>
      </c>
      <c r="AL1111">
        <v>12884976</v>
      </c>
      <c r="AM1111">
        <v>30.614999999999998</v>
      </c>
      <c r="AN1111">
        <v>30.655000000000001</v>
      </c>
      <c r="AO1111">
        <v>30.574000000000002</v>
      </c>
      <c r="AP1111">
        <v>30.658999999999999</v>
      </c>
      <c r="AQ1111" t="s">
        <v>10</v>
      </c>
    </row>
    <row r="1112" spans="4:43">
      <c r="D1112" s="2">
        <v>41722</v>
      </c>
      <c r="E1112" s="6">
        <f t="shared" si="70"/>
        <v>1.2130030316366058E-2</v>
      </c>
      <c r="F1112" s="3">
        <f t="shared" si="68"/>
        <v>5.0271466249878216E-3</v>
      </c>
      <c r="G1112">
        <v>409.48</v>
      </c>
      <c r="H1112" s="4">
        <v>409.02</v>
      </c>
      <c r="I1112">
        <v>408.75</v>
      </c>
      <c r="J1112">
        <v>414.81</v>
      </c>
      <c r="K1112">
        <v>8535072</v>
      </c>
      <c r="L1112">
        <v>6.665</v>
      </c>
      <c r="M1112" s="4">
        <v>6.7388000000000003</v>
      </c>
      <c r="N1112">
        <v>6.6150000000000002</v>
      </c>
      <c r="O1112">
        <v>6.7687999999999997</v>
      </c>
      <c r="P1112">
        <v>9032376</v>
      </c>
      <c r="Q1112">
        <v>61.07</v>
      </c>
      <c r="R1112">
        <v>61.49</v>
      </c>
      <c r="S1112">
        <v>61.04</v>
      </c>
      <c r="T1112">
        <v>61.53</v>
      </c>
      <c r="U1112" t="s">
        <v>10</v>
      </c>
      <c r="Z1112" s="2">
        <v>41722</v>
      </c>
      <c r="AA1112" s="6">
        <f t="shared" si="71"/>
        <v>8.3614222222223589E-3</v>
      </c>
      <c r="AB1112" s="3">
        <f t="shared" si="69"/>
        <v>1.9126995515695189E-2</v>
      </c>
      <c r="AC1112">
        <v>111.5</v>
      </c>
      <c r="AD1112" s="4">
        <v>112.5</v>
      </c>
      <c r="AE1112">
        <v>29607569</v>
      </c>
      <c r="AF1112">
        <v>414.81</v>
      </c>
      <c r="AG1112">
        <v>8535072</v>
      </c>
      <c r="AH1112">
        <v>18.64</v>
      </c>
      <c r="AI1112" s="4">
        <v>18.61</v>
      </c>
      <c r="AJ1112">
        <v>18.399999999999999</v>
      </c>
      <c r="AK1112">
        <v>18.670000000000002</v>
      </c>
      <c r="AL1112">
        <v>7898226</v>
      </c>
      <c r="AM1112">
        <v>30.53</v>
      </c>
      <c r="AN1112">
        <v>30.61</v>
      </c>
      <c r="AO1112">
        <v>30.524999999999999</v>
      </c>
      <c r="AP1112">
        <v>30.643999999999998</v>
      </c>
      <c r="AQ1112" t="s">
        <v>10</v>
      </c>
    </row>
    <row r="1113" spans="4:43">
      <c r="D1113" s="2">
        <v>41723</v>
      </c>
      <c r="E1113" s="6">
        <f t="shared" si="70"/>
        <v>2.5407635467979972E-3</v>
      </c>
      <c r="F1113" s="3">
        <f t="shared" si="68"/>
        <v>2.2182890855457771E-3</v>
      </c>
      <c r="G1113">
        <v>406.8</v>
      </c>
      <c r="H1113" s="4">
        <v>406</v>
      </c>
      <c r="I1113">
        <v>405.63</v>
      </c>
      <c r="J1113">
        <v>409.96</v>
      </c>
      <c r="K1113">
        <v>7836056</v>
      </c>
      <c r="L1113">
        <v>6.6725000000000003</v>
      </c>
      <c r="M1113" s="4">
        <v>6.72</v>
      </c>
      <c r="N1113">
        <v>6.64</v>
      </c>
      <c r="O1113">
        <v>6.7481</v>
      </c>
      <c r="P1113">
        <v>11128736</v>
      </c>
      <c r="Q1113">
        <v>60.67</v>
      </c>
      <c r="R1113">
        <v>61.07</v>
      </c>
      <c r="S1113">
        <v>60.63</v>
      </c>
      <c r="T1113">
        <v>61.16</v>
      </c>
      <c r="U1113" t="s">
        <v>10</v>
      </c>
      <c r="Z1113" s="2">
        <v>41723</v>
      </c>
      <c r="AA1113" s="6">
        <f t="shared" si="71"/>
        <v>3.1111894273125884E-3</v>
      </c>
      <c r="AB1113" s="3">
        <f t="shared" si="69"/>
        <v>2.7636053811659123E-2</v>
      </c>
      <c r="AC1113">
        <v>111.5</v>
      </c>
      <c r="AD1113" s="4">
        <v>113.5</v>
      </c>
      <c r="AE1113">
        <v>38070794</v>
      </c>
      <c r="AF1113">
        <v>409.96</v>
      </c>
      <c r="AG1113">
        <v>7836056</v>
      </c>
      <c r="AH1113">
        <v>19.12</v>
      </c>
      <c r="AI1113" s="4">
        <v>18.79</v>
      </c>
      <c r="AJ1113">
        <v>18.79</v>
      </c>
      <c r="AK1113">
        <v>19.18</v>
      </c>
      <c r="AL1113">
        <v>17129509</v>
      </c>
      <c r="AM1113">
        <v>30.49</v>
      </c>
      <c r="AN1113">
        <v>30.54</v>
      </c>
      <c r="AO1113">
        <v>30.469000000000001</v>
      </c>
      <c r="AP1113">
        <v>30.54</v>
      </c>
      <c r="AQ1113" t="s">
        <v>10</v>
      </c>
    </row>
    <row r="1114" spans="4:43">
      <c r="D1114" s="2">
        <v>41724</v>
      </c>
      <c r="E1114" s="6">
        <f t="shared" si="70"/>
        <v>-4.2828834355828072E-3</v>
      </c>
      <c r="F1114" s="3">
        <f t="shared" si="68"/>
        <v>9.9774691586023145E-3</v>
      </c>
      <c r="G1114">
        <v>406.11</v>
      </c>
      <c r="H1114" s="4">
        <v>407.5</v>
      </c>
      <c r="I1114">
        <v>403.83</v>
      </c>
      <c r="J1114">
        <v>408.94</v>
      </c>
      <c r="K1114">
        <v>8813536</v>
      </c>
      <c r="L1114">
        <v>6.7</v>
      </c>
      <c r="M1114" s="4">
        <v>6.7649999999999997</v>
      </c>
      <c r="N1114">
        <v>6.6913</v>
      </c>
      <c r="O1114">
        <v>6.8013000000000003</v>
      </c>
      <c r="P1114">
        <v>10193496</v>
      </c>
      <c r="Q1114">
        <v>60.63</v>
      </c>
      <c r="R1114">
        <v>60.81</v>
      </c>
      <c r="S1114">
        <v>60.4</v>
      </c>
      <c r="T1114">
        <v>60.82</v>
      </c>
      <c r="U1114" t="s">
        <v>10</v>
      </c>
      <c r="Z1114" s="2">
        <v>41724</v>
      </c>
      <c r="AA1114" s="6">
        <f t="shared" si="71"/>
        <v>4.9537931034482341E-3</v>
      </c>
      <c r="AB1114" s="3">
        <f t="shared" si="69"/>
        <v>2.6415021834061303E-2</v>
      </c>
      <c r="AC1114">
        <v>114.5</v>
      </c>
      <c r="AD1114" s="4">
        <v>116</v>
      </c>
      <c r="AE1114">
        <v>45234160</v>
      </c>
      <c r="AF1114">
        <v>408.94</v>
      </c>
      <c r="AG1114">
        <v>8813536</v>
      </c>
      <c r="AH1114">
        <v>19.09</v>
      </c>
      <c r="AI1114" s="4">
        <v>19.260000000000002</v>
      </c>
      <c r="AJ1114">
        <v>19.079999999999998</v>
      </c>
      <c r="AK1114">
        <v>19.34</v>
      </c>
      <c r="AL1114">
        <v>10597798</v>
      </c>
      <c r="AM1114">
        <v>30.51</v>
      </c>
      <c r="AN1114">
        <v>30.484999999999999</v>
      </c>
      <c r="AO1114">
        <v>30.484999999999999</v>
      </c>
      <c r="AP1114">
        <v>30.524999999999999</v>
      </c>
      <c r="AQ1114" t="s">
        <v>10</v>
      </c>
    </row>
    <row r="1115" spans="4:43">
      <c r="D1115" s="2">
        <v>41725</v>
      </c>
      <c r="E1115" s="6">
        <f t="shared" si="70"/>
        <v>1.0394088669949397E-3</v>
      </c>
      <c r="F1115" s="3">
        <f t="shared" si="68"/>
        <v>2.4631078538179807E-3</v>
      </c>
      <c r="G1115">
        <v>403.88</v>
      </c>
      <c r="H1115" s="4">
        <v>406</v>
      </c>
      <c r="I1115">
        <v>401.99</v>
      </c>
      <c r="J1115">
        <v>407.86</v>
      </c>
      <c r="K1115">
        <v>13881096</v>
      </c>
      <c r="L1115">
        <v>6.7</v>
      </c>
      <c r="M1115" s="4">
        <v>6.68</v>
      </c>
      <c r="N1115">
        <v>6.6288</v>
      </c>
      <c r="O1115">
        <v>6.7374999999999998</v>
      </c>
      <c r="P1115">
        <v>13572952</v>
      </c>
      <c r="Q1115">
        <v>60.61</v>
      </c>
      <c r="R1115">
        <v>60.66</v>
      </c>
      <c r="S1115">
        <v>60.5</v>
      </c>
      <c r="T1115">
        <v>60.78</v>
      </c>
      <c r="U1115" t="s">
        <v>10</v>
      </c>
      <c r="Z1115" s="2">
        <v>41725</v>
      </c>
      <c r="AA1115" s="6">
        <f t="shared" si="71"/>
        <v>4.1998275862069612E-3</v>
      </c>
      <c r="AB1115" s="3">
        <f t="shared" si="69"/>
        <v>1.5833333333333366E-2</v>
      </c>
      <c r="AC1115">
        <v>114</v>
      </c>
      <c r="AD1115" s="4">
        <v>116</v>
      </c>
      <c r="AE1115">
        <v>31399281</v>
      </c>
      <c r="AF1115">
        <v>407.86</v>
      </c>
      <c r="AG1115">
        <v>13881096</v>
      </c>
      <c r="AH1115">
        <v>19.420000000000002</v>
      </c>
      <c r="AI1115" s="4">
        <v>19</v>
      </c>
      <c r="AJ1115">
        <v>19</v>
      </c>
      <c r="AK1115">
        <v>19.5</v>
      </c>
      <c r="AL1115">
        <v>14222221</v>
      </c>
      <c r="AM1115">
        <v>30.475000000000001</v>
      </c>
      <c r="AN1115">
        <v>30.51</v>
      </c>
      <c r="AO1115">
        <v>30.46</v>
      </c>
      <c r="AP1115">
        <v>30.535</v>
      </c>
      <c r="AQ1115" t="s">
        <v>10</v>
      </c>
    </row>
    <row r="1116" spans="4:43">
      <c r="D1116" s="2">
        <v>41726</v>
      </c>
      <c r="E1116" s="6">
        <f t="shared" si="70"/>
        <v>3.3209056566505524E-3</v>
      </c>
      <c r="F1116" s="3">
        <f t="shared" si="68"/>
        <v>3.7261015619252102E-3</v>
      </c>
      <c r="G1116">
        <v>407.83</v>
      </c>
      <c r="H1116" s="4">
        <v>405.01</v>
      </c>
      <c r="I1116">
        <v>403.41</v>
      </c>
      <c r="J1116">
        <v>409.88</v>
      </c>
      <c r="K1116">
        <v>7516560</v>
      </c>
      <c r="L1116">
        <v>6.7412999999999998</v>
      </c>
      <c r="M1116" s="4">
        <v>6.7862999999999998</v>
      </c>
      <c r="N1116">
        <v>6.7187999999999999</v>
      </c>
      <c r="O1116">
        <v>6.85</v>
      </c>
      <c r="P1116">
        <v>8415800</v>
      </c>
      <c r="Q1116">
        <v>60.32</v>
      </c>
      <c r="R1116">
        <v>60.65</v>
      </c>
      <c r="S1116">
        <v>60.15</v>
      </c>
      <c r="T1116">
        <v>60.71</v>
      </c>
      <c r="U1116" t="s">
        <v>10</v>
      </c>
      <c r="Z1116" s="2">
        <v>41726</v>
      </c>
      <c r="AA1116" s="6">
        <f t="shared" si="71"/>
        <v>7.2286297872341532E-3</v>
      </c>
      <c r="AB1116" s="3">
        <f t="shared" si="69"/>
        <v>2.4871861471861267E-2</v>
      </c>
      <c r="AC1116">
        <v>115.5</v>
      </c>
      <c r="AD1116" s="4">
        <v>117.5</v>
      </c>
      <c r="AE1116">
        <v>43794489</v>
      </c>
      <c r="AF1116">
        <v>409.88</v>
      </c>
      <c r="AG1116">
        <v>7516560</v>
      </c>
      <c r="AH1116">
        <v>19.64</v>
      </c>
      <c r="AI1116" s="4">
        <v>19.45</v>
      </c>
      <c r="AJ1116">
        <v>19.45</v>
      </c>
      <c r="AK1116">
        <v>19.899999999999999</v>
      </c>
      <c r="AL1116">
        <v>11246402</v>
      </c>
      <c r="AM1116">
        <v>30.43</v>
      </c>
      <c r="AN1116">
        <v>30.471</v>
      </c>
      <c r="AO1116">
        <v>30.405000000000001</v>
      </c>
      <c r="AP1116">
        <v>30.491</v>
      </c>
      <c r="AQ1116" t="s">
        <v>10</v>
      </c>
    </row>
    <row r="1117" spans="4:43">
      <c r="D1117" s="2">
        <v>41729</v>
      </c>
      <c r="E1117" s="6">
        <f t="shared" si="70"/>
        <v>-4.3835654799591062E-3</v>
      </c>
      <c r="F1117" s="3">
        <f t="shared" si="68"/>
        <v>-2.3293286219072673E-4</v>
      </c>
      <c r="G1117">
        <v>410.35</v>
      </c>
      <c r="H1117" s="4">
        <v>410.66</v>
      </c>
      <c r="I1117">
        <v>403.76</v>
      </c>
      <c r="J1117">
        <v>413.12</v>
      </c>
      <c r="K1117">
        <v>10019104</v>
      </c>
      <c r="L1117">
        <v>6.7725</v>
      </c>
      <c r="M1117" s="4">
        <v>6.8013000000000003</v>
      </c>
      <c r="N1117">
        <v>6.7587999999999999</v>
      </c>
      <c r="O1117">
        <v>6.8209999999999997</v>
      </c>
      <c r="P1117">
        <v>8587272</v>
      </c>
      <c r="Q1117">
        <v>60.32</v>
      </c>
      <c r="R1117">
        <v>60.65</v>
      </c>
      <c r="S1117">
        <v>60.15</v>
      </c>
      <c r="T1117">
        <v>60.71</v>
      </c>
      <c r="U1117" t="s">
        <v>10</v>
      </c>
      <c r="Z1117" s="2">
        <v>41729</v>
      </c>
      <c r="AA1117" s="6">
        <f t="shared" si="71"/>
        <v>8.683881856540232E-3</v>
      </c>
      <c r="AB1117" s="3">
        <f t="shared" si="69"/>
        <v>3.0885493562231803E-2</v>
      </c>
      <c r="AC1117">
        <v>116.5</v>
      </c>
      <c r="AD1117" s="4">
        <v>118.5</v>
      </c>
      <c r="AE1117">
        <v>47146441</v>
      </c>
      <c r="AF1117">
        <v>413.12</v>
      </c>
      <c r="AG1117">
        <v>10019104</v>
      </c>
      <c r="AH1117">
        <v>20.02</v>
      </c>
      <c r="AI1117" s="4">
        <v>19.739999999999998</v>
      </c>
      <c r="AJ1117">
        <v>19.73</v>
      </c>
      <c r="AK1117">
        <v>20.04</v>
      </c>
      <c r="AL1117">
        <v>14482282</v>
      </c>
      <c r="AM1117">
        <v>30.42</v>
      </c>
      <c r="AN1117">
        <v>30.43</v>
      </c>
      <c r="AO1117">
        <v>30.42</v>
      </c>
      <c r="AP1117">
        <v>30.459</v>
      </c>
      <c r="AQ1117" t="s">
        <v>10</v>
      </c>
    </row>
    <row r="1118" spans="4:43">
      <c r="D1118" s="2">
        <v>41730</v>
      </c>
      <c r="E1118" s="6">
        <f t="shared" si="70"/>
        <v>-6.8496271748135218E-3</v>
      </c>
      <c r="F1118" s="3">
        <f t="shared" si="68"/>
        <v>-2.5087871765159253E-3</v>
      </c>
      <c r="G1118">
        <v>414.24</v>
      </c>
      <c r="H1118" s="4">
        <v>410.38</v>
      </c>
      <c r="I1118">
        <v>409.38</v>
      </c>
      <c r="J1118">
        <v>415.63</v>
      </c>
      <c r="K1118">
        <v>8970992</v>
      </c>
      <c r="L1118">
        <v>6.9</v>
      </c>
      <c r="M1118" s="4">
        <v>6.8638000000000003</v>
      </c>
      <c r="N1118">
        <v>6.8550000000000004</v>
      </c>
      <c r="O1118">
        <v>6.9313000000000002</v>
      </c>
      <c r="P1118">
        <v>7610248</v>
      </c>
      <c r="Q1118">
        <v>60.2</v>
      </c>
      <c r="R1118">
        <v>60.18</v>
      </c>
      <c r="S1118">
        <v>60.15</v>
      </c>
      <c r="T1118">
        <v>60.33</v>
      </c>
      <c r="U1118" t="s">
        <v>10</v>
      </c>
      <c r="Z1118" s="2">
        <v>41730</v>
      </c>
      <c r="AA1118" s="6">
        <f t="shared" si="71"/>
        <v>1.9428451882845144E-2</v>
      </c>
      <c r="AB1118" s="3">
        <f t="shared" si="69"/>
        <v>2.5178987341772263E-2</v>
      </c>
      <c r="AC1118">
        <v>118.5</v>
      </c>
      <c r="AD1118" s="4">
        <v>119.5</v>
      </c>
      <c r="AE1118">
        <v>40636462</v>
      </c>
      <c r="AF1118">
        <v>415.63</v>
      </c>
      <c r="AG1118">
        <v>8970992</v>
      </c>
      <c r="AH1118">
        <v>20.32</v>
      </c>
      <c r="AI1118" s="4">
        <v>20.07</v>
      </c>
      <c r="AJ1118">
        <v>20.059999999999999</v>
      </c>
      <c r="AK1118">
        <v>20.355</v>
      </c>
      <c r="AL1118">
        <v>16133550</v>
      </c>
      <c r="AM1118">
        <v>30.265000000000001</v>
      </c>
      <c r="AN1118">
        <v>30.425000000000001</v>
      </c>
      <c r="AO1118">
        <v>30.25</v>
      </c>
      <c r="AP1118">
        <v>30.457000000000001</v>
      </c>
      <c r="AQ1118" t="s">
        <v>10</v>
      </c>
    </row>
    <row r="1119" spans="4:43">
      <c r="D1119" s="2">
        <v>41731</v>
      </c>
      <c r="E1119" s="6">
        <f t="shared" si="70"/>
        <v>-6.7032967032968349E-3</v>
      </c>
      <c r="F1119" s="3">
        <f t="shared" si="68"/>
        <v>5.0805519433607671E-3</v>
      </c>
      <c r="G1119">
        <v>415.26</v>
      </c>
      <c r="H1119" s="4">
        <v>418.6</v>
      </c>
      <c r="I1119">
        <v>412.5</v>
      </c>
      <c r="J1119">
        <v>418.75</v>
      </c>
      <c r="K1119">
        <v>5934448</v>
      </c>
      <c r="L1119">
        <v>6.9588000000000001</v>
      </c>
      <c r="M1119" s="4">
        <v>6.9249999999999998</v>
      </c>
      <c r="N1119">
        <v>6.9088000000000003</v>
      </c>
      <c r="O1119">
        <v>6.9780999999999995</v>
      </c>
      <c r="P1119">
        <v>7788016</v>
      </c>
      <c r="Q1119">
        <v>60.27</v>
      </c>
      <c r="R1119">
        <v>60.26</v>
      </c>
      <c r="S1119">
        <v>60.03</v>
      </c>
      <c r="T1119">
        <v>60.32</v>
      </c>
      <c r="U1119" t="s">
        <v>10</v>
      </c>
      <c r="Z1119" s="2">
        <v>41731</v>
      </c>
      <c r="AA1119" s="6">
        <f t="shared" si="71"/>
        <v>1.6335867768594969E-2</v>
      </c>
      <c r="AB1119" s="3">
        <f t="shared" si="69"/>
        <v>3.2229411764705951E-2</v>
      </c>
      <c r="AC1119">
        <v>119</v>
      </c>
      <c r="AD1119" s="4">
        <v>121</v>
      </c>
      <c r="AE1119">
        <v>43684651</v>
      </c>
      <c r="AF1119">
        <v>418.75</v>
      </c>
      <c r="AG1119">
        <v>5934448</v>
      </c>
      <c r="AH1119">
        <v>20.04</v>
      </c>
      <c r="AI1119" s="4">
        <v>20.3</v>
      </c>
      <c r="AJ1119">
        <v>19.989999999999998</v>
      </c>
      <c r="AK1119">
        <v>20.350000000000001</v>
      </c>
      <c r="AL1119">
        <v>14875200</v>
      </c>
      <c r="AM1119">
        <v>30.254999999999999</v>
      </c>
      <c r="AN1119">
        <v>30.26</v>
      </c>
      <c r="AO1119">
        <v>30.225000000000001</v>
      </c>
      <c r="AP1119">
        <v>30.306000000000001</v>
      </c>
      <c r="AQ1119" t="s">
        <v>10</v>
      </c>
    </row>
    <row r="1120" spans="4:43">
      <c r="D1120" s="2">
        <v>41732</v>
      </c>
      <c r="E1120" s="6">
        <f t="shared" si="70"/>
        <v>4.5450555768493661E-3</v>
      </c>
      <c r="F1120" s="3">
        <f t="shared" si="68"/>
        <v>1.0348968293910632E-2</v>
      </c>
      <c r="G1120">
        <v>417.27</v>
      </c>
      <c r="H1120" s="4">
        <v>417.44</v>
      </c>
      <c r="I1120">
        <v>414.88</v>
      </c>
      <c r="J1120">
        <v>418.5</v>
      </c>
      <c r="K1120">
        <v>4915568</v>
      </c>
      <c r="L1120">
        <v>6.8963000000000001</v>
      </c>
      <c r="M1120" s="4">
        <v>6.9363000000000001</v>
      </c>
      <c r="N1120">
        <v>6.8312999999999997</v>
      </c>
      <c r="O1120">
        <v>6.97</v>
      </c>
      <c r="P1120">
        <v>5787968</v>
      </c>
      <c r="Q1120">
        <v>60.78</v>
      </c>
      <c r="R1120">
        <v>60.26</v>
      </c>
      <c r="S1120">
        <v>60.21</v>
      </c>
      <c r="T1120">
        <v>60.87</v>
      </c>
      <c r="U1120" t="s">
        <v>10</v>
      </c>
      <c r="Z1120" s="2">
        <v>41732</v>
      </c>
      <c r="AA1120" s="6">
        <f t="shared" si="71"/>
        <v>1.8840336134453795E-2</v>
      </c>
      <c r="AB1120" s="3">
        <f t="shared" si="69"/>
        <v>2.8067404255319284E-2</v>
      </c>
      <c r="AC1120">
        <v>117.5</v>
      </c>
      <c r="AD1120" s="4">
        <v>119</v>
      </c>
      <c r="AE1120">
        <v>37000420</v>
      </c>
      <c r="AF1120">
        <v>418.5</v>
      </c>
      <c r="AG1120">
        <v>4915568</v>
      </c>
      <c r="AH1120">
        <v>19.940000000000001</v>
      </c>
      <c r="AI1120" s="4">
        <v>19.96</v>
      </c>
      <c r="AJ1120">
        <v>19.8</v>
      </c>
      <c r="AK1120">
        <v>20.09</v>
      </c>
      <c r="AL1120">
        <v>14904353</v>
      </c>
      <c r="AM1120">
        <v>30.26</v>
      </c>
      <c r="AN1120">
        <v>30.25</v>
      </c>
      <c r="AO1120">
        <v>30.215</v>
      </c>
      <c r="AP1120">
        <v>30.306000000000001</v>
      </c>
      <c r="AQ1120" t="s">
        <v>10</v>
      </c>
    </row>
    <row r="1121" spans="4:43">
      <c r="D1121" s="2">
        <v>41733</v>
      </c>
      <c r="E1121" s="6">
        <f t="shared" si="70"/>
        <v>6.6155939648604445E-4</v>
      </c>
      <c r="F1121" s="3">
        <f t="shared" si="68"/>
        <v>1.027388724035605E-2</v>
      </c>
      <c r="G1121">
        <v>414.51</v>
      </c>
      <c r="H1121" s="4">
        <v>418.88</v>
      </c>
      <c r="I1121">
        <v>412.88</v>
      </c>
      <c r="J1121">
        <v>419.5</v>
      </c>
      <c r="K1121">
        <v>4160456</v>
      </c>
      <c r="L1121">
        <v>6.8475000000000001</v>
      </c>
      <c r="M1121" s="4">
        <v>6.9413</v>
      </c>
      <c r="N1121">
        <v>6.8025000000000002</v>
      </c>
      <c r="O1121">
        <v>6.9649999999999999</v>
      </c>
      <c r="P1121">
        <v>6137232</v>
      </c>
      <c r="Q1121">
        <v>60.33</v>
      </c>
      <c r="R1121">
        <v>60.78</v>
      </c>
      <c r="S1121">
        <v>60.2</v>
      </c>
      <c r="T1121">
        <v>60.87</v>
      </c>
      <c r="U1121" t="s">
        <v>10</v>
      </c>
      <c r="Z1121" s="2">
        <v>41733</v>
      </c>
      <c r="AA1121" s="6">
        <f t="shared" si="71"/>
        <v>1.442655462184872E-2</v>
      </c>
      <c r="AB1121" s="3">
        <f t="shared" si="69"/>
        <v>2.9115829787234038E-2</v>
      </c>
      <c r="AC1121">
        <v>117.5</v>
      </c>
      <c r="AD1121" s="4">
        <v>119</v>
      </c>
      <c r="AE1121">
        <v>37000420</v>
      </c>
      <c r="AF1121">
        <v>419.5</v>
      </c>
      <c r="AG1121">
        <v>4160456</v>
      </c>
      <c r="AH1121">
        <v>19.77</v>
      </c>
      <c r="AI1121" s="4">
        <v>20.03</v>
      </c>
      <c r="AJ1121">
        <v>19.73</v>
      </c>
      <c r="AK1121">
        <v>20.190000000000001</v>
      </c>
      <c r="AL1121">
        <v>14585182</v>
      </c>
      <c r="AM1121">
        <v>30.184999999999999</v>
      </c>
      <c r="AN1121">
        <v>30.27</v>
      </c>
      <c r="AO1121">
        <v>30.17</v>
      </c>
      <c r="AP1121">
        <v>30.295000000000002</v>
      </c>
      <c r="AQ1121" t="s">
        <v>10</v>
      </c>
    </row>
    <row r="1122" spans="4:43">
      <c r="D1122" s="2">
        <v>41736</v>
      </c>
      <c r="E1122" s="6">
        <f t="shared" si="70"/>
        <v>2.0853244390539594E-3</v>
      </c>
      <c r="F1122" s="3">
        <f t="shared" si="68"/>
        <v>3.1432943862801377E-3</v>
      </c>
      <c r="G1122">
        <v>411.67</v>
      </c>
      <c r="H1122" s="4">
        <v>412.25</v>
      </c>
      <c r="I1122">
        <v>399.5</v>
      </c>
      <c r="J1122">
        <v>415</v>
      </c>
      <c r="K1122">
        <v>7286224</v>
      </c>
      <c r="L1122">
        <v>6.8312999999999997</v>
      </c>
      <c r="M1122" s="4">
        <v>6.8</v>
      </c>
      <c r="N1122">
        <v>6.7538</v>
      </c>
      <c r="O1122">
        <v>6.89</v>
      </c>
      <c r="P1122">
        <v>7125376</v>
      </c>
      <c r="Q1122">
        <v>60.73</v>
      </c>
      <c r="R1122">
        <v>60.33</v>
      </c>
      <c r="S1122">
        <v>60.23</v>
      </c>
      <c r="T1122">
        <v>60.73</v>
      </c>
      <c r="U1122" t="s">
        <v>10</v>
      </c>
      <c r="Z1122" s="2">
        <v>41736</v>
      </c>
      <c r="AA1122" s="6">
        <f t="shared" si="71"/>
        <v>1.245855932203388E-2</v>
      </c>
      <c r="AB1122" s="3">
        <f t="shared" si="69"/>
        <v>1.9269957081544886E-2</v>
      </c>
      <c r="AC1122">
        <v>116.5</v>
      </c>
      <c r="AD1122" s="4">
        <v>118</v>
      </c>
      <c r="AE1122">
        <v>45254843</v>
      </c>
      <c r="AF1122">
        <v>415</v>
      </c>
      <c r="AG1122">
        <v>7286224</v>
      </c>
      <c r="AH1122">
        <v>19.739999999999998</v>
      </c>
      <c r="AI1122" s="4">
        <v>19.649999999999999</v>
      </c>
      <c r="AJ1122">
        <v>19.61</v>
      </c>
      <c r="AK1122">
        <v>19.809999999999999</v>
      </c>
      <c r="AL1122">
        <v>9693477</v>
      </c>
      <c r="AM1122">
        <v>30.215</v>
      </c>
      <c r="AN1122">
        <v>30.215</v>
      </c>
      <c r="AO1122">
        <v>30.193000000000001</v>
      </c>
      <c r="AP1122">
        <v>30.24</v>
      </c>
      <c r="AQ1122" t="s">
        <v>10</v>
      </c>
    </row>
    <row r="1123" spans="4:43">
      <c r="D1123" s="2">
        <v>41737</v>
      </c>
      <c r="E1123" s="6">
        <f t="shared" si="70"/>
        <v>2.5315949060036314E-3</v>
      </c>
      <c r="F1123" s="3">
        <f t="shared" si="68"/>
        <v>5.3785216314037321E-3</v>
      </c>
      <c r="G1123">
        <v>411.67</v>
      </c>
      <c r="H1123" s="4">
        <v>412.25</v>
      </c>
      <c r="I1123">
        <v>399.5</v>
      </c>
      <c r="J1123">
        <v>415</v>
      </c>
      <c r="K1123">
        <v>7286224</v>
      </c>
      <c r="L1123">
        <v>6.8688000000000002</v>
      </c>
      <c r="M1123" s="4">
        <v>6.8388</v>
      </c>
      <c r="N1123">
        <v>6.8049999999999997</v>
      </c>
      <c r="O1123">
        <v>6.915</v>
      </c>
      <c r="P1123">
        <v>7357504</v>
      </c>
      <c r="Q1123">
        <v>60.52</v>
      </c>
      <c r="R1123">
        <v>60.5</v>
      </c>
      <c r="S1123">
        <v>60.5</v>
      </c>
      <c r="T1123">
        <v>60.58</v>
      </c>
      <c r="U1123" t="s">
        <v>10</v>
      </c>
      <c r="Z1123" s="2">
        <v>41737</v>
      </c>
      <c r="AA1123" s="6">
        <f t="shared" si="71"/>
        <v>-1.8002343096235052E-3</v>
      </c>
      <c r="AB1123" s="3">
        <f t="shared" si="69"/>
        <v>2.2380000000000067E-2</v>
      </c>
      <c r="AC1123">
        <v>117</v>
      </c>
      <c r="AD1123" s="4">
        <v>119.5</v>
      </c>
      <c r="AE1123">
        <v>43894168</v>
      </c>
      <c r="AF1123">
        <v>415</v>
      </c>
      <c r="AG1123">
        <v>7286224</v>
      </c>
      <c r="AH1123">
        <v>19.98</v>
      </c>
      <c r="AI1123" s="4">
        <v>19.89</v>
      </c>
      <c r="AJ1123">
        <v>19.79</v>
      </c>
      <c r="AK1123">
        <v>19.98</v>
      </c>
      <c r="AL1123">
        <v>9181553</v>
      </c>
      <c r="AM1123">
        <v>30.07</v>
      </c>
      <c r="AN1123">
        <v>30.213999999999999</v>
      </c>
      <c r="AO1123">
        <v>30.065000000000001</v>
      </c>
      <c r="AP1123">
        <v>30.228999999999999</v>
      </c>
      <c r="AQ1123" t="s">
        <v>10</v>
      </c>
    </row>
    <row r="1124" spans="4:43">
      <c r="D1124" s="2">
        <v>41738</v>
      </c>
      <c r="E1124" s="6">
        <f t="shared" si="70"/>
        <v>1.3915470704410904E-2</v>
      </c>
      <c r="F1124" s="3">
        <f t="shared" si="68"/>
        <v>5.7474091735902899E-3</v>
      </c>
      <c r="G1124">
        <v>406.82</v>
      </c>
      <c r="H1124" s="4">
        <v>410.13</v>
      </c>
      <c r="I1124">
        <v>403.81</v>
      </c>
      <c r="J1124">
        <v>413.73</v>
      </c>
      <c r="K1124">
        <v>11453768</v>
      </c>
      <c r="L1124">
        <v>6.7613000000000003</v>
      </c>
      <c r="M1124" s="4">
        <v>6.7663000000000002</v>
      </c>
      <c r="N1124">
        <v>6.6937999999999995</v>
      </c>
      <c r="O1124">
        <v>6.7949999999999999</v>
      </c>
      <c r="P1124">
        <v>13806616</v>
      </c>
      <c r="Q1124">
        <v>60.47</v>
      </c>
      <c r="R1124">
        <v>60.54</v>
      </c>
      <c r="S1124">
        <v>60.26</v>
      </c>
      <c r="T1124">
        <v>60.67</v>
      </c>
      <c r="U1124" t="s">
        <v>10</v>
      </c>
      <c r="Z1124" s="2">
        <v>41738</v>
      </c>
      <c r="AA1124" s="6">
        <f t="shared" si="71"/>
        <v>2.4299000000000959E-3</v>
      </c>
      <c r="AB1124" s="3">
        <f t="shared" si="69"/>
        <v>4.0383193277311324E-3</v>
      </c>
      <c r="AC1124">
        <v>119</v>
      </c>
      <c r="AD1124" s="4">
        <v>120</v>
      </c>
      <c r="AE1124">
        <v>29648114</v>
      </c>
      <c r="AF1124">
        <v>413.73</v>
      </c>
      <c r="AG1124">
        <v>11453768</v>
      </c>
      <c r="AH1124">
        <v>20.149999999999999</v>
      </c>
      <c r="AI1124" s="4">
        <v>19.96</v>
      </c>
      <c r="AJ1124">
        <v>19.96</v>
      </c>
      <c r="AK1124">
        <v>20.21</v>
      </c>
      <c r="AL1124">
        <v>9754648</v>
      </c>
      <c r="AM1124">
        <v>29.93</v>
      </c>
      <c r="AN1124">
        <v>30.103000000000002</v>
      </c>
      <c r="AO1124">
        <v>29.93</v>
      </c>
      <c r="AP1124">
        <v>30.103000000000002</v>
      </c>
      <c r="AQ1124" t="s">
        <v>10</v>
      </c>
    </row>
    <row r="1125" spans="4:43">
      <c r="D1125" s="2">
        <v>41739</v>
      </c>
      <c r="E1125" s="6">
        <f t="shared" si="70"/>
        <v>3.2006784493989748E-3</v>
      </c>
      <c r="F1125" s="3">
        <f t="shared" si="68"/>
        <v>1.8520554791952915E-2</v>
      </c>
      <c r="G1125">
        <v>400.15</v>
      </c>
      <c r="H1125" s="4">
        <v>406.81</v>
      </c>
      <c r="I1125">
        <v>398.27</v>
      </c>
      <c r="J1125">
        <v>408</v>
      </c>
      <c r="K1125">
        <v>21687672</v>
      </c>
      <c r="L1125">
        <v>6.5937999999999999</v>
      </c>
      <c r="M1125" s="4">
        <v>6.7</v>
      </c>
      <c r="N1125">
        <v>6.5913000000000004</v>
      </c>
      <c r="O1125">
        <v>6.7340999999999998</v>
      </c>
      <c r="P1125">
        <v>11646224</v>
      </c>
      <c r="Q1125">
        <v>60.83</v>
      </c>
      <c r="R1125">
        <v>60.36</v>
      </c>
      <c r="S1125">
        <v>60.35</v>
      </c>
      <c r="T1125">
        <v>60.88</v>
      </c>
      <c r="U1125" t="s">
        <v>10</v>
      </c>
      <c r="Z1125" s="2">
        <v>41739</v>
      </c>
      <c r="AA1125" s="6">
        <f t="shared" si="71"/>
        <v>9.3548117154811372E-3</v>
      </c>
      <c r="AB1125" s="3">
        <f t="shared" si="69"/>
        <v>2.2267848101265919E-2</v>
      </c>
      <c r="AC1125">
        <v>118.5</v>
      </c>
      <c r="AD1125" s="4">
        <v>119.5</v>
      </c>
      <c r="AE1125">
        <v>27215773</v>
      </c>
      <c r="AF1125">
        <v>408</v>
      </c>
      <c r="AG1125">
        <v>21687672</v>
      </c>
      <c r="AH1125">
        <v>19.82</v>
      </c>
      <c r="AI1125" s="4">
        <v>20.21</v>
      </c>
      <c r="AJ1125">
        <v>19.79</v>
      </c>
      <c r="AK1125">
        <v>20.3</v>
      </c>
      <c r="AL1125">
        <v>9781183</v>
      </c>
      <c r="AM1125">
        <v>29.97</v>
      </c>
      <c r="AN1125">
        <v>29.93</v>
      </c>
      <c r="AO1125">
        <v>29.849</v>
      </c>
      <c r="AP1125">
        <v>30.01</v>
      </c>
      <c r="AQ1125" t="s">
        <v>10</v>
      </c>
    </row>
    <row r="1126" spans="4:43">
      <c r="D1126" s="2">
        <v>41740</v>
      </c>
      <c r="E1126" s="6">
        <f t="shared" si="70"/>
        <v>-2.073719626166648E-4</v>
      </c>
      <c r="F1126" s="3">
        <f t="shared" si="68"/>
        <v>-6.7263656371324698E-3</v>
      </c>
      <c r="G1126">
        <v>404.39</v>
      </c>
      <c r="H1126" s="4">
        <v>401.25</v>
      </c>
      <c r="I1126">
        <v>395.63</v>
      </c>
      <c r="J1126">
        <v>407</v>
      </c>
      <c r="K1126">
        <v>19526304</v>
      </c>
      <c r="L1126">
        <v>6.6437999999999997</v>
      </c>
      <c r="M1126" s="4">
        <v>6.6074999999999999</v>
      </c>
      <c r="N1126">
        <v>6.6013000000000002</v>
      </c>
      <c r="O1126">
        <v>6.7012999999999998</v>
      </c>
      <c r="P1126">
        <v>10721760</v>
      </c>
      <c r="Q1126">
        <v>60.79</v>
      </c>
      <c r="R1126">
        <v>60.84</v>
      </c>
      <c r="S1126">
        <v>60.61</v>
      </c>
      <c r="T1126">
        <v>60.88</v>
      </c>
      <c r="U1126" t="s">
        <v>10</v>
      </c>
      <c r="Z1126" s="2">
        <v>41740</v>
      </c>
      <c r="AA1126" s="6">
        <f t="shared" si="71"/>
        <v>-9.9909999999999721E-3</v>
      </c>
      <c r="AB1126" s="3">
        <f t="shared" si="69"/>
        <v>9.4762711864406768E-3</v>
      </c>
      <c r="AC1126">
        <v>118</v>
      </c>
      <c r="AD1126" s="4">
        <v>120</v>
      </c>
      <c r="AE1126">
        <v>34847792</v>
      </c>
      <c r="AF1126">
        <v>407</v>
      </c>
      <c r="AG1126">
        <v>19526304</v>
      </c>
      <c r="AH1126">
        <v>19.89</v>
      </c>
      <c r="AI1126" s="4">
        <v>19.82</v>
      </c>
      <c r="AJ1126">
        <v>19.739999999999998</v>
      </c>
      <c r="AK1126">
        <v>19.96</v>
      </c>
      <c r="AL1126">
        <v>8414365</v>
      </c>
      <c r="AM1126">
        <v>30.05</v>
      </c>
      <c r="AN1126">
        <v>29.97</v>
      </c>
      <c r="AO1126">
        <v>29.97</v>
      </c>
      <c r="AP1126">
        <v>30.055</v>
      </c>
      <c r="AQ1126" t="s">
        <v>10</v>
      </c>
    </row>
    <row r="1127" spans="4:43">
      <c r="D1127" s="2">
        <v>41743</v>
      </c>
      <c r="E1127" s="6">
        <f t="shared" si="70"/>
        <v>6.0493158878505149E-3</v>
      </c>
      <c r="F1127" s="3">
        <f t="shared" si="68"/>
        <v>8.5015752120478627E-3</v>
      </c>
      <c r="G1127">
        <v>404.39</v>
      </c>
      <c r="H1127" s="4">
        <v>401.25</v>
      </c>
      <c r="I1127">
        <v>395.63</v>
      </c>
      <c r="J1127">
        <v>407</v>
      </c>
      <c r="K1127">
        <v>19526304</v>
      </c>
      <c r="L1127">
        <v>6.9474999999999998</v>
      </c>
      <c r="M1127" s="4">
        <v>6.7088000000000001</v>
      </c>
      <c r="N1127">
        <v>6.6813000000000002</v>
      </c>
      <c r="O1127">
        <v>6.9863</v>
      </c>
      <c r="P1127">
        <v>20352768</v>
      </c>
      <c r="Q1127">
        <v>60.79</v>
      </c>
      <c r="R1127">
        <v>60.76</v>
      </c>
      <c r="S1127">
        <v>60.75</v>
      </c>
      <c r="T1127">
        <v>60.83</v>
      </c>
      <c r="U1127" t="s">
        <v>10</v>
      </c>
      <c r="Z1127" s="2">
        <v>41743</v>
      </c>
      <c r="AA1127" s="6">
        <f t="shared" si="71"/>
        <v>-1.1088925619834655E-2</v>
      </c>
      <c r="AB1127" s="3">
        <f t="shared" si="69"/>
        <v>8.8508333333332523E-3</v>
      </c>
      <c r="AC1127">
        <v>120</v>
      </c>
      <c r="AD1127" s="4">
        <v>121</v>
      </c>
      <c r="AE1127">
        <v>31053034</v>
      </c>
      <c r="AF1127">
        <v>407</v>
      </c>
      <c r="AG1127">
        <v>19526304</v>
      </c>
      <c r="AH1127">
        <v>20.260000000000002</v>
      </c>
      <c r="AI1127" s="4">
        <v>20.059999999999999</v>
      </c>
      <c r="AJ1127">
        <v>19.98</v>
      </c>
      <c r="AK1127">
        <v>20.329999999999998</v>
      </c>
      <c r="AL1127">
        <v>9819450</v>
      </c>
      <c r="AM1127">
        <v>30.175000000000001</v>
      </c>
      <c r="AN1127">
        <v>30.08</v>
      </c>
      <c r="AO1127">
        <v>30.04</v>
      </c>
      <c r="AP1127">
        <v>30.204999999999998</v>
      </c>
      <c r="AQ1127" t="s">
        <v>10</v>
      </c>
    </row>
    <row r="1128" spans="4:43">
      <c r="D1128" s="2">
        <v>41744</v>
      </c>
      <c r="E1128" s="6">
        <f t="shared" si="70"/>
        <v>1.4302974647075972E-2</v>
      </c>
      <c r="F1128" s="3">
        <f t="shared" si="68"/>
        <v>2.9617527240601849E-3</v>
      </c>
      <c r="G1128">
        <v>407.48</v>
      </c>
      <c r="H1128" s="4">
        <v>416.52</v>
      </c>
      <c r="I1128">
        <v>405.67</v>
      </c>
      <c r="J1128">
        <v>423.5</v>
      </c>
      <c r="K1128">
        <v>24809640</v>
      </c>
      <c r="L1128">
        <v>6.6225000000000005</v>
      </c>
      <c r="M1128" s="4">
        <v>6.7163000000000004</v>
      </c>
      <c r="N1128">
        <v>6.3638000000000003</v>
      </c>
      <c r="O1128">
        <v>6.8125</v>
      </c>
      <c r="P1128">
        <v>39375616</v>
      </c>
      <c r="Q1128">
        <v>60.85</v>
      </c>
      <c r="R1128">
        <v>60.81</v>
      </c>
      <c r="S1128">
        <v>60.65</v>
      </c>
      <c r="T1128">
        <v>60.91</v>
      </c>
      <c r="U1128" t="s">
        <v>10</v>
      </c>
      <c r="Z1128" s="2">
        <v>41744</v>
      </c>
      <c r="AA1128" s="6">
        <f t="shared" si="71"/>
        <v>-2.215673469387669E-3</v>
      </c>
      <c r="AB1128" s="3">
        <f t="shared" si="69"/>
        <v>1.3979752066115569E-2</v>
      </c>
      <c r="AC1128">
        <v>121</v>
      </c>
      <c r="AD1128" s="4">
        <v>122.5</v>
      </c>
      <c r="AE1128">
        <v>29397114</v>
      </c>
      <c r="AF1128">
        <v>423.5</v>
      </c>
      <c r="AG1128">
        <v>24809640</v>
      </c>
      <c r="AH1128">
        <v>20.51</v>
      </c>
      <c r="AI1128" s="4">
        <v>20.329999999999998</v>
      </c>
      <c r="AJ1128">
        <v>20.059999999999999</v>
      </c>
      <c r="AK1128">
        <v>20.56</v>
      </c>
      <c r="AL1128">
        <v>22468563</v>
      </c>
      <c r="AM1128">
        <v>30.175000000000001</v>
      </c>
      <c r="AN1128">
        <v>30.164999999999999</v>
      </c>
      <c r="AO1128">
        <v>30.11</v>
      </c>
      <c r="AP1128">
        <v>30.219000000000001</v>
      </c>
      <c r="AQ1128" t="s">
        <v>10</v>
      </c>
    </row>
    <row r="1129" spans="4:43">
      <c r="D1129" s="2">
        <v>41745</v>
      </c>
      <c r="E1129" s="6">
        <f t="shared" si="70"/>
        <v>-5.0888362451879665E-3</v>
      </c>
      <c r="F1129" s="3">
        <f t="shared" si="68"/>
        <v>6.4048446764302103E-3</v>
      </c>
      <c r="G1129">
        <v>394.66</v>
      </c>
      <c r="H1129" s="4">
        <v>405.24</v>
      </c>
      <c r="I1129">
        <v>393.44</v>
      </c>
      <c r="J1129">
        <v>407.13</v>
      </c>
      <c r="K1129">
        <v>14141936</v>
      </c>
      <c r="L1129">
        <v>6.5724999999999998</v>
      </c>
      <c r="M1129" s="4">
        <v>6.5412999999999997</v>
      </c>
      <c r="N1129">
        <v>6.4749999999999996</v>
      </c>
      <c r="O1129">
        <v>6.5963000000000003</v>
      </c>
      <c r="P1129">
        <v>14737552</v>
      </c>
      <c r="Q1129">
        <v>60.72</v>
      </c>
      <c r="R1129">
        <v>60.88</v>
      </c>
      <c r="S1129">
        <v>60.57</v>
      </c>
      <c r="T1129">
        <v>60.92</v>
      </c>
      <c r="U1129" t="s">
        <v>10</v>
      </c>
      <c r="Z1129" s="2">
        <v>41745</v>
      </c>
      <c r="AA1129" s="6">
        <f t="shared" si="71"/>
        <v>9.9291428571430806E-3</v>
      </c>
      <c r="AB1129" s="3">
        <f t="shared" si="69"/>
        <v>1.6283057851239624E-2</v>
      </c>
      <c r="AC1129">
        <v>121</v>
      </c>
      <c r="AD1129" s="4">
        <v>122.5</v>
      </c>
      <c r="AE1129">
        <v>51075652</v>
      </c>
      <c r="AF1129">
        <v>407.13</v>
      </c>
      <c r="AG1129">
        <v>14141936</v>
      </c>
      <c r="AH1129">
        <v>20.149999999999999</v>
      </c>
      <c r="AI1129" s="4">
        <v>20.41</v>
      </c>
      <c r="AJ1129">
        <v>20.05</v>
      </c>
      <c r="AK1129">
        <v>20.420000000000002</v>
      </c>
      <c r="AL1129">
        <v>15121458</v>
      </c>
      <c r="AM1129">
        <v>30.125</v>
      </c>
      <c r="AN1129">
        <v>30.16</v>
      </c>
      <c r="AO1129">
        <v>30.094999999999999</v>
      </c>
      <c r="AP1129">
        <v>30.207999999999998</v>
      </c>
      <c r="AQ1129" t="s">
        <v>10</v>
      </c>
    </row>
    <row r="1130" spans="4:43">
      <c r="D1130" s="2">
        <v>41746</v>
      </c>
      <c r="E1130" s="6">
        <f t="shared" si="70"/>
        <v>3.8150314465408286E-3</v>
      </c>
      <c r="F1130" s="3">
        <f t="shared" si="68"/>
        <v>6.5709631337562691E-4</v>
      </c>
      <c r="G1130">
        <v>399.01</v>
      </c>
      <c r="H1130" s="4">
        <v>397.5</v>
      </c>
      <c r="I1130">
        <v>394.75</v>
      </c>
      <c r="J1130">
        <v>401.26</v>
      </c>
      <c r="K1130">
        <v>8844256</v>
      </c>
      <c r="L1130">
        <v>6.61</v>
      </c>
      <c r="M1130" s="4">
        <v>6.5712999999999999</v>
      </c>
      <c r="N1130">
        <v>6.5163000000000002</v>
      </c>
      <c r="O1130">
        <v>6.6212999999999997</v>
      </c>
      <c r="P1130">
        <v>9636184</v>
      </c>
      <c r="Q1130">
        <v>60.76</v>
      </c>
      <c r="R1130">
        <v>60.71</v>
      </c>
      <c r="S1130">
        <v>60.62</v>
      </c>
      <c r="T1130">
        <v>60.91</v>
      </c>
      <c r="U1130" t="s">
        <v>10</v>
      </c>
      <c r="Z1130" s="2">
        <v>41746</v>
      </c>
      <c r="AA1130" s="6">
        <f t="shared" si="71"/>
        <v>-9.5802469135797264E-4</v>
      </c>
      <c r="AB1130" s="3">
        <f t="shared" si="69"/>
        <v>4.2649915966386676E-2</v>
      </c>
      <c r="AC1130">
        <v>119</v>
      </c>
      <c r="AD1130" s="4">
        <v>121.5</v>
      </c>
      <c r="AE1130">
        <v>36418501</v>
      </c>
      <c r="AF1130">
        <v>401.26</v>
      </c>
      <c r="AG1130">
        <v>8844256</v>
      </c>
      <c r="AH1130">
        <v>20.72</v>
      </c>
      <c r="AI1130" s="4">
        <v>20.59</v>
      </c>
      <c r="AJ1130">
        <v>20.57</v>
      </c>
      <c r="AK1130">
        <v>20.92</v>
      </c>
      <c r="AL1130">
        <v>20492819</v>
      </c>
      <c r="AM1130">
        <v>30.13</v>
      </c>
      <c r="AN1130">
        <v>30.12</v>
      </c>
      <c r="AO1130">
        <v>30.052</v>
      </c>
      <c r="AP1130">
        <v>30.158000000000001</v>
      </c>
      <c r="AQ1130" t="s">
        <v>10</v>
      </c>
    </row>
    <row r="1131" spans="4:43">
      <c r="D1131" s="2">
        <v>41747</v>
      </c>
      <c r="E1131" s="6">
        <f t="shared" si="70"/>
        <v>9.8749685534591514E-3</v>
      </c>
      <c r="F1131" s="3">
        <f t="shared" si="68"/>
        <v>1.8099270694968972E-3</v>
      </c>
      <c r="G1131">
        <v>399.01</v>
      </c>
      <c r="H1131" s="4">
        <v>397.5</v>
      </c>
      <c r="I1131">
        <v>394.75</v>
      </c>
      <c r="J1131">
        <v>401.26</v>
      </c>
      <c r="K1131">
        <v>8844256</v>
      </c>
      <c r="L1131">
        <v>6.61</v>
      </c>
      <c r="M1131" s="4">
        <v>6.5712999999999999</v>
      </c>
      <c r="N1131">
        <v>6.5163000000000002</v>
      </c>
      <c r="O1131">
        <v>6.6212999999999997</v>
      </c>
      <c r="P1131">
        <v>9636184</v>
      </c>
      <c r="Q1131">
        <v>60.83</v>
      </c>
      <c r="R1131">
        <v>60.73</v>
      </c>
      <c r="S1131">
        <v>60.73</v>
      </c>
      <c r="T1131">
        <v>60.83</v>
      </c>
      <c r="U1131" t="s">
        <v>10</v>
      </c>
      <c r="Z1131" s="2">
        <v>41747</v>
      </c>
      <c r="AA1131" s="6">
        <f t="shared" si="71"/>
        <v>1.588643902439002E-2</v>
      </c>
      <c r="AB1131" s="3">
        <f t="shared" si="69"/>
        <v>2.6777355371900846E-2</v>
      </c>
      <c r="AC1131">
        <v>121</v>
      </c>
      <c r="AD1131" s="4">
        <v>123</v>
      </c>
      <c r="AE1131">
        <v>32921335</v>
      </c>
      <c r="AF1131">
        <v>401.26</v>
      </c>
      <c r="AG1131">
        <v>8844256</v>
      </c>
      <c r="AH1131">
        <v>20.72</v>
      </c>
      <c r="AI1131" s="4">
        <v>20.59</v>
      </c>
      <c r="AJ1131">
        <v>20.57</v>
      </c>
      <c r="AK1131">
        <v>20.92</v>
      </c>
      <c r="AL1131">
        <v>20492819</v>
      </c>
      <c r="AM1131">
        <v>30.17</v>
      </c>
      <c r="AN1131">
        <v>30.152999999999999</v>
      </c>
      <c r="AO1131">
        <v>30.152999999999999</v>
      </c>
      <c r="AP1131">
        <v>30.178000000000001</v>
      </c>
      <c r="AQ1131" t="s">
        <v>10</v>
      </c>
    </row>
    <row r="1132" spans="4:43">
      <c r="D1132" s="2">
        <v>41750</v>
      </c>
      <c r="E1132" s="6">
        <f t="shared" si="70"/>
        <v>1.7547663551402692E-3</v>
      </c>
      <c r="F1132" s="3">
        <f t="shared" si="68"/>
        <v>3.5062960263401166E-3</v>
      </c>
      <c r="G1132">
        <v>397.87</v>
      </c>
      <c r="H1132" s="4">
        <v>401.25</v>
      </c>
      <c r="I1132">
        <v>396.25</v>
      </c>
      <c r="J1132">
        <v>402.5</v>
      </c>
      <c r="K1132">
        <v>6395792</v>
      </c>
      <c r="L1132">
        <v>6.5625</v>
      </c>
      <c r="M1132" s="4">
        <v>6.5549999999999997</v>
      </c>
      <c r="N1132">
        <v>6.5412999999999997</v>
      </c>
      <c r="O1132">
        <v>6.5975000000000001</v>
      </c>
      <c r="P1132">
        <v>6372672</v>
      </c>
      <c r="Q1132">
        <v>60.91</v>
      </c>
      <c r="R1132">
        <v>60.81</v>
      </c>
      <c r="S1132">
        <v>60.58</v>
      </c>
      <c r="T1132">
        <v>61.04</v>
      </c>
      <c r="U1132" t="s">
        <v>10</v>
      </c>
      <c r="Z1132" s="2">
        <v>41750</v>
      </c>
      <c r="AA1132" s="6">
        <f t="shared" si="71"/>
        <v>2.6149508196721127E-2</v>
      </c>
      <c r="AB1132" s="3">
        <f t="shared" si="69"/>
        <v>1.8819834710743777E-2</v>
      </c>
      <c r="AC1132">
        <v>121</v>
      </c>
      <c r="AD1132" s="4">
        <v>122</v>
      </c>
      <c r="AE1132">
        <v>24162522</v>
      </c>
      <c r="AF1132">
        <v>402.5</v>
      </c>
      <c r="AG1132">
        <v>6395792</v>
      </c>
      <c r="AH1132">
        <v>20.56</v>
      </c>
      <c r="AI1132" s="4">
        <v>20.399999999999999</v>
      </c>
      <c r="AJ1132">
        <v>20.260000000000002</v>
      </c>
      <c r="AK1132">
        <v>20.59</v>
      </c>
      <c r="AL1132">
        <v>11525810</v>
      </c>
      <c r="AM1132">
        <v>30.215</v>
      </c>
      <c r="AN1132">
        <v>30.21</v>
      </c>
      <c r="AO1132">
        <v>30.154</v>
      </c>
      <c r="AP1132">
        <v>30.24</v>
      </c>
      <c r="AQ1132" t="s">
        <v>10</v>
      </c>
    </row>
    <row r="1133" spans="4:43">
      <c r="D1133" s="2">
        <v>41751</v>
      </c>
      <c r="E1133" s="6">
        <f t="shared" si="70"/>
        <v>8.596882802451411E-3</v>
      </c>
      <c r="F1133" s="3">
        <f t="shared" si="68"/>
        <v>1.2369245613589763E-2</v>
      </c>
      <c r="G1133">
        <v>393.83</v>
      </c>
      <c r="H1133" s="4">
        <v>396.51</v>
      </c>
      <c r="I1133">
        <v>392.8</v>
      </c>
      <c r="J1133">
        <v>400</v>
      </c>
      <c r="K1133">
        <v>6981208</v>
      </c>
      <c r="L1133">
        <v>6.5563000000000002</v>
      </c>
      <c r="M1133" s="4">
        <v>6.4988000000000001</v>
      </c>
      <c r="N1133">
        <v>6.4387999999999996</v>
      </c>
      <c r="O1133">
        <v>6.5862999999999996</v>
      </c>
      <c r="P1133">
        <v>13995336</v>
      </c>
      <c r="Q1133">
        <v>61.35</v>
      </c>
      <c r="R1133">
        <v>60.94</v>
      </c>
      <c r="S1133">
        <v>60.84</v>
      </c>
      <c r="T1133">
        <v>61.38</v>
      </c>
      <c r="U1133" t="s">
        <v>10</v>
      </c>
      <c r="Z1133" s="2">
        <v>41751</v>
      </c>
      <c r="AA1133" s="6">
        <f t="shared" si="71"/>
        <v>1.4740897959183652E-2</v>
      </c>
      <c r="AB1133" s="3">
        <f t="shared" si="69"/>
        <v>2.5257759336099417E-2</v>
      </c>
      <c r="AC1133">
        <v>120.5</v>
      </c>
      <c r="AD1133" s="4">
        <v>122.5</v>
      </c>
      <c r="AE1133">
        <v>27034053</v>
      </c>
      <c r="AF1133">
        <v>400</v>
      </c>
      <c r="AG1133">
        <v>6981208</v>
      </c>
      <c r="AH1133">
        <v>20.56</v>
      </c>
      <c r="AI1133" s="4">
        <v>20.38</v>
      </c>
      <c r="AJ1133">
        <v>20.344999999999999</v>
      </c>
      <c r="AK1133">
        <v>20.58</v>
      </c>
      <c r="AL1133">
        <v>11191187</v>
      </c>
      <c r="AM1133">
        <v>30.31</v>
      </c>
      <c r="AN1133">
        <v>30.23</v>
      </c>
      <c r="AO1133">
        <v>30.23</v>
      </c>
      <c r="AP1133">
        <v>30.31</v>
      </c>
      <c r="AQ1133" t="s">
        <v>10</v>
      </c>
    </row>
    <row r="1134" spans="4:43">
      <c r="D1134" s="2">
        <v>41752</v>
      </c>
      <c r="E1134" s="6">
        <f t="shared" si="70"/>
        <v>1.3288426252646479E-2</v>
      </c>
      <c r="F1134" s="3">
        <f t="shared" si="68"/>
        <v>1.383536234807603E-2</v>
      </c>
      <c r="G1134">
        <v>396.58</v>
      </c>
      <c r="H1134" s="4">
        <v>396.76</v>
      </c>
      <c r="I1134">
        <v>395.5</v>
      </c>
      <c r="J1134">
        <v>398.98</v>
      </c>
      <c r="K1134">
        <v>12311616</v>
      </c>
      <c r="L1134">
        <v>6.5374999999999996</v>
      </c>
      <c r="M1134" s="4">
        <v>6.5312999999999999</v>
      </c>
      <c r="N1134">
        <v>6.4749999999999996</v>
      </c>
      <c r="O1134">
        <v>6.5388000000000002</v>
      </c>
      <c r="P1134">
        <v>13083632</v>
      </c>
      <c r="Q1134">
        <v>61.56</v>
      </c>
      <c r="R1134">
        <v>61.32</v>
      </c>
      <c r="S1134">
        <v>61.19</v>
      </c>
      <c r="T1134">
        <v>61.61</v>
      </c>
      <c r="U1134" t="s">
        <v>10</v>
      </c>
      <c r="Z1134" s="2">
        <v>41752</v>
      </c>
      <c r="AA1134" s="6">
        <f t="shared" si="71"/>
        <v>1.2956097560975488E-2</v>
      </c>
      <c r="AB1134" s="3">
        <f t="shared" si="69"/>
        <v>2.4754688796680524E-2</v>
      </c>
      <c r="AC1134">
        <v>120.5</v>
      </c>
      <c r="AD1134" s="4">
        <v>123</v>
      </c>
      <c r="AE1134">
        <v>34358023</v>
      </c>
      <c r="AF1134">
        <v>398.98</v>
      </c>
      <c r="AG1134">
        <v>12311616</v>
      </c>
      <c r="AH1134">
        <v>20.41</v>
      </c>
      <c r="AI1134" s="4">
        <v>20.37</v>
      </c>
      <c r="AJ1134">
        <v>20.3</v>
      </c>
      <c r="AK1134">
        <v>20.46</v>
      </c>
      <c r="AL1134">
        <v>9031701</v>
      </c>
      <c r="AM1134">
        <v>30.31</v>
      </c>
      <c r="AN1134">
        <v>30.3</v>
      </c>
      <c r="AO1134">
        <v>30.257999999999999</v>
      </c>
      <c r="AP1134">
        <v>30.33</v>
      </c>
      <c r="AQ1134" t="s">
        <v>10</v>
      </c>
    </row>
    <row r="1135" spans="4:43">
      <c r="D1135" s="2">
        <v>41753</v>
      </c>
      <c r="E1135" s="6">
        <f t="shared" si="70"/>
        <v>1.3843066337332344E-2</v>
      </c>
      <c r="F1135" s="3">
        <f t="shared" si="68"/>
        <v>1.3383176156134935E-2</v>
      </c>
      <c r="G1135">
        <v>396.58</v>
      </c>
      <c r="H1135" s="4">
        <v>396.76</v>
      </c>
      <c r="I1135">
        <v>395.5</v>
      </c>
      <c r="J1135">
        <v>398.98</v>
      </c>
      <c r="K1135">
        <v>12311616</v>
      </c>
      <c r="L1135">
        <v>6.5687999999999995</v>
      </c>
      <c r="M1135" s="4">
        <v>6.5625</v>
      </c>
      <c r="N1135">
        <v>6.5187999999999997</v>
      </c>
      <c r="O1135">
        <v>6.5762999999999998</v>
      </c>
      <c r="P1135">
        <v>11079080</v>
      </c>
      <c r="Q1135">
        <v>61.24</v>
      </c>
      <c r="R1135">
        <v>61.53</v>
      </c>
      <c r="S1135">
        <v>61.24</v>
      </c>
      <c r="T1135">
        <v>61.53</v>
      </c>
      <c r="U1135" t="s">
        <v>10</v>
      </c>
      <c r="Z1135" s="2">
        <v>41753</v>
      </c>
      <c r="AA1135" s="6">
        <f t="shared" si="71"/>
        <v>2.2524132231404925E-2</v>
      </c>
      <c r="AB1135" s="3">
        <f t="shared" si="69"/>
        <v>3.0686999999999909E-2</v>
      </c>
      <c r="AC1135">
        <v>120</v>
      </c>
      <c r="AD1135" s="4">
        <v>121</v>
      </c>
      <c r="AE1135">
        <v>25524592</v>
      </c>
      <c r="AF1135">
        <v>398.98</v>
      </c>
      <c r="AG1135">
        <v>12311616</v>
      </c>
      <c r="AH1135">
        <v>20.56</v>
      </c>
      <c r="AI1135" s="4">
        <v>20.440000000000001</v>
      </c>
      <c r="AJ1135">
        <v>20.260000000000002</v>
      </c>
      <c r="AK1135">
        <v>20.6</v>
      </c>
      <c r="AL1135">
        <v>12202823</v>
      </c>
      <c r="AM1135">
        <v>30.254999999999999</v>
      </c>
      <c r="AN1135">
        <v>30.31</v>
      </c>
      <c r="AO1135">
        <v>30.253</v>
      </c>
      <c r="AP1135">
        <v>30.323</v>
      </c>
      <c r="AQ1135" t="s">
        <v>10</v>
      </c>
    </row>
    <row r="1136" spans="4:43">
      <c r="D1136" s="2">
        <v>41754</v>
      </c>
      <c r="E1136" s="6">
        <f t="shared" si="70"/>
        <v>1.4578770388958384E-2</v>
      </c>
      <c r="F1136" s="3">
        <f t="shared" si="68"/>
        <v>7.4853256077591634E-3</v>
      </c>
      <c r="G1136">
        <v>396.95</v>
      </c>
      <c r="H1136" s="4">
        <v>398.5</v>
      </c>
      <c r="I1136">
        <v>395.42</v>
      </c>
      <c r="J1136">
        <v>400</v>
      </c>
      <c r="K1136">
        <v>6187800</v>
      </c>
      <c r="L1136">
        <v>6.5625</v>
      </c>
      <c r="M1136" s="4">
        <v>6.5475000000000003</v>
      </c>
      <c r="N1136">
        <v>6.5274999999999999</v>
      </c>
      <c r="O1136">
        <v>6.5937999999999999</v>
      </c>
      <c r="P1136">
        <v>10349664</v>
      </c>
      <c r="Q1136">
        <v>61.08</v>
      </c>
      <c r="R1136">
        <v>61.55</v>
      </c>
      <c r="S1136">
        <v>60.99</v>
      </c>
      <c r="T1136">
        <v>61.61</v>
      </c>
      <c r="U1136" t="s">
        <v>10</v>
      </c>
      <c r="Z1136" s="2">
        <v>41754</v>
      </c>
      <c r="AA1136" s="6">
        <f t="shared" si="71"/>
        <v>2.8679669421487475E-2</v>
      </c>
      <c r="AB1136" s="3">
        <f t="shared" si="69"/>
        <v>3.0203305084745891E-2</v>
      </c>
      <c r="AC1136">
        <v>118</v>
      </c>
      <c r="AD1136" s="4">
        <v>121</v>
      </c>
      <c r="AE1136">
        <v>49438252</v>
      </c>
      <c r="AF1136">
        <v>400</v>
      </c>
      <c r="AG1136">
        <v>6187800</v>
      </c>
      <c r="AH1136">
        <v>19.91</v>
      </c>
      <c r="AI1136" s="4">
        <v>20.07</v>
      </c>
      <c r="AJ1136">
        <v>19.850000000000001</v>
      </c>
      <c r="AK1136">
        <v>20.149999999999999</v>
      </c>
      <c r="AL1136">
        <v>15474861</v>
      </c>
      <c r="AM1136">
        <v>30.285</v>
      </c>
      <c r="AN1136">
        <v>30.27</v>
      </c>
      <c r="AO1136">
        <v>30.253</v>
      </c>
      <c r="AP1136">
        <v>30.32</v>
      </c>
      <c r="AQ1136" t="s">
        <v>10</v>
      </c>
    </row>
    <row r="1137" spans="4:43">
      <c r="D1137" s="2">
        <v>41757</v>
      </c>
      <c r="E1137" s="6">
        <f t="shared" si="70"/>
        <v>1.1883725039759652E-2</v>
      </c>
      <c r="F1137" s="3">
        <f t="shared" si="68"/>
        <v>9.471816946080569E-3</v>
      </c>
      <c r="G1137">
        <v>397.26</v>
      </c>
      <c r="H1137" s="4">
        <v>396.13</v>
      </c>
      <c r="I1137">
        <v>395.63</v>
      </c>
      <c r="J1137">
        <v>399.13</v>
      </c>
      <c r="K1137">
        <v>6247784</v>
      </c>
      <c r="L1137">
        <v>6.6150000000000002</v>
      </c>
      <c r="M1137" s="4">
        <v>6.5762999999999998</v>
      </c>
      <c r="N1137">
        <v>6.5637999999999996</v>
      </c>
      <c r="O1137">
        <v>6.6368999999999998</v>
      </c>
      <c r="P1137">
        <v>9813568</v>
      </c>
      <c r="Q1137">
        <v>60.98</v>
      </c>
      <c r="R1137">
        <v>61.08</v>
      </c>
      <c r="S1137">
        <v>60.83</v>
      </c>
      <c r="T1137">
        <v>61.18</v>
      </c>
      <c r="U1137" t="s">
        <v>10</v>
      </c>
      <c r="Z1137" s="2">
        <v>41757</v>
      </c>
      <c r="AA1137" s="6">
        <f t="shared" si="71"/>
        <v>6.1186666666666056E-3</v>
      </c>
      <c r="AB1137" s="3">
        <f t="shared" si="69"/>
        <v>3.4767659574467924E-2</v>
      </c>
      <c r="AC1137">
        <v>117.5</v>
      </c>
      <c r="AD1137" s="4">
        <v>120</v>
      </c>
      <c r="AE1137">
        <v>28068430</v>
      </c>
      <c r="AF1137">
        <v>399.13</v>
      </c>
      <c r="AG1137">
        <v>6247784</v>
      </c>
      <c r="AH1137">
        <v>20.3</v>
      </c>
      <c r="AI1137" s="4">
        <v>20.13</v>
      </c>
      <c r="AJ1137">
        <v>20.059999999999999</v>
      </c>
      <c r="AK1137">
        <v>20.309999999999999</v>
      </c>
      <c r="AL1137">
        <v>14382736</v>
      </c>
      <c r="AM1137">
        <v>30.2</v>
      </c>
      <c r="AN1137">
        <v>30.32</v>
      </c>
      <c r="AO1137">
        <v>30.2</v>
      </c>
      <c r="AP1137">
        <v>30.32</v>
      </c>
      <c r="AQ1137" t="s">
        <v>10</v>
      </c>
    </row>
    <row r="1138" spans="4:43">
      <c r="D1138" s="2">
        <v>41758</v>
      </c>
      <c r="E1138" s="6">
        <f t="shared" si="70"/>
        <v>1.3830049261083666E-2</v>
      </c>
      <c r="F1138" s="3">
        <f t="shared" si="68"/>
        <v>1.6874296359699725E-2</v>
      </c>
      <c r="G1138">
        <v>397.22</v>
      </c>
      <c r="H1138" s="4">
        <v>397.88</v>
      </c>
      <c r="I1138">
        <v>396.38</v>
      </c>
      <c r="J1138">
        <v>399.38</v>
      </c>
      <c r="K1138">
        <v>5047704</v>
      </c>
      <c r="L1138">
        <v>6.6588000000000003</v>
      </c>
      <c r="M1138" s="4">
        <v>6.6588000000000003</v>
      </c>
      <c r="N1138">
        <v>6.6074999999999999</v>
      </c>
      <c r="O1138">
        <v>6.6813000000000002</v>
      </c>
      <c r="P1138">
        <v>11507336</v>
      </c>
      <c r="Q1138">
        <v>60.66</v>
      </c>
      <c r="R1138">
        <v>60.98</v>
      </c>
      <c r="S1138">
        <v>60.57</v>
      </c>
      <c r="T1138">
        <v>61.06</v>
      </c>
      <c r="U1138" t="s">
        <v>10</v>
      </c>
      <c r="Z1138" s="2">
        <v>41758</v>
      </c>
      <c r="AA1138" s="6">
        <f t="shared" si="71"/>
        <v>1.365785123966945E-2</v>
      </c>
      <c r="AB1138" s="3">
        <f t="shared" si="69"/>
        <v>2.7458319327730907E-2</v>
      </c>
      <c r="AC1138">
        <v>119</v>
      </c>
      <c r="AD1138" s="4">
        <v>121</v>
      </c>
      <c r="AE1138">
        <v>21811790</v>
      </c>
      <c r="AF1138">
        <v>399.38</v>
      </c>
      <c r="AG1138">
        <v>5047704</v>
      </c>
      <c r="AH1138">
        <v>20.100000000000001</v>
      </c>
      <c r="AI1138" s="4">
        <v>20.29</v>
      </c>
      <c r="AJ1138">
        <v>20.079999999999998</v>
      </c>
      <c r="AK1138">
        <v>20.399999999999999</v>
      </c>
      <c r="AL1138">
        <v>13771171</v>
      </c>
      <c r="AM1138">
        <v>30.13</v>
      </c>
      <c r="AN1138">
        <v>30.21</v>
      </c>
      <c r="AO1138">
        <v>30.11</v>
      </c>
      <c r="AP1138">
        <v>30.22</v>
      </c>
      <c r="AQ1138" t="s">
        <v>10</v>
      </c>
    </row>
    <row r="1139" spans="4:43">
      <c r="D1139" s="2">
        <v>41759</v>
      </c>
      <c r="E1139" s="6">
        <f t="shared" si="70"/>
        <v>1.6732257496034908E-2</v>
      </c>
      <c r="F1139" s="3">
        <f t="shared" si="68"/>
        <v>9.8962676056337795E-3</v>
      </c>
      <c r="G1139">
        <v>397.6</v>
      </c>
      <c r="H1139" s="4">
        <v>397.21</v>
      </c>
      <c r="I1139">
        <v>396.15</v>
      </c>
      <c r="J1139">
        <v>398.88</v>
      </c>
      <c r="K1139">
        <v>9769808</v>
      </c>
      <c r="L1139">
        <v>6.7138</v>
      </c>
      <c r="M1139" s="4">
        <v>6.6238000000000001</v>
      </c>
      <c r="N1139">
        <v>6.6013000000000002</v>
      </c>
      <c r="O1139">
        <v>6.7412999999999998</v>
      </c>
      <c r="P1139">
        <v>12266144</v>
      </c>
      <c r="Q1139">
        <v>60.62</v>
      </c>
      <c r="R1139">
        <v>60.65</v>
      </c>
      <c r="S1139">
        <v>60.54</v>
      </c>
      <c r="T1139">
        <v>60.8</v>
      </c>
      <c r="U1139" t="s">
        <v>10</v>
      </c>
      <c r="Z1139" s="2">
        <v>41759</v>
      </c>
      <c r="AA1139" s="6">
        <f t="shared" si="71"/>
        <v>5.0000000000001155E-3</v>
      </c>
      <c r="AB1139" s="3">
        <f t="shared" si="69"/>
        <v>2.921948717948708E-2</v>
      </c>
      <c r="AC1139">
        <v>117</v>
      </c>
      <c r="AD1139" s="4">
        <v>120.5</v>
      </c>
      <c r="AE1139">
        <v>44124133</v>
      </c>
      <c r="AF1139">
        <v>398.88</v>
      </c>
      <c r="AG1139">
        <v>9769808</v>
      </c>
      <c r="AH1139">
        <v>20.100000000000001</v>
      </c>
      <c r="AI1139" s="4">
        <v>19.96</v>
      </c>
      <c r="AJ1139">
        <v>19.8</v>
      </c>
      <c r="AK1139">
        <v>20.100000000000001</v>
      </c>
      <c r="AL1139">
        <v>12965665</v>
      </c>
      <c r="AM1139">
        <v>30.164999999999999</v>
      </c>
      <c r="AN1139">
        <v>30.125</v>
      </c>
      <c r="AO1139">
        <v>30.125</v>
      </c>
      <c r="AP1139">
        <v>30.24</v>
      </c>
      <c r="AQ1139" t="s">
        <v>10</v>
      </c>
    </row>
    <row r="1140" spans="4:43">
      <c r="D1140" s="2">
        <v>41760</v>
      </c>
      <c r="E1140" s="6">
        <f t="shared" si="70"/>
        <v>2.2763873014274516E-2</v>
      </c>
      <c r="F1140" s="3">
        <f t="shared" si="68"/>
        <v>1.9785337022132587E-2</v>
      </c>
      <c r="G1140">
        <v>397.6</v>
      </c>
      <c r="H1140" s="4">
        <v>397.21</v>
      </c>
      <c r="I1140">
        <v>396.15</v>
      </c>
      <c r="J1140">
        <v>398.88</v>
      </c>
      <c r="K1140">
        <v>9769808</v>
      </c>
      <c r="L1140">
        <v>6.665</v>
      </c>
      <c r="M1140" s="4">
        <v>6.6974999999999998</v>
      </c>
      <c r="N1140">
        <v>6.6487999999999996</v>
      </c>
      <c r="O1140">
        <v>6.7175000000000002</v>
      </c>
      <c r="P1140">
        <v>5643504</v>
      </c>
      <c r="Q1140">
        <v>60.54</v>
      </c>
      <c r="R1140">
        <v>60.51</v>
      </c>
      <c r="S1140">
        <v>60.51</v>
      </c>
      <c r="T1140">
        <v>60.54</v>
      </c>
      <c r="U1140" t="s">
        <v>10</v>
      </c>
      <c r="Z1140" s="2">
        <v>41760</v>
      </c>
      <c r="AA1140" s="6">
        <f t="shared" si="71"/>
        <v>7.1684647302905358E-3</v>
      </c>
      <c r="AB1140" s="3">
        <f t="shared" si="69"/>
        <v>3.6094529914529883E-2</v>
      </c>
      <c r="AC1140">
        <v>117</v>
      </c>
      <c r="AD1140" s="4">
        <v>120.5</v>
      </c>
      <c r="AE1140">
        <v>44124133</v>
      </c>
      <c r="AF1140">
        <v>398.88</v>
      </c>
      <c r="AG1140">
        <v>9769808</v>
      </c>
      <c r="AH1140">
        <v>19.77</v>
      </c>
      <c r="AI1140" s="4">
        <v>20.09</v>
      </c>
      <c r="AJ1140">
        <v>19.75</v>
      </c>
      <c r="AK1140">
        <v>20.105</v>
      </c>
      <c r="AL1140">
        <v>10276350</v>
      </c>
      <c r="AM1140">
        <v>30.17</v>
      </c>
      <c r="AN1140">
        <v>30.19</v>
      </c>
      <c r="AO1140">
        <v>30.17</v>
      </c>
      <c r="AP1140">
        <v>30.212</v>
      </c>
      <c r="AQ1140" t="s">
        <v>10</v>
      </c>
    </row>
    <row r="1141" spans="4:43">
      <c r="D1141" s="2">
        <v>41761</v>
      </c>
      <c r="E1141" s="6">
        <f t="shared" si="70"/>
        <v>1.3485796096752267E-2</v>
      </c>
      <c r="F1141" s="3">
        <f t="shared" si="68"/>
        <v>5.3781593201809308E-3</v>
      </c>
      <c r="G1141">
        <v>402.46</v>
      </c>
      <c r="H1141" s="4">
        <v>398.13</v>
      </c>
      <c r="I1141">
        <v>397.81</v>
      </c>
      <c r="J1141">
        <v>405.88</v>
      </c>
      <c r="K1141">
        <v>4994832</v>
      </c>
      <c r="L1141">
        <v>6.6837999999999997</v>
      </c>
      <c r="M1141" s="4">
        <v>6.7012999999999998</v>
      </c>
      <c r="N1141">
        <v>6.6688000000000001</v>
      </c>
      <c r="O1141">
        <v>6.7412999999999998</v>
      </c>
      <c r="P1141">
        <v>9192312</v>
      </c>
      <c r="Q1141">
        <v>60.38</v>
      </c>
      <c r="R1141">
        <v>60.54</v>
      </c>
      <c r="S1141">
        <v>60.29</v>
      </c>
      <c r="T1141">
        <v>60.69</v>
      </c>
      <c r="U1141" t="s">
        <v>10</v>
      </c>
      <c r="Z1141" s="2">
        <v>41761</v>
      </c>
      <c r="AA1141" s="6">
        <f t="shared" si="71"/>
        <v>-1.7390794979079693E-3</v>
      </c>
      <c r="AB1141" s="3">
        <f t="shared" si="69"/>
        <v>1.822222222222214E-2</v>
      </c>
      <c r="AC1141">
        <v>117</v>
      </c>
      <c r="AD1141" s="4">
        <v>119.5</v>
      </c>
      <c r="AE1141">
        <v>45030119</v>
      </c>
      <c r="AF1141">
        <v>405.88</v>
      </c>
      <c r="AG1141">
        <v>4994832</v>
      </c>
      <c r="AH1141">
        <v>19.62</v>
      </c>
      <c r="AI1141" s="4">
        <v>19.75</v>
      </c>
      <c r="AJ1141">
        <v>19.62</v>
      </c>
      <c r="AK1141">
        <v>19.8</v>
      </c>
      <c r="AL1141">
        <v>11075157</v>
      </c>
      <c r="AM1141">
        <v>30.16</v>
      </c>
      <c r="AN1141">
        <v>30.17</v>
      </c>
      <c r="AO1141">
        <v>30.145</v>
      </c>
      <c r="AP1141">
        <v>30.204999999999998</v>
      </c>
      <c r="AQ1141" t="s">
        <v>10</v>
      </c>
    </row>
    <row r="1142" spans="4:43">
      <c r="D1142" s="2">
        <v>41764</v>
      </c>
      <c r="E1142" s="6">
        <f t="shared" si="70"/>
        <v>1.0945689223057498E-2</v>
      </c>
      <c r="F1142" s="3">
        <f t="shared" si="68"/>
        <v>1.1989750950618161E-2</v>
      </c>
      <c r="G1142">
        <v>397.11</v>
      </c>
      <c r="H1142" s="4">
        <v>399</v>
      </c>
      <c r="I1142">
        <v>396.39</v>
      </c>
      <c r="J1142">
        <v>404.13</v>
      </c>
      <c r="K1142">
        <v>4403480</v>
      </c>
      <c r="L1142">
        <v>6.6524999999999999</v>
      </c>
      <c r="M1142" s="4">
        <v>6.6425000000000001</v>
      </c>
      <c r="N1142">
        <v>6.5824999999999996</v>
      </c>
      <c r="O1142">
        <v>6.6588000000000003</v>
      </c>
      <c r="P1142">
        <v>5776096</v>
      </c>
      <c r="Q1142">
        <v>60.5</v>
      </c>
      <c r="R1142">
        <v>60.35</v>
      </c>
      <c r="S1142">
        <v>60.33</v>
      </c>
      <c r="T1142">
        <v>60.57</v>
      </c>
      <c r="U1142" t="s">
        <v>10</v>
      </c>
      <c r="Z1142" s="2">
        <v>41764</v>
      </c>
      <c r="AA1142" s="6">
        <f t="shared" si="71"/>
        <v>4.2779661016949522E-3</v>
      </c>
      <c r="AB1142" s="3">
        <f t="shared" si="69"/>
        <v>1.2361120689655447E-2</v>
      </c>
      <c r="AC1142">
        <v>116</v>
      </c>
      <c r="AD1142" s="4">
        <v>118</v>
      </c>
      <c r="AE1142">
        <v>28887828</v>
      </c>
      <c r="AF1142">
        <v>404.13</v>
      </c>
      <c r="AG1142">
        <v>4403480</v>
      </c>
      <c r="AH1142">
        <v>19.66</v>
      </c>
      <c r="AI1142" s="4">
        <v>19.53</v>
      </c>
      <c r="AJ1142">
        <v>19.5</v>
      </c>
      <c r="AK1142">
        <v>19.73</v>
      </c>
      <c r="AL1142">
        <v>7067550</v>
      </c>
      <c r="AM1142">
        <v>30.065000000000001</v>
      </c>
      <c r="AN1142">
        <v>30.2</v>
      </c>
      <c r="AO1142">
        <v>30.059000000000001</v>
      </c>
      <c r="AP1142">
        <v>30.204999999999998</v>
      </c>
      <c r="AQ1142" t="s">
        <v>10</v>
      </c>
    </row>
    <row r="1143" spans="4:43">
      <c r="D1143" s="2">
        <v>41765</v>
      </c>
      <c r="E1143" s="6">
        <f t="shared" si="70"/>
        <v>1.3010689733323311E-2</v>
      </c>
      <c r="F1143" s="3">
        <f t="shared" si="68"/>
        <v>7.6367151956324708E-3</v>
      </c>
      <c r="G1143">
        <v>395.64</v>
      </c>
      <c r="H1143" s="4">
        <v>397.11</v>
      </c>
      <c r="I1143">
        <v>394.25</v>
      </c>
      <c r="J1143">
        <v>398.06</v>
      </c>
      <c r="K1143">
        <v>4745600</v>
      </c>
      <c r="L1143">
        <v>6.6612999999999998</v>
      </c>
      <c r="M1143" s="4">
        <v>6.6113</v>
      </c>
      <c r="N1143">
        <v>6.5724999999999998</v>
      </c>
      <c r="O1143">
        <v>6.6962999999999999</v>
      </c>
      <c r="P1143">
        <v>10018040</v>
      </c>
      <c r="Q1143">
        <v>60.3</v>
      </c>
      <c r="R1143">
        <v>60.47</v>
      </c>
      <c r="S1143">
        <v>60.19</v>
      </c>
      <c r="T1143">
        <v>60.6</v>
      </c>
      <c r="U1143" t="s">
        <v>10</v>
      </c>
      <c r="Z1143" s="2">
        <v>41765</v>
      </c>
      <c r="AA1143" s="6">
        <f t="shared" si="71"/>
        <v>-6.591764705882297E-3</v>
      </c>
      <c r="AB1143" s="3">
        <f t="shared" si="69"/>
        <v>2.0138643776824061E-2</v>
      </c>
      <c r="AC1143">
        <v>116.5</v>
      </c>
      <c r="AD1143" s="4">
        <v>119</v>
      </c>
      <c r="AE1143">
        <v>27525257</v>
      </c>
      <c r="AF1143">
        <v>398.06</v>
      </c>
      <c r="AG1143">
        <v>4745600</v>
      </c>
      <c r="AH1143">
        <v>20</v>
      </c>
      <c r="AI1143" s="4">
        <v>19.78</v>
      </c>
      <c r="AJ1143">
        <v>19.73</v>
      </c>
      <c r="AK1143">
        <v>20.09</v>
      </c>
      <c r="AL1143">
        <v>10549884</v>
      </c>
      <c r="AM1143">
        <v>30.042000000000002</v>
      </c>
      <c r="AN1143">
        <v>30.065000000000001</v>
      </c>
      <c r="AO1143">
        <v>30.03</v>
      </c>
      <c r="AP1143">
        <v>30.103000000000002</v>
      </c>
      <c r="AQ1143" t="s">
        <v>10</v>
      </c>
    </row>
    <row r="1144" spans="4:43">
      <c r="D1144" s="2">
        <v>41766</v>
      </c>
      <c r="E1144" s="6">
        <f t="shared" si="70"/>
        <v>1.9962940489489212E-2</v>
      </c>
      <c r="F1144" s="3">
        <f t="shared" si="68"/>
        <v>1.0624902196025188E-2</v>
      </c>
      <c r="G1144">
        <v>383.42</v>
      </c>
      <c r="H1144" s="4">
        <v>393.88</v>
      </c>
      <c r="I1144">
        <v>381.25</v>
      </c>
      <c r="J1144">
        <v>396.25</v>
      </c>
      <c r="K1144">
        <v>16424112</v>
      </c>
      <c r="L1144">
        <v>6.4124999999999996</v>
      </c>
      <c r="M1144" s="4">
        <v>6.4325000000000001</v>
      </c>
      <c r="N1144">
        <v>6.3075000000000001</v>
      </c>
      <c r="O1144">
        <v>6.4337999999999997</v>
      </c>
      <c r="P1144">
        <v>20403112</v>
      </c>
      <c r="Q1144">
        <v>60.24</v>
      </c>
      <c r="R1144">
        <v>60.31</v>
      </c>
      <c r="S1144">
        <v>60.21</v>
      </c>
      <c r="T1144">
        <v>60.45</v>
      </c>
      <c r="U1144" t="s">
        <v>10</v>
      </c>
      <c r="Z1144" s="2">
        <v>41766</v>
      </c>
      <c r="AA1144" s="6">
        <f t="shared" si="71"/>
        <v>9.6806722689075642E-3</v>
      </c>
      <c r="AB1144" s="3">
        <f t="shared" si="69"/>
        <v>2.6047999999999849E-2</v>
      </c>
      <c r="AC1144">
        <v>117.5</v>
      </c>
      <c r="AD1144" s="4">
        <v>119</v>
      </c>
      <c r="AE1144">
        <v>33276563</v>
      </c>
      <c r="AF1144">
        <v>396.25</v>
      </c>
      <c r="AG1144">
        <v>16424112</v>
      </c>
      <c r="AH1144">
        <v>20.329999999999998</v>
      </c>
      <c r="AI1144" s="4">
        <v>20.04</v>
      </c>
      <c r="AJ1144">
        <v>19.97</v>
      </c>
      <c r="AK1144">
        <v>20.34</v>
      </c>
      <c r="AL1144">
        <v>14637421</v>
      </c>
      <c r="AM1144">
        <v>30.08</v>
      </c>
      <c r="AN1144">
        <v>30.038</v>
      </c>
      <c r="AO1144">
        <v>30.035</v>
      </c>
      <c r="AP1144">
        <v>30.099</v>
      </c>
      <c r="AQ1144" t="s">
        <v>10</v>
      </c>
    </row>
    <row r="1145" spans="4:43">
      <c r="D1145" s="2">
        <v>41767</v>
      </c>
      <c r="E1145" s="6">
        <f t="shared" si="70"/>
        <v>7.1175895765471786E-3</v>
      </c>
      <c r="F1145" s="3">
        <f t="shared" si="68"/>
        <v>9.345443156905775E-3</v>
      </c>
      <c r="G1145">
        <v>383.16</v>
      </c>
      <c r="H1145" s="4">
        <v>383.75</v>
      </c>
      <c r="I1145">
        <v>380.81</v>
      </c>
      <c r="J1145">
        <v>386.05</v>
      </c>
      <c r="K1145">
        <v>9565272</v>
      </c>
      <c r="L1145">
        <v>6.4263000000000003</v>
      </c>
      <c r="M1145" s="4">
        <v>6.42</v>
      </c>
      <c r="N1145">
        <v>6.3825000000000003</v>
      </c>
      <c r="O1145">
        <v>6.4687999999999999</v>
      </c>
      <c r="P1145">
        <v>13266272</v>
      </c>
      <c r="Q1145">
        <v>60.24</v>
      </c>
      <c r="R1145">
        <v>60.27</v>
      </c>
      <c r="S1145">
        <v>60.17</v>
      </c>
      <c r="T1145">
        <v>60.37</v>
      </c>
      <c r="U1145" t="s">
        <v>10</v>
      </c>
      <c r="Z1145" s="2">
        <v>41767</v>
      </c>
      <c r="AA1145" s="6">
        <f t="shared" si="71"/>
        <v>1.9109016666666756E-2</v>
      </c>
      <c r="AB1145" s="3">
        <f t="shared" si="69"/>
        <v>2.6221428571428618E-2</v>
      </c>
      <c r="AC1145">
        <v>119</v>
      </c>
      <c r="AD1145" s="4">
        <v>120</v>
      </c>
      <c r="AE1145">
        <v>30096125</v>
      </c>
      <c r="AF1145">
        <v>386.05</v>
      </c>
      <c r="AG1145">
        <v>9565272</v>
      </c>
      <c r="AH1145">
        <v>20.51</v>
      </c>
      <c r="AI1145" s="4">
        <v>20.350000000000001</v>
      </c>
      <c r="AJ1145">
        <v>20.329999999999998</v>
      </c>
      <c r="AK1145">
        <v>20.59</v>
      </c>
      <c r="AL1145">
        <v>13522181</v>
      </c>
      <c r="AM1145">
        <v>30.004999999999999</v>
      </c>
      <c r="AN1145">
        <v>30.077000000000002</v>
      </c>
      <c r="AO1145">
        <v>29.992999999999999</v>
      </c>
      <c r="AP1145">
        <v>30.102</v>
      </c>
      <c r="AQ1145" t="s">
        <v>10</v>
      </c>
    </row>
    <row r="1146" spans="4:43">
      <c r="D1146" s="2">
        <v>41768</v>
      </c>
      <c r="E1146" s="6">
        <f t="shared" si="70"/>
        <v>1.0582765640905212E-2</v>
      </c>
      <c r="F1146" s="3">
        <f t="shared" si="68"/>
        <v>2.9193119584500771E-3</v>
      </c>
      <c r="G1146">
        <v>388.93</v>
      </c>
      <c r="H1146" s="4">
        <v>383.13</v>
      </c>
      <c r="I1146">
        <v>381.61</v>
      </c>
      <c r="J1146">
        <v>390.63</v>
      </c>
      <c r="K1146">
        <v>6512144</v>
      </c>
      <c r="L1146">
        <v>6.5600000000000005</v>
      </c>
      <c r="M1146" s="4">
        <v>6.4838000000000005</v>
      </c>
      <c r="N1146">
        <v>6.4588000000000001</v>
      </c>
      <c r="O1146">
        <v>6.5812999999999997</v>
      </c>
      <c r="P1146">
        <v>11345784</v>
      </c>
      <c r="Q1146">
        <v>60.16</v>
      </c>
      <c r="R1146">
        <v>60.25</v>
      </c>
      <c r="S1146">
        <v>60.13</v>
      </c>
      <c r="T1146">
        <v>60.4</v>
      </c>
      <c r="U1146" t="s">
        <v>10</v>
      </c>
      <c r="Z1146" s="2">
        <v>41768</v>
      </c>
      <c r="AA1146" s="6">
        <f t="shared" si="71"/>
        <v>2.5944383333333265E-2</v>
      </c>
      <c r="AB1146" s="3">
        <f t="shared" si="69"/>
        <v>3.7093277310924488E-2</v>
      </c>
      <c r="AC1146">
        <v>119</v>
      </c>
      <c r="AD1146" s="4">
        <v>120</v>
      </c>
      <c r="AE1146">
        <v>23287585</v>
      </c>
      <c r="AF1146">
        <v>390.63</v>
      </c>
      <c r="AG1146">
        <v>6512144</v>
      </c>
      <c r="AH1146">
        <v>20.41</v>
      </c>
      <c r="AI1146" s="4">
        <v>20.5</v>
      </c>
      <c r="AJ1146">
        <v>20.260000000000002</v>
      </c>
      <c r="AK1146">
        <v>20.55</v>
      </c>
      <c r="AL1146">
        <v>10384197</v>
      </c>
      <c r="AM1146">
        <v>30.100999999999999</v>
      </c>
      <c r="AN1146">
        <v>30.013000000000002</v>
      </c>
      <c r="AO1146">
        <v>29.99</v>
      </c>
      <c r="AP1146">
        <v>30.11</v>
      </c>
      <c r="AQ1146" t="s">
        <v>10</v>
      </c>
    </row>
    <row r="1147" spans="4:43">
      <c r="D1147" s="2">
        <v>41771</v>
      </c>
      <c r="E1147" s="6">
        <f t="shared" si="70"/>
        <v>1.2687482361392721E-2</v>
      </c>
      <c r="F1147" s="3">
        <f t="shared" si="68"/>
        <v>1.4516344579102558E-2</v>
      </c>
      <c r="G1147">
        <v>396.89</v>
      </c>
      <c r="H1147" s="4">
        <v>389.77</v>
      </c>
      <c r="I1147">
        <v>388.11</v>
      </c>
      <c r="J1147">
        <v>398.76</v>
      </c>
      <c r="K1147">
        <v>7858472</v>
      </c>
      <c r="L1147">
        <v>6.7450000000000001</v>
      </c>
      <c r="M1147" s="4">
        <v>6.7287999999999997</v>
      </c>
      <c r="N1147">
        <v>6.6550000000000002</v>
      </c>
      <c r="O1147">
        <v>6.7587999999999999</v>
      </c>
      <c r="P1147">
        <v>11179480</v>
      </c>
      <c r="Q1147">
        <v>59.84</v>
      </c>
      <c r="R1147">
        <v>60.17</v>
      </c>
      <c r="S1147">
        <v>59.63</v>
      </c>
      <c r="T1147">
        <v>60.32</v>
      </c>
      <c r="U1147" t="s">
        <v>10</v>
      </c>
      <c r="Z1147" s="2">
        <v>41771</v>
      </c>
      <c r="AA1147" s="6">
        <f t="shared" si="71"/>
        <v>2.4922166666666801E-2</v>
      </c>
      <c r="AB1147" s="3">
        <f t="shared" si="69"/>
        <v>3.346594042553197E-2</v>
      </c>
      <c r="AC1147">
        <v>117.5</v>
      </c>
      <c r="AD1147" s="4">
        <v>120</v>
      </c>
      <c r="AE1147">
        <v>37048901</v>
      </c>
      <c r="AF1147">
        <v>398.76</v>
      </c>
      <c r="AG1147">
        <v>7858472</v>
      </c>
      <c r="AH1147">
        <v>20.59</v>
      </c>
      <c r="AI1147" s="4">
        <v>20.12</v>
      </c>
      <c r="AJ1147">
        <v>20.11</v>
      </c>
      <c r="AK1147">
        <v>20.59</v>
      </c>
      <c r="AL1147">
        <v>19623705</v>
      </c>
      <c r="AM1147">
        <v>30.177</v>
      </c>
      <c r="AN1147">
        <v>30.13</v>
      </c>
      <c r="AO1147">
        <v>30.097999999999999</v>
      </c>
      <c r="AP1147">
        <v>30.195</v>
      </c>
      <c r="AQ1147" t="s">
        <v>10</v>
      </c>
    </row>
    <row r="1148" spans="4:43">
      <c r="D1148" s="2">
        <v>41772</v>
      </c>
      <c r="E1148" s="6">
        <f t="shared" si="70"/>
        <v>1.4258947421333046E-2</v>
      </c>
      <c r="F1148" s="3">
        <f t="shared" si="68"/>
        <v>-6.0543046844375725E-3</v>
      </c>
      <c r="G1148">
        <v>408.16</v>
      </c>
      <c r="H1148" s="4">
        <v>397.88</v>
      </c>
      <c r="I1148">
        <v>397.51</v>
      </c>
      <c r="J1148">
        <v>410.63</v>
      </c>
      <c r="K1148">
        <v>7894920</v>
      </c>
      <c r="L1148">
        <v>6.7874999999999996</v>
      </c>
      <c r="M1148" s="4">
        <v>6.7874999999999996</v>
      </c>
      <c r="N1148">
        <v>6.7713000000000001</v>
      </c>
      <c r="O1148">
        <v>6.82</v>
      </c>
      <c r="P1148">
        <v>10653520</v>
      </c>
      <c r="Q1148">
        <v>59.77</v>
      </c>
      <c r="R1148">
        <v>59.83</v>
      </c>
      <c r="S1148">
        <v>59.67</v>
      </c>
      <c r="T1148">
        <v>60.24</v>
      </c>
      <c r="U1148" t="s">
        <v>10</v>
      </c>
      <c r="Z1148" s="2">
        <v>41772</v>
      </c>
      <c r="AA1148" s="6">
        <f t="shared" si="71"/>
        <v>2.7015586776859557E-2</v>
      </c>
      <c r="AB1148" s="3">
        <f t="shared" si="69"/>
        <v>3.6852418410041832E-2</v>
      </c>
      <c r="AC1148">
        <v>119.5</v>
      </c>
      <c r="AD1148" s="4">
        <v>121</v>
      </c>
      <c r="AE1148">
        <v>24046010</v>
      </c>
      <c r="AF1148">
        <v>410.63</v>
      </c>
      <c r="AG1148">
        <v>7894920</v>
      </c>
      <c r="AH1148">
        <v>20.64</v>
      </c>
      <c r="AI1148" s="4">
        <v>20.52</v>
      </c>
      <c r="AJ1148">
        <v>20.420000000000002</v>
      </c>
      <c r="AK1148">
        <v>20.71</v>
      </c>
      <c r="AL1148">
        <v>9547452</v>
      </c>
      <c r="AM1148">
        <v>30.190999999999999</v>
      </c>
      <c r="AN1148">
        <v>30.177</v>
      </c>
      <c r="AO1148">
        <v>30.140999999999998</v>
      </c>
      <c r="AP1148">
        <v>30.204999999999998</v>
      </c>
      <c r="AQ1148" t="s">
        <v>10</v>
      </c>
    </row>
    <row r="1149" spans="4:43">
      <c r="D1149" s="2">
        <v>41773</v>
      </c>
      <c r="E1149" s="6">
        <f t="shared" si="70"/>
        <v>-1.454969479176893E-3</v>
      </c>
      <c r="F1149" s="3">
        <f t="shared" si="68"/>
        <v>5.2899744320988873E-4</v>
      </c>
      <c r="G1149">
        <v>406.76</v>
      </c>
      <c r="H1149" s="4">
        <v>406.28</v>
      </c>
      <c r="I1149">
        <v>402.14</v>
      </c>
      <c r="J1149">
        <v>408.13</v>
      </c>
      <c r="K1149">
        <v>5454704</v>
      </c>
      <c r="L1149">
        <v>6.8025000000000002</v>
      </c>
      <c r="M1149" s="4">
        <v>6.8113000000000001</v>
      </c>
      <c r="N1149">
        <v>6.7450000000000001</v>
      </c>
      <c r="O1149">
        <v>6.8362999999999996</v>
      </c>
      <c r="P1149">
        <v>8658936</v>
      </c>
      <c r="Q1149">
        <v>59.75</v>
      </c>
      <c r="R1149">
        <v>59.77</v>
      </c>
      <c r="S1149">
        <v>59.74</v>
      </c>
      <c r="T1149">
        <v>59.81</v>
      </c>
      <c r="U1149" t="s">
        <v>10</v>
      </c>
      <c r="Z1149" s="2">
        <v>41773</v>
      </c>
      <c r="AA1149" s="6">
        <f t="shared" si="71"/>
        <v>2.1510819672131198E-2</v>
      </c>
      <c r="AB1149" s="3">
        <f t="shared" si="69"/>
        <v>3.5156265560166045E-2</v>
      </c>
      <c r="AC1149">
        <v>120.5</v>
      </c>
      <c r="AD1149" s="4">
        <v>122</v>
      </c>
      <c r="AE1149">
        <v>32903344</v>
      </c>
      <c r="AF1149">
        <v>408.13</v>
      </c>
      <c r="AG1149">
        <v>5454704</v>
      </c>
      <c r="AH1149">
        <v>20.58</v>
      </c>
      <c r="AI1149" s="4">
        <v>20.71</v>
      </c>
      <c r="AJ1149">
        <v>20.55</v>
      </c>
      <c r="AK1149">
        <v>20.86</v>
      </c>
      <c r="AL1149">
        <v>10140102</v>
      </c>
      <c r="AM1149">
        <v>30.114999999999998</v>
      </c>
      <c r="AN1149">
        <v>30.19</v>
      </c>
      <c r="AO1149">
        <v>30.08</v>
      </c>
      <c r="AP1149">
        <v>30.190999999999999</v>
      </c>
      <c r="AQ1149" t="s">
        <v>10</v>
      </c>
    </row>
    <row r="1150" spans="4:43">
      <c r="D1150" s="2">
        <v>41774</v>
      </c>
      <c r="E1150" s="6">
        <f t="shared" si="70"/>
        <v>-2.6194807749035931E-4</v>
      </c>
      <c r="F1150" s="3">
        <f t="shared" si="68"/>
        <v>2.1545739011392673E-3</v>
      </c>
      <c r="G1150">
        <v>409.06</v>
      </c>
      <c r="H1150" s="4">
        <v>406.76</v>
      </c>
      <c r="I1150">
        <v>400.66</v>
      </c>
      <c r="J1150">
        <v>411.86</v>
      </c>
      <c r="K1150">
        <v>8760856</v>
      </c>
      <c r="L1150">
        <v>6.72</v>
      </c>
      <c r="M1150" s="4">
        <v>6.8574999999999999</v>
      </c>
      <c r="N1150">
        <v>6.67</v>
      </c>
      <c r="O1150">
        <v>6.8650000000000002</v>
      </c>
      <c r="P1150">
        <v>17900968</v>
      </c>
      <c r="Q1150">
        <v>59.78</v>
      </c>
      <c r="R1150">
        <v>59.78</v>
      </c>
      <c r="S1150">
        <v>59.47</v>
      </c>
      <c r="T1150">
        <v>59.88</v>
      </c>
      <c r="U1150" t="s">
        <v>10</v>
      </c>
      <c r="Z1150" s="2">
        <v>41774</v>
      </c>
      <c r="AA1150" s="6">
        <f t="shared" si="71"/>
        <v>1.5909770491803199E-2</v>
      </c>
      <c r="AB1150" s="3">
        <f t="shared" si="69"/>
        <v>2.968315352697104E-2</v>
      </c>
      <c r="AC1150">
        <v>120.5</v>
      </c>
      <c r="AD1150" s="4">
        <v>122</v>
      </c>
      <c r="AE1150">
        <v>16813508</v>
      </c>
      <c r="AF1150">
        <v>411.86</v>
      </c>
      <c r="AG1150">
        <v>8760856</v>
      </c>
      <c r="AH1150">
        <v>20.66</v>
      </c>
      <c r="AI1150" s="4">
        <v>20.58</v>
      </c>
      <c r="AJ1150">
        <v>20.420000000000002</v>
      </c>
      <c r="AK1150">
        <v>20.7</v>
      </c>
      <c r="AL1150">
        <v>12943287</v>
      </c>
      <c r="AM1150">
        <v>30.145</v>
      </c>
      <c r="AN1150">
        <v>30.111999999999998</v>
      </c>
      <c r="AO1150">
        <v>30.091000000000001</v>
      </c>
      <c r="AP1150">
        <v>30.15</v>
      </c>
      <c r="AQ1150" t="s">
        <v>10</v>
      </c>
    </row>
    <row r="1151" spans="4:43">
      <c r="D1151" s="2">
        <v>41775</v>
      </c>
      <c r="E1151" s="6">
        <f t="shared" si="70"/>
        <v>-2.6334933798923377E-2</v>
      </c>
      <c r="F1151" s="3">
        <f t="shared" si="68"/>
        <v>-6.0175709358242235E-3</v>
      </c>
      <c r="G1151">
        <v>397.19</v>
      </c>
      <c r="H1151" s="4">
        <v>412.38</v>
      </c>
      <c r="I1151">
        <v>382.38</v>
      </c>
      <c r="J1151">
        <v>417.5</v>
      </c>
      <c r="K1151">
        <v>15168328</v>
      </c>
      <c r="L1151">
        <v>6.65</v>
      </c>
      <c r="M1151" s="4">
        <v>6.7062999999999997</v>
      </c>
      <c r="N1151">
        <v>6.5600000000000005</v>
      </c>
      <c r="O1151">
        <v>6.7081</v>
      </c>
      <c r="P1151">
        <v>17093016</v>
      </c>
      <c r="Q1151">
        <v>58.87</v>
      </c>
      <c r="R1151">
        <v>59.75</v>
      </c>
      <c r="S1151">
        <v>58.8</v>
      </c>
      <c r="T1151">
        <v>59.82</v>
      </c>
      <c r="U1151" t="s">
        <v>10</v>
      </c>
      <c r="Z1151" s="2">
        <v>41775</v>
      </c>
      <c r="AA1151" s="6">
        <f t="shared" si="71"/>
        <v>1.2642341463414697E-2</v>
      </c>
      <c r="AB1151" s="3">
        <f t="shared" si="69"/>
        <v>2.8511867768595156E-2</v>
      </c>
      <c r="AC1151">
        <v>121</v>
      </c>
      <c r="AD1151" s="4">
        <v>123</v>
      </c>
      <c r="AE1151">
        <v>28679719</v>
      </c>
      <c r="AF1151">
        <v>417.5</v>
      </c>
      <c r="AG1151">
        <v>15168328</v>
      </c>
      <c r="AH1151">
        <v>20.77</v>
      </c>
      <c r="AI1151" s="4">
        <v>20.67</v>
      </c>
      <c r="AJ1151">
        <v>20.39</v>
      </c>
      <c r="AK1151">
        <v>20.82</v>
      </c>
      <c r="AL1151">
        <v>9131175</v>
      </c>
      <c r="AM1151">
        <v>30.103999999999999</v>
      </c>
      <c r="AN1151">
        <v>30.143999999999998</v>
      </c>
      <c r="AO1151">
        <v>30.093</v>
      </c>
      <c r="AP1151">
        <v>30.15</v>
      </c>
      <c r="AQ1151" t="s">
        <v>10</v>
      </c>
    </row>
    <row r="1152" spans="4:43">
      <c r="D1152" s="2">
        <v>41778</v>
      </c>
      <c r="E1152" s="6">
        <f t="shared" si="70"/>
        <v>-2.000875547217007E-2</v>
      </c>
      <c r="F1152" s="3">
        <f t="shared" si="68"/>
        <v>8.9667135427722311E-3</v>
      </c>
      <c r="G1152">
        <v>376.88</v>
      </c>
      <c r="H1152" s="4">
        <v>399.75</v>
      </c>
      <c r="I1152">
        <v>375.01</v>
      </c>
      <c r="J1152">
        <v>400.13</v>
      </c>
      <c r="K1152">
        <v>19056432</v>
      </c>
      <c r="L1152">
        <v>6.5125000000000002</v>
      </c>
      <c r="M1152" s="4">
        <v>6.4725000000000001</v>
      </c>
      <c r="N1152">
        <v>6.4287999999999998</v>
      </c>
      <c r="O1152">
        <v>6.5438000000000001</v>
      </c>
      <c r="P1152">
        <v>17074128</v>
      </c>
      <c r="Q1152">
        <v>58.75</v>
      </c>
      <c r="R1152">
        <v>58.91</v>
      </c>
      <c r="S1152">
        <v>58.67</v>
      </c>
      <c r="T1152">
        <v>59.1</v>
      </c>
      <c r="U1152" t="s">
        <v>10</v>
      </c>
      <c r="Z1152" s="2">
        <v>41778</v>
      </c>
      <c r="AA1152" s="6">
        <f t="shared" si="71"/>
        <v>2.1205795918367132E-2</v>
      </c>
      <c r="AB1152" s="3">
        <f t="shared" si="69"/>
        <v>2.7053223140495852E-2</v>
      </c>
      <c r="AC1152">
        <v>121</v>
      </c>
      <c r="AD1152" s="4">
        <v>122.5</v>
      </c>
      <c r="AE1152">
        <v>20829956</v>
      </c>
      <c r="AF1152">
        <v>400.13</v>
      </c>
      <c r="AG1152">
        <v>19056432</v>
      </c>
      <c r="AH1152">
        <v>20.66</v>
      </c>
      <c r="AI1152" s="4">
        <v>20.64</v>
      </c>
      <c r="AJ1152">
        <v>20.57</v>
      </c>
      <c r="AK1152">
        <v>20.725000000000001</v>
      </c>
      <c r="AL1152">
        <v>6460019</v>
      </c>
      <c r="AM1152">
        <v>30.105</v>
      </c>
      <c r="AN1152">
        <v>30.114999999999998</v>
      </c>
      <c r="AO1152">
        <v>30.077999999999999</v>
      </c>
      <c r="AP1152">
        <v>30.135000000000002</v>
      </c>
      <c r="AQ1152" t="s">
        <v>10</v>
      </c>
    </row>
    <row r="1153" spans="4:43">
      <c r="D1153" s="2">
        <v>41779</v>
      </c>
      <c r="E1153" s="6">
        <f t="shared" si="70"/>
        <v>3.3689292367433676E-3</v>
      </c>
      <c r="F1153" s="3">
        <f t="shared" si="68"/>
        <v>-1.2515373971865529E-2</v>
      </c>
      <c r="G1153">
        <v>390.27</v>
      </c>
      <c r="H1153" s="4">
        <v>381.13</v>
      </c>
      <c r="I1153">
        <v>379.92</v>
      </c>
      <c r="J1153">
        <v>392.36</v>
      </c>
      <c r="K1153">
        <v>9262832</v>
      </c>
      <c r="L1153">
        <v>6.6037999999999997</v>
      </c>
      <c r="M1153" s="4">
        <v>6.5374999999999996</v>
      </c>
      <c r="N1153">
        <v>6.5374999999999996</v>
      </c>
      <c r="O1153">
        <v>6.6449999999999996</v>
      </c>
      <c r="P1153">
        <v>12443928</v>
      </c>
      <c r="Q1153">
        <v>58.95</v>
      </c>
      <c r="R1153">
        <v>58.72</v>
      </c>
      <c r="S1153">
        <v>58.7</v>
      </c>
      <c r="T1153">
        <v>59.14</v>
      </c>
      <c r="U1153" t="s">
        <v>10</v>
      </c>
      <c r="Z1153" s="2">
        <v>41779</v>
      </c>
      <c r="AA1153" s="6">
        <f t="shared" si="71"/>
        <v>1.9621803278688343E-2</v>
      </c>
      <c r="AB1153" s="3">
        <f t="shared" si="69"/>
        <v>2.310661157024807E-2</v>
      </c>
      <c r="AC1153">
        <v>121</v>
      </c>
      <c r="AD1153" s="4">
        <v>122</v>
      </c>
      <c r="AE1153">
        <v>25402168</v>
      </c>
      <c r="AF1153">
        <v>392.36</v>
      </c>
      <c r="AG1153">
        <v>9262832</v>
      </c>
      <c r="AH1153">
        <v>20.51</v>
      </c>
      <c r="AI1153" s="4">
        <v>20.53</v>
      </c>
      <c r="AJ1153">
        <v>20.46</v>
      </c>
      <c r="AK1153">
        <v>20.71</v>
      </c>
      <c r="AL1153">
        <v>4564197</v>
      </c>
      <c r="AM1153">
        <v>30.15</v>
      </c>
      <c r="AN1153">
        <v>30.105</v>
      </c>
      <c r="AO1153">
        <v>30.096</v>
      </c>
      <c r="AP1153">
        <v>30.164999999999999</v>
      </c>
      <c r="AQ1153" t="s">
        <v>10</v>
      </c>
    </row>
    <row r="1154" spans="4:43">
      <c r="D1154" s="2">
        <v>41780</v>
      </c>
      <c r="E1154" s="6">
        <f t="shared" si="70"/>
        <v>-1.3393919178962266E-3</v>
      </c>
      <c r="F1154" s="3">
        <f t="shared" si="68"/>
        <v>3.2583747212651115E-3</v>
      </c>
      <c r="G1154">
        <v>394.64</v>
      </c>
      <c r="H1154" s="4">
        <v>389.75</v>
      </c>
      <c r="I1154">
        <v>387.16</v>
      </c>
      <c r="J1154">
        <v>395.54</v>
      </c>
      <c r="K1154">
        <v>7060184</v>
      </c>
      <c r="L1154">
        <v>6.6638000000000002</v>
      </c>
      <c r="M1154" s="4">
        <v>6.7163000000000004</v>
      </c>
      <c r="N1154">
        <v>6.6524999999999999</v>
      </c>
      <c r="O1154">
        <v>6.7241</v>
      </c>
      <c r="P1154">
        <v>9724520</v>
      </c>
      <c r="Q1154">
        <v>58.95</v>
      </c>
      <c r="R1154">
        <v>58.94</v>
      </c>
      <c r="S1154">
        <v>58.9</v>
      </c>
      <c r="T1154">
        <v>59.2</v>
      </c>
      <c r="U1154" t="s">
        <v>10</v>
      </c>
      <c r="Z1154" s="2">
        <v>41780</v>
      </c>
      <c r="AA1154" s="6">
        <f t="shared" si="71"/>
        <v>1.3731967213114649E-2</v>
      </c>
      <c r="AB1154" s="3">
        <f t="shared" si="69"/>
        <v>2.6010622406639206E-2</v>
      </c>
      <c r="AC1154">
        <v>120.5</v>
      </c>
      <c r="AD1154" s="4">
        <v>122</v>
      </c>
      <c r="AE1154">
        <v>24218702</v>
      </c>
      <c r="AF1154">
        <v>395.54</v>
      </c>
      <c r="AG1154">
        <v>7060184</v>
      </c>
      <c r="AH1154">
        <v>20.5</v>
      </c>
      <c r="AI1154" s="4">
        <v>20.51</v>
      </c>
      <c r="AJ1154">
        <v>20.48</v>
      </c>
      <c r="AK1154">
        <v>20.62</v>
      </c>
      <c r="AL1154">
        <v>5629434</v>
      </c>
      <c r="AM1154">
        <v>30.14</v>
      </c>
      <c r="AN1154">
        <v>30.15</v>
      </c>
      <c r="AO1154">
        <v>30.132000000000001</v>
      </c>
      <c r="AP1154">
        <v>30.181999999999999</v>
      </c>
      <c r="AQ1154" t="s">
        <v>10</v>
      </c>
    </row>
    <row r="1155" spans="4:43">
      <c r="D1155" s="2">
        <v>41781</v>
      </c>
      <c r="E1155" s="6">
        <f t="shared" si="70"/>
        <v>-5.6598177215190226E-3</v>
      </c>
      <c r="F1155" s="3">
        <f t="shared" si="68"/>
        <v>-1.2460178809988731E-3</v>
      </c>
      <c r="G1155">
        <v>389.24</v>
      </c>
      <c r="H1155" s="4">
        <v>395</v>
      </c>
      <c r="I1155">
        <v>385.14</v>
      </c>
      <c r="J1155">
        <v>397.5</v>
      </c>
      <c r="K1155">
        <v>10241040</v>
      </c>
      <c r="L1155">
        <v>6.5762999999999998</v>
      </c>
      <c r="M1155" s="4">
        <v>6.625</v>
      </c>
      <c r="N1155">
        <v>6.5687999999999995</v>
      </c>
      <c r="O1155">
        <v>6.6437999999999997</v>
      </c>
      <c r="P1155">
        <v>12368784</v>
      </c>
      <c r="Q1155">
        <v>58.68</v>
      </c>
      <c r="R1155">
        <v>58.94</v>
      </c>
      <c r="S1155">
        <v>58.54</v>
      </c>
      <c r="T1155">
        <v>59.03</v>
      </c>
      <c r="U1155" t="s">
        <v>10</v>
      </c>
      <c r="Z1155" s="2">
        <v>41781</v>
      </c>
      <c r="AA1155" s="6">
        <f t="shared" si="71"/>
        <v>1.290163934426225E-2</v>
      </c>
      <c r="AB1155" s="3">
        <f t="shared" si="69"/>
        <v>2.3978000000000055E-2</v>
      </c>
      <c r="AC1155">
        <v>121</v>
      </c>
      <c r="AD1155" s="4">
        <v>122</v>
      </c>
      <c r="AE1155">
        <v>26336625</v>
      </c>
      <c r="AF1155">
        <v>397.5</v>
      </c>
      <c r="AG1155">
        <v>10241040</v>
      </c>
      <c r="AH1155">
        <v>20.64</v>
      </c>
      <c r="AI1155" s="4">
        <v>20.57</v>
      </c>
      <c r="AJ1155">
        <v>20.53</v>
      </c>
      <c r="AK1155">
        <v>20.72</v>
      </c>
      <c r="AL1155">
        <v>6156453</v>
      </c>
      <c r="AM1155">
        <v>30.117000000000001</v>
      </c>
      <c r="AN1155">
        <v>30.14</v>
      </c>
      <c r="AO1155">
        <v>30.105</v>
      </c>
      <c r="AP1155">
        <v>30.158000000000001</v>
      </c>
      <c r="AQ1155" t="s">
        <v>10</v>
      </c>
    </row>
    <row r="1156" spans="4:43">
      <c r="D1156" s="2">
        <v>41782</v>
      </c>
      <c r="E1156" s="6">
        <f t="shared" si="70"/>
        <v>-1.228394900545271E-2</v>
      </c>
      <c r="F1156" s="3">
        <f t="shared" si="68"/>
        <v>2.9457244129376114E-3</v>
      </c>
      <c r="G1156">
        <v>383.69</v>
      </c>
      <c r="H1156" s="4">
        <v>390.63</v>
      </c>
      <c r="I1156">
        <v>376.25</v>
      </c>
      <c r="J1156">
        <v>396.38</v>
      </c>
      <c r="K1156">
        <v>9677064</v>
      </c>
      <c r="L1156">
        <v>6.5812999999999997</v>
      </c>
      <c r="M1156" s="4">
        <v>6.5613000000000001</v>
      </c>
      <c r="N1156">
        <v>6.5438000000000001</v>
      </c>
      <c r="O1156">
        <v>6.59</v>
      </c>
      <c r="P1156">
        <v>8851696</v>
      </c>
      <c r="Q1156">
        <v>58.65</v>
      </c>
      <c r="R1156">
        <v>58.67</v>
      </c>
      <c r="S1156">
        <v>58.55</v>
      </c>
      <c r="T1156">
        <v>58.83</v>
      </c>
      <c r="U1156" t="s">
        <v>10</v>
      </c>
      <c r="Z1156" s="2">
        <v>41782</v>
      </c>
      <c r="AA1156" s="6">
        <f t="shared" si="71"/>
        <v>1.4881436734693887E-2</v>
      </c>
      <c r="AB1156" s="3">
        <f t="shared" si="69"/>
        <v>2.9801123966942233E-2</v>
      </c>
      <c r="AC1156">
        <v>121</v>
      </c>
      <c r="AD1156" s="4">
        <v>122.5</v>
      </c>
      <c r="AE1156">
        <v>31778175</v>
      </c>
      <c r="AF1156">
        <v>396.38</v>
      </c>
      <c r="AG1156">
        <v>9677064</v>
      </c>
      <c r="AH1156">
        <v>20.66</v>
      </c>
      <c r="AI1156" s="4">
        <v>20.72</v>
      </c>
      <c r="AJ1156">
        <v>20.55</v>
      </c>
      <c r="AK1156">
        <v>20.72</v>
      </c>
      <c r="AL1156">
        <v>7179716</v>
      </c>
      <c r="AM1156">
        <v>30.068999999999999</v>
      </c>
      <c r="AN1156">
        <v>30.117000000000001</v>
      </c>
      <c r="AO1156">
        <v>30.06</v>
      </c>
      <c r="AP1156">
        <v>30.129000000000001</v>
      </c>
      <c r="AQ1156" t="s">
        <v>10</v>
      </c>
    </row>
    <row r="1157" spans="4:43">
      <c r="D1157" s="2">
        <v>41785</v>
      </c>
      <c r="E1157" s="6">
        <f t="shared" si="70"/>
        <v>6.7050536626029889E-3</v>
      </c>
      <c r="F1157" s="3">
        <f t="shared" si="68"/>
        <v>8.3315152768448364E-4</v>
      </c>
      <c r="G1157">
        <v>386.86</v>
      </c>
      <c r="H1157" s="4">
        <v>383.88</v>
      </c>
      <c r="I1157">
        <v>381.27</v>
      </c>
      <c r="J1157">
        <v>388.87</v>
      </c>
      <c r="K1157">
        <v>6130048</v>
      </c>
      <c r="L1157">
        <v>6.5812999999999997</v>
      </c>
      <c r="M1157" s="4">
        <v>6.5613000000000001</v>
      </c>
      <c r="N1157">
        <v>6.5438000000000001</v>
      </c>
      <c r="O1157">
        <v>6.59</v>
      </c>
      <c r="P1157">
        <v>8851696</v>
      </c>
      <c r="Q1157">
        <v>59.01</v>
      </c>
      <c r="R1157">
        <v>58.72</v>
      </c>
      <c r="S1157">
        <v>58.59</v>
      </c>
      <c r="T1157">
        <v>59.15</v>
      </c>
      <c r="U1157" t="s">
        <v>10</v>
      </c>
      <c r="Z1157" s="2">
        <v>41785</v>
      </c>
      <c r="AA1157" s="6">
        <f t="shared" si="71"/>
        <v>9.2451821862347128E-3</v>
      </c>
      <c r="AB1157" s="3">
        <f t="shared" si="69"/>
        <v>2.1733770491803028E-2</v>
      </c>
      <c r="AC1157">
        <v>122</v>
      </c>
      <c r="AD1157" s="4">
        <v>123.5</v>
      </c>
      <c r="AE1157">
        <v>19854258</v>
      </c>
      <c r="AF1157">
        <v>388.87</v>
      </c>
      <c r="AG1157">
        <v>6130048</v>
      </c>
      <c r="AH1157">
        <v>20.66</v>
      </c>
      <c r="AI1157" s="4">
        <v>20.72</v>
      </c>
      <c r="AJ1157">
        <v>20.55</v>
      </c>
      <c r="AK1157">
        <v>20.72</v>
      </c>
      <c r="AL1157">
        <v>7179716</v>
      </c>
      <c r="AM1157">
        <v>30.08</v>
      </c>
      <c r="AN1157">
        <v>30.164999999999999</v>
      </c>
      <c r="AO1157">
        <v>30.068000000000001</v>
      </c>
      <c r="AP1157">
        <v>30.164999999999999</v>
      </c>
      <c r="AQ1157" t="s">
        <v>10</v>
      </c>
    </row>
    <row r="1158" spans="4:43">
      <c r="D1158" s="2">
        <v>41786</v>
      </c>
      <c r="E1158" s="6">
        <f t="shared" si="70"/>
        <v>1.8861599999999701E-3</v>
      </c>
      <c r="F1158" s="3">
        <f t="shared" si="68"/>
        <v>4.7312129875434206E-3</v>
      </c>
      <c r="G1158">
        <v>391.76</v>
      </c>
      <c r="H1158" s="4">
        <v>387.5</v>
      </c>
      <c r="I1158">
        <v>387.44</v>
      </c>
      <c r="J1158">
        <v>394.75</v>
      </c>
      <c r="K1158">
        <v>5356056</v>
      </c>
      <c r="L1158">
        <v>6.6150000000000002</v>
      </c>
      <c r="M1158" s="4">
        <v>6.65</v>
      </c>
      <c r="N1158">
        <v>6.5774999999999997</v>
      </c>
      <c r="O1158">
        <v>6.6875</v>
      </c>
      <c r="P1158">
        <v>6708040</v>
      </c>
      <c r="Q1158">
        <v>59.19</v>
      </c>
      <c r="R1158">
        <v>58.99</v>
      </c>
      <c r="S1158">
        <v>58.92</v>
      </c>
      <c r="T1158">
        <v>59.31</v>
      </c>
      <c r="U1158" t="s">
        <v>10</v>
      </c>
      <c r="Z1158" s="2">
        <v>41786</v>
      </c>
      <c r="AA1158" s="6">
        <f t="shared" si="71"/>
        <v>2.343225806451521E-3</v>
      </c>
      <c r="AB1158" s="3">
        <f t="shared" si="69"/>
        <v>2.435988571428549E-2</v>
      </c>
      <c r="AC1158">
        <v>122.5</v>
      </c>
      <c r="AD1158" s="4">
        <v>124</v>
      </c>
      <c r="AE1158">
        <v>18301066</v>
      </c>
      <c r="AF1158">
        <v>394.75</v>
      </c>
      <c r="AG1158">
        <v>5356056</v>
      </c>
      <c r="AH1158">
        <v>20.89</v>
      </c>
      <c r="AI1158" s="4">
        <v>20.83</v>
      </c>
      <c r="AJ1158">
        <v>20.7</v>
      </c>
      <c r="AK1158">
        <v>20.96</v>
      </c>
      <c r="AL1158">
        <v>7528276</v>
      </c>
      <c r="AM1158">
        <v>30.120999999999999</v>
      </c>
      <c r="AN1158">
        <v>30.08</v>
      </c>
      <c r="AO1158">
        <v>30.08</v>
      </c>
      <c r="AP1158">
        <v>30.14</v>
      </c>
      <c r="AQ1158" t="s">
        <v>10</v>
      </c>
    </row>
    <row r="1159" spans="4:43">
      <c r="D1159" s="2">
        <v>41787</v>
      </c>
      <c r="E1159" s="6">
        <f t="shared" si="70"/>
        <v>3.330345251510991E-3</v>
      </c>
      <c r="F1159" s="3">
        <f t="shared" si="68"/>
        <v>-2.0322253315181893E-2</v>
      </c>
      <c r="G1159">
        <v>396.66</v>
      </c>
      <c r="H1159" s="4">
        <v>390.44</v>
      </c>
      <c r="I1159">
        <v>389.75</v>
      </c>
      <c r="J1159">
        <v>398.5</v>
      </c>
      <c r="K1159">
        <v>5645528</v>
      </c>
      <c r="L1159">
        <v>6.3949999999999996</v>
      </c>
      <c r="M1159" s="4">
        <v>6.5674999999999999</v>
      </c>
      <c r="N1159">
        <v>6.3613</v>
      </c>
      <c r="O1159">
        <v>6.585</v>
      </c>
      <c r="P1159">
        <v>27427960</v>
      </c>
      <c r="Q1159">
        <v>59.17</v>
      </c>
      <c r="R1159">
        <v>59.22</v>
      </c>
      <c r="S1159">
        <v>59.08</v>
      </c>
      <c r="T1159">
        <v>59.4</v>
      </c>
      <c r="U1159" t="s">
        <v>10</v>
      </c>
      <c r="Z1159" s="2">
        <v>41787</v>
      </c>
      <c r="AA1159" s="6">
        <f t="shared" si="71"/>
        <v>1.4883370967741838E-2</v>
      </c>
      <c r="AB1159" s="3">
        <f t="shared" si="69"/>
        <v>2.9474448979591727E-2</v>
      </c>
      <c r="AC1159">
        <v>122.5</v>
      </c>
      <c r="AD1159" s="4">
        <v>124</v>
      </c>
      <c r="AE1159">
        <v>37799997</v>
      </c>
      <c r="AF1159">
        <v>398.5</v>
      </c>
      <c r="AG1159">
        <v>5645528</v>
      </c>
      <c r="AH1159">
        <v>20.86</v>
      </c>
      <c r="AI1159" s="4">
        <v>20.95</v>
      </c>
      <c r="AJ1159">
        <v>20.81</v>
      </c>
      <c r="AK1159">
        <v>21.02</v>
      </c>
      <c r="AL1159">
        <v>7761145</v>
      </c>
      <c r="AM1159">
        <v>30.097999999999999</v>
      </c>
      <c r="AN1159">
        <v>30.120999999999999</v>
      </c>
      <c r="AO1159">
        <v>30.082999999999998</v>
      </c>
      <c r="AP1159">
        <v>30.155999999999999</v>
      </c>
      <c r="AQ1159" t="s">
        <v>10</v>
      </c>
    </row>
    <row r="1160" spans="4:43">
      <c r="D1160" s="2">
        <v>41788</v>
      </c>
      <c r="E1160" s="6">
        <f t="shared" si="70"/>
        <v>1.3697670113452798E-3</v>
      </c>
      <c r="F1160" s="3">
        <f t="shared" si="68"/>
        <v>1.3080205711784476E-2</v>
      </c>
      <c r="G1160">
        <v>365.56</v>
      </c>
      <c r="H1160" s="4">
        <v>378.13</v>
      </c>
      <c r="I1160">
        <v>364.38</v>
      </c>
      <c r="J1160">
        <v>380</v>
      </c>
      <c r="K1160">
        <v>44576568</v>
      </c>
      <c r="L1160">
        <v>6.3437999999999999</v>
      </c>
      <c r="M1160" s="4">
        <v>6.26</v>
      </c>
      <c r="N1160">
        <v>6.2575000000000003</v>
      </c>
      <c r="O1160">
        <v>6.35</v>
      </c>
      <c r="P1160">
        <v>21394656</v>
      </c>
      <c r="Q1160">
        <v>59.16</v>
      </c>
      <c r="R1160">
        <v>59.21</v>
      </c>
      <c r="S1160">
        <v>59.02</v>
      </c>
      <c r="T1160">
        <v>59.29</v>
      </c>
      <c r="U1160" t="s">
        <v>10</v>
      </c>
      <c r="Z1160" s="2">
        <v>41788</v>
      </c>
      <c r="AA1160" s="6">
        <f t="shared" si="71"/>
        <v>1.2853935483870815E-2</v>
      </c>
      <c r="AB1160" s="3">
        <f t="shared" si="69"/>
        <v>2.8153827160493972E-2</v>
      </c>
      <c r="AC1160">
        <v>121.5</v>
      </c>
      <c r="AD1160" s="4">
        <v>124</v>
      </c>
      <c r="AE1160">
        <v>43079080</v>
      </c>
      <c r="AF1160">
        <v>380</v>
      </c>
      <c r="AG1160">
        <v>44576568</v>
      </c>
      <c r="AH1160">
        <v>20.7</v>
      </c>
      <c r="AI1160" s="4">
        <v>20.85</v>
      </c>
      <c r="AJ1160">
        <v>20.64</v>
      </c>
      <c r="AK1160">
        <v>20.85</v>
      </c>
      <c r="AL1160">
        <v>6114940</v>
      </c>
      <c r="AM1160">
        <v>29.957000000000001</v>
      </c>
      <c r="AN1160">
        <v>30.103999999999999</v>
      </c>
      <c r="AO1160">
        <v>29.931000000000001</v>
      </c>
      <c r="AP1160">
        <v>30.126999999999999</v>
      </c>
      <c r="AQ1160" t="s">
        <v>10</v>
      </c>
    </row>
    <row r="1161" spans="4:43">
      <c r="D1161" s="2">
        <v>41789</v>
      </c>
      <c r="E1161" s="6">
        <f t="shared" si="70"/>
        <v>2.1394955102040702E-2</v>
      </c>
      <c r="F1161" s="3">
        <f t="shared" si="68"/>
        <v>2.5169838332153915E-2</v>
      </c>
      <c r="G1161">
        <v>367.42</v>
      </c>
      <c r="H1161" s="4">
        <v>367.5</v>
      </c>
      <c r="I1161">
        <v>360</v>
      </c>
      <c r="J1161">
        <v>369.93</v>
      </c>
      <c r="K1161">
        <v>35973952</v>
      </c>
      <c r="L1161">
        <v>6.4287999999999998</v>
      </c>
      <c r="M1161" s="4">
        <v>6.3262999999999998</v>
      </c>
      <c r="N1161">
        <v>6.3113000000000001</v>
      </c>
      <c r="O1161">
        <v>6.4363000000000001</v>
      </c>
      <c r="P1161">
        <v>28690048</v>
      </c>
      <c r="Q1161">
        <v>59.54</v>
      </c>
      <c r="R1161">
        <v>59.17</v>
      </c>
      <c r="S1161">
        <v>59.08</v>
      </c>
      <c r="T1161">
        <v>59.61</v>
      </c>
      <c r="U1161" t="s">
        <v>10</v>
      </c>
      <c r="Z1161" s="2">
        <v>41789</v>
      </c>
      <c r="AA1161" s="6">
        <f t="shared" si="71"/>
        <v>1.2458122448979481E-2</v>
      </c>
      <c r="AB1161" s="3">
        <f t="shared" si="69"/>
        <v>2.4472635983263435E-2</v>
      </c>
      <c r="AC1161">
        <v>119.5</v>
      </c>
      <c r="AD1161" s="4">
        <v>122.5</v>
      </c>
      <c r="AE1161">
        <v>69113681</v>
      </c>
      <c r="AF1161">
        <v>369.93</v>
      </c>
      <c r="AG1161">
        <v>35973952</v>
      </c>
      <c r="AH1161">
        <v>20.56</v>
      </c>
      <c r="AI1161" s="4">
        <v>20.399999999999999</v>
      </c>
      <c r="AJ1161">
        <v>20.399999999999999</v>
      </c>
      <c r="AK1161">
        <v>20.63</v>
      </c>
      <c r="AL1161">
        <v>6671464</v>
      </c>
      <c r="AM1161">
        <v>30.006</v>
      </c>
      <c r="AN1161">
        <v>29.957999999999998</v>
      </c>
      <c r="AO1161">
        <v>29.925999999999998</v>
      </c>
      <c r="AP1161">
        <v>30.015000000000001</v>
      </c>
      <c r="AQ1161" t="s">
        <v>10</v>
      </c>
    </row>
    <row r="1162" spans="4:43">
      <c r="D1162" s="2">
        <v>41792</v>
      </c>
      <c r="E1162" s="6">
        <f t="shared" si="70"/>
        <v>3.452153704804628E-2</v>
      </c>
      <c r="F1162" s="3">
        <f t="shared" si="68"/>
        <v>2.6997380659646186E-2</v>
      </c>
      <c r="G1162">
        <v>374.14</v>
      </c>
      <c r="H1162" s="4">
        <v>370.06</v>
      </c>
      <c r="I1162">
        <v>368.75</v>
      </c>
      <c r="J1162">
        <v>375</v>
      </c>
      <c r="K1162">
        <v>7010776</v>
      </c>
      <c r="L1162">
        <v>6.5338000000000003</v>
      </c>
      <c r="M1162" s="4">
        <v>6.46</v>
      </c>
      <c r="N1162">
        <v>6.4474999999999998</v>
      </c>
      <c r="O1162">
        <v>6.5625</v>
      </c>
      <c r="P1162">
        <v>15287384</v>
      </c>
      <c r="Q1162">
        <v>59.48</v>
      </c>
      <c r="R1162">
        <v>59.55</v>
      </c>
      <c r="S1162">
        <v>59.34</v>
      </c>
      <c r="T1162">
        <v>59.64</v>
      </c>
      <c r="U1162" t="s">
        <v>10</v>
      </c>
      <c r="Z1162" s="2">
        <v>41792</v>
      </c>
      <c r="AA1162" s="6">
        <f t="shared" si="71"/>
        <v>7.8595918367345696E-3</v>
      </c>
      <c r="AB1162" s="3">
        <f t="shared" si="69"/>
        <v>4.0418828451882938E-2</v>
      </c>
      <c r="AC1162">
        <v>119.5</v>
      </c>
      <c r="AD1162" s="4">
        <v>122.5</v>
      </c>
      <c r="AE1162">
        <v>69113681</v>
      </c>
      <c r="AF1162">
        <v>375</v>
      </c>
      <c r="AG1162">
        <v>7010776</v>
      </c>
      <c r="AH1162">
        <v>20.66</v>
      </c>
      <c r="AI1162" s="4">
        <v>20.67</v>
      </c>
      <c r="AJ1162">
        <v>20.57</v>
      </c>
      <c r="AK1162">
        <v>20.69</v>
      </c>
      <c r="AL1162">
        <v>6475013</v>
      </c>
      <c r="AM1162">
        <v>30.074999999999999</v>
      </c>
      <c r="AN1162">
        <v>30.024999999999999</v>
      </c>
      <c r="AO1162">
        <v>29.995000000000001</v>
      </c>
      <c r="AP1162">
        <v>30.074999999999999</v>
      </c>
      <c r="AQ1162" t="s">
        <v>10</v>
      </c>
    </row>
    <row r="1163" spans="4:43">
      <c r="D1163" s="2">
        <v>41793</v>
      </c>
      <c r="E1163" s="6">
        <f t="shared" si="70"/>
        <v>3.3591553191489432E-2</v>
      </c>
      <c r="F1163" s="3">
        <f t="shared" si="68"/>
        <v>2.5374187988863817E-2</v>
      </c>
      <c r="G1163">
        <v>377.15</v>
      </c>
      <c r="H1163" s="4">
        <v>376</v>
      </c>
      <c r="I1163">
        <v>371.84</v>
      </c>
      <c r="J1163">
        <v>379.62</v>
      </c>
      <c r="K1163">
        <v>7329776</v>
      </c>
      <c r="L1163">
        <v>6.4962999999999997</v>
      </c>
      <c r="M1163" s="4">
        <v>6.4874999999999998</v>
      </c>
      <c r="N1163">
        <v>6.4505999999999997</v>
      </c>
      <c r="O1163">
        <v>6.5</v>
      </c>
      <c r="P1163">
        <v>8325760</v>
      </c>
      <c r="Q1163">
        <v>59.61</v>
      </c>
      <c r="R1163">
        <v>59.48</v>
      </c>
      <c r="S1163">
        <v>59.35</v>
      </c>
      <c r="T1163">
        <v>59.73</v>
      </c>
      <c r="U1163" t="s">
        <v>10</v>
      </c>
      <c r="Z1163" s="2">
        <v>41793</v>
      </c>
      <c r="AA1163" s="6">
        <f t="shared" si="71"/>
        <v>1.444816326530618E-2</v>
      </c>
      <c r="AB1163" s="3">
        <f t="shared" si="69"/>
        <v>3.7552999999999948E-2</v>
      </c>
      <c r="AC1163">
        <v>120</v>
      </c>
      <c r="AD1163" s="4">
        <v>122.5</v>
      </c>
      <c r="AE1163">
        <v>40522053</v>
      </c>
      <c r="AF1163">
        <v>379.62</v>
      </c>
      <c r="AG1163">
        <v>7329776</v>
      </c>
      <c r="AH1163">
        <v>21.24</v>
      </c>
      <c r="AI1163" s="4">
        <v>20.7</v>
      </c>
      <c r="AJ1163">
        <v>20.63</v>
      </c>
      <c r="AK1163">
        <v>21.3</v>
      </c>
      <c r="AL1163">
        <v>20116137</v>
      </c>
      <c r="AM1163">
        <v>30.074000000000002</v>
      </c>
      <c r="AN1163">
        <v>30.074999999999999</v>
      </c>
      <c r="AO1163">
        <v>30.004999999999999</v>
      </c>
      <c r="AP1163">
        <v>30.085000000000001</v>
      </c>
      <c r="AQ1163" t="s">
        <v>10</v>
      </c>
    </row>
    <row r="1164" spans="4:43">
      <c r="D1164" s="2">
        <v>41794</v>
      </c>
      <c r="E1164" s="6">
        <f t="shared" si="70"/>
        <v>2.7155903735937237E-2</v>
      </c>
      <c r="F1164" s="3">
        <f t="shared" ref="F1164:F1227" si="72">M1164*Q1164/G1164-1</f>
        <v>3.0192971639950494E-2</v>
      </c>
      <c r="G1164">
        <v>373.06</v>
      </c>
      <c r="H1164" s="4">
        <v>376.88</v>
      </c>
      <c r="I1164">
        <v>369.19</v>
      </c>
      <c r="J1164">
        <v>378.42</v>
      </c>
      <c r="K1164">
        <v>6110216</v>
      </c>
      <c r="L1164">
        <v>6.4138000000000002</v>
      </c>
      <c r="M1164" s="4">
        <v>6.4538000000000002</v>
      </c>
      <c r="N1164">
        <v>6.38</v>
      </c>
      <c r="O1164">
        <v>6.4538000000000002</v>
      </c>
      <c r="P1164">
        <v>10427552</v>
      </c>
      <c r="Q1164">
        <v>59.55</v>
      </c>
      <c r="R1164">
        <v>59.59</v>
      </c>
      <c r="S1164">
        <v>59.45</v>
      </c>
      <c r="T1164">
        <v>59.79</v>
      </c>
      <c r="U1164" t="s">
        <v>10</v>
      </c>
      <c r="Z1164" s="2">
        <v>41794</v>
      </c>
      <c r="AA1164" s="6">
        <f t="shared" si="71"/>
        <v>3.0277032258064551E-2</v>
      </c>
      <c r="AB1164" s="3">
        <f t="shared" ref="AB1164:AB1227" si="73">AI1164*AM1164/$AI$4/AC1164-1</f>
        <v>3.7847772357723519E-2</v>
      </c>
      <c r="AC1164">
        <v>123</v>
      </c>
      <c r="AD1164" s="4">
        <v>124</v>
      </c>
      <c r="AE1164">
        <v>33486050</v>
      </c>
      <c r="AF1164">
        <v>378.42</v>
      </c>
      <c r="AG1164">
        <v>6110216</v>
      </c>
      <c r="AH1164">
        <v>21.1</v>
      </c>
      <c r="AI1164" s="4">
        <v>21.22</v>
      </c>
      <c r="AJ1164">
        <v>21.08</v>
      </c>
      <c r="AK1164">
        <v>21.26</v>
      </c>
      <c r="AL1164">
        <v>10889154</v>
      </c>
      <c r="AM1164">
        <v>30.079000000000001</v>
      </c>
      <c r="AN1164">
        <v>30.074000000000002</v>
      </c>
      <c r="AO1164">
        <v>30.023</v>
      </c>
      <c r="AP1164">
        <v>30.08</v>
      </c>
      <c r="AQ1164" t="s">
        <v>10</v>
      </c>
    </row>
    <row r="1165" spans="4:43">
      <c r="D1165" s="2">
        <v>41795</v>
      </c>
      <c r="E1165" s="6">
        <f t="shared" ref="E1165:E1228" si="74">L1164*R1165/H1165-1</f>
        <v>1.8340405333333365E-2</v>
      </c>
      <c r="F1165" s="3">
        <f t="shared" si="72"/>
        <v>2.3543326143000698E-3</v>
      </c>
      <c r="G1165">
        <v>380.14</v>
      </c>
      <c r="H1165" s="4">
        <v>375</v>
      </c>
      <c r="I1165">
        <v>370.25</v>
      </c>
      <c r="J1165">
        <v>383.55</v>
      </c>
      <c r="K1165">
        <v>12858800</v>
      </c>
      <c r="L1165">
        <v>6.4550000000000001</v>
      </c>
      <c r="M1165" s="4">
        <v>6.4287999999999998</v>
      </c>
      <c r="N1165">
        <v>6.4169</v>
      </c>
      <c r="O1165">
        <v>6.4725000000000001</v>
      </c>
      <c r="P1165">
        <v>7115680</v>
      </c>
      <c r="Q1165">
        <v>59.27</v>
      </c>
      <c r="R1165">
        <v>59.54</v>
      </c>
      <c r="S1165">
        <v>59.24</v>
      </c>
      <c r="T1165">
        <v>59.6</v>
      </c>
      <c r="U1165" t="s">
        <v>10</v>
      </c>
      <c r="Z1165" s="2">
        <v>41795</v>
      </c>
      <c r="AA1165" s="6">
        <f t="shared" ref="AA1165:AA1228" si="75">AH1164*AN1165/$AI$4/AD1165-1</f>
        <v>2.7834817813765289E-2</v>
      </c>
      <c r="AB1165" s="3">
        <f t="shared" si="73"/>
        <v>4.2441481481481524E-2</v>
      </c>
      <c r="AC1165">
        <v>121.5</v>
      </c>
      <c r="AD1165" s="4">
        <v>123.5</v>
      </c>
      <c r="AE1165">
        <v>19558349</v>
      </c>
      <c r="AF1165">
        <v>383.55</v>
      </c>
      <c r="AG1165">
        <v>12858800</v>
      </c>
      <c r="AH1165">
        <v>21.2</v>
      </c>
      <c r="AI1165" s="4">
        <v>21.12</v>
      </c>
      <c r="AJ1165">
        <v>21.05</v>
      </c>
      <c r="AK1165">
        <v>21.21</v>
      </c>
      <c r="AL1165">
        <v>8403993</v>
      </c>
      <c r="AM1165">
        <v>29.984999999999999</v>
      </c>
      <c r="AN1165">
        <v>30.08</v>
      </c>
      <c r="AO1165">
        <v>29.98</v>
      </c>
      <c r="AP1165">
        <v>30.088999999999999</v>
      </c>
      <c r="AQ1165" t="s">
        <v>10</v>
      </c>
    </row>
    <row r="1166" spans="4:43">
      <c r="D1166" s="2">
        <v>41796</v>
      </c>
      <c r="E1166" s="6">
        <f t="shared" si="74"/>
        <v>2.0179857074289487E-2</v>
      </c>
      <c r="F1166" s="3">
        <f t="shared" si="72"/>
        <v>1.9557776120198378E-2</v>
      </c>
      <c r="G1166">
        <v>375.38</v>
      </c>
      <c r="H1166" s="4">
        <v>375.02</v>
      </c>
      <c r="I1166">
        <v>368.75</v>
      </c>
      <c r="J1166">
        <v>376.58</v>
      </c>
      <c r="K1166">
        <v>18086136</v>
      </c>
      <c r="L1166">
        <v>6.5012999999999996</v>
      </c>
      <c r="M1166" s="4">
        <v>6.4638</v>
      </c>
      <c r="N1166">
        <v>6.4524999999999997</v>
      </c>
      <c r="O1166">
        <v>6.5187999999999997</v>
      </c>
      <c r="P1166">
        <v>7549768</v>
      </c>
      <c r="Q1166">
        <v>59.21</v>
      </c>
      <c r="R1166">
        <v>59.27</v>
      </c>
      <c r="S1166">
        <v>59.09</v>
      </c>
      <c r="T1166">
        <v>59.44</v>
      </c>
      <c r="U1166" t="s">
        <v>10</v>
      </c>
      <c r="Z1166" s="2">
        <v>41796</v>
      </c>
      <c r="AA1166" s="6">
        <f t="shared" si="75"/>
        <v>2.9684858299595218E-2</v>
      </c>
      <c r="AB1166" s="3">
        <f t="shared" si="73"/>
        <v>4.2632524590163978E-2</v>
      </c>
      <c r="AC1166">
        <v>122</v>
      </c>
      <c r="AD1166" s="4">
        <v>123.5</v>
      </c>
      <c r="AE1166">
        <v>19282324</v>
      </c>
      <c r="AF1166">
        <v>376.58</v>
      </c>
      <c r="AG1166">
        <v>18086136</v>
      </c>
      <c r="AH1166">
        <v>21.09</v>
      </c>
      <c r="AI1166" s="4">
        <v>21.22</v>
      </c>
      <c r="AJ1166">
        <v>21.07</v>
      </c>
      <c r="AK1166">
        <v>21.23</v>
      </c>
      <c r="AL1166">
        <v>7647866</v>
      </c>
      <c r="AM1166">
        <v>29.972000000000001</v>
      </c>
      <c r="AN1166">
        <v>29.992000000000001</v>
      </c>
      <c r="AO1166">
        <v>29.954000000000001</v>
      </c>
      <c r="AP1166">
        <v>30.012</v>
      </c>
      <c r="AQ1166" t="s">
        <v>10</v>
      </c>
    </row>
    <row r="1167" spans="4:43">
      <c r="D1167" s="2">
        <v>41799</v>
      </c>
      <c r="E1167" s="6">
        <f t="shared" si="74"/>
        <v>2.4463001996007927E-2</v>
      </c>
      <c r="F1167" s="3">
        <f t="shared" si="72"/>
        <v>2.877676997669476E-2</v>
      </c>
      <c r="G1167">
        <v>373.31</v>
      </c>
      <c r="H1167" s="4">
        <v>375.75</v>
      </c>
      <c r="I1167">
        <v>372.01</v>
      </c>
      <c r="J1167">
        <v>376.88</v>
      </c>
      <c r="K1167">
        <v>11464200</v>
      </c>
      <c r="L1167">
        <v>6.4938000000000002</v>
      </c>
      <c r="M1167" s="4">
        <v>6.4687999999999999</v>
      </c>
      <c r="N1167">
        <v>6.4574999999999996</v>
      </c>
      <c r="O1167">
        <v>6.4988000000000001</v>
      </c>
      <c r="P1167">
        <v>12444312</v>
      </c>
      <c r="Q1167">
        <v>59.37</v>
      </c>
      <c r="R1167">
        <v>59.21</v>
      </c>
      <c r="S1167">
        <v>59.07</v>
      </c>
      <c r="T1167">
        <v>59.47</v>
      </c>
      <c r="U1167" t="s">
        <v>10</v>
      </c>
      <c r="Z1167" s="2">
        <v>41799</v>
      </c>
      <c r="AA1167" s="6">
        <f t="shared" si="75"/>
        <v>2.6323076923076894E-2</v>
      </c>
      <c r="AB1167" s="3">
        <f t="shared" si="73"/>
        <v>4.1697975510204266E-2</v>
      </c>
      <c r="AC1167">
        <v>122.5</v>
      </c>
      <c r="AD1167" s="4">
        <v>123.5</v>
      </c>
      <c r="AE1167">
        <v>19730824</v>
      </c>
      <c r="AF1167">
        <v>376.88</v>
      </c>
      <c r="AG1167">
        <v>11464200</v>
      </c>
      <c r="AH1167">
        <v>21.21</v>
      </c>
      <c r="AI1167" s="4">
        <v>21.29</v>
      </c>
      <c r="AJ1167">
        <v>21.16</v>
      </c>
      <c r="AK1167">
        <v>21.32</v>
      </c>
      <c r="AL1167">
        <v>8131815</v>
      </c>
      <c r="AM1167">
        <v>29.969000000000001</v>
      </c>
      <c r="AN1167">
        <v>30.05</v>
      </c>
      <c r="AO1167">
        <v>29.95</v>
      </c>
      <c r="AP1167">
        <v>30.05</v>
      </c>
      <c r="AQ1167" t="s">
        <v>10</v>
      </c>
    </row>
    <row r="1168" spans="4:43">
      <c r="D1168" s="2">
        <v>41800</v>
      </c>
      <c r="E1168" s="6">
        <f t="shared" si="74"/>
        <v>2.7925248000000069E-2</v>
      </c>
      <c r="F1168" s="3">
        <f t="shared" si="72"/>
        <v>2.5083498530138693E-2</v>
      </c>
      <c r="G1168">
        <v>384.39</v>
      </c>
      <c r="H1168" s="4">
        <v>375</v>
      </c>
      <c r="I1168">
        <v>374.54</v>
      </c>
      <c r="J1168">
        <v>386.15</v>
      </c>
      <c r="K1168">
        <v>11082320</v>
      </c>
      <c r="L1168">
        <v>6.5374999999999996</v>
      </c>
      <c r="M1168" s="4">
        <v>6.6312999999999995</v>
      </c>
      <c r="N1168">
        <v>6.4950000000000001</v>
      </c>
      <c r="O1168">
        <v>6.64</v>
      </c>
      <c r="P1168">
        <v>13342032</v>
      </c>
      <c r="Q1168">
        <v>59.42</v>
      </c>
      <c r="R1168">
        <v>59.36</v>
      </c>
      <c r="S1168">
        <v>59.25</v>
      </c>
      <c r="T1168">
        <v>59.58</v>
      </c>
      <c r="U1168" t="s">
        <v>10</v>
      </c>
      <c r="Z1168" s="2">
        <v>41800</v>
      </c>
      <c r="AA1168" s="6">
        <f t="shared" si="75"/>
        <v>2.1112433734939762E-2</v>
      </c>
      <c r="AB1168" s="3">
        <f t="shared" si="73"/>
        <v>3.666669387755106E-2</v>
      </c>
      <c r="AC1168">
        <v>122.5</v>
      </c>
      <c r="AD1168" s="4">
        <v>124.5</v>
      </c>
      <c r="AE1168">
        <v>26661384</v>
      </c>
      <c r="AF1168">
        <v>386.15</v>
      </c>
      <c r="AG1168">
        <v>11082320</v>
      </c>
      <c r="AH1168">
        <v>21.3</v>
      </c>
      <c r="AI1168" s="4">
        <v>21.19</v>
      </c>
      <c r="AJ1168">
        <v>21.13</v>
      </c>
      <c r="AK1168">
        <v>21.4</v>
      </c>
      <c r="AL1168">
        <v>7595735</v>
      </c>
      <c r="AM1168">
        <v>29.965</v>
      </c>
      <c r="AN1168">
        <v>29.969000000000001</v>
      </c>
      <c r="AO1168">
        <v>29.940999999999999</v>
      </c>
      <c r="AP1168">
        <v>30.003</v>
      </c>
      <c r="AQ1168" t="s">
        <v>10</v>
      </c>
    </row>
    <row r="1169" spans="4:43">
      <c r="D1169" s="2">
        <v>41801</v>
      </c>
      <c r="E1169" s="6">
        <f t="shared" si="74"/>
        <v>1.1825934609537292E-3</v>
      </c>
      <c r="F1169" s="3">
        <f t="shared" si="72"/>
        <v>6.3481724578500209E-3</v>
      </c>
      <c r="G1169">
        <v>399.17</v>
      </c>
      <c r="H1169" s="4">
        <v>388.13</v>
      </c>
      <c r="I1169">
        <v>386.29</v>
      </c>
      <c r="J1169">
        <v>407.16</v>
      </c>
      <c r="K1169">
        <v>22342136</v>
      </c>
      <c r="L1169">
        <v>6.8449999999999998</v>
      </c>
      <c r="M1169" s="4">
        <v>6.74</v>
      </c>
      <c r="N1169">
        <v>6.7313000000000001</v>
      </c>
      <c r="O1169">
        <v>6.8788</v>
      </c>
      <c r="P1169">
        <v>25727448</v>
      </c>
      <c r="Q1169">
        <v>59.6</v>
      </c>
      <c r="R1169">
        <v>59.44</v>
      </c>
      <c r="S1169">
        <v>59.41</v>
      </c>
      <c r="T1169">
        <v>59.61</v>
      </c>
      <c r="U1169" t="s">
        <v>10</v>
      </c>
      <c r="Z1169" s="2">
        <v>41801</v>
      </c>
      <c r="AA1169" s="6">
        <f t="shared" si="75"/>
        <v>2.1207200000000093E-2</v>
      </c>
      <c r="AB1169" s="3">
        <f t="shared" si="73"/>
        <v>3.4716971659918938E-2</v>
      </c>
      <c r="AC1169">
        <v>123.5</v>
      </c>
      <c r="AD1169" s="4">
        <v>125</v>
      </c>
      <c r="AE1169">
        <v>27990426</v>
      </c>
      <c r="AF1169">
        <v>407.16</v>
      </c>
      <c r="AG1169">
        <v>22342136</v>
      </c>
      <c r="AH1169">
        <v>21.13</v>
      </c>
      <c r="AI1169" s="4">
        <v>21.31</v>
      </c>
      <c r="AJ1169">
        <v>21.05</v>
      </c>
      <c r="AK1169">
        <v>21.37</v>
      </c>
      <c r="AL1169">
        <v>7507570</v>
      </c>
      <c r="AM1169">
        <v>29.983000000000001</v>
      </c>
      <c r="AN1169">
        <v>29.965</v>
      </c>
      <c r="AO1169">
        <v>29.951999999999998</v>
      </c>
      <c r="AP1169">
        <v>29.995999999999999</v>
      </c>
      <c r="AQ1169" t="s">
        <v>10</v>
      </c>
    </row>
    <row r="1170" spans="4:43">
      <c r="D1170" s="2">
        <v>41802</v>
      </c>
      <c r="E1170" s="6">
        <f t="shared" si="74"/>
        <v>-5.1376829268292568E-3</v>
      </c>
      <c r="F1170" s="3">
        <f t="shared" si="72"/>
        <v>1.4000138580931187E-2</v>
      </c>
      <c r="G1170">
        <v>396.88</v>
      </c>
      <c r="H1170" s="4">
        <v>410</v>
      </c>
      <c r="I1170">
        <v>390.08</v>
      </c>
      <c r="J1170">
        <v>412.25</v>
      </c>
      <c r="K1170">
        <v>23316288</v>
      </c>
      <c r="L1170">
        <v>6.7112999999999996</v>
      </c>
      <c r="M1170" s="4">
        <v>6.7625000000000002</v>
      </c>
      <c r="N1170">
        <v>6.6387999999999998</v>
      </c>
      <c r="O1170">
        <v>6.8049999999999997</v>
      </c>
      <c r="P1170">
        <v>27990384</v>
      </c>
      <c r="Q1170">
        <v>59.51</v>
      </c>
      <c r="R1170">
        <v>59.59</v>
      </c>
      <c r="S1170">
        <v>59.31</v>
      </c>
      <c r="T1170">
        <v>59.63</v>
      </c>
      <c r="U1170" t="s">
        <v>10</v>
      </c>
      <c r="Z1170" s="2">
        <v>41802</v>
      </c>
      <c r="AA1170" s="6">
        <f t="shared" si="75"/>
        <v>2.1771822580645139E-2</v>
      </c>
      <c r="AB1170" s="3">
        <f t="shared" si="73"/>
        <v>2.8410569105691286E-2</v>
      </c>
      <c r="AC1170">
        <v>123</v>
      </c>
      <c r="AD1170" s="4">
        <v>124</v>
      </c>
      <c r="AE1170">
        <v>22300962</v>
      </c>
      <c r="AF1170">
        <v>412.25</v>
      </c>
      <c r="AG1170">
        <v>23316288</v>
      </c>
      <c r="AH1170">
        <v>21.11</v>
      </c>
      <c r="AI1170" s="4">
        <v>21.1</v>
      </c>
      <c r="AJ1170">
        <v>20.99</v>
      </c>
      <c r="AK1170">
        <v>21.22</v>
      </c>
      <c r="AL1170">
        <v>5641781</v>
      </c>
      <c r="AM1170">
        <v>29.975000000000001</v>
      </c>
      <c r="AN1170">
        <v>29.981000000000002</v>
      </c>
      <c r="AO1170">
        <v>29.95</v>
      </c>
      <c r="AP1170">
        <v>30.004000000000001</v>
      </c>
      <c r="AQ1170" t="s">
        <v>10</v>
      </c>
    </row>
    <row r="1171" spans="4:43">
      <c r="D1171" s="2">
        <v>41803</v>
      </c>
      <c r="E1171" s="6">
        <f t="shared" si="74"/>
        <v>1.9127609393816414E-3</v>
      </c>
      <c r="F1171" s="3">
        <f t="shared" si="72"/>
        <v>1.6786736281941828E-2</v>
      </c>
      <c r="G1171">
        <v>398.38</v>
      </c>
      <c r="H1171" s="4">
        <v>398.56</v>
      </c>
      <c r="I1171">
        <v>391.38</v>
      </c>
      <c r="J1171">
        <v>400.88</v>
      </c>
      <c r="K1171">
        <v>10925048</v>
      </c>
      <c r="L1171">
        <v>6.7475000000000005</v>
      </c>
      <c r="M1171" s="4">
        <v>6.75</v>
      </c>
      <c r="N1171">
        <v>6.7019000000000002</v>
      </c>
      <c r="O1171">
        <v>6.7625000000000002</v>
      </c>
      <c r="P1171">
        <v>8039224</v>
      </c>
      <c r="Q1171">
        <v>60.01</v>
      </c>
      <c r="R1171">
        <v>59.5</v>
      </c>
      <c r="S1171">
        <v>59.49</v>
      </c>
      <c r="T1171">
        <v>60.12</v>
      </c>
      <c r="U1171" t="s">
        <v>10</v>
      </c>
      <c r="Z1171" s="2">
        <v>41803</v>
      </c>
      <c r="AA1171" s="6">
        <f t="shared" si="75"/>
        <v>2.4664016194331895E-2</v>
      </c>
      <c r="AB1171" s="3">
        <f t="shared" si="73"/>
        <v>3.466925714285729E-2</v>
      </c>
      <c r="AC1171">
        <v>122.5</v>
      </c>
      <c r="AD1171" s="4">
        <v>123.5</v>
      </c>
      <c r="AE1171">
        <v>17197521</v>
      </c>
      <c r="AF1171">
        <v>400.88</v>
      </c>
      <c r="AG1171">
        <v>10925048</v>
      </c>
      <c r="AH1171">
        <v>21.09</v>
      </c>
      <c r="AI1171" s="4">
        <v>21.14</v>
      </c>
      <c r="AJ1171">
        <v>21.02</v>
      </c>
      <c r="AK1171">
        <v>21.21</v>
      </c>
      <c r="AL1171">
        <v>5705070</v>
      </c>
      <c r="AM1171">
        <v>29.978000000000002</v>
      </c>
      <c r="AN1171">
        <v>29.972999999999999</v>
      </c>
      <c r="AO1171">
        <v>29.957000000000001</v>
      </c>
      <c r="AP1171">
        <v>30.015999999999998</v>
      </c>
      <c r="AQ1171" t="s">
        <v>10</v>
      </c>
    </row>
    <row r="1172" spans="4:43">
      <c r="D1172" s="2">
        <v>41806</v>
      </c>
      <c r="E1172" s="6">
        <f t="shared" si="74"/>
        <v>1.6064218455744017E-2</v>
      </c>
      <c r="F1172" s="3">
        <f t="shared" si="72"/>
        <v>1.5581475636220254E-2</v>
      </c>
      <c r="G1172">
        <v>405.52</v>
      </c>
      <c r="H1172" s="4">
        <v>398.25</v>
      </c>
      <c r="I1172">
        <v>397.5</v>
      </c>
      <c r="J1172">
        <v>407.46</v>
      </c>
      <c r="K1172">
        <v>10049400</v>
      </c>
      <c r="L1172">
        <v>6.7874999999999996</v>
      </c>
      <c r="M1172" s="4">
        <v>6.8049999999999997</v>
      </c>
      <c r="N1172">
        <v>6.7549999999999999</v>
      </c>
      <c r="O1172">
        <v>6.8262999999999998</v>
      </c>
      <c r="P1172">
        <v>13374840</v>
      </c>
      <c r="Q1172">
        <v>60.52</v>
      </c>
      <c r="R1172">
        <v>59.97</v>
      </c>
      <c r="S1172">
        <v>59.78</v>
      </c>
      <c r="T1172">
        <v>60.59</v>
      </c>
      <c r="U1172" t="s">
        <v>10</v>
      </c>
      <c r="Z1172" s="2">
        <v>41806</v>
      </c>
      <c r="AA1172" s="6">
        <f t="shared" si="75"/>
        <v>2.1164193548387056E-2</v>
      </c>
      <c r="AB1172" s="3">
        <f t="shared" si="73"/>
        <v>3.2876293877550866E-2</v>
      </c>
      <c r="AC1172">
        <v>122.5</v>
      </c>
      <c r="AD1172" s="4">
        <v>124</v>
      </c>
      <c r="AE1172">
        <v>13737288</v>
      </c>
      <c r="AF1172">
        <v>407.46</v>
      </c>
      <c r="AG1172">
        <v>10049400</v>
      </c>
      <c r="AH1172">
        <v>21.21</v>
      </c>
      <c r="AI1172" s="4">
        <v>21.09</v>
      </c>
      <c r="AJ1172">
        <v>21.07</v>
      </c>
      <c r="AK1172">
        <v>21.22</v>
      </c>
      <c r="AL1172">
        <v>4543545</v>
      </c>
      <c r="AM1172">
        <v>29.997</v>
      </c>
      <c r="AN1172">
        <v>30.02</v>
      </c>
      <c r="AO1172">
        <v>29.97</v>
      </c>
      <c r="AP1172">
        <v>30.02</v>
      </c>
      <c r="AQ1172" t="s">
        <v>10</v>
      </c>
    </row>
    <row r="1173" spans="4:43">
      <c r="D1173" s="2">
        <v>41807</v>
      </c>
      <c r="E1173" s="6">
        <f t="shared" si="74"/>
        <v>1.0779799571565718E-2</v>
      </c>
      <c r="F1173" s="3">
        <f t="shared" si="72"/>
        <v>2.9121569013945692E-3</v>
      </c>
      <c r="G1173">
        <v>405.86</v>
      </c>
      <c r="H1173" s="4">
        <v>406.13</v>
      </c>
      <c r="I1173">
        <v>402.32</v>
      </c>
      <c r="J1173">
        <v>408.38</v>
      </c>
      <c r="K1173">
        <v>10449992</v>
      </c>
      <c r="L1173">
        <v>6.7287999999999997</v>
      </c>
      <c r="M1173" s="4">
        <v>6.7213000000000003</v>
      </c>
      <c r="N1173">
        <v>6.7069000000000001</v>
      </c>
      <c r="O1173">
        <v>6.7649999999999997</v>
      </c>
      <c r="P1173">
        <v>10567384</v>
      </c>
      <c r="Q1173">
        <v>60.56</v>
      </c>
      <c r="R1173">
        <v>60.48</v>
      </c>
      <c r="S1173">
        <v>60.3</v>
      </c>
      <c r="T1173">
        <v>60.84</v>
      </c>
      <c r="U1173" t="s">
        <v>10</v>
      </c>
      <c r="Z1173" s="2">
        <v>41807</v>
      </c>
      <c r="AA1173" s="6">
        <f t="shared" si="75"/>
        <v>1.7910320000000146E-2</v>
      </c>
      <c r="AB1173" s="3">
        <f t="shared" si="73"/>
        <v>3.7680975609756029E-2</v>
      </c>
      <c r="AC1173">
        <v>123</v>
      </c>
      <c r="AD1173" s="4">
        <v>125</v>
      </c>
      <c r="AE1173">
        <v>20568681</v>
      </c>
      <c r="AF1173">
        <v>408.38</v>
      </c>
      <c r="AG1173">
        <v>10449992</v>
      </c>
      <c r="AH1173">
        <v>21.26</v>
      </c>
      <c r="AI1173" s="4">
        <v>21.23</v>
      </c>
      <c r="AJ1173">
        <v>21.13</v>
      </c>
      <c r="AK1173">
        <v>21.3</v>
      </c>
      <c r="AL1173">
        <v>10287650</v>
      </c>
      <c r="AM1173">
        <v>30.06</v>
      </c>
      <c r="AN1173">
        <v>29.995000000000001</v>
      </c>
      <c r="AO1173">
        <v>29.992000000000001</v>
      </c>
      <c r="AP1173">
        <v>30.073</v>
      </c>
      <c r="AQ1173" t="s">
        <v>10</v>
      </c>
    </row>
    <row r="1174" spans="4:43">
      <c r="D1174" s="2">
        <v>41808</v>
      </c>
      <c r="E1174" s="6">
        <f t="shared" si="74"/>
        <v>4.6005670192046377E-3</v>
      </c>
      <c r="F1174" s="3">
        <f t="shared" si="72"/>
        <v>-2.0370908013628286E-3</v>
      </c>
      <c r="G1174">
        <v>405.06</v>
      </c>
      <c r="H1174" s="4">
        <v>405.63</v>
      </c>
      <c r="I1174">
        <v>401.59</v>
      </c>
      <c r="J1174">
        <v>409.38</v>
      </c>
      <c r="K1174">
        <v>10408352</v>
      </c>
      <c r="L1174">
        <v>6.7750000000000004</v>
      </c>
      <c r="M1174" s="4">
        <v>6.7237999999999998</v>
      </c>
      <c r="N1174">
        <v>6.68</v>
      </c>
      <c r="O1174">
        <v>6.7855999999999996</v>
      </c>
      <c r="P1174">
        <v>7650112</v>
      </c>
      <c r="Q1174">
        <v>60.12</v>
      </c>
      <c r="R1174">
        <v>60.56</v>
      </c>
      <c r="S1174">
        <v>60.06</v>
      </c>
      <c r="T1174">
        <v>60.79</v>
      </c>
      <c r="U1174" t="s">
        <v>10</v>
      </c>
      <c r="Z1174" s="2">
        <v>41808</v>
      </c>
      <c r="AA1174" s="6">
        <f t="shared" si="75"/>
        <v>1.0732332015810364E-2</v>
      </c>
      <c r="AB1174" s="3">
        <f t="shared" si="73"/>
        <v>2.623080645161302E-2</v>
      </c>
      <c r="AC1174">
        <v>124</v>
      </c>
      <c r="AD1174" s="4">
        <v>126.5</v>
      </c>
      <c r="AE1174">
        <v>38103408</v>
      </c>
      <c r="AF1174">
        <v>409.38</v>
      </c>
      <c r="AG1174">
        <v>10408352</v>
      </c>
      <c r="AH1174">
        <v>21.35</v>
      </c>
      <c r="AI1174" s="4">
        <v>21.23</v>
      </c>
      <c r="AJ1174">
        <v>21.13</v>
      </c>
      <c r="AK1174">
        <v>21.44</v>
      </c>
      <c r="AL1174">
        <v>8455046</v>
      </c>
      <c r="AM1174">
        <v>29.97</v>
      </c>
      <c r="AN1174">
        <v>30.07</v>
      </c>
      <c r="AO1174">
        <v>29.96</v>
      </c>
      <c r="AP1174">
        <v>30.09</v>
      </c>
      <c r="AQ1174" t="s">
        <v>10</v>
      </c>
    </row>
    <row r="1175" spans="4:43">
      <c r="D1175" s="2">
        <v>41809</v>
      </c>
      <c r="E1175" s="6">
        <f t="shared" si="74"/>
        <v>4.068592413674077E-3</v>
      </c>
      <c r="F1175" s="3">
        <f t="shared" si="72"/>
        <v>6.960796154496407E-3</v>
      </c>
      <c r="G1175">
        <v>413.99</v>
      </c>
      <c r="H1175" s="4">
        <v>405.73</v>
      </c>
      <c r="I1175">
        <v>405.64</v>
      </c>
      <c r="J1175">
        <v>415.38</v>
      </c>
      <c r="K1175">
        <v>12009216</v>
      </c>
      <c r="L1175">
        <v>6.83</v>
      </c>
      <c r="M1175" s="4">
        <v>6.8949999999999996</v>
      </c>
      <c r="N1175">
        <v>6.7755999999999998</v>
      </c>
      <c r="O1175">
        <v>6.9074999999999998</v>
      </c>
      <c r="P1175">
        <v>10290888</v>
      </c>
      <c r="Q1175">
        <v>60.46</v>
      </c>
      <c r="R1175">
        <v>60.13</v>
      </c>
      <c r="S1175">
        <v>60.08</v>
      </c>
      <c r="T1175">
        <v>60.7</v>
      </c>
      <c r="U1175" t="s">
        <v>10</v>
      </c>
      <c r="Z1175" s="2">
        <v>41809</v>
      </c>
      <c r="AA1175" s="6">
        <f t="shared" si="75"/>
        <v>1.5616111111111275E-2</v>
      </c>
      <c r="AB1175" s="3">
        <f t="shared" si="73"/>
        <v>2.7782393574297126E-2</v>
      </c>
      <c r="AC1175">
        <v>124.5</v>
      </c>
      <c r="AD1175" s="4">
        <v>126</v>
      </c>
      <c r="AE1175">
        <v>25211563</v>
      </c>
      <c r="AF1175">
        <v>415.38</v>
      </c>
      <c r="AG1175">
        <v>12009216</v>
      </c>
      <c r="AH1175">
        <v>21.69</v>
      </c>
      <c r="AI1175" s="4">
        <v>21.34</v>
      </c>
      <c r="AJ1175">
        <v>21.34</v>
      </c>
      <c r="AK1175">
        <v>21.69</v>
      </c>
      <c r="AL1175">
        <v>9709282</v>
      </c>
      <c r="AM1175">
        <v>29.981000000000002</v>
      </c>
      <c r="AN1175">
        <v>29.969000000000001</v>
      </c>
      <c r="AO1175">
        <v>29.94</v>
      </c>
      <c r="AP1175">
        <v>29.99</v>
      </c>
      <c r="AQ1175" t="s">
        <v>10</v>
      </c>
    </row>
    <row r="1176" spans="4:43">
      <c r="D1176" s="2">
        <v>41810</v>
      </c>
      <c r="E1176" s="6">
        <f t="shared" si="74"/>
        <v>-4.7949397590361098E-3</v>
      </c>
      <c r="F1176" s="3">
        <f t="shared" si="72"/>
        <v>-2.6581118240146528E-3</v>
      </c>
      <c r="G1176">
        <v>414.58</v>
      </c>
      <c r="H1176" s="4">
        <v>415</v>
      </c>
      <c r="I1176">
        <v>411.61</v>
      </c>
      <c r="J1176">
        <v>417.42</v>
      </c>
      <c r="K1176">
        <v>9282552</v>
      </c>
      <c r="L1176">
        <v>6.8262999999999998</v>
      </c>
      <c r="M1176" s="4">
        <v>6.84</v>
      </c>
      <c r="N1176">
        <v>6.7725</v>
      </c>
      <c r="O1176">
        <v>6.8712999999999997</v>
      </c>
      <c r="P1176">
        <v>11973776</v>
      </c>
      <c r="Q1176">
        <v>60.45</v>
      </c>
      <c r="R1176">
        <v>60.47</v>
      </c>
      <c r="S1176">
        <v>60.29</v>
      </c>
      <c r="T1176">
        <v>60.64</v>
      </c>
      <c r="U1176" t="s">
        <v>10</v>
      </c>
      <c r="Z1176" s="2">
        <v>41810</v>
      </c>
      <c r="AA1176" s="6">
        <f t="shared" si="75"/>
        <v>2.4041259842519924E-2</v>
      </c>
      <c r="AB1176" s="3">
        <f t="shared" si="73"/>
        <v>3.866193548387109E-2</v>
      </c>
      <c r="AC1176">
        <v>124</v>
      </c>
      <c r="AD1176" s="4">
        <v>127</v>
      </c>
      <c r="AE1176">
        <v>31589978</v>
      </c>
      <c r="AF1176">
        <v>417.42</v>
      </c>
      <c r="AG1176">
        <v>9282552</v>
      </c>
      <c r="AH1176">
        <v>21.15</v>
      </c>
      <c r="AI1176" s="4">
        <v>21.48</v>
      </c>
      <c r="AJ1176">
        <v>21.14</v>
      </c>
      <c r="AK1176">
        <v>21.5</v>
      </c>
      <c r="AL1176">
        <v>8450431</v>
      </c>
      <c r="AM1176">
        <v>29.98</v>
      </c>
      <c r="AN1176">
        <v>29.98</v>
      </c>
      <c r="AO1176">
        <v>29.957999999999998</v>
      </c>
      <c r="AP1176">
        <v>30.01</v>
      </c>
      <c r="AQ1176" t="s">
        <v>10</v>
      </c>
    </row>
    <row r="1177" spans="4:43">
      <c r="D1177" s="2">
        <v>41813</v>
      </c>
      <c r="E1177" s="6">
        <f t="shared" si="74"/>
        <v>1.1906666666667842E-3</v>
      </c>
      <c r="F1177" s="3">
        <f t="shared" si="72"/>
        <v>5.4409384512585923E-3</v>
      </c>
      <c r="G1177">
        <v>404.07</v>
      </c>
      <c r="H1177" s="4">
        <v>412.5</v>
      </c>
      <c r="I1177">
        <v>402.68</v>
      </c>
      <c r="J1177">
        <v>414</v>
      </c>
      <c r="K1177">
        <v>6703336</v>
      </c>
      <c r="L1177">
        <v>6.6837999999999997</v>
      </c>
      <c r="M1177" s="4">
        <v>6.7263000000000002</v>
      </c>
      <c r="N1177">
        <v>6.6375000000000002</v>
      </c>
      <c r="O1177">
        <v>6.7263000000000002</v>
      </c>
      <c r="P1177">
        <v>8735008</v>
      </c>
      <c r="Q1177">
        <v>60.4</v>
      </c>
      <c r="R1177">
        <v>60.5</v>
      </c>
      <c r="S1177">
        <v>60.33</v>
      </c>
      <c r="T1177">
        <v>60.61</v>
      </c>
      <c r="U1177" t="s">
        <v>10</v>
      </c>
      <c r="Z1177" s="2">
        <v>41813</v>
      </c>
      <c r="AA1177" s="6">
        <f t="shared" si="75"/>
        <v>1.2335059760956169E-2</v>
      </c>
      <c r="AB1177" s="3">
        <f t="shared" si="73"/>
        <v>2.4101235772357787E-2</v>
      </c>
      <c r="AC1177">
        <v>123</v>
      </c>
      <c r="AD1177" s="4">
        <v>125.5</v>
      </c>
      <c r="AE1177">
        <v>25147462</v>
      </c>
      <c r="AF1177">
        <v>414</v>
      </c>
      <c r="AG1177">
        <v>6703336</v>
      </c>
      <c r="AH1177">
        <v>20.85</v>
      </c>
      <c r="AI1177" s="4">
        <v>21.02</v>
      </c>
      <c r="AJ1177">
        <v>20.83</v>
      </c>
      <c r="AK1177">
        <v>21.02</v>
      </c>
      <c r="AL1177">
        <v>6105179</v>
      </c>
      <c r="AM1177">
        <v>29.963000000000001</v>
      </c>
      <c r="AN1177">
        <v>30.035</v>
      </c>
      <c r="AO1177">
        <v>29.954999999999998</v>
      </c>
      <c r="AP1177">
        <v>30.035</v>
      </c>
      <c r="AQ1177" t="s">
        <v>10</v>
      </c>
    </row>
    <row r="1178" spans="4:43">
      <c r="D1178" s="2">
        <v>41814</v>
      </c>
      <c r="E1178" s="6">
        <f t="shared" si="74"/>
        <v>-7.8224643962843121E-4</v>
      </c>
      <c r="F1178" s="3">
        <f t="shared" si="72"/>
        <v>1.0889492608869178E-2</v>
      </c>
      <c r="G1178">
        <v>400.48</v>
      </c>
      <c r="H1178" s="4">
        <v>403.75</v>
      </c>
      <c r="I1178">
        <v>399.02</v>
      </c>
      <c r="J1178">
        <v>404.36</v>
      </c>
      <c r="K1178">
        <v>11340960</v>
      </c>
      <c r="L1178">
        <v>6.6162999999999998</v>
      </c>
      <c r="M1178" s="4">
        <v>6.6937999999999995</v>
      </c>
      <c r="N1178">
        <v>6.6074999999999999</v>
      </c>
      <c r="O1178">
        <v>6.8812999999999995</v>
      </c>
      <c r="P1178">
        <v>8543416</v>
      </c>
      <c r="Q1178">
        <v>60.48</v>
      </c>
      <c r="R1178">
        <v>60.36</v>
      </c>
      <c r="S1178">
        <v>60.35</v>
      </c>
      <c r="T1178">
        <v>60.55</v>
      </c>
      <c r="U1178" t="s">
        <v>10</v>
      </c>
      <c r="Z1178" s="2">
        <v>41814</v>
      </c>
      <c r="AA1178" s="6">
        <f t="shared" si="75"/>
        <v>1.1604858299595344E-2</v>
      </c>
      <c r="AB1178" s="3">
        <f t="shared" si="73"/>
        <v>3.3148360655737674E-2</v>
      </c>
      <c r="AC1178">
        <v>122</v>
      </c>
      <c r="AD1178" s="4">
        <v>123.5</v>
      </c>
      <c r="AE1178">
        <v>36234466</v>
      </c>
      <c r="AF1178">
        <v>404.36</v>
      </c>
      <c r="AG1178">
        <v>11340960</v>
      </c>
      <c r="AH1178">
        <v>20.78</v>
      </c>
      <c r="AI1178" s="4">
        <v>21.06</v>
      </c>
      <c r="AJ1178">
        <v>20.745000000000001</v>
      </c>
      <c r="AK1178">
        <v>21.145</v>
      </c>
      <c r="AL1178">
        <v>8122270</v>
      </c>
      <c r="AM1178">
        <v>29.925000000000001</v>
      </c>
      <c r="AN1178">
        <v>29.96</v>
      </c>
      <c r="AO1178">
        <v>29.9</v>
      </c>
      <c r="AP1178">
        <v>29.971</v>
      </c>
      <c r="AQ1178" t="s">
        <v>10</v>
      </c>
    </row>
    <row r="1179" spans="4:43">
      <c r="D1179" s="2">
        <v>41815</v>
      </c>
      <c r="E1179" s="6">
        <f t="shared" si="74"/>
        <v>-1.3500421566452259E-2</v>
      </c>
      <c r="F1179" s="3">
        <f t="shared" si="72"/>
        <v>-5.5606487132856541E-3</v>
      </c>
      <c r="G1179">
        <v>401.41</v>
      </c>
      <c r="H1179" s="4">
        <v>405.63</v>
      </c>
      <c r="I1179">
        <v>400.75</v>
      </c>
      <c r="J1179">
        <v>405.63</v>
      </c>
      <c r="K1179">
        <v>7176760</v>
      </c>
      <c r="L1179">
        <v>6.6662999999999997</v>
      </c>
      <c r="M1179" s="4">
        <v>6.61</v>
      </c>
      <c r="N1179">
        <v>6.6</v>
      </c>
      <c r="O1179">
        <v>6.6738</v>
      </c>
      <c r="P1179">
        <v>8228184</v>
      </c>
      <c r="Q1179">
        <v>60.39</v>
      </c>
      <c r="R1179">
        <v>60.48</v>
      </c>
      <c r="S1179">
        <v>60.29</v>
      </c>
      <c r="T1179">
        <v>60.75</v>
      </c>
      <c r="U1179" t="s">
        <v>10</v>
      </c>
      <c r="Z1179" s="2">
        <v>41815</v>
      </c>
      <c r="AA1179" s="6">
        <f t="shared" si="75"/>
        <v>-1.0578313253011284E-3</v>
      </c>
      <c r="AB1179" s="3">
        <f t="shared" si="73"/>
        <v>1.5990243902438861E-2</v>
      </c>
      <c r="AC1179">
        <v>123</v>
      </c>
      <c r="AD1179" s="4">
        <v>124.5</v>
      </c>
      <c r="AE1179">
        <v>31028964</v>
      </c>
      <c r="AF1179">
        <v>405.63</v>
      </c>
      <c r="AG1179">
        <v>7176760</v>
      </c>
      <c r="AH1179">
        <v>21.03</v>
      </c>
      <c r="AI1179" s="4">
        <v>20.88</v>
      </c>
      <c r="AJ1179">
        <v>20.4771</v>
      </c>
      <c r="AK1179">
        <v>21.06</v>
      </c>
      <c r="AL1179">
        <v>5486155</v>
      </c>
      <c r="AM1179">
        <v>29.925000000000001</v>
      </c>
      <c r="AN1179">
        <v>29.925000000000001</v>
      </c>
      <c r="AO1179">
        <v>29.917999999999999</v>
      </c>
      <c r="AP1179">
        <v>29.965</v>
      </c>
      <c r="AQ1179" t="s">
        <v>10</v>
      </c>
    </row>
    <row r="1180" spans="4:43">
      <c r="D1180" s="2">
        <v>41816</v>
      </c>
      <c r="E1180" s="6">
        <f t="shared" si="74"/>
        <v>1.9343354037260063E-4</v>
      </c>
      <c r="F1180" s="3">
        <f t="shared" si="72"/>
        <v>6.1055177094593294E-3</v>
      </c>
      <c r="G1180">
        <v>397.81</v>
      </c>
      <c r="H1180" s="4">
        <v>402.5</v>
      </c>
      <c r="I1180">
        <v>396.09</v>
      </c>
      <c r="J1180">
        <v>404.38</v>
      </c>
      <c r="K1180">
        <v>8017792</v>
      </c>
      <c r="L1180">
        <v>6.5812999999999997</v>
      </c>
      <c r="M1180" s="4">
        <v>6.6188000000000002</v>
      </c>
      <c r="N1180">
        <v>6.5687999999999995</v>
      </c>
      <c r="O1180">
        <v>6.6444000000000001</v>
      </c>
      <c r="P1180">
        <v>7489008</v>
      </c>
      <c r="Q1180">
        <v>60.47</v>
      </c>
      <c r="R1180">
        <v>60.39</v>
      </c>
      <c r="S1180">
        <v>60.32</v>
      </c>
      <c r="T1180">
        <v>60.6</v>
      </c>
      <c r="U1180" t="s">
        <v>10</v>
      </c>
      <c r="Z1180" s="2">
        <v>41816</v>
      </c>
      <c r="AA1180" s="6">
        <f t="shared" si="75"/>
        <v>6.9164000000001558E-3</v>
      </c>
      <c r="AB1180" s="3">
        <f t="shared" si="73"/>
        <v>1.8894736842105297E-2</v>
      </c>
      <c r="AC1180">
        <v>123.5</v>
      </c>
      <c r="AD1180" s="4">
        <v>125</v>
      </c>
      <c r="AE1180">
        <v>33938460</v>
      </c>
      <c r="AF1180">
        <v>404.38</v>
      </c>
      <c r="AG1180">
        <v>8017792</v>
      </c>
      <c r="AH1180">
        <v>21.02</v>
      </c>
      <c r="AI1180" s="4">
        <v>21.06</v>
      </c>
      <c r="AJ1180">
        <v>20.91</v>
      </c>
      <c r="AK1180">
        <v>21.15</v>
      </c>
      <c r="AL1180">
        <v>5177097</v>
      </c>
      <c r="AM1180">
        <v>29.875</v>
      </c>
      <c r="AN1180">
        <v>29.925000000000001</v>
      </c>
      <c r="AO1180">
        <v>29.867000000000001</v>
      </c>
      <c r="AP1180">
        <v>29.942</v>
      </c>
      <c r="AQ1180" t="s">
        <v>10</v>
      </c>
    </row>
    <row r="1181" spans="4:43">
      <c r="D1181" s="2">
        <v>41817</v>
      </c>
      <c r="E1181" s="6">
        <f t="shared" si="74"/>
        <v>-5.0719725000000215E-3</v>
      </c>
      <c r="F1181" s="3">
        <f t="shared" si="72"/>
        <v>-1.3814107018763622E-3</v>
      </c>
      <c r="G1181">
        <v>402.92</v>
      </c>
      <c r="H1181" s="4">
        <v>400</v>
      </c>
      <c r="I1181">
        <v>396.5</v>
      </c>
      <c r="J1181">
        <v>404.45</v>
      </c>
      <c r="K1181">
        <v>7298384</v>
      </c>
      <c r="L1181">
        <v>6.7138</v>
      </c>
      <c r="M1181" s="4">
        <v>6.6738</v>
      </c>
      <c r="N1181">
        <v>6.6524999999999999</v>
      </c>
      <c r="O1181">
        <v>6.7149999999999999</v>
      </c>
      <c r="P1181">
        <v>7395208</v>
      </c>
      <c r="Q1181">
        <v>60.29</v>
      </c>
      <c r="R1181">
        <v>60.47</v>
      </c>
      <c r="S1181">
        <v>60.26</v>
      </c>
      <c r="T1181">
        <v>60.49</v>
      </c>
      <c r="U1181" t="s">
        <v>10</v>
      </c>
      <c r="Z1181" s="2">
        <v>41817</v>
      </c>
      <c r="AA1181" s="6">
        <f t="shared" si="75"/>
        <v>-7.1581027667984021E-3</v>
      </c>
      <c r="AB1181" s="3">
        <f t="shared" si="73"/>
        <v>1.9202096774193489E-2</v>
      </c>
      <c r="AC1181">
        <v>124</v>
      </c>
      <c r="AD1181" s="4">
        <v>126.5</v>
      </c>
      <c r="AE1181">
        <v>44450355</v>
      </c>
      <c r="AF1181">
        <v>404.45</v>
      </c>
      <c r="AG1181">
        <v>7298384</v>
      </c>
      <c r="AH1181">
        <v>21.28</v>
      </c>
      <c r="AI1181" s="4">
        <v>21.18</v>
      </c>
      <c r="AJ1181">
        <v>21.12</v>
      </c>
      <c r="AK1181">
        <v>21.3</v>
      </c>
      <c r="AL1181">
        <v>5815990</v>
      </c>
      <c r="AM1181">
        <v>29.835000000000001</v>
      </c>
      <c r="AN1181">
        <v>29.875</v>
      </c>
      <c r="AO1181">
        <v>29.835000000000001</v>
      </c>
      <c r="AP1181">
        <v>29.902999999999999</v>
      </c>
      <c r="AQ1181" t="s">
        <v>10</v>
      </c>
    </row>
    <row r="1182" spans="4:43">
      <c r="D1182" s="2">
        <v>41820</v>
      </c>
      <c r="E1182" s="6">
        <f t="shared" si="74"/>
        <v>5.4853763975155623E-3</v>
      </c>
      <c r="F1182" s="3">
        <f t="shared" si="72"/>
        <v>-3.7944955030225769E-3</v>
      </c>
      <c r="G1182">
        <v>406.94</v>
      </c>
      <c r="H1182" s="4">
        <v>402.5</v>
      </c>
      <c r="I1182">
        <v>401.42</v>
      </c>
      <c r="J1182">
        <v>407.88</v>
      </c>
      <c r="K1182">
        <v>7619576</v>
      </c>
      <c r="L1182">
        <v>6.7213000000000003</v>
      </c>
      <c r="M1182" s="4">
        <v>6.7163000000000004</v>
      </c>
      <c r="N1182">
        <v>6.7149999999999999</v>
      </c>
      <c r="O1182">
        <v>6.7750000000000004</v>
      </c>
      <c r="P1182">
        <v>8257688</v>
      </c>
      <c r="Q1182">
        <v>60.36</v>
      </c>
      <c r="R1182">
        <v>60.28</v>
      </c>
      <c r="S1182">
        <v>60.22</v>
      </c>
      <c r="T1182">
        <v>60.54</v>
      </c>
      <c r="U1182" t="s">
        <v>10</v>
      </c>
      <c r="Z1182" s="2">
        <v>41820</v>
      </c>
      <c r="AA1182" s="6">
        <f t="shared" si="75"/>
        <v>-1.7511811023607216E-4</v>
      </c>
      <c r="AB1182" s="3">
        <f t="shared" si="73"/>
        <v>1.9334399999999974E-2</v>
      </c>
      <c r="AC1182">
        <v>125</v>
      </c>
      <c r="AD1182" s="4">
        <v>127</v>
      </c>
      <c r="AE1182">
        <v>38191504</v>
      </c>
      <c r="AF1182">
        <v>407.88</v>
      </c>
      <c r="AG1182">
        <v>7619576</v>
      </c>
      <c r="AH1182">
        <v>21.39</v>
      </c>
      <c r="AI1182" s="4">
        <v>21.35</v>
      </c>
      <c r="AJ1182">
        <v>21.27</v>
      </c>
      <c r="AK1182">
        <v>21.45</v>
      </c>
      <c r="AL1182">
        <v>6491238</v>
      </c>
      <c r="AM1182">
        <v>29.84</v>
      </c>
      <c r="AN1182">
        <v>29.835000000000001</v>
      </c>
      <c r="AO1182">
        <v>29.797000000000001</v>
      </c>
      <c r="AP1182">
        <v>29.856999999999999</v>
      </c>
      <c r="AQ1182" t="s">
        <v>10</v>
      </c>
    </row>
    <row r="1183" spans="4:43">
      <c r="D1183" s="2">
        <v>41821</v>
      </c>
      <c r="E1183" s="6">
        <f t="shared" si="74"/>
        <v>1.6682198062278886E-4</v>
      </c>
      <c r="F1183" s="3">
        <f t="shared" si="72"/>
        <v>2.6366018428829463E-3</v>
      </c>
      <c r="G1183">
        <v>402.63</v>
      </c>
      <c r="H1183" s="4">
        <v>405.63</v>
      </c>
      <c r="I1183">
        <v>400.75</v>
      </c>
      <c r="J1183">
        <v>406.87</v>
      </c>
      <c r="K1183">
        <v>4988264</v>
      </c>
      <c r="L1183">
        <v>6.7187999999999999</v>
      </c>
      <c r="M1183" s="4">
        <v>6.7024999999999997</v>
      </c>
      <c r="N1183">
        <v>6.6875</v>
      </c>
      <c r="O1183">
        <v>6.7500999999999998</v>
      </c>
      <c r="P1183">
        <v>5745480</v>
      </c>
      <c r="Q1183">
        <v>60.23</v>
      </c>
      <c r="R1183">
        <v>60.36</v>
      </c>
      <c r="S1183">
        <v>60.19</v>
      </c>
      <c r="T1183">
        <v>60.53</v>
      </c>
      <c r="U1183" t="s">
        <v>10</v>
      </c>
      <c r="Z1183" s="2">
        <v>41821</v>
      </c>
      <c r="AA1183" s="6">
        <f t="shared" si="75"/>
        <v>-6.5718287937743813E-3</v>
      </c>
      <c r="AB1183" s="3">
        <f t="shared" si="73"/>
        <v>2.7433174603174626E-2</v>
      </c>
      <c r="AC1183">
        <v>126</v>
      </c>
      <c r="AD1183" s="4">
        <v>128.5</v>
      </c>
      <c r="AE1183">
        <v>33022537</v>
      </c>
      <c r="AF1183">
        <v>406.87</v>
      </c>
      <c r="AG1183">
        <v>4988264</v>
      </c>
      <c r="AH1183">
        <v>21.97</v>
      </c>
      <c r="AI1183" s="4">
        <v>21.67</v>
      </c>
      <c r="AJ1183">
        <v>21.67</v>
      </c>
      <c r="AK1183">
        <v>21.98</v>
      </c>
      <c r="AL1183">
        <v>8655650</v>
      </c>
      <c r="AM1183">
        <v>29.87</v>
      </c>
      <c r="AN1183">
        <v>29.84</v>
      </c>
      <c r="AO1183">
        <v>29.821000000000002</v>
      </c>
      <c r="AP1183">
        <v>29.905000000000001</v>
      </c>
      <c r="AQ1183" t="s">
        <v>10</v>
      </c>
    </row>
    <row r="1184" spans="4:43">
      <c r="D1184" s="2">
        <v>41822</v>
      </c>
      <c r="E1184" s="6">
        <f t="shared" si="74"/>
        <v>8.0710136986301695E-3</v>
      </c>
      <c r="F1184" s="3">
        <f t="shared" si="72"/>
        <v>2.5518598691247618E-3</v>
      </c>
      <c r="G1184">
        <v>401.91</v>
      </c>
      <c r="H1184" s="4">
        <v>401.5</v>
      </c>
      <c r="I1184">
        <v>399.77</v>
      </c>
      <c r="J1184">
        <v>405.63</v>
      </c>
      <c r="K1184">
        <v>6356104</v>
      </c>
      <c r="L1184">
        <v>6.7062999999999997</v>
      </c>
      <c r="M1184" s="4">
        <v>6.7313000000000001</v>
      </c>
      <c r="N1184">
        <v>6.6875</v>
      </c>
      <c r="O1184">
        <v>6.7350000000000003</v>
      </c>
      <c r="P1184">
        <v>7676736</v>
      </c>
      <c r="Q1184">
        <v>59.86</v>
      </c>
      <c r="R1184">
        <v>60.24</v>
      </c>
      <c r="S1184">
        <v>59.75</v>
      </c>
      <c r="T1184">
        <v>60.41</v>
      </c>
      <c r="U1184" t="s">
        <v>10</v>
      </c>
      <c r="Z1184" s="2">
        <v>41822</v>
      </c>
      <c r="AA1184" s="6">
        <f t="shared" si="75"/>
        <v>-9.5094943396228926E-3</v>
      </c>
      <c r="AB1184" s="3">
        <f t="shared" si="73"/>
        <v>3.573599999999999E-2</v>
      </c>
      <c r="AC1184">
        <v>129</v>
      </c>
      <c r="AD1184" s="4">
        <v>132.5</v>
      </c>
      <c r="AE1184">
        <v>51623745</v>
      </c>
      <c r="AF1184">
        <v>405.63</v>
      </c>
      <c r="AG1184">
        <v>6356104</v>
      </c>
      <c r="AH1184">
        <v>22.38</v>
      </c>
      <c r="AI1184" s="4">
        <v>22.36</v>
      </c>
      <c r="AJ1184">
        <v>22.254999999999999</v>
      </c>
      <c r="AK1184">
        <v>22.63</v>
      </c>
      <c r="AL1184">
        <v>10574159</v>
      </c>
      <c r="AM1184">
        <v>29.876999999999999</v>
      </c>
      <c r="AN1184">
        <v>29.867999999999999</v>
      </c>
      <c r="AO1184">
        <v>29.849</v>
      </c>
      <c r="AP1184">
        <v>29.890999999999998</v>
      </c>
      <c r="AQ1184" t="s">
        <v>10</v>
      </c>
    </row>
    <row r="1185" spans="4:43">
      <c r="D1185" s="2">
        <v>41823</v>
      </c>
      <c r="E1185" s="6">
        <f t="shared" si="74"/>
        <v>8.7203130062274425E-5</v>
      </c>
      <c r="F1185" s="3">
        <f t="shared" si="72"/>
        <v>1.3231923057757111E-3</v>
      </c>
      <c r="G1185">
        <v>401.34</v>
      </c>
      <c r="H1185" s="4">
        <v>401.27</v>
      </c>
      <c r="I1185">
        <v>398.81</v>
      </c>
      <c r="J1185">
        <v>403.75</v>
      </c>
      <c r="K1185">
        <v>7873080</v>
      </c>
      <c r="L1185">
        <v>6.7163000000000004</v>
      </c>
      <c r="M1185" s="4">
        <v>6.7225000000000001</v>
      </c>
      <c r="N1185">
        <v>6.6612999999999998</v>
      </c>
      <c r="O1185">
        <v>6.7287999999999997</v>
      </c>
      <c r="P1185">
        <v>6857800</v>
      </c>
      <c r="Q1185">
        <v>59.78</v>
      </c>
      <c r="R1185">
        <v>59.84</v>
      </c>
      <c r="S1185">
        <v>59.74</v>
      </c>
      <c r="T1185">
        <v>60.01</v>
      </c>
      <c r="U1185" t="s">
        <v>10</v>
      </c>
      <c r="Z1185" s="2">
        <v>41823</v>
      </c>
      <c r="AA1185" s="6">
        <f t="shared" si="75"/>
        <v>-9.4114666666668123E-3</v>
      </c>
      <c r="AB1185" s="3">
        <f t="shared" si="73"/>
        <v>3.3350773946360102E-2</v>
      </c>
      <c r="AC1185">
        <v>130.5</v>
      </c>
      <c r="AD1185" s="4">
        <v>135</v>
      </c>
      <c r="AE1185">
        <v>41188579</v>
      </c>
      <c r="AF1185">
        <v>403.75</v>
      </c>
      <c r="AG1185">
        <v>7873080</v>
      </c>
      <c r="AH1185">
        <v>22.71</v>
      </c>
      <c r="AI1185" s="4">
        <v>22.58</v>
      </c>
      <c r="AJ1185">
        <v>22.51</v>
      </c>
      <c r="AK1185">
        <v>22.71</v>
      </c>
      <c r="AL1185">
        <v>4317809</v>
      </c>
      <c r="AM1185">
        <v>29.861000000000001</v>
      </c>
      <c r="AN1185">
        <v>29.876999999999999</v>
      </c>
      <c r="AO1185">
        <v>29.85</v>
      </c>
      <c r="AP1185">
        <v>29.91</v>
      </c>
      <c r="AQ1185" t="s">
        <v>10</v>
      </c>
    </row>
    <row r="1186" spans="4:43">
      <c r="D1186" s="2">
        <v>41824</v>
      </c>
      <c r="E1186" s="6">
        <f t="shared" si="74"/>
        <v>4.0617484562885942E-3</v>
      </c>
      <c r="F1186" s="3">
        <f t="shared" si="72"/>
        <v>-6.7188963375559574E-3</v>
      </c>
      <c r="G1186">
        <v>405.74</v>
      </c>
      <c r="H1186" s="4">
        <v>400.01</v>
      </c>
      <c r="I1186">
        <v>400.01</v>
      </c>
      <c r="J1186">
        <v>407.3</v>
      </c>
      <c r="K1186">
        <v>6022336</v>
      </c>
      <c r="L1186">
        <v>6.7163000000000004</v>
      </c>
      <c r="M1186" s="4">
        <v>6.7225000000000001</v>
      </c>
      <c r="N1186">
        <v>6.6612999999999998</v>
      </c>
      <c r="O1186">
        <v>6.7287999999999997</v>
      </c>
      <c r="P1186">
        <v>6857800</v>
      </c>
      <c r="Q1186">
        <v>59.95</v>
      </c>
      <c r="R1186">
        <v>59.8</v>
      </c>
      <c r="S1186">
        <v>59.77</v>
      </c>
      <c r="T1186">
        <v>60.02</v>
      </c>
      <c r="U1186" t="s">
        <v>10</v>
      </c>
      <c r="Z1186" s="2">
        <v>41824</v>
      </c>
      <c r="AA1186" s="6">
        <f t="shared" si="75"/>
        <v>-2.7638235294117353E-3</v>
      </c>
      <c r="AB1186" s="3">
        <f t="shared" si="73"/>
        <v>2.242924242424249E-2</v>
      </c>
      <c r="AC1186">
        <v>132</v>
      </c>
      <c r="AD1186" s="4">
        <v>136</v>
      </c>
      <c r="AE1186">
        <v>44516194</v>
      </c>
      <c r="AF1186">
        <v>407.3</v>
      </c>
      <c r="AG1186">
        <v>6022336</v>
      </c>
      <c r="AH1186">
        <v>22.71</v>
      </c>
      <c r="AI1186" s="4">
        <v>22.58</v>
      </c>
      <c r="AJ1186">
        <v>22.51</v>
      </c>
      <c r="AK1186">
        <v>22.71</v>
      </c>
      <c r="AL1186">
        <v>4317809</v>
      </c>
      <c r="AM1186">
        <v>29.885000000000002</v>
      </c>
      <c r="AN1186">
        <v>29.86</v>
      </c>
      <c r="AO1186">
        <v>29.85</v>
      </c>
      <c r="AP1186">
        <v>29.888000000000002</v>
      </c>
      <c r="AQ1186" t="s">
        <v>10</v>
      </c>
    </row>
    <row r="1187" spans="4:43">
      <c r="D1187" s="2">
        <v>41827</v>
      </c>
      <c r="E1187" s="6">
        <f t="shared" si="74"/>
        <v>-1.5420995761154521E-2</v>
      </c>
      <c r="F1187" s="3">
        <f t="shared" si="72"/>
        <v>-6.3061361136351746E-3</v>
      </c>
      <c r="G1187">
        <v>418.18</v>
      </c>
      <c r="H1187" s="4">
        <v>408.13</v>
      </c>
      <c r="I1187">
        <v>406.94</v>
      </c>
      <c r="J1187">
        <v>421</v>
      </c>
      <c r="K1187">
        <v>12423920</v>
      </c>
      <c r="L1187">
        <v>6.9474999999999998</v>
      </c>
      <c r="M1187" s="4">
        <v>6.9050000000000002</v>
      </c>
      <c r="N1187">
        <v>6.8849999999999998</v>
      </c>
      <c r="O1187">
        <v>6.9649999999999999</v>
      </c>
      <c r="P1187">
        <v>13845544</v>
      </c>
      <c r="Q1187">
        <v>60.18</v>
      </c>
      <c r="R1187">
        <v>59.83</v>
      </c>
      <c r="S1187">
        <v>59.83</v>
      </c>
      <c r="T1187">
        <v>60.22</v>
      </c>
      <c r="U1187" t="s">
        <v>10</v>
      </c>
      <c r="Z1187" s="2">
        <v>41827</v>
      </c>
      <c r="AA1187" s="6">
        <f t="shared" si="75"/>
        <v>-4.2602941176450582E-4</v>
      </c>
      <c r="AB1187" s="3">
        <f t="shared" si="73"/>
        <v>3.0086188679245396E-2</v>
      </c>
      <c r="AC1187">
        <v>132.5</v>
      </c>
      <c r="AD1187" s="4">
        <v>136</v>
      </c>
      <c r="AE1187">
        <v>32207808</v>
      </c>
      <c r="AF1187">
        <v>421</v>
      </c>
      <c r="AG1187">
        <v>12423920</v>
      </c>
      <c r="AH1187">
        <v>22.67</v>
      </c>
      <c r="AI1187" s="4">
        <v>22.82</v>
      </c>
      <c r="AJ1187">
        <v>22.62</v>
      </c>
      <c r="AK1187">
        <v>22.88</v>
      </c>
      <c r="AL1187">
        <v>12391001</v>
      </c>
      <c r="AM1187">
        <v>29.905000000000001</v>
      </c>
      <c r="AN1187">
        <v>29.93</v>
      </c>
      <c r="AO1187">
        <v>29.864999999999998</v>
      </c>
      <c r="AP1187">
        <v>29.934999999999999</v>
      </c>
      <c r="AQ1187" t="s">
        <v>10</v>
      </c>
    </row>
    <row r="1188" spans="4:43">
      <c r="D1188" s="2">
        <v>41828</v>
      </c>
      <c r="E1188" s="6">
        <f t="shared" si="74"/>
        <v>-1.4306786422377815E-3</v>
      </c>
      <c r="F1188" s="3">
        <f t="shared" si="72"/>
        <v>-2.1714101060390512E-3</v>
      </c>
      <c r="G1188">
        <v>417.77</v>
      </c>
      <c r="H1188" s="4">
        <v>418.63</v>
      </c>
      <c r="I1188">
        <v>412.88</v>
      </c>
      <c r="J1188">
        <v>425.79</v>
      </c>
      <c r="K1188">
        <v>12167664</v>
      </c>
      <c r="L1188">
        <v>6.9437999999999995</v>
      </c>
      <c r="M1188" s="4">
        <v>6.9350000000000005</v>
      </c>
      <c r="N1188">
        <v>6.9138000000000002</v>
      </c>
      <c r="O1188">
        <v>6.9706000000000001</v>
      </c>
      <c r="P1188">
        <v>13418816</v>
      </c>
      <c r="Q1188">
        <v>60.11</v>
      </c>
      <c r="R1188">
        <v>60.17</v>
      </c>
      <c r="S1188">
        <v>59.86</v>
      </c>
      <c r="T1188">
        <v>60.24</v>
      </c>
      <c r="U1188" t="s">
        <v>10</v>
      </c>
      <c r="Z1188" s="2">
        <v>41828</v>
      </c>
      <c r="AA1188" s="6">
        <f t="shared" si="75"/>
        <v>-3.0200735294118042E-3</v>
      </c>
      <c r="AB1188" s="3">
        <f t="shared" si="73"/>
        <v>9.1821641791045572E-3</v>
      </c>
      <c r="AC1188">
        <v>134</v>
      </c>
      <c r="AD1188" s="4">
        <v>136</v>
      </c>
      <c r="AE1188">
        <v>36299510</v>
      </c>
      <c r="AF1188">
        <v>425.79</v>
      </c>
      <c r="AG1188">
        <v>12167664</v>
      </c>
      <c r="AH1188">
        <v>22.57</v>
      </c>
      <c r="AI1188" s="4">
        <v>22.61</v>
      </c>
      <c r="AJ1188">
        <v>22.46</v>
      </c>
      <c r="AK1188">
        <v>22.68</v>
      </c>
      <c r="AL1188">
        <v>10319057</v>
      </c>
      <c r="AM1188">
        <v>29.905000000000001</v>
      </c>
      <c r="AN1188">
        <v>29.905000000000001</v>
      </c>
      <c r="AO1188">
        <v>29.884</v>
      </c>
      <c r="AP1188">
        <v>29.927</v>
      </c>
      <c r="AQ1188" t="s">
        <v>10</v>
      </c>
    </row>
    <row r="1189" spans="4:43">
      <c r="D1189" s="2">
        <v>41829</v>
      </c>
      <c r="E1189" s="6">
        <f t="shared" si="74"/>
        <v>2.9099243243242423E-3</v>
      </c>
      <c r="F1189" s="3">
        <f t="shared" si="72"/>
        <v>-1.3337200029001073E-3</v>
      </c>
      <c r="G1189">
        <v>413.79</v>
      </c>
      <c r="H1189" s="4">
        <v>416.25</v>
      </c>
      <c r="I1189">
        <v>411.25</v>
      </c>
      <c r="J1189">
        <v>423</v>
      </c>
      <c r="K1189">
        <v>8654920</v>
      </c>
      <c r="L1189">
        <v>6.8788</v>
      </c>
      <c r="M1189" s="4">
        <v>6.8987999999999996</v>
      </c>
      <c r="N1189">
        <v>6.8449999999999998</v>
      </c>
      <c r="O1189">
        <v>6.9238</v>
      </c>
      <c r="P1189">
        <v>10447392</v>
      </c>
      <c r="Q1189">
        <v>59.9</v>
      </c>
      <c r="R1189">
        <v>60.12</v>
      </c>
      <c r="S1189">
        <v>59.88</v>
      </c>
      <c r="T1189">
        <v>60.14</v>
      </c>
      <c r="U1189" t="s">
        <v>10</v>
      </c>
      <c r="Z1189" s="2">
        <v>41829</v>
      </c>
      <c r="AA1189" s="6">
        <f t="shared" si="75"/>
        <v>-6.5407407407347407E-5</v>
      </c>
      <c r="AB1189" s="3">
        <f t="shared" si="73"/>
        <v>4.6164794007490517E-3</v>
      </c>
      <c r="AC1189">
        <v>133.5</v>
      </c>
      <c r="AD1189" s="4">
        <v>135</v>
      </c>
      <c r="AE1189">
        <v>39336800</v>
      </c>
      <c r="AF1189">
        <v>423</v>
      </c>
      <c r="AG1189">
        <v>8654920</v>
      </c>
      <c r="AH1189">
        <v>22.42</v>
      </c>
      <c r="AI1189" s="4">
        <v>22.45</v>
      </c>
      <c r="AJ1189">
        <v>22.33</v>
      </c>
      <c r="AK1189">
        <v>22.49</v>
      </c>
      <c r="AL1189">
        <v>12353436</v>
      </c>
      <c r="AM1189">
        <v>29.87</v>
      </c>
      <c r="AN1189">
        <v>29.905000000000001</v>
      </c>
      <c r="AO1189">
        <v>29.87</v>
      </c>
      <c r="AP1189">
        <v>29.917000000000002</v>
      </c>
      <c r="AQ1189" t="s">
        <v>10</v>
      </c>
    </row>
    <row r="1190" spans="4:43">
      <c r="D1190" s="2">
        <v>41830</v>
      </c>
      <c r="E1190" s="6">
        <f t="shared" si="74"/>
        <v>-5.3146966552438668E-3</v>
      </c>
      <c r="F1190" s="3">
        <f t="shared" si="72"/>
        <v>-8.0103986977331232E-4</v>
      </c>
      <c r="G1190">
        <v>411.59</v>
      </c>
      <c r="H1190" s="4">
        <v>414.38</v>
      </c>
      <c r="I1190">
        <v>406.33</v>
      </c>
      <c r="J1190">
        <v>422.71</v>
      </c>
      <c r="K1190">
        <v>12103472</v>
      </c>
      <c r="L1190">
        <v>6.9562999999999997</v>
      </c>
      <c r="M1190" s="4">
        <v>6.8224999999999998</v>
      </c>
      <c r="N1190">
        <v>6.7869000000000002</v>
      </c>
      <c r="O1190">
        <v>6.9675000000000002</v>
      </c>
      <c r="P1190">
        <v>16601632</v>
      </c>
      <c r="Q1190">
        <v>60.28</v>
      </c>
      <c r="R1190">
        <v>59.92</v>
      </c>
      <c r="S1190">
        <v>59.78</v>
      </c>
      <c r="T1190">
        <v>60.47</v>
      </c>
      <c r="U1190" t="s">
        <v>10</v>
      </c>
      <c r="Z1190" s="2">
        <v>41830</v>
      </c>
      <c r="AA1190" s="6">
        <f t="shared" si="75"/>
        <v>-1.5234470588235349E-2</v>
      </c>
      <c r="AB1190" s="3">
        <f t="shared" si="73"/>
        <v>-1.1663256505576092E-2</v>
      </c>
      <c r="AC1190">
        <v>134.5</v>
      </c>
      <c r="AD1190" s="4">
        <v>136</v>
      </c>
      <c r="AE1190">
        <v>51132233</v>
      </c>
      <c r="AF1190">
        <v>422.71</v>
      </c>
      <c r="AG1190">
        <v>12103472</v>
      </c>
      <c r="AH1190">
        <v>22.95</v>
      </c>
      <c r="AI1190" s="4">
        <v>22.21</v>
      </c>
      <c r="AJ1190">
        <v>22.2</v>
      </c>
      <c r="AK1190">
        <v>22.95</v>
      </c>
      <c r="AL1190">
        <v>14431758</v>
      </c>
      <c r="AM1190">
        <v>29.925999999999998</v>
      </c>
      <c r="AN1190">
        <v>29.867999999999999</v>
      </c>
      <c r="AO1190">
        <v>29.861999999999998</v>
      </c>
      <c r="AP1190">
        <v>29.954999999999998</v>
      </c>
      <c r="AQ1190" t="s">
        <v>10</v>
      </c>
    </row>
    <row r="1191" spans="4:43">
      <c r="D1191" s="2">
        <v>41831</v>
      </c>
      <c r="E1191" s="6">
        <f t="shared" si="74"/>
        <v>-1.3745645271303286E-2</v>
      </c>
      <c r="F1191" s="3">
        <f t="shared" si="72"/>
        <v>1.9154808455378314E-2</v>
      </c>
      <c r="G1191">
        <v>415.83</v>
      </c>
      <c r="H1191" s="4">
        <v>425.17</v>
      </c>
      <c r="I1191">
        <v>412.54</v>
      </c>
      <c r="J1191">
        <v>429</v>
      </c>
      <c r="K1191">
        <v>17405832</v>
      </c>
      <c r="L1191">
        <v>6.7774999999999999</v>
      </c>
      <c r="M1191" s="4">
        <v>7.0187999999999997</v>
      </c>
      <c r="N1191">
        <v>6.6725000000000003</v>
      </c>
      <c r="O1191">
        <v>7.0625</v>
      </c>
      <c r="P1191">
        <v>31961592</v>
      </c>
      <c r="Q1191">
        <v>60.38</v>
      </c>
      <c r="R1191">
        <v>60.28</v>
      </c>
      <c r="S1191">
        <v>59.86</v>
      </c>
      <c r="T1191">
        <v>60.57</v>
      </c>
      <c r="U1191" t="s">
        <v>10</v>
      </c>
      <c r="Z1191" s="2">
        <v>41831</v>
      </c>
      <c r="AA1191" s="6">
        <f t="shared" si="75"/>
        <v>-4.6684782608695796E-3</v>
      </c>
      <c r="AB1191" s="3">
        <f t="shared" si="73"/>
        <v>1.6922509225092197E-2</v>
      </c>
      <c r="AC1191">
        <v>135.5</v>
      </c>
      <c r="AD1191" s="4">
        <v>138</v>
      </c>
      <c r="AE1191">
        <v>43513681</v>
      </c>
      <c r="AF1191">
        <v>429</v>
      </c>
      <c r="AG1191">
        <v>17405832</v>
      </c>
      <c r="AH1191">
        <v>22.81</v>
      </c>
      <c r="AI1191" s="4">
        <v>23</v>
      </c>
      <c r="AJ1191">
        <v>22.74</v>
      </c>
      <c r="AK1191">
        <v>23.07</v>
      </c>
      <c r="AL1191">
        <v>13026691</v>
      </c>
      <c r="AM1191">
        <v>29.954999999999998</v>
      </c>
      <c r="AN1191">
        <v>29.925000000000001</v>
      </c>
      <c r="AO1191">
        <v>29.91</v>
      </c>
      <c r="AP1191">
        <v>29.984000000000002</v>
      </c>
      <c r="AQ1191" t="s">
        <v>10</v>
      </c>
    </row>
    <row r="1192" spans="4:43">
      <c r="D1192" s="2">
        <v>41834</v>
      </c>
      <c r="E1192" s="6">
        <f t="shared" si="74"/>
        <v>-1.2766301462425744E-2</v>
      </c>
      <c r="F1192" s="3">
        <f t="shared" si="72"/>
        <v>4.1444463736481918E-3</v>
      </c>
      <c r="G1192">
        <v>403.16</v>
      </c>
      <c r="H1192" s="4">
        <v>414.38</v>
      </c>
      <c r="I1192">
        <v>398.23</v>
      </c>
      <c r="J1192">
        <v>416.25</v>
      </c>
      <c r="K1192">
        <v>8868880</v>
      </c>
      <c r="L1192">
        <v>6.7088000000000001</v>
      </c>
      <c r="M1192" s="4">
        <v>6.7125000000000004</v>
      </c>
      <c r="N1192">
        <v>6.6863000000000001</v>
      </c>
      <c r="O1192">
        <v>6.7625000000000002</v>
      </c>
      <c r="P1192">
        <v>15649712</v>
      </c>
      <c r="Q1192">
        <v>60.31</v>
      </c>
      <c r="R1192">
        <v>60.36</v>
      </c>
      <c r="S1192">
        <v>60.19</v>
      </c>
      <c r="T1192">
        <v>60.44</v>
      </c>
      <c r="U1192" t="s">
        <v>10</v>
      </c>
      <c r="Z1192" s="2">
        <v>41834</v>
      </c>
      <c r="AA1192" s="6">
        <f t="shared" si="75"/>
        <v>1.7885650557620814E-2</v>
      </c>
      <c r="AB1192" s="3">
        <f t="shared" si="73"/>
        <v>1.9284316981132088E-2</v>
      </c>
      <c r="AC1192">
        <v>132.5</v>
      </c>
      <c r="AD1192" s="4">
        <v>134.5</v>
      </c>
      <c r="AE1192">
        <v>46818367</v>
      </c>
      <c r="AF1192">
        <v>416.25</v>
      </c>
      <c r="AG1192">
        <v>8868880</v>
      </c>
      <c r="AH1192">
        <v>22.66</v>
      </c>
      <c r="AI1192" s="4">
        <v>22.54</v>
      </c>
      <c r="AJ1192">
        <v>22.414999999999999</v>
      </c>
      <c r="AK1192">
        <v>22.68</v>
      </c>
      <c r="AL1192">
        <v>14313776</v>
      </c>
      <c r="AM1192">
        <v>29.959</v>
      </c>
      <c r="AN1192">
        <v>30.01</v>
      </c>
      <c r="AO1192">
        <v>29.925999999999998</v>
      </c>
      <c r="AP1192">
        <v>30.01</v>
      </c>
      <c r="AQ1192" t="s">
        <v>10</v>
      </c>
    </row>
    <row r="1193" spans="4:43">
      <c r="D1193" s="2">
        <v>41835</v>
      </c>
      <c r="E1193" s="6">
        <f t="shared" si="74"/>
        <v>-6.7247579529738921E-4</v>
      </c>
      <c r="F1193" s="3">
        <f t="shared" si="72"/>
        <v>4.6714739217779133E-3</v>
      </c>
      <c r="G1193">
        <v>403.21</v>
      </c>
      <c r="H1193" s="4">
        <v>404.88</v>
      </c>
      <c r="I1193">
        <v>402.13</v>
      </c>
      <c r="J1193">
        <v>407.37</v>
      </c>
      <c r="K1193">
        <v>4550192</v>
      </c>
      <c r="L1193">
        <v>6.6713000000000005</v>
      </c>
      <c r="M1193" s="4">
        <v>6.7012999999999998</v>
      </c>
      <c r="N1193">
        <v>6.6475</v>
      </c>
      <c r="O1193">
        <v>6.72</v>
      </c>
      <c r="P1193">
        <v>13370008</v>
      </c>
      <c r="Q1193">
        <v>60.45</v>
      </c>
      <c r="R1193">
        <v>60.31</v>
      </c>
      <c r="S1193">
        <v>60.27</v>
      </c>
      <c r="T1193">
        <v>60.51</v>
      </c>
      <c r="U1193" t="s">
        <v>10</v>
      </c>
      <c r="Z1193" s="2">
        <v>41835</v>
      </c>
      <c r="AA1193" s="6">
        <f t="shared" si="75"/>
        <v>1.3240208955223931E-2</v>
      </c>
      <c r="AB1193" s="3">
        <f t="shared" si="73"/>
        <v>2.3468588679245395E-2</v>
      </c>
      <c r="AC1193">
        <v>132.5</v>
      </c>
      <c r="AD1193" s="4">
        <v>134</v>
      </c>
      <c r="AE1193">
        <v>37976397</v>
      </c>
      <c r="AF1193">
        <v>407.37</v>
      </c>
      <c r="AG1193">
        <v>4550192</v>
      </c>
      <c r="AH1193">
        <v>22.47</v>
      </c>
      <c r="AI1193" s="4">
        <v>22.57</v>
      </c>
      <c r="AJ1193">
        <v>22.240100000000002</v>
      </c>
      <c r="AK1193">
        <v>22.59</v>
      </c>
      <c r="AL1193">
        <v>10257164</v>
      </c>
      <c r="AM1193">
        <v>30.042000000000002</v>
      </c>
      <c r="AN1193">
        <v>29.959</v>
      </c>
      <c r="AO1193">
        <v>29.951999999999998</v>
      </c>
      <c r="AP1193">
        <v>30.045000000000002</v>
      </c>
      <c r="AQ1193" t="s">
        <v>10</v>
      </c>
    </row>
    <row r="1194" spans="4:43">
      <c r="D1194" s="2">
        <v>41836</v>
      </c>
      <c r="E1194" s="6">
        <f t="shared" si="74"/>
        <v>-4.2467037037036137E-3</v>
      </c>
      <c r="F1194" s="3">
        <f t="shared" si="72"/>
        <v>3.8810378994302841E-3</v>
      </c>
      <c r="G1194">
        <v>403.7</v>
      </c>
      <c r="H1194" s="4">
        <v>405</v>
      </c>
      <c r="I1194">
        <v>400.41</v>
      </c>
      <c r="J1194">
        <v>405.75</v>
      </c>
      <c r="K1194">
        <v>5007768</v>
      </c>
      <c r="L1194">
        <v>6.8525</v>
      </c>
      <c r="M1194" s="4">
        <v>6.7175000000000002</v>
      </c>
      <c r="N1194">
        <v>6.7175000000000002</v>
      </c>
      <c r="O1194">
        <v>6.8550000000000004</v>
      </c>
      <c r="P1194">
        <v>22461200</v>
      </c>
      <c r="Q1194">
        <v>60.33</v>
      </c>
      <c r="R1194">
        <v>60.45</v>
      </c>
      <c r="S1194">
        <v>60.29</v>
      </c>
      <c r="T1194">
        <v>60.54</v>
      </c>
      <c r="U1194" t="s">
        <v>10</v>
      </c>
      <c r="Z1194" s="2">
        <v>41836</v>
      </c>
      <c r="AA1194" s="6">
        <f t="shared" si="75"/>
        <v>1.1301483146067381E-2</v>
      </c>
      <c r="AB1194" s="3">
        <f t="shared" si="73"/>
        <v>-5.3607692307677812E-4</v>
      </c>
      <c r="AC1194">
        <v>130</v>
      </c>
      <c r="AD1194" s="4">
        <v>133.5</v>
      </c>
      <c r="AE1194">
        <v>42072768</v>
      </c>
      <c r="AF1194">
        <v>405.75</v>
      </c>
      <c r="AG1194">
        <v>5007768</v>
      </c>
      <c r="AH1194">
        <v>20.93</v>
      </c>
      <c r="AI1194" s="4">
        <v>21.65</v>
      </c>
      <c r="AJ1194">
        <v>20.91</v>
      </c>
      <c r="AK1194">
        <v>21.7</v>
      </c>
      <c r="AL1194">
        <v>41815728</v>
      </c>
      <c r="AM1194">
        <v>30.007000000000001</v>
      </c>
      <c r="AN1194">
        <v>30.042000000000002</v>
      </c>
      <c r="AO1194">
        <v>29.984999999999999</v>
      </c>
      <c r="AP1194">
        <v>30.048999999999999</v>
      </c>
      <c r="AQ1194" t="s">
        <v>10</v>
      </c>
    </row>
    <row r="1195" spans="4:43">
      <c r="D1195" s="2">
        <v>41837</v>
      </c>
      <c r="E1195" s="6">
        <f t="shared" si="74"/>
        <v>1.4481423768741841E-2</v>
      </c>
      <c r="F1195" s="3">
        <f t="shared" si="72"/>
        <v>1.8900496406608847E-2</v>
      </c>
      <c r="G1195">
        <v>404.91</v>
      </c>
      <c r="H1195" s="4">
        <v>407.51</v>
      </c>
      <c r="I1195">
        <v>403.88</v>
      </c>
      <c r="J1195">
        <v>418.24</v>
      </c>
      <c r="K1195">
        <v>5292856</v>
      </c>
      <c r="L1195">
        <v>6.6513</v>
      </c>
      <c r="M1195" s="4">
        <v>6.78</v>
      </c>
      <c r="N1195">
        <v>6.6425000000000001</v>
      </c>
      <c r="O1195">
        <v>6.8063000000000002</v>
      </c>
      <c r="P1195">
        <v>10266968</v>
      </c>
      <c r="Q1195">
        <v>60.85</v>
      </c>
      <c r="R1195">
        <v>60.33</v>
      </c>
      <c r="S1195">
        <v>60.28</v>
      </c>
      <c r="T1195">
        <v>60.92</v>
      </c>
      <c r="U1195" t="s">
        <v>10</v>
      </c>
      <c r="Z1195" s="2">
        <v>41837</v>
      </c>
      <c r="AA1195" s="6">
        <f t="shared" si="75"/>
        <v>8.7093227091639136E-4</v>
      </c>
      <c r="AB1195" s="3">
        <f t="shared" si="73"/>
        <v>1.7621707317073243E-2</v>
      </c>
      <c r="AC1195">
        <v>123</v>
      </c>
      <c r="AD1195" s="4">
        <v>125.5</v>
      </c>
      <c r="AE1195">
        <v>138665459</v>
      </c>
      <c r="AF1195">
        <v>418.24</v>
      </c>
      <c r="AG1195">
        <v>5292856</v>
      </c>
      <c r="AH1195">
        <v>20.2</v>
      </c>
      <c r="AI1195" s="4">
        <v>20.83</v>
      </c>
      <c r="AJ1195">
        <v>20.12</v>
      </c>
      <c r="AK1195">
        <v>20.83</v>
      </c>
      <c r="AL1195">
        <v>25798995</v>
      </c>
      <c r="AM1195">
        <v>30.045000000000002</v>
      </c>
      <c r="AN1195">
        <v>30.007000000000001</v>
      </c>
      <c r="AO1195">
        <v>29.981999999999999</v>
      </c>
      <c r="AP1195">
        <v>30.045999999999999</v>
      </c>
      <c r="AQ1195" t="s">
        <v>10</v>
      </c>
    </row>
    <row r="1196" spans="4:43">
      <c r="D1196" s="2">
        <v>41838</v>
      </c>
      <c r="E1196" s="6">
        <f t="shared" si="74"/>
        <v>-4.668605366057621E-3</v>
      </c>
      <c r="F1196" s="3">
        <f t="shared" si="72"/>
        <v>-1.9798740281468108E-3</v>
      </c>
      <c r="G1196">
        <v>406.44</v>
      </c>
      <c r="H1196" s="4">
        <v>406.63</v>
      </c>
      <c r="I1196">
        <v>405</v>
      </c>
      <c r="J1196">
        <v>409.34</v>
      </c>
      <c r="K1196">
        <v>4318256</v>
      </c>
      <c r="L1196">
        <v>6.7788000000000004</v>
      </c>
      <c r="M1196" s="4">
        <v>6.7024999999999997</v>
      </c>
      <c r="N1196">
        <v>6.6825000000000001</v>
      </c>
      <c r="O1196">
        <v>6.7912999999999997</v>
      </c>
      <c r="P1196">
        <v>9424600</v>
      </c>
      <c r="Q1196">
        <v>60.52</v>
      </c>
      <c r="R1196">
        <v>60.85</v>
      </c>
      <c r="S1196">
        <v>60.32</v>
      </c>
      <c r="T1196">
        <v>60.88</v>
      </c>
      <c r="U1196" t="s">
        <v>10</v>
      </c>
      <c r="Z1196" s="2">
        <v>41838</v>
      </c>
      <c r="AA1196" s="6">
        <f t="shared" si="75"/>
        <v>-2.1114516129032257E-2</v>
      </c>
      <c r="AB1196" s="3">
        <f t="shared" si="73"/>
        <v>1.5816296296296217E-2</v>
      </c>
      <c r="AC1196">
        <v>121.5</v>
      </c>
      <c r="AD1196" s="4">
        <v>124</v>
      </c>
      <c r="AE1196">
        <v>97366229</v>
      </c>
      <c r="AF1196">
        <v>409.34</v>
      </c>
      <c r="AG1196">
        <v>4318256</v>
      </c>
      <c r="AH1196">
        <v>20.48</v>
      </c>
      <c r="AI1196" s="4">
        <v>20.56</v>
      </c>
      <c r="AJ1196">
        <v>20.440000000000001</v>
      </c>
      <c r="AK1196">
        <v>20.67</v>
      </c>
      <c r="AL1196">
        <v>19052370</v>
      </c>
      <c r="AM1196">
        <v>30.015000000000001</v>
      </c>
      <c r="AN1196">
        <v>30.045000000000002</v>
      </c>
      <c r="AO1196">
        <v>29.966999999999999</v>
      </c>
      <c r="AP1196">
        <v>30.05</v>
      </c>
      <c r="AQ1196" t="s">
        <v>10</v>
      </c>
    </row>
    <row r="1197" spans="4:43">
      <c r="D1197" s="2">
        <v>41841</v>
      </c>
      <c r="E1197" s="6">
        <f t="shared" si="74"/>
        <v>9.6226897365316866E-3</v>
      </c>
      <c r="F1197" s="3">
        <f t="shared" si="72"/>
        <v>8.8841635631982108E-3</v>
      </c>
      <c r="G1197">
        <v>400.09</v>
      </c>
      <c r="H1197" s="4">
        <v>406.88</v>
      </c>
      <c r="I1197">
        <v>398.51</v>
      </c>
      <c r="J1197">
        <v>409.38</v>
      </c>
      <c r="K1197">
        <v>7808496</v>
      </c>
      <c r="L1197">
        <v>6.6863000000000001</v>
      </c>
      <c r="M1197" s="4">
        <v>6.6662999999999997</v>
      </c>
      <c r="N1197">
        <v>6.5838000000000001</v>
      </c>
      <c r="O1197">
        <v>6.6913</v>
      </c>
      <c r="P1197">
        <v>15012152</v>
      </c>
      <c r="Q1197">
        <v>60.55</v>
      </c>
      <c r="R1197">
        <v>60.6</v>
      </c>
      <c r="S1197">
        <v>60.41</v>
      </c>
      <c r="T1197">
        <v>60.62</v>
      </c>
      <c r="U1197" t="s">
        <v>10</v>
      </c>
      <c r="Z1197" s="2">
        <v>41841</v>
      </c>
      <c r="AA1197" s="6">
        <f t="shared" si="75"/>
        <v>-1.1367068273092307E-2</v>
      </c>
      <c r="AB1197" s="3">
        <f t="shared" si="73"/>
        <v>4.3241795918367298E-3</v>
      </c>
      <c r="AC1197">
        <v>122.5</v>
      </c>
      <c r="AD1197" s="4">
        <v>124.5</v>
      </c>
      <c r="AE1197">
        <v>58994337</v>
      </c>
      <c r="AF1197">
        <v>409.38</v>
      </c>
      <c r="AG1197">
        <v>7808496</v>
      </c>
      <c r="AH1197">
        <v>20.43</v>
      </c>
      <c r="AI1197" s="4">
        <v>20.52</v>
      </c>
      <c r="AJ1197">
        <v>20.399999999999999</v>
      </c>
      <c r="AK1197">
        <v>20.555</v>
      </c>
      <c r="AL1197">
        <v>17570911</v>
      </c>
      <c r="AM1197">
        <v>29.978000000000002</v>
      </c>
      <c r="AN1197">
        <v>30.05</v>
      </c>
      <c r="AO1197">
        <v>29.963000000000001</v>
      </c>
      <c r="AP1197">
        <v>30.050999999999998</v>
      </c>
      <c r="AQ1197" t="s">
        <v>10</v>
      </c>
    </row>
    <row r="1198" spans="4:43">
      <c r="D1198" s="2">
        <v>41842</v>
      </c>
      <c r="E1198" s="6">
        <f t="shared" si="74"/>
        <v>1.0547050894840648E-2</v>
      </c>
      <c r="F1198" s="3">
        <f t="shared" si="72"/>
        <v>7.1673313376710013E-3</v>
      </c>
      <c r="G1198">
        <v>404.21</v>
      </c>
      <c r="H1198" s="4">
        <v>400.63</v>
      </c>
      <c r="I1198">
        <v>399.76</v>
      </c>
      <c r="J1198">
        <v>406.25</v>
      </c>
      <c r="K1198">
        <v>9071616</v>
      </c>
      <c r="L1198">
        <v>6.7888000000000002</v>
      </c>
      <c r="M1198" s="4">
        <v>6.7412999999999998</v>
      </c>
      <c r="N1198">
        <v>6.7350000000000003</v>
      </c>
      <c r="O1198">
        <v>6.8288000000000002</v>
      </c>
      <c r="P1198">
        <v>10775512</v>
      </c>
      <c r="Q1198">
        <v>60.39</v>
      </c>
      <c r="R1198">
        <v>60.55</v>
      </c>
      <c r="S1198">
        <v>60.33</v>
      </c>
      <c r="T1198">
        <v>60.57</v>
      </c>
      <c r="U1198" t="s">
        <v>10</v>
      </c>
      <c r="Z1198" s="2">
        <v>41842</v>
      </c>
      <c r="AA1198" s="6">
        <f t="shared" si="75"/>
        <v>-2.0079135999999997E-2</v>
      </c>
      <c r="AB1198" s="3">
        <f t="shared" si="73"/>
        <v>1.3352979591836789E-2</v>
      </c>
      <c r="AC1198">
        <v>122.5</v>
      </c>
      <c r="AD1198" s="4">
        <v>125</v>
      </c>
      <c r="AE1198">
        <v>53307488</v>
      </c>
      <c r="AF1198">
        <v>406.25</v>
      </c>
      <c r="AG1198">
        <v>9071616</v>
      </c>
      <c r="AH1198">
        <v>20.71</v>
      </c>
      <c r="AI1198" s="4">
        <v>20.71</v>
      </c>
      <c r="AJ1198">
        <v>20.67</v>
      </c>
      <c r="AK1198">
        <v>20.81</v>
      </c>
      <c r="AL1198">
        <v>10489760</v>
      </c>
      <c r="AM1198">
        <v>29.97</v>
      </c>
      <c r="AN1198">
        <v>29.978000000000002</v>
      </c>
      <c r="AO1198">
        <v>29.95</v>
      </c>
      <c r="AP1198">
        <v>30.001000000000001</v>
      </c>
      <c r="AQ1198" t="s">
        <v>10</v>
      </c>
    </row>
    <row r="1199" spans="4:43">
      <c r="D1199" s="2">
        <v>41843</v>
      </c>
      <c r="E1199" s="6">
        <f t="shared" si="74"/>
        <v>9.468968064412886E-3</v>
      </c>
      <c r="F1199" s="3">
        <f t="shared" si="72"/>
        <v>4.5578962453425298E-3</v>
      </c>
      <c r="G1199">
        <v>418.68</v>
      </c>
      <c r="H1199" s="4">
        <v>406.13</v>
      </c>
      <c r="I1199">
        <v>405.63</v>
      </c>
      <c r="J1199">
        <v>419.38</v>
      </c>
      <c r="K1199">
        <v>12367808</v>
      </c>
      <c r="L1199">
        <v>6.9363000000000001</v>
      </c>
      <c r="M1199" s="4">
        <v>6.99</v>
      </c>
      <c r="N1199">
        <v>6.9112999999999998</v>
      </c>
      <c r="O1199">
        <v>6.99</v>
      </c>
      <c r="P1199">
        <v>10778576</v>
      </c>
      <c r="Q1199">
        <v>60.17</v>
      </c>
      <c r="R1199">
        <v>60.39</v>
      </c>
      <c r="S1199">
        <v>60.12</v>
      </c>
      <c r="T1199">
        <v>60.48</v>
      </c>
      <c r="U1199" t="s">
        <v>10</v>
      </c>
      <c r="Z1199" s="2">
        <v>41843</v>
      </c>
      <c r="AA1199" s="6">
        <f t="shared" si="75"/>
        <v>-6.9140799999999336E-3</v>
      </c>
      <c r="AB1199" s="3">
        <f t="shared" si="73"/>
        <v>1.378571428571429E-2</v>
      </c>
      <c r="AC1199">
        <v>122.5</v>
      </c>
      <c r="AD1199" s="4">
        <v>125</v>
      </c>
      <c r="AE1199">
        <v>53307488</v>
      </c>
      <c r="AF1199">
        <v>419.38</v>
      </c>
      <c r="AG1199">
        <v>12367808</v>
      </c>
      <c r="AH1199">
        <v>20.68</v>
      </c>
      <c r="AI1199" s="4">
        <v>20.75</v>
      </c>
      <c r="AJ1199">
        <v>20.64</v>
      </c>
      <c r="AK1199">
        <v>20.79</v>
      </c>
      <c r="AL1199">
        <v>11879738</v>
      </c>
      <c r="AM1199">
        <v>29.925000000000001</v>
      </c>
      <c r="AN1199">
        <v>29.97</v>
      </c>
      <c r="AO1199">
        <v>29.92</v>
      </c>
      <c r="AP1199">
        <v>29.984999999999999</v>
      </c>
      <c r="AQ1199" t="s">
        <v>10</v>
      </c>
    </row>
    <row r="1200" spans="4:43">
      <c r="D1200" s="2">
        <v>41844</v>
      </c>
      <c r="E1200" s="6">
        <f t="shared" si="74"/>
        <v>-1.537868421052635E-3</v>
      </c>
      <c r="F1200" s="3">
        <f t="shared" si="72"/>
        <v>-2.8235394294904292E-3</v>
      </c>
      <c r="G1200">
        <v>422.78</v>
      </c>
      <c r="H1200" s="4">
        <v>418</v>
      </c>
      <c r="I1200">
        <v>415.18</v>
      </c>
      <c r="J1200">
        <v>424.38</v>
      </c>
      <c r="K1200">
        <v>5914624</v>
      </c>
      <c r="L1200">
        <v>6.9713000000000003</v>
      </c>
      <c r="M1200" s="4">
        <v>6.9938000000000002</v>
      </c>
      <c r="N1200">
        <v>6.9175000000000004</v>
      </c>
      <c r="O1200">
        <v>7.0149999999999997</v>
      </c>
      <c r="P1200">
        <v>7050592</v>
      </c>
      <c r="Q1200">
        <v>60.28</v>
      </c>
      <c r="R1200">
        <v>60.17</v>
      </c>
      <c r="S1200">
        <v>60.12</v>
      </c>
      <c r="T1200">
        <v>60.39</v>
      </c>
      <c r="U1200" t="s">
        <v>10</v>
      </c>
      <c r="Z1200" s="2">
        <v>41844</v>
      </c>
      <c r="AA1200" s="6">
        <f t="shared" si="75"/>
        <v>-9.8416000000000059E-3</v>
      </c>
      <c r="AB1200" s="3">
        <f t="shared" si="73"/>
        <v>6.034193548386968E-3</v>
      </c>
      <c r="AC1200">
        <v>124</v>
      </c>
      <c r="AD1200" s="4">
        <v>125</v>
      </c>
      <c r="AE1200">
        <v>66041379</v>
      </c>
      <c r="AF1200">
        <v>424.38</v>
      </c>
      <c r="AG1200">
        <v>5914624</v>
      </c>
      <c r="AH1200">
        <v>20.89</v>
      </c>
      <c r="AI1200" s="4">
        <v>20.84</v>
      </c>
      <c r="AJ1200">
        <v>20.75</v>
      </c>
      <c r="AK1200">
        <v>20.965</v>
      </c>
      <c r="AL1200">
        <v>12694323</v>
      </c>
      <c r="AM1200">
        <v>29.93</v>
      </c>
      <c r="AN1200">
        <v>29.925000000000001</v>
      </c>
      <c r="AO1200">
        <v>29.925000000000001</v>
      </c>
      <c r="AP1200">
        <v>29.968</v>
      </c>
      <c r="AQ1200" t="s">
        <v>10</v>
      </c>
    </row>
    <row r="1201" spans="4:43">
      <c r="D1201" s="2">
        <v>41845</v>
      </c>
      <c r="E1201" s="6">
        <f t="shared" si="74"/>
        <v>-1.0944351346262371E-2</v>
      </c>
      <c r="F1201" s="3">
        <f t="shared" si="72"/>
        <v>-8.4673762588882706E-4</v>
      </c>
      <c r="G1201">
        <v>419.02</v>
      </c>
      <c r="H1201" s="4">
        <v>424.88</v>
      </c>
      <c r="I1201">
        <v>413.09</v>
      </c>
      <c r="J1201">
        <v>424.88</v>
      </c>
      <c r="K1201">
        <v>5649280</v>
      </c>
      <c r="L1201">
        <v>6.9</v>
      </c>
      <c r="M1201" s="4">
        <v>6.9488000000000003</v>
      </c>
      <c r="N1201">
        <v>6.8812999999999995</v>
      </c>
      <c r="O1201">
        <v>6.96</v>
      </c>
      <c r="P1201">
        <v>4182096</v>
      </c>
      <c r="Q1201">
        <v>60.25</v>
      </c>
      <c r="R1201">
        <v>60.28</v>
      </c>
      <c r="S1201">
        <v>60.19</v>
      </c>
      <c r="T1201">
        <v>60.41</v>
      </c>
      <c r="U1201" t="s">
        <v>10</v>
      </c>
      <c r="Z1201" s="2">
        <v>41845</v>
      </c>
      <c r="AA1201" s="6">
        <f t="shared" si="75"/>
        <v>3.8031999999987853E-4</v>
      </c>
      <c r="AB1201" s="3">
        <f t="shared" si="73"/>
        <v>9.2538775510204729E-3</v>
      </c>
      <c r="AC1201">
        <v>122.5</v>
      </c>
      <c r="AD1201" s="4">
        <v>125</v>
      </c>
      <c r="AE1201">
        <v>31609284</v>
      </c>
      <c r="AF1201">
        <v>424.88</v>
      </c>
      <c r="AG1201">
        <v>5649280</v>
      </c>
      <c r="AH1201">
        <v>20.350000000000001</v>
      </c>
      <c r="AI1201" s="4">
        <v>20.64</v>
      </c>
      <c r="AJ1201">
        <v>20.3</v>
      </c>
      <c r="AK1201">
        <v>20.64</v>
      </c>
      <c r="AL1201">
        <v>12177935</v>
      </c>
      <c r="AM1201">
        <v>29.95</v>
      </c>
      <c r="AN1201">
        <v>29.93</v>
      </c>
      <c r="AO1201">
        <v>29.93</v>
      </c>
      <c r="AP1201">
        <v>29.957000000000001</v>
      </c>
      <c r="AQ1201" t="s">
        <v>10</v>
      </c>
    </row>
    <row r="1202" spans="4:43">
      <c r="D1202" s="2">
        <v>41848</v>
      </c>
      <c r="E1202" s="6">
        <f t="shared" si="74"/>
        <v>-6.0818405758974459E-3</v>
      </c>
      <c r="F1202" s="3">
        <f t="shared" si="72"/>
        <v>-9.7047865397850153E-3</v>
      </c>
      <c r="G1202">
        <v>421.39</v>
      </c>
      <c r="H1202" s="4">
        <v>418.13</v>
      </c>
      <c r="I1202">
        <v>415.11</v>
      </c>
      <c r="J1202">
        <v>423.38</v>
      </c>
      <c r="K1202">
        <v>4789728</v>
      </c>
      <c r="L1202">
        <v>6.9850000000000003</v>
      </c>
      <c r="M1202" s="4">
        <v>6.9249999999999998</v>
      </c>
      <c r="N1202">
        <v>6.9050000000000002</v>
      </c>
      <c r="O1202">
        <v>6.9888000000000003</v>
      </c>
      <c r="P1202">
        <v>7425832</v>
      </c>
      <c r="Q1202">
        <v>60.26</v>
      </c>
      <c r="R1202">
        <v>60.23</v>
      </c>
      <c r="S1202">
        <v>60.2</v>
      </c>
      <c r="T1202">
        <v>60.32</v>
      </c>
      <c r="U1202" t="s">
        <v>10</v>
      </c>
      <c r="Z1202" s="2">
        <v>41848</v>
      </c>
      <c r="AA1202" s="6">
        <f t="shared" si="75"/>
        <v>-4.9265306122447949E-3</v>
      </c>
      <c r="AB1202" s="3">
        <f t="shared" si="73"/>
        <v>-5.1735537190100711E-4</v>
      </c>
      <c r="AC1202">
        <v>121</v>
      </c>
      <c r="AD1202" s="4">
        <v>122.5</v>
      </c>
      <c r="AE1202">
        <v>43514580</v>
      </c>
      <c r="AF1202">
        <v>423.38</v>
      </c>
      <c r="AG1202">
        <v>4789728</v>
      </c>
      <c r="AH1202">
        <v>20.37</v>
      </c>
      <c r="AI1202" s="4">
        <v>20.2</v>
      </c>
      <c r="AJ1202">
        <v>20.13</v>
      </c>
      <c r="AK1202">
        <v>20.420000000000002</v>
      </c>
      <c r="AL1202">
        <v>12680971</v>
      </c>
      <c r="AM1202">
        <v>29.934999999999999</v>
      </c>
      <c r="AN1202">
        <v>29.95</v>
      </c>
      <c r="AO1202">
        <v>29.931999999999999</v>
      </c>
      <c r="AP1202">
        <v>29.96</v>
      </c>
      <c r="AQ1202" t="s">
        <v>10</v>
      </c>
    </row>
    <row r="1203" spans="4:43">
      <c r="D1203" s="2">
        <v>41849</v>
      </c>
      <c r="E1203" s="6">
        <f t="shared" si="74"/>
        <v>9.1690383373590478E-3</v>
      </c>
      <c r="F1203" s="3">
        <f t="shared" si="72"/>
        <v>1.6933244737655784E-3</v>
      </c>
      <c r="G1203">
        <v>421.39</v>
      </c>
      <c r="H1203" s="4">
        <v>418.13</v>
      </c>
      <c r="I1203">
        <v>415.11</v>
      </c>
      <c r="J1203">
        <v>423.38</v>
      </c>
      <c r="K1203">
        <v>4789728</v>
      </c>
      <c r="L1203">
        <v>6.9238</v>
      </c>
      <c r="M1203" s="4">
        <v>6.9850000000000003</v>
      </c>
      <c r="N1203">
        <v>6.9188000000000001</v>
      </c>
      <c r="O1203">
        <v>6.9850000000000003</v>
      </c>
      <c r="P1203">
        <v>6224368</v>
      </c>
      <c r="Q1203">
        <v>60.43</v>
      </c>
      <c r="R1203">
        <v>60.41</v>
      </c>
      <c r="S1203">
        <v>60.39</v>
      </c>
      <c r="T1203">
        <v>60.44</v>
      </c>
      <c r="U1203" t="s">
        <v>10</v>
      </c>
      <c r="Z1203" s="2">
        <v>41849</v>
      </c>
      <c r="AA1203" s="6">
        <f t="shared" si="75"/>
        <v>-1.6490403225806527E-2</v>
      </c>
      <c r="AB1203" s="3">
        <f t="shared" si="73"/>
        <v>1.4930885245901582E-2</v>
      </c>
      <c r="AC1203">
        <v>122</v>
      </c>
      <c r="AD1203" s="4">
        <v>124</v>
      </c>
      <c r="AE1203">
        <v>40749556</v>
      </c>
      <c r="AF1203">
        <v>423.38</v>
      </c>
      <c r="AG1203">
        <v>4789728</v>
      </c>
      <c r="AH1203">
        <v>20.54</v>
      </c>
      <c r="AI1203" s="4">
        <v>20.67</v>
      </c>
      <c r="AJ1203">
        <v>20.53</v>
      </c>
      <c r="AK1203">
        <v>20.8</v>
      </c>
      <c r="AL1203">
        <v>9895984</v>
      </c>
      <c r="AM1203">
        <v>29.951999999999998</v>
      </c>
      <c r="AN1203">
        <v>29.934999999999999</v>
      </c>
      <c r="AO1203">
        <v>29.923999999999999</v>
      </c>
      <c r="AP1203">
        <v>29.966000000000001</v>
      </c>
      <c r="AQ1203" t="s">
        <v>10</v>
      </c>
    </row>
    <row r="1204" spans="4:43">
      <c r="D1204" s="2">
        <v>41850</v>
      </c>
      <c r="E1204" s="6">
        <f t="shared" si="74"/>
        <v>-1.3776702416028241E-2</v>
      </c>
      <c r="F1204" s="3">
        <f t="shared" si="72"/>
        <v>-1.691843803378279E-3</v>
      </c>
      <c r="G1204">
        <v>421.52</v>
      </c>
      <c r="H1204" s="4">
        <v>424.25</v>
      </c>
      <c r="I1204">
        <v>418.2</v>
      </c>
      <c r="J1204">
        <v>424.25</v>
      </c>
      <c r="K1204">
        <v>10330144</v>
      </c>
      <c r="L1204">
        <v>6.9550000000000001</v>
      </c>
      <c r="M1204" s="4">
        <v>6.9462999999999999</v>
      </c>
      <c r="N1204">
        <v>6.9249999999999998</v>
      </c>
      <c r="O1204">
        <v>6.9805999999999999</v>
      </c>
      <c r="P1204">
        <v>4294696</v>
      </c>
      <c r="Q1204">
        <v>60.58</v>
      </c>
      <c r="R1204">
        <v>60.43</v>
      </c>
      <c r="S1204">
        <v>60.27</v>
      </c>
      <c r="T1204">
        <v>60.75</v>
      </c>
      <c r="U1204" t="s">
        <v>10</v>
      </c>
      <c r="Z1204" s="2">
        <v>41850</v>
      </c>
      <c r="AA1204" s="6">
        <f t="shared" si="75"/>
        <v>-1.5657472000000117E-2</v>
      </c>
      <c r="AB1204" s="3">
        <f t="shared" si="73"/>
        <v>1.1875934959349577E-2</v>
      </c>
      <c r="AC1204">
        <v>123</v>
      </c>
      <c r="AD1204" s="4">
        <v>125</v>
      </c>
      <c r="AE1204">
        <v>32428969</v>
      </c>
      <c r="AF1204">
        <v>424.25</v>
      </c>
      <c r="AG1204">
        <v>10330144</v>
      </c>
      <c r="AH1204">
        <v>20.72</v>
      </c>
      <c r="AI1204" s="4">
        <v>20.74</v>
      </c>
      <c r="AJ1204">
        <v>20.61</v>
      </c>
      <c r="AK1204">
        <v>20.774999999999999</v>
      </c>
      <c r="AL1204">
        <v>9957268</v>
      </c>
      <c r="AM1204">
        <v>30.004999999999999</v>
      </c>
      <c r="AN1204">
        <v>29.951999999999998</v>
      </c>
      <c r="AO1204">
        <v>29.934999999999999</v>
      </c>
      <c r="AP1204">
        <v>30.02</v>
      </c>
      <c r="AQ1204" t="s">
        <v>10</v>
      </c>
    </row>
    <row r="1205" spans="4:43">
      <c r="D1205" s="2">
        <v>41851</v>
      </c>
      <c r="E1205" s="6">
        <f t="shared" si="74"/>
        <v>-2.7600000000000957E-3</v>
      </c>
      <c r="F1205" s="3">
        <f t="shared" si="72"/>
        <v>-2.9878135689864749E-4</v>
      </c>
      <c r="G1205">
        <v>420.96</v>
      </c>
      <c r="H1205" s="4">
        <v>422.5</v>
      </c>
      <c r="I1205">
        <v>417.9</v>
      </c>
      <c r="J1205">
        <v>424.36</v>
      </c>
      <c r="K1205">
        <v>8666936</v>
      </c>
      <c r="L1205">
        <v>6.8525</v>
      </c>
      <c r="M1205" s="4">
        <v>6.8774999999999995</v>
      </c>
      <c r="N1205">
        <v>6.8375000000000004</v>
      </c>
      <c r="O1205">
        <v>6.9031000000000002</v>
      </c>
      <c r="P1205">
        <v>9314120</v>
      </c>
      <c r="Q1205">
        <v>61.19</v>
      </c>
      <c r="R1205">
        <v>60.58</v>
      </c>
      <c r="S1205">
        <v>60.35</v>
      </c>
      <c r="T1205">
        <v>61.22</v>
      </c>
      <c r="U1205" t="s">
        <v>10</v>
      </c>
      <c r="Z1205" s="2">
        <v>41851</v>
      </c>
      <c r="AA1205" s="6">
        <f t="shared" si="75"/>
        <v>2.7477419354837718E-3</v>
      </c>
      <c r="AB1205" s="3">
        <f t="shared" si="73"/>
        <v>2.8292561983471742E-3</v>
      </c>
      <c r="AC1205">
        <v>121</v>
      </c>
      <c r="AD1205" s="4">
        <v>124</v>
      </c>
      <c r="AE1205">
        <v>44806071</v>
      </c>
      <c r="AF1205">
        <v>424.36</v>
      </c>
      <c r="AG1205">
        <v>8666936</v>
      </c>
      <c r="AH1205">
        <v>20</v>
      </c>
      <c r="AI1205" s="4">
        <v>20.18</v>
      </c>
      <c r="AJ1205">
        <v>19.920000000000002</v>
      </c>
      <c r="AK1205">
        <v>20.2775</v>
      </c>
      <c r="AL1205">
        <v>16333536</v>
      </c>
      <c r="AM1205">
        <v>30.065000000000001</v>
      </c>
      <c r="AN1205">
        <v>30.004999999999999</v>
      </c>
      <c r="AO1205">
        <v>29.97</v>
      </c>
      <c r="AP1205">
        <v>30.068000000000001</v>
      </c>
      <c r="AQ1205" t="s">
        <v>10</v>
      </c>
    </row>
    <row r="1206" spans="4:43">
      <c r="D1206" s="2">
        <v>41852</v>
      </c>
      <c r="E1206" s="6">
        <f t="shared" si="74"/>
        <v>1.3241194029849357E-3</v>
      </c>
      <c r="F1206" s="3">
        <f t="shared" si="72"/>
        <v>5.3646506727960119E-3</v>
      </c>
      <c r="G1206">
        <v>417.66</v>
      </c>
      <c r="H1206" s="4">
        <v>418.75</v>
      </c>
      <c r="I1206">
        <v>416.25</v>
      </c>
      <c r="J1206">
        <v>424</v>
      </c>
      <c r="K1206">
        <v>7898944</v>
      </c>
      <c r="L1206">
        <v>6.8963000000000001</v>
      </c>
      <c r="M1206" s="4">
        <v>6.86</v>
      </c>
      <c r="N1206">
        <v>6.83</v>
      </c>
      <c r="O1206">
        <v>6.9062999999999999</v>
      </c>
      <c r="P1206">
        <v>11021184</v>
      </c>
      <c r="Q1206">
        <v>61.21</v>
      </c>
      <c r="R1206">
        <v>61.19</v>
      </c>
      <c r="S1206">
        <v>60.96</v>
      </c>
      <c r="T1206">
        <v>61.67</v>
      </c>
      <c r="U1206" t="s">
        <v>10</v>
      </c>
      <c r="Z1206" s="2">
        <v>41852</v>
      </c>
      <c r="AA1206" s="6">
        <f t="shared" si="75"/>
        <v>-6.1157024793386805E-3</v>
      </c>
      <c r="AB1206" s="3">
        <f t="shared" si="73"/>
        <v>6.360836820083593E-3</v>
      </c>
      <c r="AC1206">
        <v>119.5</v>
      </c>
      <c r="AD1206" s="4">
        <v>121</v>
      </c>
      <c r="AE1206">
        <v>61873796</v>
      </c>
      <c r="AF1206">
        <v>424</v>
      </c>
      <c r="AG1206">
        <v>7898944</v>
      </c>
      <c r="AH1206">
        <v>20.2</v>
      </c>
      <c r="AI1206" s="4">
        <v>20.03</v>
      </c>
      <c r="AJ1206">
        <v>20.03</v>
      </c>
      <c r="AK1206">
        <v>20.302499999999998</v>
      </c>
      <c r="AL1206">
        <v>9833504</v>
      </c>
      <c r="AM1206">
        <v>30.02</v>
      </c>
      <c r="AN1206">
        <v>30.065000000000001</v>
      </c>
      <c r="AO1206">
        <v>30.02</v>
      </c>
      <c r="AP1206">
        <v>30.077999999999999</v>
      </c>
      <c r="AQ1206" t="s">
        <v>10</v>
      </c>
    </row>
    <row r="1207" spans="4:43">
      <c r="D1207" s="2">
        <v>41855</v>
      </c>
      <c r="E1207" s="6">
        <f t="shared" si="74"/>
        <v>6.3750298059039867E-3</v>
      </c>
      <c r="F1207" s="3">
        <f t="shared" si="72"/>
        <v>4.4129019598790897E-3</v>
      </c>
      <c r="G1207">
        <v>433.19</v>
      </c>
      <c r="H1207" s="4">
        <v>419.38</v>
      </c>
      <c r="I1207">
        <v>418.66</v>
      </c>
      <c r="J1207">
        <v>435.36</v>
      </c>
      <c r="K1207">
        <v>14095600</v>
      </c>
      <c r="L1207">
        <v>7.1574999999999998</v>
      </c>
      <c r="M1207" s="4">
        <v>7.0875000000000004</v>
      </c>
      <c r="N1207">
        <v>7.0613000000000001</v>
      </c>
      <c r="O1207">
        <v>7.1612999999999998</v>
      </c>
      <c r="P1207">
        <v>13833272</v>
      </c>
      <c r="Q1207">
        <v>61.39</v>
      </c>
      <c r="R1207">
        <v>61.2</v>
      </c>
      <c r="S1207">
        <v>61.18</v>
      </c>
      <c r="T1207">
        <v>61.57</v>
      </c>
      <c r="U1207" t="s">
        <v>10</v>
      </c>
      <c r="Z1207" s="2">
        <v>41855</v>
      </c>
      <c r="AA1207" s="6">
        <f t="shared" si="75"/>
        <v>-1.5679352226720678E-2</v>
      </c>
      <c r="AB1207" s="3">
        <f t="shared" si="73"/>
        <v>2.7999999999999803E-2</v>
      </c>
      <c r="AC1207">
        <v>120</v>
      </c>
      <c r="AD1207" s="4">
        <v>123.5</v>
      </c>
      <c r="AE1207">
        <v>39730078</v>
      </c>
      <c r="AF1207">
        <v>435.36</v>
      </c>
      <c r="AG1207">
        <v>14095600</v>
      </c>
      <c r="AH1207">
        <v>20.51</v>
      </c>
      <c r="AI1207" s="4">
        <v>20.56</v>
      </c>
      <c r="AJ1207">
        <v>20.350000000000001</v>
      </c>
      <c r="AK1207">
        <v>20.62</v>
      </c>
      <c r="AL1207">
        <v>9836283</v>
      </c>
      <c r="AM1207">
        <v>30</v>
      </c>
      <c r="AN1207">
        <v>30.09</v>
      </c>
      <c r="AO1207">
        <v>29.984000000000002</v>
      </c>
      <c r="AP1207">
        <v>30.09</v>
      </c>
      <c r="AQ1207" t="s">
        <v>10</v>
      </c>
    </row>
    <row r="1208" spans="4:43">
      <c r="D1208" s="2">
        <v>41856</v>
      </c>
      <c r="E1208" s="6">
        <f t="shared" si="74"/>
        <v>1.0286478711162284E-2</v>
      </c>
      <c r="F1208" s="3">
        <f t="shared" si="72"/>
        <v>1.3851643021428606E-2</v>
      </c>
      <c r="G1208">
        <v>439.13</v>
      </c>
      <c r="H1208" s="4">
        <v>434.5</v>
      </c>
      <c r="I1208">
        <v>433.13</v>
      </c>
      <c r="J1208">
        <v>440</v>
      </c>
      <c r="K1208">
        <v>11518736</v>
      </c>
      <c r="L1208">
        <v>7.2125000000000004</v>
      </c>
      <c r="M1208" s="4">
        <v>7.2462999999999997</v>
      </c>
      <c r="N1208">
        <v>7.1538000000000004</v>
      </c>
      <c r="O1208">
        <v>7.2649999999999997</v>
      </c>
      <c r="P1208">
        <v>16378520</v>
      </c>
      <c r="Q1208">
        <v>61.44</v>
      </c>
      <c r="R1208">
        <v>61.33</v>
      </c>
      <c r="S1208">
        <v>61.03</v>
      </c>
      <c r="T1208">
        <v>61.5</v>
      </c>
      <c r="U1208" t="s">
        <v>10</v>
      </c>
      <c r="Z1208" s="2">
        <v>41856</v>
      </c>
      <c r="AA1208" s="6">
        <f t="shared" si="75"/>
        <v>4.7388571428572668E-3</v>
      </c>
      <c r="AB1208" s="3">
        <f t="shared" si="73"/>
        <v>4.6861924686194545E-3</v>
      </c>
      <c r="AC1208">
        <v>119.5</v>
      </c>
      <c r="AD1208" s="4">
        <v>122.5</v>
      </c>
      <c r="AE1208">
        <v>61536941</v>
      </c>
      <c r="AF1208">
        <v>440</v>
      </c>
      <c r="AG1208">
        <v>11518736</v>
      </c>
      <c r="AH1208">
        <v>19.8</v>
      </c>
      <c r="AI1208" s="4">
        <v>20.010000000000002</v>
      </c>
      <c r="AJ1208">
        <v>19.68</v>
      </c>
      <c r="AK1208">
        <v>20.05</v>
      </c>
      <c r="AL1208">
        <v>13411881</v>
      </c>
      <c r="AM1208">
        <v>30</v>
      </c>
      <c r="AN1208">
        <v>30.004999999999999</v>
      </c>
      <c r="AO1208">
        <v>29.957999999999998</v>
      </c>
      <c r="AP1208">
        <v>30.02</v>
      </c>
      <c r="AQ1208" t="s">
        <v>10</v>
      </c>
    </row>
    <row r="1209" spans="4:43">
      <c r="D1209" s="2">
        <v>41857</v>
      </c>
      <c r="E1209" s="6">
        <f t="shared" si="74"/>
        <v>5.5236252638268812E-3</v>
      </c>
      <c r="F1209" s="3">
        <f t="shared" si="72"/>
        <v>-3.4082285560875225E-2</v>
      </c>
      <c r="G1209">
        <v>446.98</v>
      </c>
      <c r="H1209" s="4">
        <v>440.63</v>
      </c>
      <c r="I1209">
        <v>440</v>
      </c>
      <c r="J1209">
        <v>451.04</v>
      </c>
      <c r="K1209">
        <v>19022024</v>
      </c>
      <c r="L1209">
        <v>7.0338000000000003</v>
      </c>
      <c r="M1209" s="4">
        <v>7.01</v>
      </c>
      <c r="N1209">
        <v>6.8913000000000002</v>
      </c>
      <c r="O1209">
        <v>7.06</v>
      </c>
      <c r="P1209">
        <v>17937184</v>
      </c>
      <c r="Q1209">
        <v>61.59</v>
      </c>
      <c r="R1209">
        <v>61.43</v>
      </c>
      <c r="S1209">
        <v>61.27</v>
      </c>
      <c r="T1209">
        <v>61.95</v>
      </c>
      <c r="U1209" t="s">
        <v>10</v>
      </c>
      <c r="Z1209" s="2">
        <v>41857</v>
      </c>
      <c r="AA1209" s="6">
        <f t="shared" si="75"/>
        <v>-2.2189629629629559E-2</v>
      </c>
      <c r="AB1209" s="3">
        <f t="shared" si="73"/>
        <v>6.0510924369747698E-3</v>
      </c>
      <c r="AC1209">
        <v>119</v>
      </c>
      <c r="AD1209" s="4">
        <v>121.5</v>
      </c>
      <c r="AE1209">
        <v>38043400</v>
      </c>
      <c r="AF1209">
        <v>451.04</v>
      </c>
      <c r="AG1209">
        <v>19022024</v>
      </c>
      <c r="AH1209">
        <v>20.04</v>
      </c>
      <c r="AI1209" s="4">
        <v>19.96</v>
      </c>
      <c r="AJ1209">
        <v>19.89</v>
      </c>
      <c r="AK1209">
        <v>20.11</v>
      </c>
      <c r="AL1209">
        <v>9394393</v>
      </c>
      <c r="AM1209">
        <v>29.99</v>
      </c>
      <c r="AN1209">
        <v>30.001000000000001</v>
      </c>
      <c r="AO1209">
        <v>29.974</v>
      </c>
      <c r="AP1209">
        <v>30.016999999999999</v>
      </c>
      <c r="AQ1209" t="s">
        <v>10</v>
      </c>
    </row>
    <row r="1210" spans="4:43">
      <c r="D1210" s="2">
        <v>41858</v>
      </c>
      <c r="E1210" s="6">
        <f t="shared" si="74"/>
        <v>-9.530060816681063E-3</v>
      </c>
      <c r="F1210" s="3">
        <f t="shared" si="72"/>
        <v>8.5153049587154417E-3</v>
      </c>
      <c r="G1210">
        <v>438.42</v>
      </c>
      <c r="H1210" s="4">
        <v>437.38</v>
      </c>
      <c r="I1210">
        <v>435.29</v>
      </c>
      <c r="J1210">
        <v>443.05</v>
      </c>
      <c r="K1210">
        <v>8331376</v>
      </c>
      <c r="L1210">
        <v>7.1437999999999997</v>
      </c>
      <c r="M1210" s="4">
        <v>7.1487999999999996</v>
      </c>
      <c r="N1210">
        <v>7.1224999999999996</v>
      </c>
      <c r="O1210">
        <v>7.1875</v>
      </c>
      <c r="P1210">
        <v>19896152</v>
      </c>
      <c r="Q1210">
        <v>61.85</v>
      </c>
      <c r="R1210">
        <v>61.59</v>
      </c>
      <c r="S1210">
        <v>61.55</v>
      </c>
      <c r="T1210">
        <v>61.96</v>
      </c>
      <c r="U1210" t="s">
        <v>10</v>
      </c>
      <c r="Z1210" s="2">
        <v>41858</v>
      </c>
      <c r="AA1210" s="6">
        <f t="shared" si="75"/>
        <v>-1.0700246913580291E-2</v>
      </c>
      <c r="AB1210" s="3">
        <f t="shared" si="73"/>
        <v>1.0752468619247058E-2</v>
      </c>
      <c r="AC1210">
        <v>119.5</v>
      </c>
      <c r="AD1210" s="4">
        <v>121.5</v>
      </c>
      <c r="AE1210">
        <v>30079734</v>
      </c>
      <c r="AF1210">
        <v>443.05</v>
      </c>
      <c r="AG1210">
        <v>8331376</v>
      </c>
      <c r="AH1210">
        <v>19.91</v>
      </c>
      <c r="AI1210" s="4">
        <v>20.100000000000001</v>
      </c>
      <c r="AJ1210">
        <v>19.87</v>
      </c>
      <c r="AK1210">
        <v>20.239999999999998</v>
      </c>
      <c r="AL1210">
        <v>8653565</v>
      </c>
      <c r="AM1210">
        <v>30.045999999999999</v>
      </c>
      <c r="AN1210">
        <v>29.99</v>
      </c>
      <c r="AO1210">
        <v>29.966999999999999</v>
      </c>
      <c r="AP1210">
        <v>30.05</v>
      </c>
      <c r="AQ1210" t="s">
        <v>10</v>
      </c>
    </row>
    <row r="1211" spans="4:43">
      <c r="D1211" s="2">
        <v>41859</v>
      </c>
      <c r="E1211" s="6">
        <f t="shared" si="74"/>
        <v>9.9292114285713939E-3</v>
      </c>
      <c r="F1211" s="3">
        <f t="shared" si="72"/>
        <v>5.5044449038661458E-3</v>
      </c>
      <c r="G1211">
        <v>435.33</v>
      </c>
      <c r="H1211" s="4">
        <v>437.5</v>
      </c>
      <c r="I1211">
        <v>434.38</v>
      </c>
      <c r="J1211">
        <v>440</v>
      </c>
      <c r="K1211">
        <v>4097488</v>
      </c>
      <c r="L1211">
        <v>7.2338000000000005</v>
      </c>
      <c r="M1211" s="4">
        <v>7.1174999999999997</v>
      </c>
      <c r="N1211">
        <v>7.1071</v>
      </c>
      <c r="O1211">
        <v>7.2575000000000003</v>
      </c>
      <c r="P1211">
        <v>13076528</v>
      </c>
      <c r="Q1211">
        <v>61.5</v>
      </c>
      <c r="R1211">
        <v>61.85</v>
      </c>
      <c r="S1211">
        <v>61.43</v>
      </c>
      <c r="T1211">
        <v>62.15</v>
      </c>
      <c r="U1211" t="s">
        <v>10</v>
      </c>
      <c r="Z1211" s="2">
        <v>41859</v>
      </c>
      <c r="AA1211" s="6">
        <f t="shared" si="75"/>
        <v>-1.1213454545454526E-2</v>
      </c>
      <c r="AB1211" s="3">
        <f t="shared" si="73"/>
        <v>2.6778242677822917E-3</v>
      </c>
      <c r="AC1211">
        <v>119.5</v>
      </c>
      <c r="AD1211" s="4">
        <v>121</v>
      </c>
      <c r="AE1211">
        <v>35170150</v>
      </c>
      <c r="AF1211">
        <v>440</v>
      </c>
      <c r="AG1211">
        <v>4097488</v>
      </c>
      <c r="AH1211">
        <v>19.79</v>
      </c>
      <c r="AI1211" s="4">
        <v>19.97</v>
      </c>
      <c r="AJ1211">
        <v>19.72</v>
      </c>
      <c r="AK1211">
        <v>20.03</v>
      </c>
      <c r="AL1211">
        <v>19784321</v>
      </c>
      <c r="AM1211">
        <v>30</v>
      </c>
      <c r="AN1211">
        <v>30.045999999999999</v>
      </c>
      <c r="AO1211">
        <v>29.992999999999999</v>
      </c>
      <c r="AP1211">
        <v>30.056000000000001</v>
      </c>
      <c r="AQ1211" t="s">
        <v>10</v>
      </c>
    </row>
    <row r="1212" spans="4:43">
      <c r="D1212" s="2">
        <v>41862</v>
      </c>
      <c r="E1212" s="6">
        <f t="shared" si="74"/>
        <v>1.4190507252987983E-2</v>
      </c>
      <c r="F1212" s="3">
        <f t="shared" si="72"/>
        <v>1.653943450715234E-3</v>
      </c>
      <c r="G1212">
        <v>446.69</v>
      </c>
      <c r="H1212" s="4">
        <v>438.44</v>
      </c>
      <c r="I1212">
        <v>438.44</v>
      </c>
      <c r="J1212">
        <v>447.96</v>
      </c>
      <c r="K1212">
        <v>5859744</v>
      </c>
      <c r="L1212">
        <v>7.3087999999999997</v>
      </c>
      <c r="M1212" s="4">
        <v>7.28</v>
      </c>
      <c r="N1212">
        <v>7.2750000000000004</v>
      </c>
      <c r="O1212">
        <v>7.3362999999999996</v>
      </c>
      <c r="P1212">
        <v>7038608</v>
      </c>
      <c r="Q1212">
        <v>61.46</v>
      </c>
      <c r="R1212">
        <v>61.47</v>
      </c>
      <c r="S1212">
        <v>61.35</v>
      </c>
      <c r="T1212">
        <v>61.61</v>
      </c>
      <c r="U1212" t="s">
        <v>10</v>
      </c>
      <c r="Z1212" s="2">
        <v>41862</v>
      </c>
      <c r="AA1212" s="6">
        <f t="shared" si="75"/>
        <v>-1.8677685950413414E-2</v>
      </c>
      <c r="AB1212" s="3">
        <f t="shared" si="73"/>
        <v>4.518744769874683E-3</v>
      </c>
      <c r="AC1212">
        <v>119.5</v>
      </c>
      <c r="AD1212" s="4">
        <v>121</v>
      </c>
      <c r="AE1212">
        <v>42993969</v>
      </c>
      <c r="AF1212">
        <v>447.96</v>
      </c>
      <c r="AG1212">
        <v>5859744</v>
      </c>
      <c r="AH1212">
        <v>20.05</v>
      </c>
      <c r="AI1212" s="4">
        <v>20.010000000000002</v>
      </c>
      <c r="AJ1212">
        <v>20.010000000000002</v>
      </c>
      <c r="AK1212">
        <v>20.170000000000002</v>
      </c>
      <c r="AL1212">
        <v>10054393</v>
      </c>
      <c r="AM1212">
        <v>29.995000000000001</v>
      </c>
      <c r="AN1212">
        <v>30</v>
      </c>
      <c r="AO1212">
        <v>29.97</v>
      </c>
      <c r="AP1212">
        <v>30.035</v>
      </c>
      <c r="AQ1212" t="s">
        <v>10</v>
      </c>
    </row>
    <row r="1213" spans="4:43">
      <c r="D1213" s="2">
        <v>41863</v>
      </c>
      <c r="E1213" s="6">
        <f t="shared" si="74"/>
        <v>-1.5140748644082436E-3</v>
      </c>
      <c r="F1213" s="3">
        <f t="shared" si="72"/>
        <v>1.9596152985907889E-3</v>
      </c>
      <c r="G1213">
        <v>447.1</v>
      </c>
      <c r="H1213" s="4">
        <v>449.88</v>
      </c>
      <c r="I1213">
        <v>442.63</v>
      </c>
      <c r="J1213">
        <v>449.88</v>
      </c>
      <c r="K1213">
        <v>6124640</v>
      </c>
      <c r="L1213">
        <v>7.2263000000000002</v>
      </c>
      <c r="M1213" s="4">
        <v>7.2687999999999997</v>
      </c>
      <c r="N1213">
        <v>7.1974999999999998</v>
      </c>
      <c r="O1213">
        <v>7.3049999999999997</v>
      </c>
      <c r="P1213">
        <v>10252248</v>
      </c>
      <c r="Q1213">
        <v>61.63</v>
      </c>
      <c r="R1213">
        <v>61.46</v>
      </c>
      <c r="S1213">
        <v>61.42</v>
      </c>
      <c r="T1213">
        <v>61.69</v>
      </c>
      <c r="U1213" t="s">
        <v>10</v>
      </c>
      <c r="Z1213" s="2">
        <v>41863</v>
      </c>
      <c r="AA1213" s="6">
        <f t="shared" si="75"/>
        <v>-1.4098770491803192E-2</v>
      </c>
      <c r="AB1213" s="3">
        <f t="shared" si="73"/>
        <v>9.9668049792533964E-4</v>
      </c>
      <c r="AC1213">
        <v>120.5</v>
      </c>
      <c r="AD1213" s="4">
        <v>122</v>
      </c>
      <c r="AE1213">
        <v>32278863</v>
      </c>
      <c r="AF1213">
        <v>449.88</v>
      </c>
      <c r="AG1213">
        <v>6124640</v>
      </c>
      <c r="AH1213">
        <v>19.989999999999998</v>
      </c>
      <c r="AI1213" s="4">
        <v>20.100000000000001</v>
      </c>
      <c r="AJ1213">
        <v>19.899999999999999</v>
      </c>
      <c r="AK1213">
        <v>20.11</v>
      </c>
      <c r="AL1213">
        <v>9284035</v>
      </c>
      <c r="AM1213">
        <v>30.004999999999999</v>
      </c>
      <c r="AN1213">
        <v>29.995000000000001</v>
      </c>
      <c r="AO1213">
        <v>29.98</v>
      </c>
      <c r="AP1213">
        <v>30.03</v>
      </c>
      <c r="AQ1213" t="s">
        <v>10</v>
      </c>
    </row>
    <row r="1214" spans="4:43">
      <c r="D1214" s="2">
        <v>41864</v>
      </c>
      <c r="E1214" s="6">
        <f t="shared" si="74"/>
        <v>7.7946338284529126E-4</v>
      </c>
      <c r="F1214" s="3">
        <f t="shared" si="72"/>
        <v>-4.9306972619443945E-3</v>
      </c>
      <c r="G1214">
        <v>451.05</v>
      </c>
      <c r="H1214" s="4">
        <v>445.01</v>
      </c>
      <c r="I1214">
        <v>443.84</v>
      </c>
      <c r="J1214">
        <v>453.13</v>
      </c>
      <c r="K1214">
        <v>9301464</v>
      </c>
      <c r="L1214">
        <v>7.2888000000000002</v>
      </c>
      <c r="M1214" s="4">
        <v>7.3063000000000002</v>
      </c>
      <c r="N1214">
        <v>7.2587999999999999</v>
      </c>
      <c r="O1214">
        <v>7.3163</v>
      </c>
      <c r="P1214">
        <v>5649248</v>
      </c>
      <c r="Q1214">
        <v>61.43</v>
      </c>
      <c r="R1214">
        <v>61.63</v>
      </c>
      <c r="S1214">
        <v>61.41</v>
      </c>
      <c r="T1214">
        <v>61.66</v>
      </c>
      <c r="U1214" t="s">
        <v>10</v>
      </c>
      <c r="Z1214" s="2">
        <v>41864</v>
      </c>
      <c r="AA1214" s="6">
        <f t="shared" si="75"/>
        <v>-2.8664048582995982E-2</v>
      </c>
      <c r="AB1214" s="3">
        <f t="shared" si="73"/>
        <v>1.2113443983402306E-2</v>
      </c>
      <c r="AC1214">
        <v>120.5</v>
      </c>
      <c r="AD1214" s="4">
        <v>123.5</v>
      </c>
      <c r="AE1214">
        <v>39837469</v>
      </c>
      <c r="AF1214">
        <v>453.13</v>
      </c>
      <c r="AG1214">
        <v>9301464</v>
      </c>
      <c r="AH1214">
        <v>20.329999999999998</v>
      </c>
      <c r="AI1214" s="4">
        <v>20.329999999999998</v>
      </c>
      <c r="AJ1214">
        <v>20.27</v>
      </c>
      <c r="AK1214">
        <v>20.45</v>
      </c>
      <c r="AL1214">
        <v>11932497</v>
      </c>
      <c r="AM1214">
        <v>29.995000000000001</v>
      </c>
      <c r="AN1214">
        <v>30.004999999999999</v>
      </c>
      <c r="AO1214">
        <v>29.984000000000002</v>
      </c>
      <c r="AP1214">
        <v>30.018999999999998</v>
      </c>
      <c r="AQ1214" t="s">
        <v>10</v>
      </c>
    </row>
    <row r="1215" spans="4:43">
      <c r="D1215" s="2">
        <v>41865</v>
      </c>
      <c r="E1215" s="6">
        <f t="shared" si="74"/>
        <v>-8.0120975609755396E-3</v>
      </c>
      <c r="F1215" s="3">
        <f t="shared" si="72"/>
        <v>-1.1167814513807328E-2</v>
      </c>
      <c r="G1215">
        <v>451.57</v>
      </c>
      <c r="H1215" s="4">
        <v>451</v>
      </c>
      <c r="I1215">
        <v>448.33</v>
      </c>
      <c r="J1215">
        <v>453.46</v>
      </c>
      <c r="K1215">
        <v>6965096</v>
      </c>
      <c r="L1215">
        <v>7.2663000000000002</v>
      </c>
      <c r="M1215" s="4">
        <v>7.2949999999999999</v>
      </c>
      <c r="N1215">
        <v>7.2525000000000004</v>
      </c>
      <c r="O1215">
        <v>7.3375000000000004</v>
      </c>
      <c r="P1215">
        <v>7858824</v>
      </c>
      <c r="Q1215">
        <v>61.21</v>
      </c>
      <c r="R1215">
        <v>61.38</v>
      </c>
      <c r="S1215">
        <v>61.08</v>
      </c>
      <c r="T1215">
        <v>61.47</v>
      </c>
      <c r="U1215" t="s">
        <v>10</v>
      </c>
      <c r="Z1215" s="2">
        <v>41865</v>
      </c>
      <c r="AA1215" s="6">
        <f t="shared" si="75"/>
        <v>-1.6454274193548502E-2</v>
      </c>
      <c r="AB1215" s="3">
        <f t="shared" si="73"/>
        <v>1.1024390243901117E-3</v>
      </c>
      <c r="AC1215">
        <v>123</v>
      </c>
      <c r="AD1215" s="4">
        <v>124</v>
      </c>
      <c r="AE1215">
        <v>32955917</v>
      </c>
      <c r="AF1215">
        <v>453.46</v>
      </c>
      <c r="AG1215">
        <v>6965096</v>
      </c>
      <c r="AH1215">
        <v>20.53</v>
      </c>
      <c r="AI1215" s="4">
        <v>20.55</v>
      </c>
      <c r="AJ1215">
        <v>20.46</v>
      </c>
      <c r="AK1215">
        <v>20.6</v>
      </c>
      <c r="AL1215">
        <v>6287065</v>
      </c>
      <c r="AM1215">
        <v>29.96</v>
      </c>
      <c r="AN1215">
        <v>29.995000000000001</v>
      </c>
      <c r="AO1215">
        <v>29.943000000000001</v>
      </c>
      <c r="AP1215">
        <v>30.001000000000001</v>
      </c>
      <c r="AQ1215" t="s">
        <v>10</v>
      </c>
    </row>
    <row r="1216" spans="4:43">
      <c r="D1216" s="2">
        <v>41866</v>
      </c>
      <c r="E1216" s="6">
        <f t="shared" si="74"/>
        <v>-1.3007676274944591E-2</v>
      </c>
      <c r="F1216" s="3">
        <f t="shared" si="72"/>
        <v>-1.1039759062825172E-2</v>
      </c>
      <c r="G1216">
        <v>451.57</v>
      </c>
      <c r="H1216" s="4">
        <v>451</v>
      </c>
      <c r="I1216">
        <v>448.33</v>
      </c>
      <c r="J1216">
        <v>453.46</v>
      </c>
      <c r="K1216">
        <v>6965096</v>
      </c>
      <c r="L1216">
        <v>7.2675000000000001</v>
      </c>
      <c r="M1216" s="4">
        <v>7.2888000000000002</v>
      </c>
      <c r="N1216">
        <v>7.2012999999999998</v>
      </c>
      <c r="O1216">
        <v>7.3063000000000002</v>
      </c>
      <c r="P1216">
        <v>7153296</v>
      </c>
      <c r="Q1216">
        <v>61.27</v>
      </c>
      <c r="R1216">
        <v>61.26</v>
      </c>
      <c r="S1216">
        <v>61.24</v>
      </c>
      <c r="T1216">
        <v>61.27</v>
      </c>
      <c r="U1216" t="s">
        <v>10</v>
      </c>
      <c r="Z1216" s="2">
        <v>41866</v>
      </c>
      <c r="AA1216" s="6">
        <f t="shared" si="75"/>
        <v>-1.5873919999999986E-2</v>
      </c>
      <c r="AB1216" s="3">
        <f t="shared" si="73"/>
        <v>-1.0048780487792452E-4</v>
      </c>
      <c r="AC1216">
        <v>123</v>
      </c>
      <c r="AD1216" s="4">
        <v>125</v>
      </c>
      <c r="AE1216">
        <v>19189066</v>
      </c>
      <c r="AF1216">
        <v>453.46</v>
      </c>
      <c r="AG1216">
        <v>6965096</v>
      </c>
      <c r="AH1216">
        <v>20.45</v>
      </c>
      <c r="AI1216" s="4">
        <v>20.55</v>
      </c>
      <c r="AJ1216">
        <v>20.3</v>
      </c>
      <c r="AK1216">
        <v>20.55</v>
      </c>
      <c r="AL1216">
        <v>7212447</v>
      </c>
      <c r="AM1216">
        <v>29.923999999999999</v>
      </c>
      <c r="AN1216">
        <v>29.96</v>
      </c>
      <c r="AO1216">
        <v>29.9</v>
      </c>
      <c r="AP1216">
        <v>30.001000000000001</v>
      </c>
      <c r="AQ1216" t="s">
        <v>10</v>
      </c>
    </row>
    <row r="1217" spans="4:43">
      <c r="D1217" s="2">
        <v>41869</v>
      </c>
      <c r="E1217" s="6">
        <f t="shared" si="74"/>
        <v>-1.6513289036544809E-2</v>
      </c>
      <c r="F1217" s="3">
        <f t="shared" si="72"/>
        <v>-2.2676749516832295E-3</v>
      </c>
      <c r="G1217">
        <v>444.98</v>
      </c>
      <c r="H1217" s="4">
        <v>451.5</v>
      </c>
      <c r="I1217">
        <v>443.75</v>
      </c>
      <c r="J1217">
        <v>451.5</v>
      </c>
      <c r="K1217">
        <v>6977136</v>
      </c>
      <c r="L1217">
        <v>7.3</v>
      </c>
      <c r="M1217" s="4">
        <v>7.2663000000000002</v>
      </c>
      <c r="N1217">
        <v>7.2187999999999999</v>
      </c>
      <c r="O1217">
        <v>7.3125</v>
      </c>
      <c r="P1217">
        <v>8122544</v>
      </c>
      <c r="Q1217">
        <v>61.1</v>
      </c>
      <c r="R1217">
        <v>61.1</v>
      </c>
      <c r="S1217">
        <v>61.1</v>
      </c>
      <c r="T1217">
        <v>61.14</v>
      </c>
      <c r="U1217" t="s">
        <v>10</v>
      </c>
      <c r="Z1217" s="2">
        <v>41869</v>
      </c>
      <c r="AA1217" s="6">
        <f t="shared" si="75"/>
        <v>-1.2957661290322608E-2</v>
      </c>
      <c r="AB1217" s="3">
        <f t="shared" si="73"/>
        <v>-1.0146938775509318E-3</v>
      </c>
      <c r="AC1217">
        <v>122.5</v>
      </c>
      <c r="AD1217" s="4">
        <v>124</v>
      </c>
      <c r="AE1217">
        <v>14766724</v>
      </c>
      <c r="AF1217">
        <v>451.5</v>
      </c>
      <c r="AG1217">
        <v>6977136</v>
      </c>
      <c r="AH1217">
        <v>20.47</v>
      </c>
      <c r="AI1217" s="4">
        <v>20.43</v>
      </c>
      <c r="AJ1217">
        <v>20.34</v>
      </c>
      <c r="AK1217">
        <v>20.49</v>
      </c>
      <c r="AL1217">
        <v>4432210</v>
      </c>
      <c r="AM1217">
        <v>29.95</v>
      </c>
      <c r="AN1217">
        <v>29.925000000000001</v>
      </c>
      <c r="AO1217">
        <v>29.911000000000001</v>
      </c>
      <c r="AP1217">
        <v>29.954999999999998</v>
      </c>
      <c r="AQ1217" t="s">
        <v>10</v>
      </c>
    </row>
    <row r="1218" spans="4:43">
      <c r="D1218" s="2">
        <v>41870</v>
      </c>
      <c r="E1218" s="6">
        <f t="shared" si="74"/>
        <v>2.0218812481747062E-3</v>
      </c>
      <c r="F1218" s="3">
        <f t="shared" si="72"/>
        <v>4.5827884008298181E-3</v>
      </c>
      <c r="G1218">
        <v>443.48</v>
      </c>
      <c r="H1218" s="4">
        <v>445.13</v>
      </c>
      <c r="I1218">
        <v>441.25</v>
      </c>
      <c r="J1218">
        <v>448.63</v>
      </c>
      <c r="K1218">
        <v>6662744</v>
      </c>
      <c r="L1218">
        <v>7.2637999999999998</v>
      </c>
      <c r="M1218" s="4">
        <v>7.2975000000000003</v>
      </c>
      <c r="N1218">
        <v>7.2474999999999996</v>
      </c>
      <c r="O1218">
        <v>7.3</v>
      </c>
      <c r="P1218">
        <v>10052472</v>
      </c>
      <c r="Q1218">
        <v>61.05</v>
      </c>
      <c r="R1218">
        <v>61.1</v>
      </c>
      <c r="S1218">
        <v>60.96</v>
      </c>
      <c r="T1218">
        <v>61.19</v>
      </c>
      <c r="U1218" t="s">
        <v>10</v>
      </c>
      <c r="Z1218" s="2">
        <v>41870</v>
      </c>
      <c r="AA1218" s="6">
        <f t="shared" si="75"/>
        <v>-1.9077600000000139E-2</v>
      </c>
      <c r="AB1218" s="3">
        <f t="shared" si="73"/>
        <v>1.2489068825911609E-3</v>
      </c>
      <c r="AC1218">
        <v>123.5</v>
      </c>
      <c r="AD1218" s="4">
        <v>125</v>
      </c>
      <c r="AE1218">
        <v>31922961</v>
      </c>
      <c r="AF1218">
        <v>448.63</v>
      </c>
      <c r="AG1218">
        <v>6662744</v>
      </c>
      <c r="AH1218">
        <v>20.74</v>
      </c>
      <c r="AI1218" s="4">
        <v>20.64</v>
      </c>
      <c r="AJ1218">
        <v>20.64</v>
      </c>
      <c r="AK1218">
        <v>20.81</v>
      </c>
      <c r="AL1218">
        <v>7677209</v>
      </c>
      <c r="AM1218">
        <v>29.954999999999998</v>
      </c>
      <c r="AN1218">
        <v>29.95</v>
      </c>
      <c r="AO1218">
        <v>29.93</v>
      </c>
      <c r="AP1218">
        <v>29.971</v>
      </c>
      <c r="AQ1218" t="s">
        <v>10</v>
      </c>
    </row>
    <row r="1219" spans="4:43">
      <c r="D1219" s="2">
        <v>41871</v>
      </c>
      <c r="E1219" s="6">
        <f t="shared" si="74"/>
        <v>-4.3221743230500431E-3</v>
      </c>
      <c r="F1219" s="3">
        <f t="shared" si="72"/>
        <v>3.3852853799063443E-3</v>
      </c>
      <c r="G1219">
        <v>444.32</v>
      </c>
      <c r="H1219" s="4">
        <v>445.38</v>
      </c>
      <c r="I1219">
        <v>443.32</v>
      </c>
      <c r="J1219">
        <v>447.97</v>
      </c>
      <c r="K1219">
        <v>4071784</v>
      </c>
      <c r="L1219">
        <v>7.31</v>
      </c>
      <c r="M1219" s="4">
        <v>7.3049999999999997</v>
      </c>
      <c r="N1219">
        <v>7.2788000000000004</v>
      </c>
      <c r="O1219">
        <v>7.36</v>
      </c>
      <c r="P1219">
        <v>6471648</v>
      </c>
      <c r="Q1219">
        <v>61.03</v>
      </c>
      <c r="R1219">
        <v>61.05</v>
      </c>
      <c r="S1219">
        <v>60.89</v>
      </c>
      <c r="T1219">
        <v>61.25</v>
      </c>
      <c r="U1219" t="s">
        <v>10</v>
      </c>
      <c r="Z1219" s="2">
        <v>41871</v>
      </c>
      <c r="AA1219" s="6">
        <f t="shared" si="75"/>
        <v>-9.9335458167332247E-3</v>
      </c>
      <c r="AB1219" s="3">
        <f t="shared" si="73"/>
        <v>-1.1482730923696449E-3</v>
      </c>
      <c r="AC1219">
        <v>124.5</v>
      </c>
      <c r="AD1219" s="4">
        <v>125.5</v>
      </c>
      <c r="AE1219">
        <v>28975007</v>
      </c>
      <c r="AF1219">
        <v>447.97</v>
      </c>
      <c r="AG1219">
        <v>4071784</v>
      </c>
      <c r="AH1219">
        <v>20.84</v>
      </c>
      <c r="AI1219" s="4">
        <v>20.74</v>
      </c>
      <c r="AJ1219">
        <v>20.72</v>
      </c>
      <c r="AK1219">
        <v>20.9</v>
      </c>
      <c r="AL1219">
        <v>10026654</v>
      </c>
      <c r="AM1219">
        <v>29.98</v>
      </c>
      <c r="AN1219">
        <v>29.954999999999998</v>
      </c>
      <c r="AO1219">
        <v>29.95</v>
      </c>
      <c r="AP1219">
        <v>29.98</v>
      </c>
      <c r="AQ1219" t="s">
        <v>10</v>
      </c>
    </row>
    <row r="1220" spans="4:43">
      <c r="D1220" s="2">
        <v>41872</v>
      </c>
      <c r="E1220" s="6">
        <f t="shared" si="74"/>
        <v>3.5977324365059626E-3</v>
      </c>
      <c r="F1220" s="3">
        <f t="shared" si="72"/>
        <v>1.9769171813714959E-3</v>
      </c>
      <c r="G1220">
        <v>443.62</v>
      </c>
      <c r="H1220" s="4">
        <v>444.53</v>
      </c>
      <c r="I1220">
        <v>441.25</v>
      </c>
      <c r="J1220">
        <v>445.42</v>
      </c>
      <c r="K1220">
        <v>4479472</v>
      </c>
      <c r="L1220">
        <v>7.2963000000000005</v>
      </c>
      <c r="M1220" s="4">
        <v>7.3</v>
      </c>
      <c r="N1220">
        <v>7.25</v>
      </c>
      <c r="O1220">
        <v>7.3224999999999998</v>
      </c>
      <c r="P1220">
        <v>4504864</v>
      </c>
      <c r="Q1220">
        <v>60.89</v>
      </c>
      <c r="R1220">
        <v>61.03</v>
      </c>
      <c r="S1220">
        <v>60.86</v>
      </c>
      <c r="T1220">
        <v>61.18</v>
      </c>
      <c r="U1220" t="s">
        <v>10</v>
      </c>
      <c r="Z1220" s="2">
        <v>41872</v>
      </c>
      <c r="AA1220" s="6">
        <f t="shared" si="75"/>
        <v>-8.2806349206350216E-3</v>
      </c>
      <c r="AB1220" s="3">
        <f t="shared" si="73"/>
        <v>1.578064516128963E-3</v>
      </c>
      <c r="AC1220">
        <v>124</v>
      </c>
      <c r="AD1220" s="4">
        <v>126</v>
      </c>
      <c r="AE1220">
        <v>23089886</v>
      </c>
      <c r="AF1220">
        <v>445.42</v>
      </c>
      <c r="AG1220">
        <v>4479472</v>
      </c>
      <c r="AH1220">
        <v>20.62</v>
      </c>
      <c r="AI1220" s="4">
        <v>20.72</v>
      </c>
      <c r="AJ1220">
        <v>20.59</v>
      </c>
      <c r="AK1220">
        <v>20.79</v>
      </c>
      <c r="AL1220">
        <v>10642470</v>
      </c>
      <c r="AM1220">
        <v>29.97</v>
      </c>
      <c r="AN1220">
        <v>29.98</v>
      </c>
      <c r="AO1220">
        <v>29.96</v>
      </c>
      <c r="AP1220">
        <v>30.004000000000001</v>
      </c>
      <c r="AQ1220" t="s">
        <v>10</v>
      </c>
    </row>
    <row r="1221" spans="4:43">
      <c r="D1221" s="2">
        <v>41873</v>
      </c>
      <c r="E1221" s="6">
        <f t="shared" si="74"/>
        <v>1.4690658671836498E-3</v>
      </c>
      <c r="F1221" s="3">
        <f t="shared" si="72"/>
        <v>-4.6343834003510498E-3</v>
      </c>
      <c r="G1221">
        <v>450.13</v>
      </c>
      <c r="H1221" s="4">
        <v>443.62</v>
      </c>
      <c r="I1221">
        <v>443.41</v>
      </c>
      <c r="J1221">
        <v>451</v>
      </c>
      <c r="K1221">
        <v>6235816</v>
      </c>
      <c r="L1221">
        <v>7.3738000000000001</v>
      </c>
      <c r="M1221" s="4">
        <v>7.3825000000000003</v>
      </c>
      <c r="N1221">
        <v>7.3613</v>
      </c>
      <c r="O1221">
        <v>7.44</v>
      </c>
      <c r="P1221">
        <v>9979912</v>
      </c>
      <c r="Q1221">
        <v>60.69</v>
      </c>
      <c r="R1221">
        <v>60.89</v>
      </c>
      <c r="S1221">
        <v>60.66</v>
      </c>
      <c r="T1221">
        <v>61.04</v>
      </c>
      <c r="U1221" t="s">
        <v>10</v>
      </c>
      <c r="Z1221" s="2">
        <v>41873</v>
      </c>
      <c r="AA1221" s="6">
        <f t="shared" si="75"/>
        <v>-1.9077142857142793E-2</v>
      </c>
      <c r="AB1221" s="3">
        <f t="shared" si="73"/>
        <v>6.0999190283399507E-3</v>
      </c>
      <c r="AC1221">
        <v>123.5</v>
      </c>
      <c r="AD1221" s="4">
        <v>126</v>
      </c>
      <c r="AE1221">
        <v>42775096</v>
      </c>
      <c r="AF1221">
        <v>451</v>
      </c>
      <c r="AG1221">
        <v>6235816</v>
      </c>
      <c r="AH1221">
        <v>20.83</v>
      </c>
      <c r="AI1221" s="4">
        <v>20.74</v>
      </c>
      <c r="AJ1221">
        <v>20.734999999999999</v>
      </c>
      <c r="AK1221">
        <v>21</v>
      </c>
      <c r="AL1221">
        <v>11389863</v>
      </c>
      <c r="AM1221">
        <v>29.954999999999998</v>
      </c>
      <c r="AN1221">
        <v>29.97</v>
      </c>
      <c r="AO1221">
        <v>29.943999999999999</v>
      </c>
      <c r="AP1221">
        <v>29.98</v>
      </c>
      <c r="AQ1221" t="s">
        <v>10</v>
      </c>
    </row>
    <row r="1222" spans="4:43">
      <c r="D1222" s="2">
        <v>41876</v>
      </c>
      <c r="E1222" s="6">
        <f t="shared" si="74"/>
        <v>-5.5827198364007957E-3</v>
      </c>
      <c r="F1222" s="3">
        <f t="shared" si="72"/>
        <v>-2.6734916644615137E-3</v>
      </c>
      <c r="G1222">
        <v>453.48</v>
      </c>
      <c r="H1222" s="4">
        <v>449.88</v>
      </c>
      <c r="I1222">
        <v>445.16</v>
      </c>
      <c r="J1222">
        <v>454.46</v>
      </c>
      <c r="K1222">
        <v>4428400</v>
      </c>
      <c r="L1222">
        <v>7.4124999999999996</v>
      </c>
      <c r="M1222" s="4">
        <v>7.4325000000000001</v>
      </c>
      <c r="N1222">
        <v>7.3949999999999996</v>
      </c>
      <c r="O1222">
        <v>7.4550000000000001</v>
      </c>
      <c r="P1222">
        <v>7740688</v>
      </c>
      <c r="Q1222">
        <v>60.85</v>
      </c>
      <c r="R1222">
        <v>60.67</v>
      </c>
      <c r="S1222">
        <v>60.66</v>
      </c>
      <c r="T1222">
        <v>60.93</v>
      </c>
      <c r="U1222" t="s">
        <v>10</v>
      </c>
      <c r="Z1222" s="2">
        <v>41876</v>
      </c>
      <c r="AA1222" s="6">
        <f t="shared" si="75"/>
        <v>-9.5830952380953072E-3</v>
      </c>
      <c r="AB1222" s="3">
        <f t="shared" si="73"/>
        <v>-7.0120000000006844E-4</v>
      </c>
      <c r="AC1222">
        <v>125</v>
      </c>
      <c r="AD1222" s="4">
        <v>126</v>
      </c>
      <c r="AE1222">
        <v>21107047</v>
      </c>
      <c r="AF1222">
        <v>454.46</v>
      </c>
      <c r="AG1222">
        <v>4428400</v>
      </c>
      <c r="AH1222">
        <v>20.68</v>
      </c>
      <c r="AI1222" s="4">
        <v>20.85</v>
      </c>
      <c r="AJ1222">
        <v>20.645</v>
      </c>
      <c r="AK1222">
        <v>20.87</v>
      </c>
      <c r="AL1222">
        <v>9991216</v>
      </c>
      <c r="AM1222">
        <v>29.954999999999998</v>
      </c>
      <c r="AN1222">
        <v>29.954999999999998</v>
      </c>
      <c r="AO1222">
        <v>29.948</v>
      </c>
      <c r="AP1222">
        <v>29.978000000000002</v>
      </c>
      <c r="AQ1222" t="s">
        <v>10</v>
      </c>
    </row>
    <row r="1223" spans="4:43">
      <c r="D1223" s="2">
        <v>41877</v>
      </c>
      <c r="E1223" s="6">
        <f t="shared" si="74"/>
        <v>-3.7534511319713415E-3</v>
      </c>
      <c r="F1223" s="3">
        <f t="shared" si="72"/>
        <v>-1.4713964063396423E-3</v>
      </c>
      <c r="G1223">
        <v>453.02</v>
      </c>
      <c r="H1223" s="4">
        <v>452.75</v>
      </c>
      <c r="I1223">
        <v>449.81</v>
      </c>
      <c r="J1223">
        <v>455</v>
      </c>
      <c r="K1223">
        <v>6087504</v>
      </c>
      <c r="L1223">
        <v>7.43</v>
      </c>
      <c r="M1223" s="4">
        <v>7.4387999999999996</v>
      </c>
      <c r="N1223">
        <v>7.3875000000000002</v>
      </c>
      <c r="O1223">
        <v>7.45</v>
      </c>
      <c r="P1223">
        <v>5987072</v>
      </c>
      <c r="Q1223">
        <v>60.81</v>
      </c>
      <c r="R1223">
        <v>60.85</v>
      </c>
      <c r="S1223">
        <v>60.69</v>
      </c>
      <c r="T1223">
        <v>60.93</v>
      </c>
      <c r="U1223" t="s">
        <v>10</v>
      </c>
      <c r="Z1223" s="2">
        <v>41877</v>
      </c>
      <c r="AA1223" s="6">
        <f t="shared" si="75"/>
        <v>-1.2830725099601703E-2</v>
      </c>
      <c r="AB1223" s="3">
        <f t="shared" si="73"/>
        <v>-2.4145161290312078E-4</v>
      </c>
      <c r="AC1223">
        <v>124</v>
      </c>
      <c r="AD1223" s="4">
        <v>125.5</v>
      </c>
      <c r="AE1223">
        <v>30428415</v>
      </c>
      <c r="AF1223">
        <v>455</v>
      </c>
      <c r="AG1223">
        <v>6087504</v>
      </c>
      <c r="AH1223">
        <v>20.8</v>
      </c>
      <c r="AI1223" s="4">
        <v>20.71</v>
      </c>
      <c r="AJ1223">
        <v>20.64</v>
      </c>
      <c r="AK1223">
        <v>20.85</v>
      </c>
      <c r="AL1223">
        <v>7837556</v>
      </c>
      <c r="AM1223">
        <v>29.93</v>
      </c>
      <c r="AN1223">
        <v>29.954000000000001</v>
      </c>
      <c r="AO1223">
        <v>29.91</v>
      </c>
      <c r="AP1223">
        <v>29.975999999999999</v>
      </c>
      <c r="AQ1223" t="s">
        <v>10</v>
      </c>
    </row>
    <row r="1224" spans="4:43">
      <c r="D1224" s="2">
        <v>41878</v>
      </c>
      <c r="E1224" s="6">
        <f t="shared" si="74"/>
        <v>-4.2571900826445797E-3</v>
      </c>
      <c r="F1224" s="3">
        <f t="shared" si="72"/>
        <v>-2.3634921334449999E-3</v>
      </c>
      <c r="G1224">
        <v>453.82</v>
      </c>
      <c r="H1224" s="4">
        <v>453.75</v>
      </c>
      <c r="I1224">
        <v>450.14</v>
      </c>
      <c r="J1224">
        <v>456.25</v>
      </c>
      <c r="K1224">
        <v>5812256</v>
      </c>
      <c r="L1224">
        <v>7.4450000000000003</v>
      </c>
      <c r="M1224" s="4">
        <v>7.46</v>
      </c>
      <c r="N1224">
        <v>7.4337999999999997</v>
      </c>
      <c r="O1224">
        <v>7.4838000000000005</v>
      </c>
      <c r="P1224">
        <v>8616368</v>
      </c>
      <c r="Q1224">
        <v>60.69</v>
      </c>
      <c r="R1224">
        <v>60.81</v>
      </c>
      <c r="S1224">
        <v>60.67</v>
      </c>
      <c r="T1224">
        <v>60.89</v>
      </c>
      <c r="U1224" t="s">
        <v>10</v>
      </c>
      <c r="Z1224" s="2">
        <v>41878</v>
      </c>
      <c r="AA1224" s="6">
        <f t="shared" si="75"/>
        <v>-1.1834920634920643E-2</v>
      </c>
      <c r="AB1224" s="3">
        <f t="shared" si="73"/>
        <v>2.4796787148593236E-3</v>
      </c>
      <c r="AC1224">
        <v>124.5</v>
      </c>
      <c r="AD1224" s="4">
        <v>126</v>
      </c>
      <c r="AE1224">
        <v>36839048</v>
      </c>
      <c r="AF1224">
        <v>456.25</v>
      </c>
      <c r="AG1224">
        <v>5812256</v>
      </c>
      <c r="AH1224">
        <v>20.91</v>
      </c>
      <c r="AI1224" s="4">
        <v>20.92</v>
      </c>
      <c r="AJ1224">
        <v>20.69</v>
      </c>
      <c r="AK1224">
        <v>20.95</v>
      </c>
      <c r="AL1224">
        <v>12153116</v>
      </c>
      <c r="AM1224">
        <v>29.83</v>
      </c>
      <c r="AN1224">
        <v>29.93</v>
      </c>
      <c r="AO1224">
        <v>29.817</v>
      </c>
      <c r="AP1224">
        <v>29.931000000000001</v>
      </c>
      <c r="AQ1224" t="s">
        <v>10</v>
      </c>
    </row>
    <row r="1225" spans="4:43">
      <c r="D1225" s="2">
        <v>41879</v>
      </c>
      <c r="E1225" s="6">
        <f t="shared" si="74"/>
        <v>-3.9524502347728641E-3</v>
      </c>
      <c r="F1225" s="3">
        <f t="shared" si="72"/>
        <v>2.2642547515838718E-3</v>
      </c>
      <c r="G1225">
        <v>449.85</v>
      </c>
      <c r="H1225" s="4">
        <v>453.63</v>
      </c>
      <c r="I1225">
        <v>446</v>
      </c>
      <c r="J1225">
        <v>454.38</v>
      </c>
      <c r="K1225">
        <v>7754456</v>
      </c>
      <c r="L1225">
        <v>7.4074999999999998</v>
      </c>
      <c r="M1225" s="4">
        <v>7.3925000000000001</v>
      </c>
      <c r="N1225">
        <v>7.34</v>
      </c>
      <c r="O1225">
        <v>7.4156000000000004</v>
      </c>
      <c r="P1225">
        <v>6011072</v>
      </c>
      <c r="Q1225">
        <v>60.99</v>
      </c>
      <c r="R1225">
        <v>60.69</v>
      </c>
      <c r="S1225">
        <v>60.67</v>
      </c>
      <c r="T1225">
        <v>61.07</v>
      </c>
      <c r="U1225" t="s">
        <v>10</v>
      </c>
      <c r="Z1225" s="2">
        <v>41879</v>
      </c>
      <c r="AA1225" s="6">
        <f t="shared" si="75"/>
        <v>-9.9280952380953469E-3</v>
      </c>
      <c r="AB1225" s="3">
        <f t="shared" si="73"/>
        <v>-6.6049799196788994E-3</v>
      </c>
      <c r="AC1225">
        <v>124.5</v>
      </c>
      <c r="AD1225" s="4">
        <v>126</v>
      </c>
      <c r="AE1225">
        <v>21759522</v>
      </c>
      <c r="AF1225">
        <v>454.38</v>
      </c>
      <c r="AG1225">
        <v>7754456</v>
      </c>
      <c r="AH1225">
        <v>20.91</v>
      </c>
      <c r="AI1225" s="4">
        <v>20.72</v>
      </c>
      <c r="AJ1225">
        <v>20.59</v>
      </c>
      <c r="AK1225">
        <v>20.93</v>
      </c>
      <c r="AL1225">
        <v>7627681</v>
      </c>
      <c r="AM1225">
        <v>29.844999999999999</v>
      </c>
      <c r="AN1225">
        <v>29.83</v>
      </c>
      <c r="AO1225">
        <v>29.817</v>
      </c>
      <c r="AP1225">
        <v>29.866</v>
      </c>
      <c r="AQ1225" t="s">
        <v>10</v>
      </c>
    </row>
    <row r="1226" spans="4:43">
      <c r="D1226" s="2">
        <v>41880</v>
      </c>
      <c r="E1226" s="6">
        <f t="shared" si="74"/>
        <v>-5.540308180675968E-3</v>
      </c>
      <c r="F1226" s="3">
        <f t="shared" si="72"/>
        <v>6.3574524841614188E-3</v>
      </c>
      <c r="G1226">
        <v>449.85</v>
      </c>
      <c r="H1226" s="4">
        <v>453.63</v>
      </c>
      <c r="I1226">
        <v>446</v>
      </c>
      <c r="J1226">
        <v>454.38</v>
      </c>
      <c r="K1226">
        <v>7754456</v>
      </c>
      <c r="L1226">
        <v>7.4375</v>
      </c>
      <c r="M1226" s="4">
        <v>7.43</v>
      </c>
      <c r="N1226">
        <v>7.4</v>
      </c>
      <c r="O1226">
        <v>7.4424999999999999</v>
      </c>
      <c r="P1226">
        <v>4992432</v>
      </c>
      <c r="Q1226">
        <v>60.93</v>
      </c>
      <c r="R1226">
        <v>60.9</v>
      </c>
      <c r="S1226">
        <v>60.9</v>
      </c>
      <c r="T1226">
        <v>60.98</v>
      </c>
      <c r="U1226" t="s">
        <v>10</v>
      </c>
      <c r="Z1226" s="2">
        <v>41880</v>
      </c>
      <c r="AA1226" s="6">
        <f t="shared" si="75"/>
        <v>-1.5056799999999537E-3</v>
      </c>
      <c r="AB1226" s="3">
        <f t="shared" si="73"/>
        <v>8.2694354838708239E-3</v>
      </c>
      <c r="AC1226">
        <v>124</v>
      </c>
      <c r="AD1226" s="4">
        <v>125</v>
      </c>
      <c r="AE1226">
        <v>28358752</v>
      </c>
      <c r="AF1226">
        <v>454.38</v>
      </c>
      <c r="AG1226">
        <v>7754456</v>
      </c>
      <c r="AH1226">
        <v>20.94</v>
      </c>
      <c r="AI1226" s="4">
        <v>20.95</v>
      </c>
      <c r="AJ1226">
        <v>20.81</v>
      </c>
      <c r="AK1226">
        <v>20.95</v>
      </c>
      <c r="AL1226">
        <v>5322760</v>
      </c>
      <c r="AM1226">
        <v>29.838999999999999</v>
      </c>
      <c r="AN1226">
        <v>29.844999999999999</v>
      </c>
      <c r="AO1226">
        <v>29.829000000000001</v>
      </c>
      <c r="AP1226">
        <v>29.861999999999998</v>
      </c>
      <c r="AQ1226" t="s">
        <v>10</v>
      </c>
    </row>
    <row r="1227" spans="4:43">
      <c r="D1227" s="2">
        <v>41883</v>
      </c>
      <c r="E1227" s="6">
        <f t="shared" si="74"/>
        <v>3.7312192527589882E-3</v>
      </c>
      <c r="F1227" s="3">
        <f t="shared" si="72"/>
        <v>5.120677393546158E-3</v>
      </c>
      <c r="G1227">
        <v>449.96</v>
      </c>
      <c r="H1227" s="4">
        <v>451.26</v>
      </c>
      <c r="I1227">
        <v>448.13</v>
      </c>
      <c r="J1227">
        <v>452.36</v>
      </c>
      <c r="K1227">
        <v>3779416</v>
      </c>
      <c r="L1227">
        <v>7.4375</v>
      </c>
      <c r="M1227" s="4">
        <v>7.43</v>
      </c>
      <c r="N1227">
        <v>7.4</v>
      </c>
      <c r="O1227">
        <v>7.4424999999999999</v>
      </c>
      <c r="P1227">
        <v>4992432</v>
      </c>
      <c r="Q1227">
        <v>60.87</v>
      </c>
      <c r="R1227">
        <v>60.9</v>
      </c>
      <c r="S1227">
        <v>60.8</v>
      </c>
      <c r="T1227">
        <v>60.98</v>
      </c>
      <c r="U1227" t="s">
        <v>10</v>
      </c>
      <c r="Z1227" s="2">
        <v>41883</v>
      </c>
      <c r="AA1227" s="6">
        <f t="shared" si="75"/>
        <v>-2.7536622568093305E-2</v>
      </c>
      <c r="AB1227" s="3">
        <f t="shared" si="73"/>
        <v>2.3679999999992596E-4</v>
      </c>
      <c r="AC1227">
        <v>125</v>
      </c>
      <c r="AD1227" s="4">
        <v>128.5</v>
      </c>
      <c r="AE1227">
        <v>37523903</v>
      </c>
      <c r="AF1227">
        <v>452.36</v>
      </c>
      <c r="AG1227">
        <v>3779416</v>
      </c>
      <c r="AH1227">
        <v>20.94</v>
      </c>
      <c r="AI1227" s="4">
        <v>20.95</v>
      </c>
      <c r="AJ1227">
        <v>20.81</v>
      </c>
      <c r="AK1227">
        <v>20.95</v>
      </c>
      <c r="AL1227">
        <v>5322760</v>
      </c>
      <c r="AM1227">
        <v>29.84</v>
      </c>
      <c r="AN1227">
        <v>29.838000000000001</v>
      </c>
      <c r="AO1227">
        <v>29.824999999999999</v>
      </c>
      <c r="AP1227">
        <v>29.884</v>
      </c>
      <c r="AQ1227" t="s">
        <v>10</v>
      </c>
    </row>
    <row r="1228" spans="4:43">
      <c r="D1228" s="2">
        <v>41884</v>
      </c>
      <c r="E1228" s="6">
        <f t="shared" si="74"/>
        <v>5.8805555555556666E-3</v>
      </c>
      <c r="F1228" s="3">
        <f t="shared" ref="F1228:F1291" si="76">M1228*Q1228/G1228-1</f>
        <v>3.3513016913131466E-3</v>
      </c>
      <c r="G1228">
        <v>451.72</v>
      </c>
      <c r="H1228" s="4">
        <v>450</v>
      </c>
      <c r="I1228">
        <v>444.44</v>
      </c>
      <c r="J1228">
        <v>453.13</v>
      </c>
      <c r="K1228">
        <v>4294168</v>
      </c>
      <c r="L1228">
        <v>7.4313000000000002</v>
      </c>
      <c r="M1228" s="4">
        <v>7.4325000000000001</v>
      </c>
      <c r="N1228">
        <v>7.4112999999999998</v>
      </c>
      <c r="O1228">
        <v>7.4588000000000001</v>
      </c>
      <c r="P1228">
        <v>5344880</v>
      </c>
      <c r="Q1228">
        <v>60.98</v>
      </c>
      <c r="R1228">
        <v>60.86</v>
      </c>
      <c r="S1228">
        <v>60.81</v>
      </c>
      <c r="T1228">
        <v>61.07</v>
      </c>
      <c r="U1228" t="s">
        <v>10</v>
      </c>
      <c r="Z1228" s="2">
        <v>41884</v>
      </c>
      <c r="AA1228" s="6">
        <f t="shared" si="75"/>
        <v>-2.3672499999999985E-2</v>
      </c>
      <c r="AB1228" s="3">
        <f t="shared" ref="AB1228:AB1291" si="77">AI1228*AM1228/$AI$4/AC1228-1</f>
        <v>2.5953784860557327E-3</v>
      </c>
      <c r="AC1228">
        <v>125.5</v>
      </c>
      <c r="AD1228" s="4">
        <v>128</v>
      </c>
      <c r="AE1228">
        <v>20057329</v>
      </c>
      <c r="AF1228">
        <v>453.13</v>
      </c>
      <c r="AG1228">
        <v>4294168</v>
      </c>
      <c r="AH1228">
        <v>21.08</v>
      </c>
      <c r="AI1228" s="4">
        <v>21.02</v>
      </c>
      <c r="AJ1228">
        <v>20.99</v>
      </c>
      <c r="AK1228">
        <v>21.26</v>
      </c>
      <c r="AL1228">
        <v>8116852</v>
      </c>
      <c r="AM1228">
        <v>29.93</v>
      </c>
      <c r="AN1228">
        <v>29.84</v>
      </c>
      <c r="AO1228">
        <v>29.826999999999998</v>
      </c>
      <c r="AP1228">
        <v>29.931999999999999</v>
      </c>
      <c r="AQ1228" t="s">
        <v>10</v>
      </c>
    </row>
    <row r="1229" spans="4:43">
      <c r="D1229" s="2">
        <v>41885</v>
      </c>
      <c r="E1229" s="6">
        <f t="shared" ref="E1229:E1292" si="78">L1228*R1229/H1229-1</f>
        <v>4.2341806094181589E-3</v>
      </c>
      <c r="F1229" s="3">
        <f t="shared" si="76"/>
        <v>-5.5155533656110478E-3</v>
      </c>
      <c r="G1229">
        <v>466.78</v>
      </c>
      <c r="H1229" s="4">
        <v>451.25</v>
      </c>
      <c r="I1229">
        <v>450</v>
      </c>
      <c r="J1229">
        <v>468.3</v>
      </c>
      <c r="K1229">
        <v>12706472</v>
      </c>
      <c r="L1229">
        <v>7.6524999999999999</v>
      </c>
      <c r="M1229" s="4">
        <v>7.6425000000000001</v>
      </c>
      <c r="N1229">
        <v>7.5587999999999997</v>
      </c>
      <c r="O1229">
        <v>7.68</v>
      </c>
      <c r="P1229">
        <v>16922424</v>
      </c>
      <c r="Q1229">
        <v>60.74</v>
      </c>
      <c r="R1229">
        <v>60.98</v>
      </c>
      <c r="S1229">
        <v>60.69</v>
      </c>
      <c r="T1229">
        <v>61.04</v>
      </c>
      <c r="U1229" t="s">
        <v>10</v>
      </c>
      <c r="Z1229" s="2">
        <v>41885</v>
      </c>
      <c r="AA1229" s="6">
        <f t="shared" ref="AA1229:AA1292" si="79">AH1228*AN1229/$AI$4/AD1229-1</f>
        <v>-1.4180625000000058E-2</v>
      </c>
      <c r="AB1229" s="3">
        <f t="shared" si="77"/>
        <v>1.3301035856573717E-2</v>
      </c>
      <c r="AC1229">
        <v>125.5</v>
      </c>
      <c r="AD1229" s="4">
        <v>128</v>
      </c>
      <c r="AE1229">
        <v>24642146</v>
      </c>
      <c r="AF1229">
        <v>468.3</v>
      </c>
      <c r="AG1229">
        <v>12706472</v>
      </c>
      <c r="AH1229">
        <v>21.35</v>
      </c>
      <c r="AI1229" s="4">
        <v>21.28</v>
      </c>
      <c r="AJ1229">
        <v>21.1694</v>
      </c>
      <c r="AK1229">
        <v>21.38</v>
      </c>
      <c r="AL1229">
        <v>9850242</v>
      </c>
      <c r="AM1229">
        <v>29.88</v>
      </c>
      <c r="AN1229">
        <v>29.93</v>
      </c>
      <c r="AO1229">
        <v>29.850999999999999</v>
      </c>
      <c r="AP1229">
        <v>29.959</v>
      </c>
      <c r="AQ1229" t="s">
        <v>10</v>
      </c>
    </row>
    <row r="1230" spans="4:43">
      <c r="D1230" s="2">
        <v>41886</v>
      </c>
      <c r="E1230" s="6">
        <f t="shared" si="78"/>
        <v>-1.7549341752034486E-3</v>
      </c>
      <c r="F1230" s="3">
        <f t="shared" si="76"/>
        <v>3.7827067020428373E-3</v>
      </c>
      <c r="G1230">
        <v>463.59</v>
      </c>
      <c r="H1230" s="4">
        <v>465.63</v>
      </c>
      <c r="I1230">
        <v>461.92</v>
      </c>
      <c r="J1230">
        <v>466.25</v>
      </c>
      <c r="K1230">
        <v>6451608</v>
      </c>
      <c r="L1230">
        <v>7.6387999999999998</v>
      </c>
      <c r="M1230" s="4">
        <v>7.6624999999999996</v>
      </c>
      <c r="N1230">
        <v>7.6262999999999996</v>
      </c>
      <c r="O1230">
        <v>7.6787999999999998</v>
      </c>
      <c r="P1230">
        <v>10976856</v>
      </c>
      <c r="Q1230">
        <v>60.73</v>
      </c>
      <c r="R1230">
        <v>60.74</v>
      </c>
      <c r="S1230">
        <v>60.48</v>
      </c>
      <c r="T1230">
        <v>60.85</v>
      </c>
      <c r="U1230" t="s">
        <v>10</v>
      </c>
      <c r="Z1230" s="2">
        <v>41886</v>
      </c>
      <c r="AA1230" s="6">
        <f t="shared" si="79"/>
        <v>-3.2218750000000407E-3</v>
      </c>
      <c r="AB1230" s="3">
        <f t="shared" si="77"/>
        <v>1.2192380952380955E-2</v>
      </c>
      <c r="AC1230">
        <v>126</v>
      </c>
      <c r="AD1230" s="4">
        <v>128</v>
      </c>
      <c r="AE1230">
        <v>22110294</v>
      </c>
      <c r="AF1230">
        <v>466.25</v>
      </c>
      <c r="AG1230">
        <v>6451608</v>
      </c>
      <c r="AH1230">
        <v>21.19</v>
      </c>
      <c r="AI1230" s="4">
        <v>21.32</v>
      </c>
      <c r="AJ1230">
        <v>21.18</v>
      </c>
      <c r="AK1230">
        <v>21.38</v>
      </c>
      <c r="AL1230">
        <v>8057900</v>
      </c>
      <c r="AM1230">
        <v>29.91</v>
      </c>
      <c r="AN1230">
        <v>29.88</v>
      </c>
      <c r="AO1230">
        <v>29.853999999999999</v>
      </c>
      <c r="AP1230">
        <v>29.916</v>
      </c>
      <c r="AQ1230" t="s">
        <v>10</v>
      </c>
    </row>
    <row r="1231" spans="4:43">
      <c r="D1231" s="2">
        <v>41887</v>
      </c>
      <c r="E1231" s="6">
        <f t="shared" si="78"/>
        <v>-5.5641500535906774E-3</v>
      </c>
      <c r="F1231" s="3">
        <f t="shared" si="76"/>
        <v>-7.3687652785520141E-3</v>
      </c>
      <c r="G1231">
        <v>466.34</v>
      </c>
      <c r="H1231" s="4">
        <v>466.5</v>
      </c>
      <c r="I1231">
        <v>463.17</v>
      </c>
      <c r="J1231">
        <v>474.38</v>
      </c>
      <c r="K1231">
        <v>6871512</v>
      </c>
      <c r="L1231">
        <v>7.7012999999999998</v>
      </c>
      <c r="M1231" s="4">
        <v>7.6513</v>
      </c>
      <c r="N1231">
        <v>7.6375000000000002</v>
      </c>
      <c r="O1231">
        <v>7.7050000000000001</v>
      </c>
      <c r="P1231">
        <v>8878816</v>
      </c>
      <c r="Q1231">
        <v>60.5</v>
      </c>
      <c r="R1231">
        <v>60.73</v>
      </c>
      <c r="S1231">
        <v>60.49</v>
      </c>
      <c r="T1231">
        <v>60.86</v>
      </c>
      <c r="U1231" t="s">
        <v>10</v>
      </c>
      <c r="Z1231" s="2">
        <v>41887</v>
      </c>
      <c r="AA1231" s="6">
        <f t="shared" si="79"/>
        <v>-1.3551906614785891E-2</v>
      </c>
      <c r="AB1231" s="3">
        <f t="shared" si="77"/>
        <v>6.3267729083664737E-3</v>
      </c>
      <c r="AC1231">
        <v>125.5</v>
      </c>
      <c r="AD1231" s="4">
        <v>128.5</v>
      </c>
      <c r="AE1231">
        <v>20128089</v>
      </c>
      <c r="AF1231">
        <v>474.38</v>
      </c>
      <c r="AG1231">
        <v>6871512</v>
      </c>
      <c r="AH1231">
        <v>21.18</v>
      </c>
      <c r="AI1231" s="4">
        <v>21.13</v>
      </c>
      <c r="AJ1231">
        <v>20.98</v>
      </c>
      <c r="AK1231">
        <v>21.19</v>
      </c>
      <c r="AL1231">
        <v>5969029</v>
      </c>
      <c r="AM1231">
        <v>29.885000000000002</v>
      </c>
      <c r="AN1231">
        <v>29.91</v>
      </c>
      <c r="AO1231">
        <v>29.852</v>
      </c>
      <c r="AP1231">
        <v>29.931000000000001</v>
      </c>
      <c r="AQ1231" t="s">
        <v>10</v>
      </c>
    </row>
    <row r="1232" spans="4:43">
      <c r="D1232" s="2">
        <v>41890</v>
      </c>
      <c r="E1232" s="6">
        <f t="shared" si="78"/>
        <v>-2.6202661865870613E-4</v>
      </c>
      <c r="F1232" s="3">
        <f t="shared" si="76"/>
        <v>-2.8831630386494389E-3</v>
      </c>
      <c r="G1232">
        <v>472.71</v>
      </c>
      <c r="H1232" s="4">
        <v>466.59</v>
      </c>
      <c r="I1232">
        <v>466.25</v>
      </c>
      <c r="J1232">
        <v>474</v>
      </c>
      <c r="K1232">
        <v>6706480</v>
      </c>
      <c r="L1232">
        <v>7.7187999999999999</v>
      </c>
      <c r="M1232" s="4">
        <v>7.7587999999999999</v>
      </c>
      <c r="N1232">
        <v>7.6937999999999995</v>
      </c>
      <c r="O1232">
        <v>7.77</v>
      </c>
      <c r="P1232">
        <v>10463296</v>
      </c>
      <c r="Q1232">
        <v>60.75</v>
      </c>
      <c r="R1232">
        <v>60.57</v>
      </c>
      <c r="S1232">
        <v>60.46</v>
      </c>
      <c r="T1232">
        <v>60.83</v>
      </c>
      <c r="U1232" t="s">
        <v>10</v>
      </c>
      <c r="Z1232" s="2">
        <v>41890</v>
      </c>
      <c r="AA1232" s="6">
        <f t="shared" si="79"/>
        <v>-1.4841556420233437E-2</v>
      </c>
      <c r="AB1232" s="3">
        <f t="shared" si="77"/>
        <v>1.0593386454183173E-2</v>
      </c>
      <c r="AC1232">
        <v>125.5</v>
      </c>
      <c r="AD1232" s="4">
        <v>128.5</v>
      </c>
      <c r="AE1232">
        <v>20128089</v>
      </c>
      <c r="AF1232">
        <v>474</v>
      </c>
      <c r="AG1232">
        <v>6706480</v>
      </c>
      <c r="AH1232">
        <v>21.07</v>
      </c>
      <c r="AI1232" s="4">
        <v>21.17</v>
      </c>
      <c r="AJ1232">
        <v>21.01</v>
      </c>
      <c r="AK1232">
        <v>21.18</v>
      </c>
      <c r="AL1232">
        <v>6724178</v>
      </c>
      <c r="AM1232">
        <v>29.954999999999998</v>
      </c>
      <c r="AN1232">
        <v>29.885000000000002</v>
      </c>
      <c r="AO1232">
        <v>29.87</v>
      </c>
      <c r="AP1232">
        <v>29.963000000000001</v>
      </c>
      <c r="AQ1232" t="s">
        <v>10</v>
      </c>
    </row>
    <row r="1233" spans="4:43">
      <c r="D1233" s="2">
        <v>41891</v>
      </c>
      <c r="E1233" s="6">
        <f t="shared" si="78"/>
        <v>8.9028815368208392E-4</v>
      </c>
      <c r="F1233" s="3">
        <f t="shared" si="76"/>
        <v>3.9793045116807146E-3</v>
      </c>
      <c r="G1233">
        <v>467.01</v>
      </c>
      <c r="H1233" s="4">
        <v>468.5</v>
      </c>
      <c r="I1233">
        <v>465</v>
      </c>
      <c r="J1233">
        <v>469.43</v>
      </c>
      <c r="K1233">
        <v>4657968</v>
      </c>
      <c r="L1233">
        <v>7.5362999999999998</v>
      </c>
      <c r="M1233" s="4">
        <v>7.6624999999999996</v>
      </c>
      <c r="N1233">
        <v>7.5163000000000002</v>
      </c>
      <c r="O1233">
        <v>7.67</v>
      </c>
      <c r="P1233">
        <v>16210400</v>
      </c>
      <c r="Q1233">
        <v>61.19</v>
      </c>
      <c r="R1233">
        <v>60.75</v>
      </c>
      <c r="S1233">
        <v>60.63</v>
      </c>
      <c r="T1233">
        <v>61.29</v>
      </c>
      <c r="U1233" t="s">
        <v>10</v>
      </c>
      <c r="Z1233" s="2">
        <v>41891</v>
      </c>
      <c r="AA1233" s="6">
        <f t="shared" si="79"/>
        <v>-9.9578823529412608E-3</v>
      </c>
      <c r="AB1233" s="3">
        <f t="shared" si="77"/>
        <v>-1.964901185770751E-3</v>
      </c>
      <c r="AC1233">
        <v>126.5</v>
      </c>
      <c r="AD1233" s="4">
        <v>127.5</v>
      </c>
      <c r="AE1233">
        <v>24359374</v>
      </c>
      <c r="AF1233">
        <v>469.43</v>
      </c>
      <c r="AG1233">
        <v>4657968</v>
      </c>
      <c r="AH1233">
        <v>21.05</v>
      </c>
      <c r="AI1233" s="4">
        <v>21.07</v>
      </c>
      <c r="AJ1233">
        <v>20.98</v>
      </c>
      <c r="AK1233">
        <v>21.195</v>
      </c>
      <c r="AL1233">
        <v>7320160</v>
      </c>
      <c r="AM1233">
        <v>29.96</v>
      </c>
      <c r="AN1233">
        <v>29.954999999999998</v>
      </c>
      <c r="AO1233">
        <v>29.916</v>
      </c>
      <c r="AP1233">
        <v>29.978000000000002</v>
      </c>
      <c r="AQ1233" t="s">
        <v>10</v>
      </c>
    </row>
    <row r="1234" spans="4:43">
      <c r="D1234" s="2">
        <v>41892</v>
      </c>
      <c r="E1234" s="6">
        <f t="shared" si="78"/>
        <v>-5.0783236245954821E-3</v>
      </c>
      <c r="F1234" s="3">
        <f t="shared" si="76"/>
        <v>4.6263170524207808E-4</v>
      </c>
      <c r="G1234">
        <v>458.41</v>
      </c>
      <c r="H1234" s="4">
        <v>463.5</v>
      </c>
      <c r="I1234">
        <v>457.5</v>
      </c>
      <c r="J1234">
        <v>464.99</v>
      </c>
      <c r="K1234">
        <v>5472136</v>
      </c>
      <c r="L1234">
        <v>7.5563000000000002</v>
      </c>
      <c r="M1234" s="4">
        <v>7.4974999999999996</v>
      </c>
      <c r="N1234">
        <v>7.4938000000000002</v>
      </c>
      <c r="O1234">
        <v>7.5738000000000003</v>
      </c>
      <c r="P1234">
        <v>10095192</v>
      </c>
      <c r="Q1234">
        <v>61.17</v>
      </c>
      <c r="R1234">
        <v>61.19</v>
      </c>
      <c r="S1234">
        <v>61.03</v>
      </c>
      <c r="T1234">
        <v>61.45</v>
      </c>
      <c r="U1234" t="s">
        <v>10</v>
      </c>
      <c r="Z1234" s="2">
        <v>41892</v>
      </c>
      <c r="AA1234" s="6">
        <f t="shared" si="79"/>
        <v>1.0444444444444034E-3</v>
      </c>
      <c r="AB1234" s="3">
        <f t="shared" si="77"/>
        <v>5.6129032258065426E-3</v>
      </c>
      <c r="AC1234">
        <v>124</v>
      </c>
      <c r="AD1234" s="4">
        <v>126</v>
      </c>
      <c r="AE1234">
        <v>29718910</v>
      </c>
      <c r="AF1234">
        <v>464.99</v>
      </c>
      <c r="AG1234">
        <v>5472136</v>
      </c>
      <c r="AH1234">
        <v>21.03</v>
      </c>
      <c r="AI1234" s="4">
        <v>20.8</v>
      </c>
      <c r="AJ1234">
        <v>20.75</v>
      </c>
      <c r="AK1234">
        <v>21.08</v>
      </c>
      <c r="AL1234">
        <v>6244808</v>
      </c>
      <c r="AM1234">
        <v>29.975000000000001</v>
      </c>
      <c r="AN1234">
        <v>29.96</v>
      </c>
      <c r="AO1234">
        <v>29.939</v>
      </c>
      <c r="AP1234">
        <v>30</v>
      </c>
      <c r="AQ1234" t="s">
        <v>10</v>
      </c>
    </row>
    <row r="1235" spans="4:43">
      <c r="D1235" s="2">
        <v>41893</v>
      </c>
      <c r="E1235" s="6">
        <f t="shared" si="78"/>
        <v>6.4646075122483104E-3</v>
      </c>
      <c r="F1235" s="3">
        <f t="shared" si="76"/>
        <v>3.3391600799097532E-3</v>
      </c>
      <c r="G1235">
        <v>460.52</v>
      </c>
      <c r="H1235" s="4">
        <v>459.25</v>
      </c>
      <c r="I1235">
        <v>453.83</v>
      </c>
      <c r="J1235">
        <v>462.46</v>
      </c>
      <c r="K1235">
        <v>5199728</v>
      </c>
      <c r="L1235">
        <v>7.5137999999999998</v>
      </c>
      <c r="M1235" s="4">
        <v>7.5438000000000001</v>
      </c>
      <c r="N1235">
        <v>7.4863</v>
      </c>
      <c r="O1235">
        <v>7.5488</v>
      </c>
      <c r="P1235">
        <v>7967872</v>
      </c>
      <c r="Q1235">
        <v>61.25</v>
      </c>
      <c r="R1235">
        <v>61.17</v>
      </c>
      <c r="S1235">
        <v>61.06</v>
      </c>
      <c r="T1235">
        <v>61.3</v>
      </c>
      <c r="U1235" t="s">
        <v>10</v>
      </c>
      <c r="Z1235" s="2">
        <v>41893</v>
      </c>
      <c r="AA1235" s="6">
        <f t="shared" si="79"/>
        <v>5.9404761904779946E-4</v>
      </c>
      <c r="AB1235" s="3">
        <f t="shared" si="77"/>
        <v>6.7319999999981839E-4</v>
      </c>
      <c r="AC1235">
        <v>125</v>
      </c>
      <c r="AD1235" s="4">
        <v>126</v>
      </c>
      <c r="AE1235">
        <v>24328912</v>
      </c>
      <c r="AF1235">
        <v>462.46</v>
      </c>
      <c r="AG1235">
        <v>5199728</v>
      </c>
      <c r="AH1235">
        <v>20.9</v>
      </c>
      <c r="AI1235" s="4">
        <v>20.83</v>
      </c>
      <c r="AJ1235">
        <v>20.74</v>
      </c>
      <c r="AK1235">
        <v>20.94</v>
      </c>
      <c r="AL1235">
        <v>7639068</v>
      </c>
      <c r="AM1235">
        <v>30.024999999999999</v>
      </c>
      <c r="AN1235">
        <v>29.975000000000001</v>
      </c>
      <c r="AO1235">
        <v>29.963999999999999</v>
      </c>
      <c r="AP1235">
        <v>30.03</v>
      </c>
      <c r="AQ1235" t="s">
        <v>10</v>
      </c>
    </row>
    <row r="1236" spans="4:43">
      <c r="D1236" s="2">
        <v>41894</v>
      </c>
      <c r="E1236" s="6">
        <f t="shared" si="78"/>
        <v>-1.6914316702820731E-3</v>
      </c>
      <c r="F1236" s="3">
        <f t="shared" si="76"/>
        <v>3.3461219863102354E-3</v>
      </c>
      <c r="G1236">
        <v>458.74</v>
      </c>
      <c r="H1236" s="4">
        <v>461</v>
      </c>
      <c r="I1236">
        <v>456.25</v>
      </c>
      <c r="J1236">
        <v>463.73</v>
      </c>
      <c r="K1236">
        <v>4121696</v>
      </c>
      <c r="L1236">
        <v>7.4538000000000002</v>
      </c>
      <c r="M1236" s="4">
        <v>7.5</v>
      </c>
      <c r="N1236">
        <v>7.4249999999999998</v>
      </c>
      <c r="O1236">
        <v>7.5225</v>
      </c>
      <c r="P1236">
        <v>9543952</v>
      </c>
      <c r="Q1236">
        <v>61.37</v>
      </c>
      <c r="R1236">
        <v>61.25</v>
      </c>
      <c r="S1236">
        <v>61.02</v>
      </c>
      <c r="T1236">
        <v>61.39</v>
      </c>
      <c r="U1236" t="s">
        <v>10</v>
      </c>
      <c r="Z1236" s="2">
        <v>41894</v>
      </c>
      <c r="AA1236" s="6">
        <f t="shared" si="79"/>
        <v>4.0359999999999285E-3</v>
      </c>
      <c r="AB1236" s="3">
        <f t="shared" si="77"/>
        <v>1.3191154471544619E-2</v>
      </c>
      <c r="AC1236">
        <v>123</v>
      </c>
      <c r="AD1236" s="4">
        <v>125</v>
      </c>
      <c r="AE1236">
        <v>20299517</v>
      </c>
      <c r="AF1236">
        <v>463.73</v>
      </c>
      <c r="AG1236">
        <v>4121696</v>
      </c>
      <c r="AH1236">
        <v>20.34</v>
      </c>
      <c r="AI1236" s="4">
        <v>20.74</v>
      </c>
      <c r="AJ1236">
        <v>20.28</v>
      </c>
      <c r="AK1236">
        <v>20.76</v>
      </c>
      <c r="AL1236">
        <v>15155114</v>
      </c>
      <c r="AM1236">
        <v>30.044</v>
      </c>
      <c r="AN1236">
        <v>30.024999999999999</v>
      </c>
      <c r="AO1236">
        <v>29.994</v>
      </c>
      <c r="AP1236">
        <v>30.06</v>
      </c>
      <c r="AQ1236" t="s">
        <v>10</v>
      </c>
    </row>
    <row r="1237" spans="4:43">
      <c r="D1237" s="2">
        <v>41897</v>
      </c>
      <c r="E1237" s="6">
        <f t="shared" si="78"/>
        <v>-1.6694649990177668E-3</v>
      </c>
      <c r="F1237" s="3">
        <f t="shared" si="76"/>
        <v>4.4448655417874683E-3</v>
      </c>
      <c r="G1237">
        <v>455.16</v>
      </c>
      <c r="H1237" s="4">
        <v>458.13</v>
      </c>
      <c r="I1237">
        <v>453.41</v>
      </c>
      <c r="J1237">
        <v>459.31</v>
      </c>
      <c r="K1237">
        <v>5555816</v>
      </c>
      <c r="L1237">
        <v>7.3812999999999995</v>
      </c>
      <c r="M1237" s="4">
        <v>7.4375</v>
      </c>
      <c r="N1237">
        <v>7.3762999999999996</v>
      </c>
      <c r="O1237">
        <v>7.4675000000000002</v>
      </c>
      <c r="P1237">
        <v>7170568</v>
      </c>
      <c r="Q1237">
        <v>61.47</v>
      </c>
      <c r="R1237">
        <v>61.36</v>
      </c>
      <c r="S1237">
        <v>61.3</v>
      </c>
      <c r="T1237">
        <v>61.55</v>
      </c>
      <c r="U1237" t="s">
        <v>10</v>
      </c>
      <c r="Z1237" s="2">
        <v>41897</v>
      </c>
      <c r="AA1237" s="6">
        <f t="shared" si="79"/>
        <v>-1.0504291497975715E-2</v>
      </c>
      <c r="AB1237" s="3">
        <f t="shared" si="77"/>
        <v>1.1855590163934338E-2</v>
      </c>
      <c r="AC1237">
        <v>122</v>
      </c>
      <c r="AD1237" s="4">
        <v>123.5</v>
      </c>
      <c r="AE1237">
        <v>19643901</v>
      </c>
      <c r="AF1237">
        <v>459.31</v>
      </c>
      <c r="AG1237">
        <v>5555816</v>
      </c>
      <c r="AH1237">
        <v>20.239999999999998</v>
      </c>
      <c r="AI1237" s="4">
        <v>20.47</v>
      </c>
      <c r="AJ1237">
        <v>20.23</v>
      </c>
      <c r="AK1237">
        <v>20.47</v>
      </c>
      <c r="AL1237">
        <v>8081583</v>
      </c>
      <c r="AM1237">
        <v>30.152999999999999</v>
      </c>
      <c r="AN1237">
        <v>30.04</v>
      </c>
      <c r="AO1237">
        <v>30.02</v>
      </c>
      <c r="AP1237">
        <v>30.155000000000001</v>
      </c>
      <c r="AQ1237" t="s">
        <v>10</v>
      </c>
    </row>
    <row r="1238" spans="4:43">
      <c r="D1238" s="2">
        <v>41898</v>
      </c>
      <c r="E1238" s="6">
        <f t="shared" si="78"/>
        <v>-4.4355216675809883E-3</v>
      </c>
      <c r="F1238" s="3">
        <f t="shared" si="76"/>
        <v>-2.9599614381805583E-3</v>
      </c>
      <c r="G1238">
        <v>456.41</v>
      </c>
      <c r="H1238" s="4">
        <v>455.75</v>
      </c>
      <c r="I1238">
        <v>452.95</v>
      </c>
      <c r="J1238">
        <v>461.31</v>
      </c>
      <c r="K1238">
        <v>5701376</v>
      </c>
      <c r="L1238">
        <v>7.4649999999999999</v>
      </c>
      <c r="M1238" s="4">
        <v>7.4138000000000002</v>
      </c>
      <c r="N1238">
        <v>7.3975</v>
      </c>
      <c r="O1238">
        <v>7.4950000000000001</v>
      </c>
      <c r="P1238">
        <v>12452992</v>
      </c>
      <c r="Q1238">
        <v>61.38</v>
      </c>
      <c r="R1238">
        <v>61.47</v>
      </c>
      <c r="S1238">
        <v>61.23</v>
      </c>
      <c r="T1238">
        <v>61.54</v>
      </c>
      <c r="U1238" t="s">
        <v>10</v>
      </c>
      <c r="Z1238" s="2">
        <v>41898</v>
      </c>
      <c r="AA1238" s="6">
        <f t="shared" si="79"/>
        <v>-7.6476097560976841E-3</v>
      </c>
      <c r="AB1238" s="3">
        <f t="shared" si="77"/>
        <v>-8.7014754098369007E-4</v>
      </c>
      <c r="AC1238">
        <v>122</v>
      </c>
      <c r="AD1238" s="4">
        <v>123</v>
      </c>
      <c r="AE1238">
        <v>19248402</v>
      </c>
      <c r="AF1238">
        <v>461.31</v>
      </c>
      <c r="AG1238">
        <v>5701376</v>
      </c>
      <c r="AH1238">
        <v>20.48</v>
      </c>
      <c r="AI1238" s="4">
        <v>20.23</v>
      </c>
      <c r="AJ1238">
        <v>20.14</v>
      </c>
      <c r="AK1238">
        <v>20.59</v>
      </c>
      <c r="AL1238">
        <v>8209040</v>
      </c>
      <c r="AM1238">
        <v>30.126999999999999</v>
      </c>
      <c r="AN1238">
        <v>30.152999999999999</v>
      </c>
      <c r="AO1238">
        <v>30.088999999999999</v>
      </c>
      <c r="AP1238">
        <v>30.195</v>
      </c>
      <c r="AQ1238" t="s">
        <v>10</v>
      </c>
    </row>
    <row r="1239" spans="4:43">
      <c r="D1239" s="2">
        <v>41899</v>
      </c>
      <c r="E1239" s="6">
        <f t="shared" si="78"/>
        <v>-3.8876932107219098E-3</v>
      </c>
      <c r="F1239" s="3">
        <f t="shared" si="76"/>
        <v>1.9959540662490838E-3</v>
      </c>
      <c r="G1239">
        <v>467.63</v>
      </c>
      <c r="H1239" s="4">
        <v>459.99</v>
      </c>
      <c r="I1239">
        <v>458.89</v>
      </c>
      <c r="J1239">
        <v>468.51</v>
      </c>
      <c r="K1239">
        <v>8248032</v>
      </c>
      <c r="L1239">
        <v>7.4024999999999999</v>
      </c>
      <c r="M1239" s="4">
        <v>7.6363000000000003</v>
      </c>
      <c r="N1239">
        <v>7.3638000000000003</v>
      </c>
      <c r="O1239">
        <v>7.6513</v>
      </c>
      <c r="P1239">
        <v>29980176</v>
      </c>
      <c r="Q1239">
        <v>61.36</v>
      </c>
      <c r="R1239">
        <v>61.38</v>
      </c>
      <c r="S1239">
        <v>61.08</v>
      </c>
      <c r="T1239">
        <v>61.46</v>
      </c>
      <c r="U1239" t="s">
        <v>10</v>
      </c>
      <c r="Z1239" s="2">
        <v>41899</v>
      </c>
      <c r="AA1239" s="6">
        <f t="shared" si="79"/>
        <v>-1.2798464000000065E-2</v>
      </c>
      <c r="AB1239" s="3">
        <f t="shared" si="77"/>
        <v>1.2621788617886098E-2</v>
      </c>
      <c r="AC1239">
        <v>123</v>
      </c>
      <c r="AD1239" s="4">
        <v>125</v>
      </c>
      <c r="AE1239">
        <v>24018511</v>
      </c>
      <c r="AF1239">
        <v>468.51</v>
      </c>
      <c r="AG1239">
        <v>8248032</v>
      </c>
      <c r="AH1239">
        <v>20.62</v>
      </c>
      <c r="AI1239" s="4">
        <v>20.56</v>
      </c>
      <c r="AJ1239">
        <v>20.54</v>
      </c>
      <c r="AK1239">
        <v>20.73</v>
      </c>
      <c r="AL1239">
        <v>6456768</v>
      </c>
      <c r="AM1239">
        <v>30.29</v>
      </c>
      <c r="AN1239">
        <v>30.126999999999999</v>
      </c>
      <c r="AO1239">
        <v>30.097000000000001</v>
      </c>
      <c r="AP1239">
        <v>30.291</v>
      </c>
      <c r="AQ1239" t="s">
        <v>10</v>
      </c>
    </row>
    <row r="1240" spans="4:43">
      <c r="D1240" s="2">
        <v>41900</v>
      </c>
      <c r="E1240" s="6">
        <f t="shared" si="78"/>
        <v>-1.0936765090148959E-2</v>
      </c>
      <c r="F1240" s="3">
        <f t="shared" si="76"/>
        <v>-8.0713219224027855E-3</v>
      </c>
      <c r="G1240">
        <v>462.13</v>
      </c>
      <c r="H1240" s="4">
        <v>459.24</v>
      </c>
      <c r="I1240">
        <v>456.81</v>
      </c>
      <c r="J1240">
        <v>466.25</v>
      </c>
      <c r="K1240">
        <v>9635560</v>
      </c>
      <c r="L1240">
        <v>7.4325000000000001</v>
      </c>
      <c r="M1240" s="4">
        <v>7.5</v>
      </c>
      <c r="N1240">
        <v>7.3887999999999998</v>
      </c>
      <c r="O1240">
        <v>7.5137999999999998</v>
      </c>
      <c r="P1240">
        <v>27911856</v>
      </c>
      <c r="Q1240">
        <v>61.12</v>
      </c>
      <c r="R1240">
        <v>61.36</v>
      </c>
      <c r="S1240">
        <v>61.06</v>
      </c>
      <c r="T1240">
        <v>61.6</v>
      </c>
      <c r="U1240" t="s">
        <v>10</v>
      </c>
      <c r="Z1240" s="2">
        <v>41900</v>
      </c>
      <c r="AA1240" s="6">
        <f t="shared" si="79"/>
        <v>-6.7232000000005954E-4</v>
      </c>
      <c r="AB1240" s="3">
        <f t="shared" si="77"/>
        <v>1.4383805668016336E-2</v>
      </c>
      <c r="AC1240">
        <v>123.5</v>
      </c>
      <c r="AD1240" s="4">
        <v>125</v>
      </c>
      <c r="AE1240">
        <v>14791473</v>
      </c>
      <c r="AF1240">
        <v>466.25</v>
      </c>
      <c r="AG1240">
        <v>9635560</v>
      </c>
      <c r="AH1240">
        <v>20.92</v>
      </c>
      <c r="AI1240" s="4">
        <v>20.7</v>
      </c>
      <c r="AJ1240">
        <v>20.65</v>
      </c>
      <c r="AK1240">
        <v>20.954999999999998</v>
      </c>
      <c r="AL1240">
        <v>8889738</v>
      </c>
      <c r="AM1240">
        <v>30.26</v>
      </c>
      <c r="AN1240">
        <v>30.29</v>
      </c>
      <c r="AO1240">
        <v>30.225000000000001</v>
      </c>
      <c r="AP1240">
        <v>30.29</v>
      </c>
      <c r="AQ1240" t="s">
        <v>10</v>
      </c>
    </row>
    <row r="1241" spans="4:43">
      <c r="D1241" s="2">
        <v>41901</v>
      </c>
      <c r="E1241" s="6">
        <f t="shared" si="78"/>
        <v>-1.7530169990051414E-2</v>
      </c>
      <c r="F1241" s="3">
        <f t="shared" si="76"/>
        <v>-8.4524958942000517E-3</v>
      </c>
      <c r="G1241">
        <v>462.76</v>
      </c>
      <c r="H1241" s="4">
        <v>462.38</v>
      </c>
      <c r="I1241">
        <v>460.14</v>
      </c>
      <c r="J1241">
        <v>473.49</v>
      </c>
      <c r="K1241">
        <v>15811768</v>
      </c>
      <c r="L1241">
        <v>7.44</v>
      </c>
      <c r="M1241" s="4">
        <v>7.4962999999999997</v>
      </c>
      <c r="N1241">
        <v>7.4275000000000002</v>
      </c>
      <c r="O1241">
        <v>7.5113000000000003</v>
      </c>
      <c r="P1241">
        <v>18280864</v>
      </c>
      <c r="Q1241">
        <v>61.21</v>
      </c>
      <c r="R1241">
        <v>61.12</v>
      </c>
      <c r="S1241">
        <v>61.03</v>
      </c>
      <c r="T1241">
        <v>61.25</v>
      </c>
      <c r="U1241" t="s">
        <v>10</v>
      </c>
      <c r="Z1241" s="2">
        <v>41901</v>
      </c>
      <c r="AA1241" s="6">
        <f t="shared" si="79"/>
        <v>4.8241269841271528E-3</v>
      </c>
      <c r="AB1241" s="3">
        <f t="shared" si="77"/>
        <v>9.4227199999998845E-3</v>
      </c>
      <c r="AC1241">
        <v>125</v>
      </c>
      <c r="AD1241" s="4">
        <v>126</v>
      </c>
      <c r="AE1241">
        <v>30781855</v>
      </c>
      <c r="AF1241">
        <v>473.49</v>
      </c>
      <c r="AG1241">
        <v>15811768</v>
      </c>
      <c r="AH1241">
        <v>20.52</v>
      </c>
      <c r="AI1241" s="4">
        <v>20.88</v>
      </c>
      <c r="AJ1241">
        <v>20.5</v>
      </c>
      <c r="AK1241">
        <v>20.95</v>
      </c>
      <c r="AL1241">
        <v>8952724</v>
      </c>
      <c r="AM1241">
        <v>30.215</v>
      </c>
      <c r="AN1241">
        <v>30.26</v>
      </c>
      <c r="AO1241">
        <v>30.2</v>
      </c>
      <c r="AP1241">
        <v>30.292999999999999</v>
      </c>
      <c r="AQ1241" t="s">
        <v>10</v>
      </c>
    </row>
    <row r="1242" spans="4:43">
      <c r="D1242" s="2">
        <v>41904</v>
      </c>
      <c r="E1242" s="6">
        <f t="shared" si="78"/>
        <v>-1.0803478260869581E-2</v>
      </c>
      <c r="F1242" s="3">
        <f t="shared" si="76"/>
        <v>-2.2642495562421594E-3</v>
      </c>
      <c r="G1242">
        <v>456.33</v>
      </c>
      <c r="H1242" s="4">
        <v>460</v>
      </c>
      <c r="I1242">
        <v>454</v>
      </c>
      <c r="J1242">
        <v>461.71</v>
      </c>
      <c r="K1242">
        <v>8963752</v>
      </c>
      <c r="L1242">
        <v>7.3624999999999998</v>
      </c>
      <c r="M1242" s="4">
        <v>7.4213000000000005</v>
      </c>
      <c r="N1242">
        <v>7.3437999999999999</v>
      </c>
      <c r="O1242">
        <v>7.4375</v>
      </c>
      <c r="P1242">
        <v>13998560</v>
      </c>
      <c r="Q1242">
        <v>61.35</v>
      </c>
      <c r="R1242">
        <v>61.16</v>
      </c>
      <c r="S1242">
        <v>61.08</v>
      </c>
      <c r="T1242">
        <v>61.38</v>
      </c>
      <c r="U1242" t="s">
        <v>10</v>
      </c>
      <c r="Z1242" s="2">
        <v>41904</v>
      </c>
      <c r="AA1242" s="6">
        <f t="shared" si="79"/>
        <v>1.9032258064433094E-5</v>
      </c>
      <c r="AB1242" s="3">
        <f t="shared" si="77"/>
        <v>1.3629426229508246E-2</v>
      </c>
      <c r="AC1242">
        <v>122</v>
      </c>
      <c r="AD1242" s="4">
        <v>124</v>
      </c>
      <c r="AE1242">
        <v>40658970</v>
      </c>
      <c r="AF1242">
        <v>461.71</v>
      </c>
      <c r="AG1242">
        <v>8963752</v>
      </c>
      <c r="AH1242">
        <v>20.36</v>
      </c>
      <c r="AI1242" s="4">
        <v>20.43</v>
      </c>
      <c r="AJ1242">
        <v>20.2</v>
      </c>
      <c r="AK1242">
        <v>20.45</v>
      </c>
      <c r="AL1242">
        <v>12071186</v>
      </c>
      <c r="AM1242">
        <v>30.265000000000001</v>
      </c>
      <c r="AN1242">
        <v>30.215</v>
      </c>
      <c r="AO1242">
        <v>30.166</v>
      </c>
      <c r="AP1242">
        <v>30.277000000000001</v>
      </c>
      <c r="AQ1242" t="s">
        <v>10</v>
      </c>
    </row>
    <row r="1243" spans="4:43">
      <c r="D1243" s="2">
        <v>41905</v>
      </c>
      <c r="E1243" s="6">
        <f t="shared" si="78"/>
        <v>-8.6487391084871801E-3</v>
      </c>
      <c r="F1243" s="3">
        <f t="shared" si="76"/>
        <v>-2.3393177936968934E-3</v>
      </c>
      <c r="G1243">
        <v>450.89</v>
      </c>
      <c r="H1243" s="4">
        <v>455.63</v>
      </c>
      <c r="I1243">
        <v>449.26</v>
      </c>
      <c r="J1243">
        <v>460.63</v>
      </c>
      <c r="K1243">
        <v>14207968</v>
      </c>
      <c r="L1243">
        <v>7.3588000000000005</v>
      </c>
      <c r="M1243" s="4">
        <v>7.3274999999999997</v>
      </c>
      <c r="N1243">
        <v>7.3063000000000002</v>
      </c>
      <c r="O1243">
        <v>7.38</v>
      </c>
      <c r="P1243">
        <v>10791048</v>
      </c>
      <c r="Q1243">
        <v>61.39</v>
      </c>
      <c r="R1243">
        <v>61.35</v>
      </c>
      <c r="S1243">
        <v>61.21</v>
      </c>
      <c r="T1243">
        <v>61.41</v>
      </c>
      <c r="U1243" t="s">
        <v>10</v>
      </c>
      <c r="Z1243" s="2">
        <v>41905</v>
      </c>
      <c r="AA1243" s="6">
        <f t="shared" si="79"/>
        <v>-2.1127125506074096E-3</v>
      </c>
      <c r="AB1243" s="3">
        <f t="shared" si="77"/>
        <v>5.6854918032784862E-3</v>
      </c>
      <c r="AC1243">
        <v>122</v>
      </c>
      <c r="AD1243" s="4">
        <v>123.5</v>
      </c>
      <c r="AE1243">
        <v>16208733</v>
      </c>
      <c r="AF1243">
        <v>460.63</v>
      </c>
      <c r="AG1243">
        <v>14207968</v>
      </c>
      <c r="AH1243">
        <v>20.34</v>
      </c>
      <c r="AI1243" s="4">
        <v>20.29</v>
      </c>
      <c r="AJ1243">
        <v>20.28</v>
      </c>
      <c r="AK1243">
        <v>20.48</v>
      </c>
      <c r="AL1243">
        <v>9090994</v>
      </c>
      <c r="AM1243">
        <v>30.234999999999999</v>
      </c>
      <c r="AN1243">
        <v>30.265000000000001</v>
      </c>
      <c r="AO1243">
        <v>30.213999999999999</v>
      </c>
      <c r="AP1243">
        <v>30.27</v>
      </c>
      <c r="AQ1243" t="s">
        <v>10</v>
      </c>
    </row>
    <row r="1244" spans="4:43">
      <c r="D1244" s="2">
        <v>41906</v>
      </c>
      <c r="E1244" s="6">
        <f t="shared" si="78"/>
        <v>-4.3928771349861506E-3</v>
      </c>
      <c r="F1244" s="3">
        <f t="shared" si="76"/>
        <v>-1.1317721685689119E-2</v>
      </c>
      <c r="G1244">
        <v>455.6</v>
      </c>
      <c r="H1244" s="4">
        <v>453.75</v>
      </c>
      <c r="I1244">
        <v>449.78</v>
      </c>
      <c r="J1244">
        <v>459.03</v>
      </c>
      <c r="K1244">
        <v>6023568</v>
      </c>
      <c r="L1244">
        <v>7.4574999999999996</v>
      </c>
      <c r="M1244" s="4">
        <v>7.3638000000000003</v>
      </c>
      <c r="N1244">
        <v>7.3588000000000005</v>
      </c>
      <c r="O1244">
        <v>7.46</v>
      </c>
      <c r="P1244">
        <v>9965536</v>
      </c>
      <c r="Q1244">
        <v>61.17</v>
      </c>
      <c r="R1244">
        <v>61.39</v>
      </c>
      <c r="S1244">
        <v>61.11</v>
      </c>
      <c r="T1244">
        <v>61.41</v>
      </c>
      <c r="U1244" t="s">
        <v>10</v>
      </c>
      <c r="Z1244" s="2">
        <v>41906</v>
      </c>
      <c r="AA1244" s="6">
        <f t="shared" si="79"/>
        <v>-8.0969354838710261E-3</v>
      </c>
      <c r="AB1244" s="3">
        <f t="shared" si="77"/>
        <v>1.5086065573770346E-2</v>
      </c>
      <c r="AC1244">
        <v>122</v>
      </c>
      <c r="AD1244" s="4">
        <v>124</v>
      </c>
      <c r="AE1244">
        <v>28552866</v>
      </c>
      <c r="AF1244">
        <v>459.03</v>
      </c>
      <c r="AG1244">
        <v>6023568</v>
      </c>
      <c r="AH1244">
        <v>20.59</v>
      </c>
      <c r="AI1244" s="4">
        <v>20.5</v>
      </c>
      <c r="AJ1244">
        <v>20.45</v>
      </c>
      <c r="AK1244">
        <v>20.64</v>
      </c>
      <c r="AL1244">
        <v>9690087</v>
      </c>
      <c r="AM1244">
        <v>30.204999999999998</v>
      </c>
      <c r="AN1244">
        <v>30.234999999999999</v>
      </c>
      <c r="AO1244">
        <v>30.190999999999999</v>
      </c>
      <c r="AP1244">
        <v>30.248999999999999</v>
      </c>
      <c r="AQ1244" t="s">
        <v>10</v>
      </c>
    </row>
    <row r="1245" spans="4:43">
      <c r="D1245" s="2">
        <v>41907</v>
      </c>
      <c r="E1245" s="6">
        <f t="shared" si="78"/>
        <v>-1.6378082191781385E-4</v>
      </c>
      <c r="F1245" s="3">
        <f t="shared" si="76"/>
        <v>-4.4590055919199179E-3</v>
      </c>
      <c r="G1245">
        <v>461.38</v>
      </c>
      <c r="H1245" s="4">
        <v>456.25</v>
      </c>
      <c r="I1245">
        <v>455.75</v>
      </c>
      <c r="J1245">
        <v>464.85</v>
      </c>
      <c r="K1245">
        <v>25494360</v>
      </c>
      <c r="L1245">
        <v>7.3724999999999996</v>
      </c>
      <c r="M1245" s="4">
        <v>7.4287999999999998</v>
      </c>
      <c r="N1245">
        <v>7.36</v>
      </c>
      <c r="O1245">
        <v>7.4787999999999997</v>
      </c>
      <c r="P1245">
        <v>17260032</v>
      </c>
      <c r="Q1245">
        <v>61.83</v>
      </c>
      <c r="R1245">
        <v>61.17</v>
      </c>
      <c r="S1245">
        <v>61.14</v>
      </c>
      <c r="T1245">
        <v>61.85</v>
      </c>
      <c r="U1245" t="s">
        <v>10</v>
      </c>
      <c r="Z1245" s="2">
        <v>41907</v>
      </c>
      <c r="AA1245" s="6">
        <f t="shared" si="79"/>
        <v>3.0983064516127978E-3</v>
      </c>
      <c r="AB1245" s="3">
        <f t="shared" si="77"/>
        <v>1.4994074074073938E-2</v>
      </c>
      <c r="AC1245">
        <v>121.5</v>
      </c>
      <c r="AD1245" s="4">
        <v>124</v>
      </c>
      <c r="AE1245">
        <v>23840728</v>
      </c>
      <c r="AF1245">
        <v>464.85</v>
      </c>
      <c r="AG1245">
        <v>25494360</v>
      </c>
      <c r="AH1245">
        <v>20.11</v>
      </c>
      <c r="AI1245" s="4">
        <v>20.329999999999998</v>
      </c>
      <c r="AJ1245">
        <v>20.059999999999999</v>
      </c>
      <c r="AK1245">
        <v>20.37</v>
      </c>
      <c r="AL1245">
        <v>12835182</v>
      </c>
      <c r="AM1245">
        <v>30.33</v>
      </c>
      <c r="AN1245">
        <v>30.204999999999998</v>
      </c>
      <c r="AO1245">
        <v>30.202999999999999</v>
      </c>
      <c r="AP1245">
        <v>30.34</v>
      </c>
      <c r="AQ1245" t="s">
        <v>10</v>
      </c>
    </row>
    <row r="1246" spans="4:43">
      <c r="D1246" s="2">
        <v>41908</v>
      </c>
      <c r="E1246" s="6">
        <f t="shared" si="78"/>
        <v>-1.0555217853808974E-2</v>
      </c>
      <c r="F1246" s="3">
        <f t="shared" si="76"/>
        <v>2.2303378113996963E-4</v>
      </c>
      <c r="G1246">
        <v>460.02</v>
      </c>
      <c r="H1246" s="4">
        <v>460.63</v>
      </c>
      <c r="I1246">
        <v>457.45</v>
      </c>
      <c r="J1246">
        <v>465.03</v>
      </c>
      <c r="K1246">
        <v>9455208</v>
      </c>
      <c r="L1246">
        <v>7.51</v>
      </c>
      <c r="M1246" s="4">
        <v>7.4550000000000001</v>
      </c>
      <c r="N1246">
        <v>7.4313000000000002</v>
      </c>
      <c r="O1246">
        <v>7.5225</v>
      </c>
      <c r="P1246">
        <v>11915976</v>
      </c>
      <c r="Q1246">
        <v>61.72</v>
      </c>
      <c r="R1246">
        <v>61.82</v>
      </c>
      <c r="S1246">
        <v>61.4</v>
      </c>
      <c r="T1246">
        <v>61.96</v>
      </c>
      <c r="U1246" t="s">
        <v>10</v>
      </c>
      <c r="Z1246" s="2">
        <v>41908</v>
      </c>
      <c r="AA1246" s="6">
        <f t="shared" si="79"/>
        <v>4.0103703703702198E-3</v>
      </c>
      <c r="AB1246" s="3">
        <f t="shared" si="77"/>
        <v>1.1165477178423089E-2</v>
      </c>
      <c r="AC1246">
        <v>120.5</v>
      </c>
      <c r="AD1246" s="4">
        <v>121.5</v>
      </c>
      <c r="AE1246">
        <v>25408337</v>
      </c>
      <c r="AF1246">
        <v>465.03</v>
      </c>
      <c r="AG1246">
        <v>9455208</v>
      </c>
      <c r="AH1246">
        <v>20.14</v>
      </c>
      <c r="AI1246" s="4">
        <v>20.079999999999998</v>
      </c>
      <c r="AJ1246">
        <v>20.07</v>
      </c>
      <c r="AK1246">
        <v>20.2</v>
      </c>
      <c r="AL1246">
        <v>11396495</v>
      </c>
      <c r="AM1246">
        <v>30.34</v>
      </c>
      <c r="AN1246">
        <v>30.33</v>
      </c>
      <c r="AO1246">
        <v>30.28</v>
      </c>
      <c r="AP1246">
        <v>30.35</v>
      </c>
      <c r="AQ1246" t="s">
        <v>10</v>
      </c>
    </row>
    <row r="1247" spans="4:43">
      <c r="D1247" s="2">
        <v>41911</v>
      </c>
      <c r="E1247" s="6">
        <f t="shared" si="78"/>
        <v>1.7553984825886548E-3</v>
      </c>
      <c r="F1247" s="3">
        <f t="shared" si="76"/>
        <v>-5.7805944988584823E-3</v>
      </c>
      <c r="G1247">
        <v>468.63</v>
      </c>
      <c r="H1247" s="4">
        <v>462.63</v>
      </c>
      <c r="I1247">
        <v>460.14</v>
      </c>
      <c r="J1247">
        <v>470.5</v>
      </c>
      <c r="K1247">
        <v>5297296</v>
      </c>
      <c r="L1247">
        <v>7.5649999999999995</v>
      </c>
      <c r="M1247" s="4">
        <v>7.5087999999999999</v>
      </c>
      <c r="N1247">
        <v>7.5012999999999996</v>
      </c>
      <c r="O1247">
        <v>7.5788000000000002</v>
      </c>
      <c r="P1247">
        <v>12106072</v>
      </c>
      <c r="Q1247">
        <v>62.05</v>
      </c>
      <c r="R1247">
        <v>61.71</v>
      </c>
      <c r="S1247">
        <v>61.34</v>
      </c>
      <c r="T1247">
        <v>62.08</v>
      </c>
      <c r="U1247" t="s">
        <v>10</v>
      </c>
      <c r="Z1247" s="2">
        <v>41911</v>
      </c>
      <c r="AA1247" s="6">
        <f t="shared" si="79"/>
        <v>1.7173770491802909E-3</v>
      </c>
      <c r="AB1247" s="3">
        <f t="shared" si="77"/>
        <v>1.2111833333333211E-2</v>
      </c>
      <c r="AC1247">
        <v>120</v>
      </c>
      <c r="AD1247" s="4">
        <v>122</v>
      </c>
      <c r="AE1247">
        <v>55071604</v>
      </c>
      <c r="AF1247">
        <v>470.5</v>
      </c>
      <c r="AG1247">
        <v>5297296</v>
      </c>
      <c r="AH1247">
        <v>19.95</v>
      </c>
      <c r="AI1247" s="4">
        <v>19.93</v>
      </c>
      <c r="AJ1247">
        <v>19.75</v>
      </c>
      <c r="AK1247">
        <v>20.03</v>
      </c>
      <c r="AL1247">
        <v>12150373</v>
      </c>
      <c r="AM1247">
        <v>30.47</v>
      </c>
      <c r="AN1247">
        <v>30.34</v>
      </c>
      <c r="AO1247">
        <v>30.31</v>
      </c>
      <c r="AP1247">
        <v>30.52</v>
      </c>
      <c r="AQ1247" t="s">
        <v>10</v>
      </c>
    </row>
    <row r="1248" spans="4:43">
      <c r="D1248" s="2">
        <v>41912</v>
      </c>
      <c r="E1248" s="6">
        <f t="shared" si="78"/>
        <v>2.9662193923336577E-3</v>
      </c>
      <c r="F1248" s="3">
        <f t="shared" si="76"/>
        <v>2.5661493798962987E-3</v>
      </c>
      <c r="G1248">
        <v>468.47</v>
      </c>
      <c r="H1248" s="4">
        <v>468.02</v>
      </c>
      <c r="I1248">
        <v>462.64</v>
      </c>
      <c r="J1248">
        <v>469.74</v>
      </c>
      <c r="K1248">
        <v>7621584</v>
      </c>
      <c r="L1248">
        <v>7.5613000000000001</v>
      </c>
      <c r="M1248" s="4">
        <v>7.5412999999999997</v>
      </c>
      <c r="N1248">
        <v>7.5213000000000001</v>
      </c>
      <c r="O1248">
        <v>7.5888</v>
      </c>
      <c r="P1248">
        <v>11717448</v>
      </c>
      <c r="Q1248">
        <v>62.28</v>
      </c>
      <c r="R1248">
        <v>62.05</v>
      </c>
      <c r="S1248">
        <v>61.7</v>
      </c>
      <c r="T1248">
        <v>62.41</v>
      </c>
      <c r="U1248" t="s">
        <v>10</v>
      </c>
      <c r="Z1248" s="2">
        <v>41912</v>
      </c>
      <c r="AA1248" s="6">
        <f t="shared" si="79"/>
        <v>4.7545454545454557E-3</v>
      </c>
      <c r="AB1248" s="3">
        <f t="shared" si="77"/>
        <v>1.7241176470587982E-2</v>
      </c>
      <c r="AC1248">
        <v>119</v>
      </c>
      <c r="AD1248" s="4">
        <v>121</v>
      </c>
      <c r="AE1248">
        <v>52027003</v>
      </c>
      <c r="AF1248">
        <v>469.74</v>
      </c>
      <c r="AG1248">
        <v>7621584</v>
      </c>
      <c r="AH1248">
        <v>20.18</v>
      </c>
      <c r="AI1248" s="4">
        <v>19.899999999999999</v>
      </c>
      <c r="AJ1248">
        <v>19.809999999999999</v>
      </c>
      <c r="AK1248">
        <v>20.190000000000001</v>
      </c>
      <c r="AL1248">
        <v>15363513</v>
      </c>
      <c r="AM1248">
        <v>30.414999999999999</v>
      </c>
      <c r="AN1248">
        <v>30.47</v>
      </c>
      <c r="AO1248">
        <v>30.4</v>
      </c>
      <c r="AP1248">
        <v>30.49</v>
      </c>
      <c r="AQ1248" t="s">
        <v>10</v>
      </c>
    </row>
    <row r="1249" spans="4:43">
      <c r="D1249" s="2">
        <v>41913</v>
      </c>
      <c r="E1249" s="6">
        <f t="shared" si="78"/>
        <v>1.2507232670607271E-2</v>
      </c>
      <c r="F1249" s="3">
        <f t="shared" si="76"/>
        <v>-5.0699715123413425E-3</v>
      </c>
      <c r="G1249">
        <v>480.91</v>
      </c>
      <c r="H1249" s="4">
        <v>465.25</v>
      </c>
      <c r="I1249">
        <v>465.25</v>
      </c>
      <c r="J1249">
        <v>482.49</v>
      </c>
      <c r="K1249">
        <v>10040848</v>
      </c>
      <c r="L1249">
        <v>7.5225</v>
      </c>
      <c r="M1249" s="4">
        <v>7.6899999999999995</v>
      </c>
      <c r="N1249">
        <v>7.5144000000000002</v>
      </c>
      <c r="O1249">
        <v>7.7038000000000002</v>
      </c>
      <c r="P1249">
        <v>21757216</v>
      </c>
      <c r="Q1249">
        <v>62.22</v>
      </c>
      <c r="R1249">
        <v>62.3</v>
      </c>
      <c r="S1249">
        <v>62.01</v>
      </c>
      <c r="T1249">
        <v>62.46</v>
      </c>
      <c r="U1249" t="s">
        <v>10</v>
      </c>
      <c r="Z1249" s="2">
        <v>41913</v>
      </c>
      <c r="AA1249" s="6">
        <f t="shared" si="79"/>
        <v>6.1880327868850671E-3</v>
      </c>
      <c r="AB1249" s="3">
        <f t="shared" si="77"/>
        <v>2.3697766666666675E-2</v>
      </c>
      <c r="AC1249">
        <v>120</v>
      </c>
      <c r="AD1249" s="4">
        <v>122</v>
      </c>
      <c r="AE1249">
        <v>42581377</v>
      </c>
      <c r="AF1249">
        <v>482.49</v>
      </c>
      <c r="AG1249">
        <v>10040848</v>
      </c>
      <c r="AH1249">
        <v>20.100000000000001</v>
      </c>
      <c r="AI1249" s="4">
        <v>20.18</v>
      </c>
      <c r="AJ1249">
        <v>19.989999999999998</v>
      </c>
      <c r="AK1249">
        <v>20.23</v>
      </c>
      <c r="AL1249">
        <v>16100762</v>
      </c>
      <c r="AM1249">
        <v>30.437000000000001</v>
      </c>
      <c r="AN1249">
        <v>30.414999999999999</v>
      </c>
      <c r="AO1249">
        <v>30.4</v>
      </c>
      <c r="AP1249">
        <v>30.51</v>
      </c>
      <c r="AQ1249" t="s">
        <v>10</v>
      </c>
    </row>
    <row r="1250" spans="4:43">
      <c r="D1250" s="2">
        <v>41914</v>
      </c>
      <c r="E1250" s="6">
        <f t="shared" si="78"/>
        <v>7.3116603976357553E-3</v>
      </c>
      <c r="F1250" s="3">
        <f t="shared" si="76"/>
        <v>-3.0454272109126546E-2</v>
      </c>
      <c r="G1250">
        <v>480.91</v>
      </c>
      <c r="H1250" s="4">
        <v>465.25</v>
      </c>
      <c r="I1250">
        <v>465.25</v>
      </c>
      <c r="J1250">
        <v>482.49</v>
      </c>
      <c r="K1250">
        <v>10040848</v>
      </c>
      <c r="L1250">
        <v>7.4524999999999997</v>
      </c>
      <c r="M1250" s="4">
        <v>7.4938000000000002</v>
      </c>
      <c r="N1250">
        <v>7.4249999999999998</v>
      </c>
      <c r="O1250">
        <v>7.5075000000000003</v>
      </c>
      <c r="P1250">
        <v>11476792</v>
      </c>
      <c r="Q1250">
        <v>62.22</v>
      </c>
      <c r="R1250">
        <v>62.3</v>
      </c>
      <c r="S1250">
        <v>62.01</v>
      </c>
      <c r="T1250">
        <v>62.46</v>
      </c>
      <c r="U1250" t="s">
        <v>10</v>
      </c>
      <c r="Z1250" s="2">
        <v>41914</v>
      </c>
      <c r="AA1250" s="6">
        <f t="shared" si="79"/>
        <v>-1.1694693877549733E-3</v>
      </c>
      <c r="AB1250" s="3">
        <f t="shared" si="77"/>
        <v>1.4007468879668084E-2</v>
      </c>
      <c r="AC1250">
        <v>120.5</v>
      </c>
      <c r="AD1250" s="4">
        <v>122.5</v>
      </c>
      <c r="AE1250">
        <v>30795615</v>
      </c>
      <c r="AF1250">
        <v>482.49</v>
      </c>
      <c r="AG1250">
        <v>10040848</v>
      </c>
      <c r="AH1250">
        <v>20.29</v>
      </c>
      <c r="AI1250" s="4">
        <v>20.100000000000001</v>
      </c>
      <c r="AJ1250">
        <v>19.93</v>
      </c>
      <c r="AK1250">
        <v>20.41</v>
      </c>
      <c r="AL1250">
        <v>22937257</v>
      </c>
      <c r="AM1250">
        <v>30.395</v>
      </c>
      <c r="AN1250">
        <v>30.437000000000001</v>
      </c>
      <c r="AO1250">
        <v>30.382000000000001</v>
      </c>
      <c r="AP1250">
        <v>30.457000000000001</v>
      </c>
      <c r="AQ1250" t="s">
        <v>10</v>
      </c>
    </row>
    <row r="1251" spans="4:43">
      <c r="D1251" s="2">
        <v>41915</v>
      </c>
      <c r="E1251" s="6">
        <f t="shared" si="78"/>
        <v>-5.4256313809779577E-3</v>
      </c>
      <c r="F1251" s="3">
        <f t="shared" si="76"/>
        <v>-3.23241770809507E-2</v>
      </c>
      <c r="G1251">
        <v>480.91</v>
      </c>
      <c r="H1251" s="4">
        <v>465.25</v>
      </c>
      <c r="I1251">
        <v>465.25</v>
      </c>
      <c r="J1251">
        <v>482.49</v>
      </c>
      <c r="K1251">
        <v>10040848</v>
      </c>
      <c r="L1251">
        <v>7.5075000000000003</v>
      </c>
      <c r="M1251" s="4">
        <v>7.4938000000000002</v>
      </c>
      <c r="N1251">
        <v>7.4725000000000001</v>
      </c>
      <c r="O1251">
        <v>7.5288000000000004</v>
      </c>
      <c r="P1251">
        <v>10890608</v>
      </c>
      <c r="Q1251">
        <v>62.1</v>
      </c>
      <c r="R1251">
        <v>62.09</v>
      </c>
      <c r="S1251">
        <v>62.08</v>
      </c>
      <c r="T1251">
        <v>62.11</v>
      </c>
      <c r="U1251" t="s">
        <v>10</v>
      </c>
      <c r="Z1251" s="2">
        <v>41915</v>
      </c>
      <c r="AA1251" s="6">
        <f t="shared" si="79"/>
        <v>-1.3256720000000111E-2</v>
      </c>
      <c r="AB1251" s="3">
        <f t="shared" si="77"/>
        <v>3.0331065573770521E-2</v>
      </c>
      <c r="AC1251">
        <v>122</v>
      </c>
      <c r="AD1251" s="4">
        <v>125</v>
      </c>
      <c r="AE1251">
        <v>52042943</v>
      </c>
      <c r="AF1251">
        <v>482.49</v>
      </c>
      <c r="AG1251">
        <v>10040848</v>
      </c>
      <c r="AH1251">
        <v>20.83</v>
      </c>
      <c r="AI1251" s="4">
        <v>20.61</v>
      </c>
      <c r="AJ1251">
        <v>20.53</v>
      </c>
      <c r="AK1251">
        <v>20.9</v>
      </c>
      <c r="AL1251">
        <v>19548752</v>
      </c>
      <c r="AM1251">
        <v>30.495000000000001</v>
      </c>
      <c r="AN1251">
        <v>30.395</v>
      </c>
      <c r="AO1251">
        <v>30.382999999999999</v>
      </c>
      <c r="AP1251">
        <v>30.523</v>
      </c>
      <c r="AQ1251" t="s">
        <v>10</v>
      </c>
    </row>
    <row r="1252" spans="4:43">
      <c r="D1252" s="2">
        <v>41918</v>
      </c>
      <c r="E1252" s="6">
        <f t="shared" si="78"/>
        <v>-3.572004298764142E-3</v>
      </c>
      <c r="F1252" s="3">
        <f t="shared" si="76"/>
        <v>-3.0859287600590646E-2</v>
      </c>
      <c r="G1252">
        <v>480.91</v>
      </c>
      <c r="H1252" s="4">
        <v>465.25</v>
      </c>
      <c r="I1252">
        <v>465.25</v>
      </c>
      <c r="J1252">
        <v>482.49</v>
      </c>
      <c r="K1252">
        <v>10040848</v>
      </c>
      <c r="L1252">
        <v>7.6238000000000001</v>
      </c>
      <c r="M1252" s="4">
        <v>7.5537999999999998</v>
      </c>
      <c r="N1252">
        <v>7.5324999999999998</v>
      </c>
      <c r="O1252">
        <v>7.6413000000000002</v>
      </c>
      <c r="P1252">
        <v>9021656</v>
      </c>
      <c r="Q1252">
        <v>61.7</v>
      </c>
      <c r="R1252">
        <v>61.75</v>
      </c>
      <c r="S1252">
        <v>61.68</v>
      </c>
      <c r="T1252">
        <v>61.77</v>
      </c>
      <c r="U1252" t="s">
        <v>10</v>
      </c>
      <c r="Z1252" s="2">
        <v>41918</v>
      </c>
      <c r="AA1252" s="6">
        <f t="shared" si="79"/>
        <v>8.2711904761902932E-3</v>
      </c>
      <c r="AB1252" s="3">
        <f t="shared" si="77"/>
        <v>2.5178709677419198E-2</v>
      </c>
      <c r="AC1252">
        <v>124</v>
      </c>
      <c r="AD1252" s="4">
        <v>126</v>
      </c>
      <c r="AE1252">
        <v>39292993</v>
      </c>
      <c r="AF1252">
        <v>482.49</v>
      </c>
      <c r="AG1252">
        <v>10040848</v>
      </c>
      <c r="AH1252">
        <v>20.82</v>
      </c>
      <c r="AI1252" s="4">
        <v>20.9</v>
      </c>
      <c r="AJ1252">
        <v>20.7</v>
      </c>
      <c r="AK1252">
        <v>20.91</v>
      </c>
      <c r="AL1252">
        <v>19804761</v>
      </c>
      <c r="AM1252">
        <v>30.411999999999999</v>
      </c>
      <c r="AN1252">
        <v>30.495000000000001</v>
      </c>
      <c r="AO1252">
        <v>30.405999999999999</v>
      </c>
      <c r="AP1252">
        <v>30.507000000000001</v>
      </c>
      <c r="AQ1252" t="s">
        <v>10</v>
      </c>
    </row>
    <row r="1253" spans="4:43">
      <c r="D1253" s="2">
        <v>41919</v>
      </c>
      <c r="E1253" s="6">
        <f t="shared" si="78"/>
        <v>-1.6375328975295478E-3</v>
      </c>
      <c r="F1253" s="3">
        <f t="shared" si="76"/>
        <v>-3.7824998433944046E-3</v>
      </c>
      <c r="G1253">
        <v>478.91</v>
      </c>
      <c r="H1253" s="4">
        <v>471.16</v>
      </c>
      <c r="I1253">
        <v>471.16</v>
      </c>
      <c r="J1253">
        <v>486.62</v>
      </c>
      <c r="K1253">
        <v>21377920</v>
      </c>
      <c r="L1253">
        <v>7.5312999999999999</v>
      </c>
      <c r="M1253" s="4">
        <v>7.7313000000000001</v>
      </c>
      <c r="N1253">
        <v>7.5113000000000003</v>
      </c>
      <c r="O1253">
        <v>7.8063000000000002</v>
      </c>
      <c r="P1253">
        <v>32568880</v>
      </c>
      <c r="Q1253">
        <v>61.71</v>
      </c>
      <c r="R1253">
        <v>61.7</v>
      </c>
      <c r="S1253">
        <v>61.65</v>
      </c>
      <c r="T1253">
        <v>61.95</v>
      </c>
      <c r="U1253" t="s">
        <v>10</v>
      </c>
      <c r="Z1253" s="2">
        <v>41919</v>
      </c>
      <c r="AA1253" s="6">
        <f t="shared" si="79"/>
        <v>9.0483505976095557E-3</v>
      </c>
      <c r="AB1253" s="3">
        <f t="shared" si="77"/>
        <v>1.7646445344129624E-2</v>
      </c>
      <c r="AC1253">
        <v>123.5</v>
      </c>
      <c r="AD1253" s="4">
        <v>125.5</v>
      </c>
      <c r="AE1253">
        <v>40188171</v>
      </c>
      <c r="AF1253">
        <v>486.62</v>
      </c>
      <c r="AG1253">
        <v>21377920</v>
      </c>
      <c r="AH1253">
        <v>20.38</v>
      </c>
      <c r="AI1253" s="4">
        <v>20.69</v>
      </c>
      <c r="AJ1253">
        <v>20.36</v>
      </c>
      <c r="AK1253">
        <v>20.74</v>
      </c>
      <c r="AL1253">
        <v>9473489</v>
      </c>
      <c r="AM1253">
        <v>30.372</v>
      </c>
      <c r="AN1253">
        <v>30.411999999999999</v>
      </c>
      <c r="AO1253">
        <v>30.367000000000001</v>
      </c>
      <c r="AP1253">
        <v>30.446999999999999</v>
      </c>
      <c r="AQ1253" t="s">
        <v>10</v>
      </c>
    </row>
    <row r="1254" spans="4:43">
      <c r="D1254" s="2">
        <v>41920</v>
      </c>
      <c r="E1254" s="6">
        <f t="shared" si="78"/>
        <v>-1.769804704837985E-2</v>
      </c>
      <c r="F1254" s="3">
        <f t="shared" si="76"/>
        <v>-6.6898020908672251E-3</v>
      </c>
      <c r="G1254">
        <v>456.27</v>
      </c>
      <c r="H1254" s="4">
        <v>473.13</v>
      </c>
      <c r="I1254">
        <v>455.13</v>
      </c>
      <c r="J1254">
        <v>475</v>
      </c>
      <c r="K1254">
        <v>21640112</v>
      </c>
      <c r="L1254">
        <v>7.5463000000000005</v>
      </c>
      <c r="M1254" s="4">
        <v>7.3837999999999999</v>
      </c>
      <c r="N1254">
        <v>7.3837999999999999</v>
      </c>
      <c r="O1254">
        <v>7.5637999999999996</v>
      </c>
      <c r="P1254">
        <v>18364472</v>
      </c>
      <c r="Q1254">
        <v>61.38</v>
      </c>
      <c r="R1254">
        <v>61.71</v>
      </c>
      <c r="S1254">
        <v>61.33</v>
      </c>
      <c r="T1254">
        <v>61.94</v>
      </c>
      <c r="U1254" t="s">
        <v>10</v>
      </c>
      <c r="Z1254" s="2">
        <v>41920</v>
      </c>
      <c r="AA1254" s="6">
        <f t="shared" si="79"/>
        <v>-9.629824000000009E-3</v>
      </c>
      <c r="AB1254" s="3">
        <f t="shared" si="77"/>
        <v>-1.3133224489795259E-3</v>
      </c>
      <c r="AC1254">
        <v>122.5</v>
      </c>
      <c r="AD1254" s="4">
        <v>125</v>
      </c>
      <c r="AE1254">
        <v>30938590</v>
      </c>
      <c r="AF1254">
        <v>475</v>
      </c>
      <c r="AG1254">
        <v>21640112</v>
      </c>
      <c r="AH1254">
        <v>20.6</v>
      </c>
      <c r="AI1254" s="4">
        <v>20.170000000000002</v>
      </c>
      <c r="AJ1254">
        <v>20.12</v>
      </c>
      <c r="AK1254">
        <v>20.655000000000001</v>
      </c>
      <c r="AL1254">
        <v>12264605</v>
      </c>
      <c r="AM1254">
        <v>30.327000000000002</v>
      </c>
      <c r="AN1254">
        <v>30.372</v>
      </c>
      <c r="AO1254">
        <v>30.31</v>
      </c>
      <c r="AP1254">
        <v>30.433</v>
      </c>
      <c r="AQ1254" t="s">
        <v>10</v>
      </c>
    </row>
    <row r="1255" spans="4:43">
      <c r="D1255" s="2">
        <v>41921</v>
      </c>
      <c r="E1255" s="6">
        <f t="shared" si="78"/>
        <v>1.4959870270270237E-3</v>
      </c>
      <c r="F1255" s="3">
        <f t="shared" si="76"/>
        <v>8.5112076340903009E-3</v>
      </c>
      <c r="G1255">
        <v>455.85</v>
      </c>
      <c r="H1255" s="4">
        <v>462.5</v>
      </c>
      <c r="I1255">
        <v>453.24</v>
      </c>
      <c r="J1255">
        <v>464.25</v>
      </c>
      <c r="K1255">
        <v>14052544</v>
      </c>
      <c r="L1255">
        <v>7.4263000000000003</v>
      </c>
      <c r="M1255" s="4">
        <v>7.4838000000000005</v>
      </c>
      <c r="N1255">
        <v>7.3887999999999998</v>
      </c>
      <c r="O1255">
        <v>7.5149999999999997</v>
      </c>
      <c r="P1255">
        <v>19875032</v>
      </c>
      <c r="Q1255">
        <v>61.43</v>
      </c>
      <c r="R1255">
        <v>61.38</v>
      </c>
      <c r="S1255">
        <v>61.18</v>
      </c>
      <c r="T1255">
        <v>61.61</v>
      </c>
      <c r="U1255" t="s">
        <v>10</v>
      </c>
      <c r="Z1255" s="2">
        <v>41921</v>
      </c>
      <c r="AA1255" s="6">
        <f t="shared" si="79"/>
        <v>-4.2207999999999135E-4</v>
      </c>
      <c r="AB1255" s="3">
        <f t="shared" si="77"/>
        <v>2.0774024291497994E-2</v>
      </c>
      <c r="AC1255">
        <v>123.5</v>
      </c>
      <c r="AD1255" s="4">
        <v>125</v>
      </c>
      <c r="AE1255">
        <v>37115519</v>
      </c>
      <c r="AF1255">
        <v>464.25</v>
      </c>
      <c r="AG1255">
        <v>14052544</v>
      </c>
      <c r="AH1255">
        <v>20.47</v>
      </c>
      <c r="AI1255" s="4">
        <v>20.77</v>
      </c>
      <c r="AJ1255">
        <v>20.41</v>
      </c>
      <c r="AK1255">
        <v>20.774999999999999</v>
      </c>
      <c r="AL1255">
        <v>10846799</v>
      </c>
      <c r="AM1255">
        <v>30.347999999999999</v>
      </c>
      <c r="AN1255">
        <v>30.327000000000002</v>
      </c>
      <c r="AO1255">
        <v>30.311</v>
      </c>
      <c r="AP1255">
        <v>30.37</v>
      </c>
      <c r="AQ1255" t="s">
        <v>10</v>
      </c>
    </row>
    <row r="1256" spans="4:43">
      <c r="D1256" s="2">
        <v>41922</v>
      </c>
      <c r="E1256" s="6">
        <f t="shared" si="78"/>
        <v>-2.8467562841529848E-3</v>
      </c>
      <c r="F1256" s="3">
        <f t="shared" si="76"/>
        <v>-1.1681204739960371E-2</v>
      </c>
      <c r="G1256">
        <v>486.08</v>
      </c>
      <c r="H1256" s="4">
        <v>457.5</v>
      </c>
      <c r="I1256">
        <v>446.59</v>
      </c>
      <c r="J1256">
        <v>488.58</v>
      </c>
      <c r="K1256">
        <v>51069296</v>
      </c>
      <c r="L1256">
        <v>7.8525</v>
      </c>
      <c r="M1256" s="4">
        <v>7.8</v>
      </c>
      <c r="N1256">
        <v>7.7313000000000001</v>
      </c>
      <c r="O1256">
        <v>7.9451999999999998</v>
      </c>
      <c r="P1256">
        <v>46506120</v>
      </c>
      <c r="Q1256">
        <v>61.59</v>
      </c>
      <c r="R1256">
        <v>61.43</v>
      </c>
      <c r="S1256">
        <v>61.35</v>
      </c>
      <c r="T1256">
        <v>61.71</v>
      </c>
      <c r="U1256" t="s">
        <v>10</v>
      </c>
      <c r="Z1256" s="2">
        <v>41922</v>
      </c>
      <c r="AA1256" s="6">
        <f t="shared" si="79"/>
        <v>-6.0423040000001649E-3</v>
      </c>
      <c r="AB1256" s="3">
        <f t="shared" si="77"/>
        <v>-6.0982348178137968E-3</v>
      </c>
      <c r="AC1256">
        <v>123.5</v>
      </c>
      <c r="AD1256" s="4">
        <v>125</v>
      </c>
      <c r="AE1256">
        <v>37115519</v>
      </c>
      <c r="AF1256">
        <v>488.58</v>
      </c>
      <c r="AG1256">
        <v>51069296</v>
      </c>
      <c r="AH1256">
        <v>19.440000000000001</v>
      </c>
      <c r="AI1256" s="4">
        <v>20.18</v>
      </c>
      <c r="AJ1256">
        <v>19.39</v>
      </c>
      <c r="AK1256">
        <v>20.22</v>
      </c>
      <c r="AL1256">
        <v>28668646</v>
      </c>
      <c r="AM1256">
        <v>30.413</v>
      </c>
      <c r="AN1256">
        <v>30.347999999999999</v>
      </c>
      <c r="AO1256">
        <v>30.33</v>
      </c>
      <c r="AP1256">
        <v>30.423999999999999</v>
      </c>
      <c r="AQ1256" t="s">
        <v>10</v>
      </c>
    </row>
    <row r="1257" spans="4:43">
      <c r="D1257" s="2">
        <v>41925</v>
      </c>
      <c r="E1257" s="6">
        <f t="shared" si="78"/>
        <v>-5.3543072239593537E-3</v>
      </c>
      <c r="F1257" s="3">
        <f t="shared" si="76"/>
        <v>-3.4764214114686443E-3</v>
      </c>
      <c r="G1257">
        <v>492.82</v>
      </c>
      <c r="H1257" s="4">
        <v>486.16</v>
      </c>
      <c r="I1257">
        <v>486.16</v>
      </c>
      <c r="J1257">
        <v>498.25</v>
      </c>
      <c r="K1257">
        <v>19115504</v>
      </c>
      <c r="L1257">
        <v>7.9813000000000001</v>
      </c>
      <c r="M1257" s="4">
        <v>8.0050000000000008</v>
      </c>
      <c r="N1257">
        <v>7.9687999999999999</v>
      </c>
      <c r="O1257">
        <v>8.15</v>
      </c>
      <c r="P1257">
        <v>26402064</v>
      </c>
      <c r="Q1257">
        <v>61.35</v>
      </c>
      <c r="R1257">
        <v>61.58</v>
      </c>
      <c r="S1257">
        <v>61.22</v>
      </c>
      <c r="T1257">
        <v>61.69</v>
      </c>
      <c r="U1257" t="s">
        <v>10</v>
      </c>
      <c r="Z1257" s="2">
        <v>41925</v>
      </c>
      <c r="AA1257" s="6">
        <f t="shared" si="79"/>
        <v>-2.7295999999999987E-2</v>
      </c>
      <c r="AB1257" s="3">
        <f t="shared" si="77"/>
        <v>2.0718644067796443E-2</v>
      </c>
      <c r="AC1257">
        <v>118</v>
      </c>
      <c r="AD1257" s="4">
        <v>121.5</v>
      </c>
      <c r="AE1257">
        <v>77985231</v>
      </c>
      <c r="AF1257">
        <v>498.25</v>
      </c>
      <c r="AG1257">
        <v>19115504</v>
      </c>
      <c r="AH1257">
        <v>19.670000000000002</v>
      </c>
      <c r="AI1257" s="4">
        <v>19.809999999999999</v>
      </c>
      <c r="AJ1257">
        <v>19.62</v>
      </c>
      <c r="AK1257">
        <v>20.11</v>
      </c>
      <c r="AL1257">
        <v>14696570</v>
      </c>
      <c r="AM1257">
        <v>30.4</v>
      </c>
      <c r="AN1257">
        <v>30.396999999999998</v>
      </c>
      <c r="AO1257">
        <v>30.364999999999998</v>
      </c>
      <c r="AP1257">
        <v>30.42</v>
      </c>
      <c r="AQ1257" t="s">
        <v>10</v>
      </c>
    </row>
    <row r="1258" spans="4:43">
      <c r="D1258" s="2">
        <v>41926</v>
      </c>
      <c r="E1258" s="6">
        <f t="shared" si="78"/>
        <v>-1.2059893468918337E-2</v>
      </c>
      <c r="F1258" s="3">
        <f t="shared" si="76"/>
        <v>-4.4958043243022994E-3</v>
      </c>
      <c r="G1258">
        <v>489.79</v>
      </c>
      <c r="H1258" s="4">
        <v>495.63</v>
      </c>
      <c r="I1258">
        <v>487.5</v>
      </c>
      <c r="J1258">
        <v>496.24</v>
      </c>
      <c r="K1258">
        <v>7455856</v>
      </c>
      <c r="L1258">
        <v>8.06</v>
      </c>
      <c r="M1258" s="4">
        <v>7.9</v>
      </c>
      <c r="N1258">
        <v>7.9</v>
      </c>
      <c r="O1258">
        <v>8.1862999999999992</v>
      </c>
      <c r="P1258">
        <v>22147904</v>
      </c>
      <c r="Q1258">
        <v>61.72</v>
      </c>
      <c r="R1258">
        <v>61.35</v>
      </c>
      <c r="S1258">
        <v>61.22</v>
      </c>
      <c r="T1258">
        <v>61.8</v>
      </c>
      <c r="U1258" t="s">
        <v>10</v>
      </c>
      <c r="Z1258" s="2">
        <v>41926</v>
      </c>
      <c r="AA1258" s="6">
        <f t="shared" si="79"/>
        <v>-1.5690534979423743E-2</v>
      </c>
      <c r="AB1258" s="3">
        <f t="shared" si="77"/>
        <v>1.2309456066945668E-2</v>
      </c>
      <c r="AC1258">
        <v>119.5</v>
      </c>
      <c r="AD1258" s="4">
        <v>121.5</v>
      </c>
      <c r="AE1258">
        <v>31887790</v>
      </c>
      <c r="AF1258">
        <v>496.24</v>
      </c>
      <c r="AG1258">
        <v>7455856</v>
      </c>
      <c r="AH1258">
        <v>20.14</v>
      </c>
      <c r="AI1258" s="4">
        <v>19.89</v>
      </c>
      <c r="AJ1258">
        <v>19.850000000000001</v>
      </c>
      <c r="AK1258">
        <v>20.38</v>
      </c>
      <c r="AL1258">
        <v>21296640</v>
      </c>
      <c r="AM1258">
        <v>30.41</v>
      </c>
      <c r="AN1258">
        <v>30.4</v>
      </c>
      <c r="AO1258">
        <v>30.372</v>
      </c>
      <c r="AP1258">
        <v>30.437999999999999</v>
      </c>
      <c r="AQ1258" t="s">
        <v>10</v>
      </c>
    </row>
    <row r="1259" spans="4:43">
      <c r="D1259" s="2">
        <v>41927</v>
      </c>
      <c r="E1259" s="6">
        <f t="shared" si="78"/>
        <v>7.6016383189072556E-3</v>
      </c>
      <c r="F1259" s="3">
        <f t="shared" si="76"/>
        <v>8.5192776496050282E-3</v>
      </c>
      <c r="G1259">
        <v>489.79</v>
      </c>
      <c r="H1259" s="4">
        <v>495.63</v>
      </c>
      <c r="I1259">
        <v>487.5</v>
      </c>
      <c r="J1259">
        <v>496.24</v>
      </c>
      <c r="K1259">
        <v>7455856</v>
      </c>
      <c r="L1259">
        <v>8.02</v>
      </c>
      <c r="M1259" s="4">
        <v>7.9813000000000001</v>
      </c>
      <c r="N1259">
        <v>7.9175000000000004</v>
      </c>
      <c r="O1259">
        <v>8.125</v>
      </c>
      <c r="P1259">
        <v>26490768</v>
      </c>
      <c r="Q1259">
        <v>61.89</v>
      </c>
      <c r="R1259">
        <v>61.96</v>
      </c>
      <c r="S1259">
        <v>61.86</v>
      </c>
      <c r="T1259">
        <v>61.96</v>
      </c>
      <c r="U1259" t="s">
        <v>10</v>
      </c>
      <c r="Z1259" s="2">
        <v>41927</v>
      </c>
      <c r="AA1259" s="6">
        <f t="shared" si="79"/>
        <v>-4.1343089430894153E-3</v>
      </c>
      <c r="AB1259" s="3">
        <f t="shared" si="77"/>
        <v>-1.0740495867768707E-2</v>
      </c>
      <c r="AC1259">
        <v>121</v>
      </c>
      <c r="AD1259" s="4">
        <v>123</v>
      </c>
      <c r="AE1259">
        <v>50496268</v>
      </c>
      <c r="AF1259">
        <v>496.24</v>
      </c>
      <c r="AG1259">
        <v>7455856</v>
      </c>
      <c r="AH1259">
        <v>20.07</v>
      </c>
      <c r="AI1259" s="4">
        <v>19.72</v>
      </c>
      <c r="AJ1259">
        <v>19.45</v>
      </c>
      <c r="AK1259">
        <v>20.25</v>
      </c>
      <c r="AL1259">
        <v>20760374</v>
      </c>
      <c r="AM1259">
        <v>30.35</v>
      </c>
      <c r="AN1259">
        <v>30.41</v>
      </c>
      <c r="AO1259">
        <v>30.33</v>
      </c>
      <c r="AP1259">
        <v>30.417000000000002</v>
      </c>
      <c r="AQ1259" t="s">
        <v>10</v>
      </c>
    </row>
    <row r="1260" spans="4:43">
      <c r="D1260" s="2">
        <v>41928</v>
      </c>
      <c r="E1260" s="6">
        <f t="shared" si="78"/>
        <v>1.8313470492912876E-2</v>
      </c>
      <c r="F1260" s="3">
        <f t="shared" si="76"/>
        <v>-5.355886248862296E-4</v>
      </c>
      <c r="G1260">
        <v>483.16</v>
      </c>
      <c r="H1260" s="4">
        <v>487.51</v>
      </c>
      <c r="I1260">
        <v>481.79</v>
      </c>
      <c r="J1260">
        <v>492.29</v>
      </c>
      <c r="K1260">
        <v>10500416</v>
      </c>
      <c r="L1260">
        <v>7.8624999999999998</v>
      </c>
      <c r="M1260" s="4">
        <v>7.7925000000000004</v>
      </c>
      <c r="N1260">
        <v>7.6959</v>
      </c>
      <c r="O1260">
        <v>7.9050000000000002</v>
      </c>
      <c r="P1260">
        <v>17798624</v>
      </c>
      <c r="Q1260">
        <v>61.97</v>
      </c>
      <c r="R1260">
        <v>61.9</v>
      </c>
      <c r="S1260">
        <v>61.78</v>
      </c>
      <c r="T1260">
        <v>62.36</v>
      </c>
      <c r="U1260" t="s">
        <v>10</v>
      </c>
      <c r="Z1260" s="2">
        <v>41928</v>
      </c>
      <c r="AA1260" s="6">
        <f t="shared" si="79"/>
        <v>-1.7541129032258018E-2</v>
      </c>
      <c r="AB1260" s="3">
        <f t="shared" si="77"/>
        <v>2.4211183333333164E-2</v>
      </c>
      <c r="AC1260">
        <v>120</v>
      </c>
      <c r="AD1260" s="4">
        <v>124</v>
      </c>
      <c r="AE1260">
        <v>46431478</v>
      </c>
      <c r="AF1260">
        <v>492.29</v>
      </c>
      <c r="AG1260">
        <v>10500416</v>
      </c>
      <c r="AH1260">
        <v>20.72</v>
      </c>
      <c r="AI1260" s="4">
        <v>20.23</v>
      </c>
      <c r="AJ1260">
        <v>20.190000000000001</v>
      </c>
      <c r="AK1260">
        <v>21.09</v>
      </c>
      <c r="AL1260">
        <v>30662135</v>
      </c>
      <c r="AM1260">
        <v>30.376999999999999</v>
      </c>
      <c r="AN1260">
        <v>30.35</v>
      </c>
      <c r="AO1260">
        <v>30.321000000000002</v>
      </c>
      <c r="AP1260">
        <v>30.43</v>
      </c>
      <c r="AQ1260" t="s">
        <v>10</v>
      </c>
    </row>
    <row r="1261" spans="4:43">
      <c r="D1261" s="2">
        <v>41929</v>
      </c>
      <c r="E1261" s="6">
        <f t="shared" si="78"/>
        <v>8.5469665293618213E-3</v>
      </c>
      <c r="F1261" s="3">
        <f t="shared" si="76"/>
        <v>8.6982823079797544E-3</v>
      </c>
      <c r="G1261">
        <v>481.46</v>
      </c>
      <c r="H1261" s="4">
        <v>483.11</v>
      </c>
      <c r="I1261">
        <v>479.64</v>
      </c>
      <c r="J1261">
        <v>490.35</v>
      </c>
      <c r="K1261">
        <v>8588856</v>
      </c>
      <c r="L1261">
        <v>7.7538</v>
      </c>
      <c r="M1261" s="4">
        <v>7.8774999999999995</v>
      </c>
      <c r="N1261">
        <v>7.72</v>
      </c>
      <c r="O1261">
        <v>7.9512999999999998</v>
      </c>
      <c r="P1261">
        <v>26712528</v>
      </c>
      <c r="Q1261">
        <v>61.65</v>
      </c>
      <c r="R1261">
        <v>61.97</v>
      </c>
      <c r="S1261">
        <v>61.57</v>
      </c>
      <c r="T1261">
        <v>62.19</v>
      </c>
      <c r="U1261" t="s">
        <v>10</v>
      </c>
      <c r="Z1261" s="2">
        <v>41929</v>
      </c>
      <c r="AA1261" s="6">
        <f t="shared" si="79"/>
        <v>3.0461195219122494E-3</v>
      </c>
      <c r="AB1261" s="3">
        <f t="shared" si="77"/>
        <v>1.119311740890705E-2</v>
      </c>
      <c r="AC1261">
        <v>123.5</v>
      </c>
      <c r="AD1261" s="4">
        <v>125.5</v>
      </c>
      <c r="AE1261">
        <v>92077567</v>
      </c>
      <c r="AF1261">
        <v>490.35</v>
      </c>
      <c r="AG1261">
        <v>8588856</v>
      </c>
      <c r="AH1261">
        <v>20.72</v>
      </c>
      <c r="AI1261" s="4">
        <v>20.55</v>
      </c>
      <c r="AJ1261">
        <v>20.55</v>
      </c>
      <c r="AK1261">
        <v>20.82</v>
      </c>
      <c r="AL1261">
        <v>14809053</v>
      </c>
      <c r="AM1261">
        <v>30.385000000000002</v>
      </c>
      <c r="AN1261">
        <v>30.376999999999999</v>
      </c>
      <c r="AO1261">
        <v>30.347000000000001</v>
      </c>
      <c r="AP1261">
        <v>30.414999999999999</v>
      </c>
      <c r="AQ1261" t="s">
        <v>10</v>
      </c>
    </row>
    <row r="1262" spans="4:43">
      <c r="D1262" s="2">
        <v>41932</v>
      </c>
      <c r="E1262" s="6">
        <f t="shared" si="78"/>
        <v>-7.8136868550546801E-3</v>
      </c>
      <c r="F1262" s="3">
        <f t="shared" si="76"/>
        <v>-7.2426239140471749E-3</v>
      </c>
      <c r="G1262">
        <v>476.54</v>
      </c>
      <c r="H1262" s="4">
        <v>481.63</v>
      </c>
      <c r="I1262">
        <v>475.26</v>
      </c>
      <c r="J1262">
        <v>486</v>
      </c>
      <c r="K1262">
        <v>8107584</v>
      </c>
      <c r="L1262">
        <v>7.78</v>
      </c>
      <c r="M1262" s="4">
        <v>7.6950000000000003</v>
      </c>
      <c r="N1262">
        <v>7.6863000000000001</v>
      </c>
      <c r="O1262">
        <v>7.8063000000000002</v>
      </c>
      <c r="P1262">
        <v>17533056</v>
      </c>
      <c r="Q1262">
        <v>61.48</v>
      </c>
      <c r="R1262">
        <v>61.63</v>
      </c>
      <c r="S1262">
        <v>61.44</v>
      </c>
      <c r="T1262">
        <v>61.8</v>
      </c>
      <c r="U1262" t="s">
        <v>10</v>
      </c>
      <c r="Z1262" s="2">
        <v>41932</v>
      </c>
      <c r="AA1262" s="6">
        <f t="shared" si="79"/>
        <v>-6.7111111111117783E-4</v>
      </c>
      <c r="AB1262" s="3">
        <f t="shared" si="77"/>
        <v>1.3049108433734968E-2</v>
      </c>
      <c r="AC1262">
        <v>124.5</v>
      </c>
      <c r="AD1262" s="4">
        <v>126</v>
      </c>
      <c r="AE1262">
        <v>38619120</v>
      </c>
      <c r="AF1262">
        <v>486</v>
      </c>
      <c r="AG1262">
        <v>8107584</v>
      </c>
      <c r="AH1262">
        <v>20.87</v>
      </c>
      <c r="AI1262" s="4">
        <v>20.79</v>
      </c>
      <c r="AJ1262">
        <v>20.63</v>
      </c>
      <c r="AK1262">
        <v>20.99</v>
      </c>
      <c r="AL1262">
        <v>11512418</v>
      </c>
      <c r="AM1262">
        <v>30.332999999999998</v>
      </c>
      <c r="AN1262">
        <v>30.385000000000002</v>
      </c>
      <c r="AO1262">
        <v>30.329000000000001</v>
      </c>
      <c r="AP1262">
        <v>30.393000000000001</v>
      </c>
      <c r="AQ1262" t="s">
        <v>10</v>
      </c>
    </row>
    <row r="1263" spans="4:43">
      <c r="D1263" s="2">
        <v>41933</v>
      </c>
      <c r="E1263" s="6">
        <f t="shared" si="78"/>
        <v>-6.0792951541850382E-3</v>
      </c>
      <c r="F1263" s="3">
        <f t="shared" si="76"/>
        <v>1.1255847928416829E-2</v>
      </c>
      <c r="G1263">
        <v>471.62</v>
      </c>
      <c r="H1263" s="4">
        <v>481.24</v>
      </c>
      <c r="I1263">
        <v>463.75</v>
      </c>
      <c r="J1263">
        <v>481.25</v>
      </c>
      <c r="K1263">
        <v>26650232</v>
      </c>
      <c r="L1263">
        <v>7.7949999999999999</v>
      </c>
      <c r="M1263" s="4">
        <v>7.7663000000000002</v>
      </c>
      <c r="N1263">
        <v>7.7</v>
      </c>
      <c r="O1263">
        <v>7.82</v>
      </c>
      <c r="P1263">
        <v>17990864</v>
      </c>
      <c r="Q1263">
        <v>61.41</v>
      </c>
      <c r="R1263">
        <v>61.48</v>
      </c>
      <c r="S1263">
        <v>61.36</v>
      </c>
      <c r="T1263">
        <v>61.64</v>
      </c>
      <c r="U1263" t="s">
        <v>10</v>
      </c>
      <c r="Z1263" s="2">
        <v>41933</v>
      </c>
      <c r="AA1263" s="6">
        <f t="shared" si="79"/>
        <v>4.8408095238094973E-3</v>
      </c>
      <c r="AB1263" s="3">
        <f t="shared" si="77"/>
        <v>2.0375325301204894E-2</v>
      </c>
      <c r="AC1263">
        <v>124.5</v>
      </c>
      <c r="AD1263" s="4">
        <v>126</v>
      </c>
      <c r="AE1263">
        <v>25647836</v>
      </c>
      <c r="AF1263">
        <v>481.25</v>
      </c>
      <c r="AG1263">
        <v>26650232</v>
      </c>
      <c r="AH1263">
        <v>21.39</v>
      </c>
      <c r="AI1263" s="4">
        <v>20.93</v>
      </c>
      <c r="AJ1263">
        <v>20.8</v>
      </c>
      <c r="AK1263">
        <v>21.47</v>
      </c>
      <c r="AL1263">
        <v>17393834</v>
      </c>
      <c r="AM1263">
        <v>30.347999999999999</v>
      </c>
      <c r="AN1263">
        <v>30.332999999999998</v>
      </c>
      <c r="AO1263">
        <v>30.326000000000001</v>
      </c>
      <c r="AP1263">
        <v>30.359000000000002</v>
      </c>
      <c r="AQ1263" t="s">
        <v>10</v>
      </c>
    </row>
    <row r="1264" spans="4:43">
      <c r="D1264" s="2">
        <v>41934</v>
      </c>
      <c r="E1264" s="6">
        <f t="shared" si="78"/>
        <v>5.3153351814514416E-3</v>
      </c>
      <c r="F1264" s="3">
        <f t="shared" si="76"/>
        <v>4.9497376240754676E-3</v>
      </c>
      <c r="G1264">
        <v>474.51</v>
      </c>
      <c r="H1264" s="4">
        <v>476.16</v>
      </c>
      <c r="I1264">
        <v>472.02</v>
      </c>
      <c r="J1264">
        <v>476.49</v>
      </c>
      <c r="K1264">
        <v>5614136</v>
      </c>
      <c r="L1264">
        <v>7.7149999999999999</v>
      </c>
      <c r="M1264" s="4">
        <v>7.7538</v>
      </c>
      <c r="N1264">
        <v>7.7</v>
      </c>
      <c r="O1264">
        <v>7.8125</v>
      </c>
      <c r="P1264">
        <v>6964320</v>
      </c>
      <c r="Q1264">
        <v>61.5</v>
      </c>
      <c r="R1264">
        <v>61.41</v>
      </c>
      <c r="S1264">
        <v>61.39</v>
      </c>
      <c r="T1264">
        <v>61.53</v>
      </c>
      <c r="U1264" t="s">
        <v>10</v>
      </c>
      <c r="Z1264" s="2">
        <v>41934</v>
      </c>
      <c r="AA1264" s="6">
        <f t="shared" si="79"/>
        <v>6.4243720930232673E-3</v>
      </c>
      <c r="AB1264" s="3">
        <f t="shared" si="77"/>
        <v>2.907482352941182E-2</v>
      </c>
      <c r="AC1264">
        <v>127.5</v>
      </c>
      <c r="AD1264" s="4">
        <v>129</v>
      </c>
      <c r="AE1264">
        <v>65855978</v>
      </c>
      <c r="AF1264">
        <v>476.49</v>
      </c>
      <c r="AG1264">
        <v>5614136</v>
      </c>
      <c r="AH1264">
        <v>21.24</v>
      </c>
      <c r="AI1264" s="4">
        <v>21.6</v>
      </c>
      <c r="AJ1264">
        <v>21.19</v>
      </c>
      <c r="AK1264">
        <v>21.7</v>
      </c>
      <c r="AL1264">
        <v>14927663</v>
      </c>
      <c r="AM1264">
        <v>30.372</v>
      </c>
      <c r="AN1264">
        <v>30.347999999999999</v>
      </c>
      <c r="AO1264">
        <v>30.324999999999999</v>
      </c>
      <c r="AP1264">
        <v>30.376999999999999</v>
      </c>
      <c r="AQ1264" t="s">
        <v>10</v>
      </c>
    </row>
    <row r="1265" spans="4:43">
      <c r="D1265" s="2">
        <v>41935</v>
      </c>
      <c r="E1265" s="6">
        <f t="shared" si="78"/>
        <v>-3.8515800761128594E-3</v>
      </c>
      <c r="F1265" s="3">
        <f t="shared" si="76"/>
        <v>5.0012614847676495E-3</v>
      </c>
      <c r="G1265">
        <v>475.63</v>
      </c>
      <c r="H1265" s="4">
        <v>475.61</v>
      </c>
      <c r="I1265">
        <v>474.64</v>
      </c>
      <c r="J1265">
        <v>478.58</v>
      </c>
      <c r="K1265">
        <v>800952</v>
      </c>
      <c r="L1265">
        <v>7.6863000000000001</v>
      </c>
      <c r="M1265" s="4">
        <v>7.7725</v>
      </c>
      <c r="N1265">
        <v>7.6837999999999997</v>
      </c>
      <c r="O1265">
        <v>7.8063000000000002</v>
      </c>
      <c r="P1265">
        <v>9201872</v>
      </c>
      <c r="Q1265">
        <v>61.5</v>
      </c>
      <c r="R1265">
        <v>61.41</v>
      </c>
      <c r="S1265">
        <v>61.39</v>
      </c>
      <c r="T1265">
        <v>61.53</v>
      </c>
      <c r="U1265" t="s">
        <v>10</v>
      </c>
      <c r="Z1265" s="2">
        <v>41935</v>
      </c>
      <c r="AA1265" s="6">
        <f t="shared" si="79"/>
        <v>4.0486848249026153E-3</v>
      </c>
      <c r="AB1265" s="3">
        <f t="shared" si="77"/>
        <v>1.6646352941176445E-2</v>
      </c>
      <c r="AC1265">
        <v>127.5</v>
      </c>
      <c r="AD1265" s="4">
        <v>128.5</v>
      </c>
      <c r="AE1265">
        <v>28085000</v>
      </c>
      <c r="AF1265">
        <v>478.58</v>
      </c>
      <c r="AG1265">
        <v>800952</v>
      </c>
      <c r="AH1265">
        <v>21.3</v>
      </c>
      <c r="AI1265" s="4">
        <v>21.33</v>
      </c>
      <c r="AJ1265">
        <v>21.13</v>
      </c>
      <c r="AK1265">
        <v>21.42</v>
      </c>
      <c r="AL1265">
        <v>10095269</v>
      </c>
      <c r="AM1265">
        <v>30.385000000000002</v>
      </c>
      <c r="AN1265">
        <v>30.372</v>
      </c>
      <c r="AO1265">
        <v>30.358000000000001</v>
      </c>
      <c r="AP1265">
        <v>30.396999999999998</v>
      </c>
      <c r="AQ1265" t="s">
        <v>10</v>
      </c>
    </row>
    <row r="1266" spans="4:43">
      <c r="D1266" s="2">
        <v>41936</v>
      </c>
      <c r="E1266" s="6">
        <f t="shared" si="78"/>
        <v>-8.042105927125176E-3</v>
      </c>
      <c r="F1266" s="3">
        <f t="shared" si="76"/>
        <v>-3.7297899627861675E-3</v>
      </c>
      <c r="G1266">
        <v>475.63</v>
      </c>
      <c r="H1266" s="4">
        <v>475.61</v>
      </c>
      <c r="I1266">
        <v>474.64</v>
      </c>
      <c r="J1266">
        <v>478.58</v>
      </c>
      <c r="K1266">
        <v>800952</v>
      </c>
      <c r="L1266">
        <v>7.7725</v>
      </c>
      <c r="M1266" s="4">
        <v>7.7125000000000004</v>
      </c>
      <c r="N1266">
        <v>7.6825000000000001</v>
      </c>
      <c r="O1266">
        <v>7.8338000000000001</v>
      </c>
      <c r="P1266">
        <v>11439328</v>
      </c>
      <c r="Q1266">
        <v>61.44</v>
      </c>
      <c r="R1266">
        <v>61.38</v>
      </c>
      <c r="S1266">
        <v>61.36</v>
      </c>
      <c r="T1266">
        <v>61.46</v>
      </c>
      <c r="U1266" t="s">
        <v>10</v>
      </c>
      <c r="Z1266" s="2">
        <v>41936</v>
      </c>
      <c r="AA1266" s="6">
        <f t="shared" si="79"/>
        <v>1.5851294117646963E-2</v>
      </c>
      <c r="AB1266" s="3">
        <f t="shared" si="77"/>
        <v>2.0850688000000117E-2</v>
      </c>
      <c r="AC1266">
        <v>125</v>
      </c>
      <c r="AD1266" s="4">
        <v>127.5</v>
      </c>
      <c r="AE1266">
        <v>42161680</v>
      </c>
      <c r="AF1266">
        <v>478.58</v>
      </c>
      <c r="AG1266">
        <v>800952</v>
      </c>
      <c r="AH1266">
        <v>21.18</v>
      </c>
      <c r="AI1266" s="4">
        <v>21.01</v>
      </c>
      <c r="AJ1266">
        <v>20.89</v>
      </c>
      <c r="AK1266">
        <v>21.19</v>
      </c>
      <c r="AL1266">
        <v>8800211</v>
      </c>
      <c r="AM1266">
        <v>30.367999999999999</v>
      </c>
      <c r="AN1266">
        <v>30.404</v>
      </c>
      <c r="AO1266">
        <v>30.363</v>
      </c>
      <c r="AP1266">
        <v>30.404</v>
      </c>
      <c r="AQ1266" t="s">
        <v>10</v>
      </c>
    </row>
    <row r="1267" spans="4:43">
      <c r="D1267" s="2">
        <v>41939</v>
      </c>
      <c r="E1267" s="6">
        <f t="shared" si="78"/>
        <v>-8.0271168831168582E-3</v>
      </c>
      <c r="F1267" s="3">
        <f t="shared" si="76"/>
        <v>3.7697841726618275E-3</v>
      </c>
      <c r="G1267">
        <v>475.38</v>
      </c>
      <c r="H1267" s="4">
        <v>481.25</v>
      </c>
      <c r="I1267">
        <v>472.77</v>
      </c>
      <c r="J1267">
        <v>481.25</v>
      </c>
      <c r="K1267">
        <v>4953848</v>
      </c>
      <c r="L1267">
        <v>7.7438000000000002</v>
      </c>
      <c r="M1267" s="4">
        <v>7.7462999999999997</v>
      </c>
      <c r="N1267">
        <v>7.6863000000000001</v>
      </c>
      <c r="O1267">
        <v>7.8049999999999997</v>
      </c>
      <c r="P1267">
        <v>14193856</v>
      </c>
      <c r="Q1267">
        <v>61.6</v>
      </c>
      <c r="R1267">
        <v>61.42</v>
      </c>
      <c r="S1267">
        <v>61.36</v>
      </c>
      <c r="T1267">
        <v>61.63</v>
      </c>
      <c r="U1267" t="s">
        <v>10</v>
      </c>
      <c r="Z1267" s="2">
        <v>41939</v>
      </c>
      <c r="AA1267" s="6">
        <f t="shared" si="79"/>
        <v>4.9909999999999677E-3</v>
      </c>
      <c r="AB1267" s="3">
        <f t="shared" si="77"/>
        <v>2.3461122529644163E-2</v>
      </c>
      <c r="AC1267">
        <v>126.5</v>
      </c>
      <c r="AD1267" s="4">
        <v>128</v>
      </c>
      <c r="AE1267">
        <v>25145300</v>
      </c>
      <c r="AF1267">
        <v>481.25</v>
      </c>
      <c r="AG1267">
        <v>4953848</v>
      </c>
      <c r="AH1267">
        <v>21.36</v>
      </c>
      <c r="AI1267" s="4">
        <v>21.32</v>
      </c>
      <c r="AJ1267">
        <v>21.105</v>
      </c>
      <c r="AK1267">
        <v>21.4</v>
      </c>
      <c r="AL1267">
        <v>11136844</v>
      </c>
      <c r="AM1267">
        <v>30.363</v>
      </c>
      <c r="AN1267">
        <v>30.367999999999999</v>
      </c>
      <c r="AO1267">
        <v>30.358000000000001</v>
      </c>
      <c r="AP1267">
        <v>30.39</v>
      </c>
      <c r="AQ1267" t="s">
        <v>10</v>
      </c>
    </row>
    <row r="1268" spans="4:43">
      <c r="D1268" s="2">
        <v>41940</v>
      </c>
      <c r="E1268" s="6">
        <f t="shared" si="78"/>
        <v>1.3573465354949743E-2</v>
      </c>
      <c r="F1268" s="3">
        <f t="shared" si="76"/>
        <v>9.1261377315061676E-3</v>
      </c>
      <c r="G1268">
        <v>473.53</v>
      </c>
      <c r="H1268" s="4">
        <v>470.63</v>
      </c>
      <c r="I1268">
        <v>468.89</v>
      </c>
      <c r="J1268">
        <v>476.69</v>
      </c>
      <c r="K1268">
        <v>6875200</v>
      </c>
      <c r="L1268">
        <v>7.8413000000000004</v>
      </c>
      <c r="M1268" s="4">
        <v>7.7750000000000004</v>
      </c>
      <c r="N1268">
        <v>7.7637999999999998</v>
      </c>
      <c r="O1268">
        <v>7.8475000000000001</v>
      </c>
      <c r="P1268">
        <v>13288328</v>
      </c>
      <c r="Q1268">
        <v>61.46</v>
      </c>
      <c r="R1268">
        <v>61.6</v>
      </c>
      <c r="S1268">
        <v>61.43</v>
      </c>
      <c r="T1268">
        <v>61.69</v>
      </c>
      <c r="U1268" t="s">
        <v>10</v>
      </c>
      <c r="Z1268" s="2">
        <v>41940</v>
      </c>
      <c r="AA1268" s="6">
        <f t="shared" si="79"/>
        <v>1.6273050193049698E-3</v>
      </c>
      <c r="AB1268" s="3">
        <f t="shared" si="77"/>
        <v>2.1558352941176251E-2</v>
      </c>
      <c r="AC1268">
        <v>127.5</v>
      </c>
      <c r="AD1268" s="4">
        <v>129.5</v>
      </c>
      <c r="AE1268">
        <v>35018669</v>
      </c>
      <c r="AF1268">
        <v>476.69</v>
      </c>
      <c r="AG1268">
        <v>6875200</v>
      </c>
      <c r="AH1268">
        <v>21.59</v>
      </c>
      <c r="AI1268" s="4">
        <v>21.45</v>
      </c>
      <c r="AJ1268">
        <v>21.34</v>
      </c>
      <c r="AK1268">
        <v>21.6</v>
      </c>
      <c r="AL1268">
        <v>11058776</v>
      </c>
      <c r="AM1268">
        <v>30.361000000000001</v>
      </c>
      <c r="AN1268">
        <v>30.363</v>
      </c>
      <c r="AO1268">
        <v>30.35</v>
      </c>
      <c r="AP1268">
        <v>30.381</v>
      </c>
      <c r="AQ1268" t="s">
        <v>10</v>
      </c>
    </row>
    <row r="1269" spans="4:43">
      <c r="D1269" s="2">
        <v>41941</v>
      </c>
      <c r="E1269" s="6">
        <f t="shared" si="78"/>
        <v>1.113318366833127E-2</v>
      </c>
      <c r="F1269" s="3">
        <f t="shared" si="76"/>
        <v>8.4700523517045045E-3</v>
      </c>
      <c r="G1269">
        <v>485.18</v>
      </c>
      <c r="H1269" s="4">
        <v>476.62</v>
      </c>
      <c r="I1269">
        <v>475.51</v>
      </c>
      <c r="J1269">
        <v>486.75</v>
      </c>
      <c r="K1269">
        <v>8453320</v>
      </c>
      <c r="L1269">
        <v>8</v>
      </c>
      <c r="M1269" s="4">
        <v>7.9249999999999998</v>
      </c>
      <c r="N1269">
        <v>7.9138000000000002</v>
      </c>
      <c r="O1269">
        <v>8.0188000000000006</v>
      </c>
      <c r="P1269">
        <v>11031312</v>
      </c>
      <c r="Q1269">
        <v>61.74</v>
      </c>
      <c r="R1269">
        <v>61.46</v>
      </c>
      <c r="S1269">
        <v>61.43</v>
      </c>
      <c r="T1269">
        <v>61.82</v>
      </c>
      <c r="U1269" t="s">
        <v>10</v>
      </c>
      <c r="Z1269" s="2">
        <v>41941</v>
      </c>
      <c r="AA1269" s="6">
        <f t="shared" si="79"/>
        <v>1.2345930501930669E-2</v>
      </c>
      <c r="AB1269" s="3">
        <f t="shared" si="77"/>
        <v>2.2889843750000027E-2</v>
      </c>
      <c r="AC1269">
        <v>128</v>
      </c>
      <c r="AD1269" s="4">
        <v>129.5</v>
      </c>
      <c r="AE1269">
        <v>34860584</v>
      </c>
      <c r="AF1269">
        <v>486.75</v>
      </c>
      <c r="AG1269">
        <v>8453320</v>
      </c>
      <c r="AH1269">
        <v>21.59</v>
      </c>
      <c r="AI1269" s="4">
        <v>21.57</v>
      </c>
      <c r="AJ1269">
        <v>21.44</v>
      </c>
      <c r="AK1269">
        <v>21.66</v>
      </c>
      <c r="AL1269">
        <v>9201697</v>
      </c>
      <c r="AM1269">
        <v>30.35</v>
      </c>
      <c r="AN1269">
        <v>30.361000000000001</v>
      </c>
      <c r="AO1269">
        <v>30.29</v>
      </c>
      <c r="AP1269">
        <v>30.364000000000001</v>
      </c>
      <c r="AQ1269" t="s">
        <v>10</v>
      </c>
    </row>
    <row r="1270" spans="4:43">
      <c r="D1270" s="2">
        <v>41942</v>
      </c>
      <c r="E1270" s="6">
        <f t="shared" si="78"/>
        <v>1.4373716632443578E-2</v>
      </c>
      <c r="F1270" s="3">
        <f t="shared" si="76"/>
        <v>2.3926518284278497E-3</v>
      </c>
      <c r="G1270">
        <v>493.32</v>
      </c>
      <c r="H1270" s="4">
        <v>487</v>
      </c>
      <c r="I1270">
        <v>486.25</v>
      </c>
      <c r="J1270">
        <v>497.66</v>
      </c>
      <c r="K1270">
        <v>15820424</v>
      </c>
      <c r="L1270">
        <v>8.1549999999999994</v>
      </c>
      <c r="M1270" s="4">
        <v>8.0263000000000009</v>
      </c>
      <c r="N1270">
        <v>8.01</v>
      </c>
      <c r="O1270">
        <v>8.1788000000000007</v>
      </c>
      <c r="P1270">
        <v>11364256</v>
      </c>
      <c r="Q1270">
        <v>61.61</v>
      </c>
      <c r="R1270">
        <v>61.75</v>
      </c>
      <c r="S1270">
        <v>61.61</v>
      </c>
      <c r="T1270">
        <v>61.85</v>
      </c>
      <c r="U1270" t="s">
        <v>10</v>
      </c>
      <c r="Z1270" s="2">
        <v>41942</v>
      </c>
      <c r="AA1270" s="6">
        <f t="shared" si="79"/>
        <v>1.5901550387596997E-2</v>
      </c>
      <c r="AB1270" s="3">
        <f t="shared" si="77"/>
        <v>2.8135748031496099E-2</v>
      </c>
      <c r="AC1270">
        <v>127</v>
      </c>
      <c r="AD1270" s="4">
        <v>129</v>
      </c>
      <c r="AE1270">
        <v>35723762</v>
      </c>
      <c r="AF1270">
        <v>497.66</v>
      </c>
      <c r="AG1270">
        <v>15820424</v>
      </c>
      <c r="AH1270">
        <v>21.11</v>
      </c>
      <c r="AI1270" s="4">
        <v>21.49</v>
      </c>
      <c r="AJ1270">
        <v>21.01</v>
      </c>
      <c r="AK1270">
        <v>21.54</v>
      </c>
      <c r="AL1270">
        <v>12181261</v>
      </c>
      <c r="AM1270">
        <v>30.38</v>
      </c>
      <c r="AN1270">
        <v>30.35</v>
      </c>
      <c r="AO1270">
        <v>30.34</v>
      </c>
      <c r="AP1270">
        <v>30.42</v>
      </c>
      <c r="AQ1270" t="s">
        <v>10</v>
      </c>
    </row>
    <row r="1271" spans="4:43">
      <c r="D1271" s="2">
        <v>41943</v>
      </c>
      <c r="E1271" s="6">
        <f t="shared" si="78"/>
        <v>8.4526867049239396E-3</v>
      </c>
      <c r="F1271" s="3">
        <f t="shared" si="76"/>
        <v>7.3648940581740874E-3</v>
      </c>
      <c r="G1271">
        <v>506.41</v>
      </c>
      <c r="H1271" s="4">
        <v>498.38</v>
      </c>
      <c r="I1271">
        <v>496.63</v>
      </c>
      <c r="J1271">
        <v>508.75</v>
      </c>
      <c r="K1271">
        <v>9341504</v>
      </c>
      <c r="L1271">
        <v>8.3574999999999999</v>
      </c>
      <c r="M1271" s="4">
        <v>8.2788000000000004</v>
      </c>
      <c r="N1271">
        <v>8.25</v>
      </c>
      <c r="O1271">
        <v>8.3637999999999995</v>
      </c>
      <c r="P1271">
        <v>13800912</v>
      </c>
      <c r="Q1271">
        <v>61.62</v>
      </c>
      <c r="R1271">
        <v>61.63</v>
      </c>
      <c r="S1271">
        <v>61.57</v>
      </c>
      <c r="T1271">
        <v>61.85</v>
      </c>
      <c r="U1271" t="s">
        <v>10</v>
      </c>
      <c r="Z1271" s="2">
        <v>41943</v>
      </c>
      <c r="AA1271" s="6">
        <f t="shared" si="79"/>
        <v>-1.7131340996168753E-2</v>
      </c>
      <c r="AB1271" s="3">
        <f t="shared" si="77"/>
        <v>3.6799011764705902E-2</v>
      </c>
      <c r="AC1271">
        <v>127.5</v>
      </c>
      <c r="AD1271" s="4">
        <v>130.5</v>
      </c>
      <c r="AE1271">
        <v>42413458</v>
      </c>
      <c r="AF1271">
        <v>508.75</v>
      </c>
      <c r="AG1271">
        <v>9341504</v>
      </c>
      <c r="AH1271">
        <v>22.02</v>
      </c>
      <c r="AI1271" s="4">
        <v>21.69</v>
      </c>
      <c r="AJ1271">
        <v>21.69</v>
      </c>
      <c r="AK1271">
        <v>22.125</v>
      </c>
      <c r="AL1271">
        <v>19615011</v>
      </c>
      <c r="AM1271">
        <v>30.472999999999999</v>
      </c>
      <c r="AN1271">
        <v>30.38</v>
      </c>
      <c r="AO1271">
        <v>30.370999999999999</v>
      </c>
      <c r="AP1271">
        <v>30.492999999999999</v>
      </c>
      <c r="AQ1271" t="s">
        <v>10</v>
      </c>
    </row>
    <row r="1272" spans="4:43">
      <c r="D1272" s="2">
        <v>41946</v>
      </c>
      <c r="E1272" s="6">
        <f t="shared" si="78"/>
        <v>1.0719422695786962E-2</v>
      </c>
      <c r="F1272" s="3">
        <f t="shared" si="76"/>
        <v>6.7228433253709863E-3</v>
      </c>
      <c r="G1272">
        <v>510.74</v>
      </c>
      <c r="H1272" s="4">
        <v>509.61</v>
      </c>
      <c r="I1272">
        <v>504.06</v>
      </c>
      <c r="J1272">
        <v>513.75</v>
      </c>
      <c r="K1272">
        <v>9080192</v>
      </c>
      <c r="L1272">
        <v>8.375</v>
      </c>
      <c r="M1272" s="4">
        <v>8.3375000000000004</v>
      </c>
      <c r="N1272">
        <v>8.3287999999999993</v>
      </c>
      <c r="O1272">
        <v>8.4075000000000006</v>
      </c>
      <c r="P1272">
        <v>8119464</v>
      </c>
      <c r="Q1272">
        <v>61.67</v>
      </c>
      <c r="R1272">
        <v>61.63</v>
      </c>
      <c r="S1272">
        <v>61.58</v>
      </c>
      <c r="T1272">
        <v>61.8</v>
      </c>
      <c r="U1272" t="s">
        <v>10</v>
      </c>
      <c r="Z1272" s="2">
        <v>41946</v>
      </c>
      <c r="AA1272" s="6">
        <f t="shared" si="79"/>
        <v>1.3086188679245048E-2</v>
      </c>
      <c r="AB1272" s="3">
        <f t="shared" si="77"/>
        <v>2.8529256704980854E-2</v>
      </c>
      <c r="AC1272">
        <v>130.5</v>
      </c>
      <c r="AD1272" s="4">
        <v>132.5</v>
      </c>
      <c r="AE1272">
        <v>45307093</v>
      </c>
      <c r="AF1272">
        <v>513.75</v>
      </c>
      <c r="AG1272">
        <v>9080192</v>
      </c>
      <c r="AH1272">
        <v>21.9</v>
      </c>
      <c r="AI1272" s="4">
        <v>21.98</v>
      </c>
      <c r="AJ1272">
        <v>21.75</v>
      </c>
      <c r="AK1272">
        <v>21.98</v>
      </c>
      <c r="AL1272">
        <v>10560903</v>
      </c>
      <c r="AM1272">
        <v>30.533000000000001</v>
      </c>
      <c r="AN1272">
        <v>30.48</v>
      </c>
      <c r="AO1272">
        <v>30.442</v>
      </c>
      <c r="AP1272">
        <v>30.536000000000001</v>
      </c>
      <c r="AQ1272" t="s">
        <v>10</v>
      </c>
    </row>
    <row r="1273" spans="4:43">
      <c r="D1273" s="2">
        <v>41947</v>
      </c>
      <c r="E1273" s="6">
        <f t="shared" si="78"/>
        <v>1.2178430564549592E-2</v>
      </c>
      <c r="F1273" s="3">
        <f t="shared" si="76"/>
        <v>1.0076457688843465E-2</v>
      </c>
      <c r="G1273">
        <v>510.74</v>
      </c>
      <c r="H1273" s="4">
        <v>509.61</v>
      </c>
      <c r="I1273">
        <v>504.06</v>
      </c>
      <c r="J1273">
        <v>513.75</v>
      </c>
      <c r="K1273">
        <v>9080192</v>
      </c>
      <c r="L1273">
        <v>8.3788</v>
      </c>
      <c r="M1273" s="4">
        <v>8.3774999999999995</v>
      </c>
      <c r="N1273">
        <v>8.3387999999999991</v>
      </c>
      <c r="O1273">
        <v>8.4124999999999996</v>
      </c>
      <c r="P1273">
        <v>5898664</v>
      </c>
      <c r="Q1273">
        <v>61.58</v>
      </c>
      <c r="R1273">
        <v>61.59</v>
      </c>
      <c r="S1273">
        <v>61.56</v>
      </c>
      <c r="T1273">
        <v>61.62</v>
      </c>
      <c r="U1273" t="s">
        <v>10</v>
      </c>
      <c r="Z1273" s="2">
        <v>41947</v>
      </c>
      <c r="AA1273" s="6">
        <f t="shared" si="79"/>
        <v>1.3140454545454316E-2</v>
      </c>
      <c r="AB1273" s="3">
        <f t="shared" si="77"/>
        <v>2.4566137404580246E-2</v>
      </c>
      <c r="AC1273">
        <v>131</v>
      </c>
      <c r="AD1273" s="4">
        <v>132</v>
      </c>
      <c r="AE1273">
        <v>32566058</v>
      </c>
      <c r="AF1273">
        <v>513.75</v>
      </c>
      <c r="AG1273">
        <v>9080192</v>
      </c>
      <c r="AH1273">
        <v>21.95</v>
      </c>
      <c r="AI1273" s="4">
        <v>21.99</v>
      </c>
      <c r="AJ1273">
        <v>21.76</v>
      </c>
      <c r="AK1273">
        <v>22</v>
      </c>
      <c r="AL1273">
        <v>8881058</v>
      </c>
      <c r="AM1273">
        <v>30.518000000000001</v>
      </c>
      <c r="AN1273">
        <v>30.533000000000001</v>
      </c>
      <c r="AO1273">
        <v>30.484000000000002</v>
      </c>
      <c r="AP1273">
        <v>30.535</v>
      </c>
      <c r="AQ1273" t="s">
        <v>10</v>
      </c>
    </row>
    <row r="1274" spans="4:43">
      <c r="D1274" s="2">
        <v>41948</v>
      </c>
      <c r="E1274" s="6">
        <f t="shared" si="78"/>
        <v>1.0778998492058989E-2</v>
      </c>
      <c r="F1274" s="3">
        <f t="shared" si="76"/>
        <v>1.1856332428238803E-2</v>
      </c>
      <c r="G1274">
        <v>515.6</v>
      </c>
      <c r="H1274" s="4">
        <v>510.63</v>
      </c>
      <c r="I1274">
        <v>507.13</v>
      </c>
      <c r="J1274">
        <v>519.29</v>
      </c>
      <c r="K1274">
        <v>10827184</v>
      </c>
      <c r="L1274">
        <v>8.4362999999999992</v>
      </c>
      <c r="M1274" s="4">
        <v>8.4625000000000004</v>
      </c>
      <c r="N1274">
        <v>8.3574999999999999</v>
      </c>
      <c r="O1274">
        <v>8.5162999999999993</v>
      </c>
      <c r="P1274">
        <v>8804976</v>
      </c>
      <c r="Q1274">
        <v>61.65</v>
      </c>
      <c r="R1274">
        <v>61.6</v>
      </c>
      <c r="S1274">
        <v>61.55</v>
      </c>
      <c r="T1274">
        <v>61.8</v>
      </c>
      <c r="U1274" t="s">
        <v>10</v>
      </c>
      <c r="Z1274" s="2">
        <v>41948</v>
      </c>
      <c r="AA1274" s="6">
        <f t="shared" si="79"/>
        <v>1.4954696969696979E-2</v>
      </c>
      <c r="AB1274" s="3">
        <f t="shared" si="77"/>
        <v>3.0252519083969309E-2</v>
      </c>
      <c r="AC1274">
        <v>131</v>
      </c>
      <c r="AD1274" s="4">
        <v>132</v>
      </c>
      <c r="AE1274">
        <v>22638263</v>
      </c>
      <c r="AF1274">
        <v>519.29</v>
      </c>
      <c r="AG1274">
        <v>10827184</v>
      </c>
      <c r="AH1274">
        <v>22.03</v>
      </c>
      <c r="AI1274" s="4">
        <v>22.06</v>
      </c>
      <c r="AJ1274">
        <v>21.84</v>
      </c>
      <c r="AK1274">
        <v>22.18</v>
      </c>
      <c r="AL1274">
        <v>8994547</v>
      </c>
      <c r="AM1274">
        <v>30.59</v>
      </c>
      <c r="AN1274">
        <v>30.518000000000001</v>
      </c>
      <c r="AO1274">
        <v>30.488</v>
      </c>
      <c r="AP1274">
        <v>30.628</v>
      </c>
      <c r="AQ1274" t="s">
        <v>10</v>
      </c>
    </row>
    <row r="1275" spans="4:43">
      <c r="D1275" s="2">
        <v>41949</v>
      </c>
      <c r="E1275" s="6">
        <f t="shared" si="78"/>
        <v>2.0028517713412963E-2</v>
      </c>
      <c r="F1275" s="3">
        <f t="shared" si="76"/>
        <v>1.0204131109387227E-2</v>
      </c>
      <c r="G1275">
        <v>515.6</v>
      </c>
      <c r="H1275" s="4">
        <v>510.63</v>
      </c>
      <c r="I1275">
        <v>507.13</v>
      </c>
      <c r="J1275">
        <v>519.29</v>
      </c>
      <c r="K1275">
        <v>10827184</v>
      </c>
      <c r="L1275">
        <v>8.4474999999999998</v>
      </c>
      <c r="M1275" s="4">
        <v>8.4350000000000005</v>
      </c>
      <c r="N1275">
        <v>8.4138000000000002</v>
      </c>
      <c r="O1275">
        <v>8.4838000000000005</v>
      </c>
      <c r="P1275">
        <v>5703576</v>
      </c>
      <c r="Q1275">
        <v>61.75</v>
      </c>
      <c r="R1275">
        <v>61.74</v>
      </c>
      <c r="S1275">
        <v>61.74</v>
      </c>
      <c r="T1275">
        <v>61.76</v>
      </c>
      <c r="U1275" t="s">
        <v>10</v>
      </c>
      <c r="Z1275" s="2">
        <v>41949</v>
      </c>
      <c r="AA1275" s="6">
        <f t="shared" si="79"/>
        <v>1.7204075471697999E-2</v>
      </c>
      <c r="AB1275" s="3">
        <f t="shared" si="77"/>
        <v>2.5840486692015441E-2</v>
      </c>
      <c r="AC1275">
        <v>131.5</v>
      </c>
      <c r="AD1275" s="4">
        <v>132.5</v>
      </c>
      <c r="AE1275">
        <v>28559948</v>
      </c>
      <c r="AF1275">
        <v>519.29</v>
      </c>
      <c r="AG1275">
        <v>10827184</v>
      </c>
      <c r="AH1275">
        <v>21.8</v>
      </c>
      <c r="AI1275" s="4">
        <v>22.04</v>
      </c>
      <c r="AJ1275">
        <v>21.72</v>
      </c>
      <c r="AK1275">
        <v>22.06</v>
      </c>
      <c r="AL1275">
        <v>6782457</v>
      </c>
      <c r="AM1275">
        <v>30.603000000000002</v>
      </c>
      <c r="AN1275">
        <v>30.59</v>
      </c>
      <c r="AO1275">
        <v>30.548000000000002</v>
      </c>
      <c r="AP1275">
        <v>30.643000000000001</v>
      </c>
      <c r="AQ1275" t="s">
        <v>10</v>
      </c>
    </row>
    <row r="1276" spans="4:43">
      <c r="D1276" s="2">
        <v>41950</v>
      </c>
      <c r="E1276" s="6">
        <f t="shared" si="78"/>
        <v>1.3293041822879159E-2</v>
      </c>
      <c r="F1276" s="3">
        <f t="shared" si="76"/>
        <v>1.4856575082080603E-3</v>
      </c>
      <c r="G1276">
        <v>520.83000000000004</v>
      </c>
      <c r="H1276" s="4">
        <v>514.79</v>
      </c>
      <c r="I1276">
        <v>514.54</v>
      </c>
      <c r="J1276">
        <v>522.92999999999995</v>
      </c>
      <c r="K1276">
        <v>10465128</v>
      </c>
      <c r="L1276">
        <v>8.5</v>
      </c>
      <c r="M1276" s="4">
        <v>8.4525000000000006</v>
      </c>
      <c r="N1276">
        <v>8.4525000000000006</v>
      </c>
      <c r="O1276">
        <v>8.5337999999999994</v>
      </c>
      <c r="P1276">
        <v>10475272</v>
      </c>
      <c r="Q1276">
        <v>61.71</v>
      </c>
      <c r="R1276">
        <v>61.75</v>
      </c>
      <c r="S1276">
        <v>61.66</v>
      </c>
      <c r="T1276">
        <v>62.02</v>
      </c>
      <c r="U1276" t="s">
        <v>10</v>
      </c>
      <c r="Z1276" s="2">
        <v>41950</v>
      </c>
      <c r="AA1276" s="6">
        <f t="shared" si="79"/>
        <v>1.4669809885931695E-2</v>
      </c>
      <c r="AB1276" s="3">
        <f t="shared" si="77"/>
        <v>2.3282758620689625E-2</v>
      </c>
      <c r="AC1276">
        <v>130.5</v>
      </c>
      <c r="AD1276" s="4">
        <v>131.5</v>
      </c>
      <c r="AE1276">
        <v>17385452</v>
      </c>
      <c r="AF1276">
        <v>522.92999999999995</v>
      </c>
      <c r="AG1276">
        <v>10465128</v>
      </c>
      <c r="AH1276">
        <v>21.82</v>
      </c>
      <c r="AI1276" s="4">
        <v>21.82</v>
      </c>
      <c r="AJ1276">
        <v>21.61</v>
      </c>
      <c r="AK1276">
        <v>21.87</v>
      </c>
      <c r="AL1276">
        <v>7835612</v>
      </c>
      <c r="AM1276">
        <v>30.6</v>
      </c>
      <c r="AN1276">
        <v>30.603000000000002</v>
      </c>
      <c r="AO1276">
        <v>30.573</v>
      </c>
      <c r="AP1276">
        <v>30.65</v>
      </c>
      <c r="AQ1276" t="s">
        <v>10</v>
      </c>
    </row>
    <row r="1277" spans="4:43">
      <c r="D1277" s="2">
        <v>41953</v>
      </c>
      <c r="E1277" s="6">
        <f t="shared" si="78"/>
        <v>5.4131217904498374E-3</v>
      </c>
      <c r="F1277" s="3">
        <f t="shared" si="76"/>
        <v>7.5911290787222807E-3</v>
      </c>
      <c r="G1277">
        <v>520.69000000000005</v>
      </c>
      <c r="H1277" s="4">
        <v>521.88</v>
      </c>
      <c r="I1277">
        <v>517.5</v>
      </c>
      <c r="J1277">
        <v>522.66999999999996</v>
      </c>
      <c r="K1277">
        <v>5838720</v>
      </c>
      <c r="L1277">
        <v>8.4700000000000006</v>
      </c>
      <c r="M1277" s="4">
        <v>8.4824999999999999</v>
      </c>
      <c r="N1277">
        <v>8.4488000000000003</v>
      </c>
      <c r="O1277">
        <v>8.5299999999999994</v>
      </c>
      <c r="P1277">
        <v>7221200</v>
      </c>
      <c r="Q1277">
        <v>61.85</v>
      </c>
      <c r="R1277">
        <v>61.73</v>
      </c>
      <c r="S1277">
        <v>61.66</v>
      </c>
      <c r="T1277">
        <v>61.89</v>
      </c>
      <c r="U1277" t="s">
        <v>10</v>
      </c>
      <c r="Z1277" s="2">
        <v>41953</v>
      </c>
      <c r="AA1277" s="6">
        <f t="shared" si="79"/>
        <v>-7.149442379182136E-3</v>
      </c>
      <c r="AB1277" s="3">
        <f t="shared" si="77"/>
        <v>2.4201060606060754E-2</v>
      </c>
      <c r="AC1277">
        <v>132</v>
      </c>
      <c r="AD1277" s="4">
        <v>134.5</v>
      </c>
      <c r="AE1277">
        <v>43174974</v>
      </c>
      <c r="AF1277">
        <v>522.66999999999996</v>
      </c>
      <c r="AG1277">
        <v>5838720</v>
      </c>
      <c r="AH1277">
        <v>22.26</v>
      </c>
      <c r="AI1277" s="4">
        <v>22.1</v>
      </c>
      <c r="AJ1277">
        <v>22.09</v>
      </c>
      <c r="AK1277">
        <v>22.33</v>
      </c>
      <c r="AL1277">
        <v>7833764</v>
      </c>
      <c r="AM1277">
        <v>30.587</v>
      </c>
      <c r="AN1277">
        <v>30.6</v>
      </c>
      <c r="AO1277">
        <v>30.529</v>
      </c>
      <c r="AP1277">
        <v>30.655000000000001</v>
      </c>
      <c r="AQ1277" t="s">
        <v>10</v>
      </c>
    </row>
    <row r="1278" spans="4:43">
      <c r="D1278" s="2">
        <v>41954</v>
      </c>
      <c r="E1278" s="6">
        <f t="shared" si="78"/>
        <v>6.2222691738855751E-3</v>
      </c>
      <c r="F1278" s="3">
        <f t="shared" si="76"/>
        <v>1.3648986715795619E-2</v>
      </c>
      <c r="G1278">
        <v>515.65</v>
      </c>
      <c r="H1278" s="4">
        <v>520.63</v>
      </c>
      <c r="I1278">
        <v>512.97</v>
      </c>
      <c r="J1278">
        <v>520.69000000000005</v>
      </c>
      <c r="K1278">
        <v>6515232</v>
      </c>
      <c r="L1278">
        <v>8.3987999999999996</v>
      </c>
      <c r="M1278" s="4">
        <v>8.4550000000000001</v>
      </c>
      <c r="N1278">
        <v>8.3800000000000008</v>
      </c>
      <c r="O1278">
        <v>8.4824999999999999</v>
      </c>
      <c r="P1278">
        <v>7135248</v>
      </c>
      <c r="Q1278">
        <v>61.82</v>
      </c>
      <c r="R1278">
        <v>61.85</v>
      </c>
      <c r="S1278">
        <v>61.74</v>
      </c>
      <c r="T1278">
        <v>61.97</v>
      </c>
      <c r="U1278" t="s">
        <v>10</v>
      </c>
      <c r="Z1278" s="2">
        <v>41954</v>
      </c>
      <c r="AA1278" s="6">
        <f t="shared" si="79"/>
        <v>8.6912888888890372E-3</v>
      </c>
      <c r="AB1278" s="3">
        <f t="shared" si="77"/>
        <v>2.8324631578947379E-2</v>
      </c>
      <c r="AC1278">
        <v>133</v>
      </c>
      <c r="AD1278" s="4">
        <v>135</v>
      </c>
      <c r="AE1278">
        <v>20484607</v>
      </c>
      <c r="AF1278">
        <v>520.69000000000005</v>
      </c>
      <c r="AG1278">
        <v>6515232</v>
      </c>
      <c r="AH1278">
        <v>22.2</v>
      </c>
      <c r="AI1278" s="4">
        <v>22.36</v>
      </c>
      <c r="AJ1278">
        <v>22.1</v>
      </c>
      <c r="AK1278">
        <v>22.4</v>
      </c>
      <c r="AL1278">
        <v>6580428</v>
      </c>
      <c r="AM1278">
        <v>30.582999999999998</v>
      </c>
      <c r="AN1278">
        <v>30.587</v>
      </c>
      <c r="AO1278">
        <v>30.524999999999999</v>
      </c>
      <c r="AP1278">
        <v>30.619</v>
      </c>
      <c r="AQ1278" t="s">
        <v>10</v>
      </c>
    </row>
    <row r="1279" spans="4:43">
      <c r="D1279" s="2">
        <v>41955</v>
      </c>
      <c r="E1279" s="6">
        <f t="shared" si="78"/>
        <v>7.7646962902568895E-3</v>
      </c>
      <c r="F1279" s="3">
        <f t="shared" si="76"/>
        <v>8.1341938626398047E-3</v>
      </c>
      <c r="G1279">
        <v>513.25</v>
      </c>
      <c r="H1279" s="4">
        <v>515.13</v>
      </c>
      <c r="I1279">
        <v>512.14</v>
      </c>
      <c r="J1279">
        <v>518.84</v>
      </c>
      <c r="K1279">
        <v>5619248</v>
      </c>
      <c r="L1279">
        <v>8.3938000000000006</v>
      </c>
      <c r="M1279" s="4">
        <v>8.3874999999999993</v>
      </c>
      <c r="N1279">
        <v>8.3725000000000005</v>
      </c>
      <c r="O1279">
        <v>8.4550000000000001</v>
      </c>
      <c r="P1279">
        <v>10301304</v>
      </c>
      <c r="Q1279">
        <v>61.69</v>
      </c>
      <c r="R1279">
        <v>61.81</v>
      </c>
      <c r="S1279">
        <v>61.65</v>
      </c>
      <c r="T1279">
        <v>61.88</v>
      </c>
      <c r="U1279" t="s">
        <v>10</v>
      </c>
      <c r="Z1279" s="2">
        <v>41955</v>
      </c>
      <c r="AA1279" s="6">
        <f t="shared" si="79"/>
        <v>9.5800743494425245E-3</v>
      </c>
      <c r="AB1279" s="3">
        <f t="shared" si="77"/>
        <v>1.3738920152091216E-2</v>
      </c>
      <c r="AC1279">
        <v>131.5</v>
      </c>
      <c r="AD1279" s="4">
        <v>134.5</v>
      </c>
      <c r="AE1279">
        <v>27434390</v>
      </c>
      <c r="AF1279">
        <v>518.84</v>
      </c>
      <c r="AG1279">
        <v>5619248</v>
      </c>
      <c r="AH1279">
        <v>22.05</v>
      </c>
      <c r="AI1279" s="4">
        <v>21.78</v>
      </c>
      <c r="AJ1279">
        <v>21.75</v>
      </c>
      <c r="AK1279">
        <v>22.07</v>
      </c>
      <c r="AL1279">
        <v>11788770</v>
      </c>
      <c r="AM1279">
        <v>30.603000000000002</v>
      </c>
      <c r="AN1279">
        <v>30.582999999999998</v>
      </c>
      <c r="AO1279">
        <v>30.57</v>
      </c>
      <c r="AP1279">
        <v>30.68</v>
      </c>
      <c r="AQ1279" t="s">
        <v>10</v>
      </c>
    </row>
    <row r="1280" spans="4:43">
      <c r="D1280" s="2">
        <v>41956</v>
      </c>
      <c r="E1280" s="6">
        <f t="shared" si="78"/>
        <v>4.9752974284329454E-3</v>
      </c>
      <c r="F1280" s="3">
        <f t="shared" si="76"/>
        <v>5.9818505542470479E-3</v>
      </c>
      <c r="G1280">
        <v>522.33000000000004</v>
      </c>
      <c r="H1280" s="4">
        <v>515.25</v>
      </c>
      <c r="I1280">
        <v>513.88</v>
      </c>
      <c r="J1280">
        <v>525.13</v>
      </c>
      <c r="K1280">
        <v>5287504</v>
      </c>
      <c r="L1280">
        <v>8.4949999999999992</v>
      </c>
      <c r="M1280" s="4">
        <v>8.5024999999999995</v>
      </c>
      <c r="N1280">
        <v>8.4637999999999991</v>
      </c>
      <c r="O1280">
        <v>8.5337999999999994</v>
      </c>
      <c r="P1280">
        <v>5961000</v>
      </c>
      <c r="Q1280">
        <v>61.8</v>
      </c>
      <c r="R1280">
        <v>61.69</v>
      </c>
      <c r="S1280">
        <v>61.66</v>
      </c>
      <c r="T1280">
        <v>61.87</v>
      </c>
      <c r="U1280" t="s">
        <v>10</v>
      </c>
      <c r="Z1280" s="2">
        <v>41956</v>
      </c>
      <c r="AA1280" s="6">
        <f t="shared" si="79"/>
        <v>3.414349442379061E-3</v>
      </c>
      <c r="AB1280" s="3">
        <f t="shared" si="77"/>
        <v>2.8899200000000125E-2</v>
      </c>
      <c r="AC1280">
        <v>132.5</v>
      </c>
      <c r="AD1280" s="4">
        <v>134.5</v>
      </c>
      <c r="AE1280">
        <v>25055094</v>
      </c>
      <c r="AF1280">
        <v>525.13</v>
      </c>
      <c r="AG1280">
        <v>5287504</v>
      </c>
      <c r="AH1280">
        <v>22.34</v>
      </c>
      <c r="AI1280" s="4">
        <v>22.26</v>
      </c>
      <c r="AJ1280">
        <v>22.16</v>
      </c>
      <c r="AK1280">
        <v>22.42</v>
      </c>
      <c r="AL1280">
        <v>10891001</v>
      </c>
      <c r="AM1280">
        <v>30.622</v>
      </c>
      <c r="AN1280">
        <v>30.603000000000002</v>
      </c>
      <c r="AO1280">
        <v>30.585000000000001</v>
      </c>
      <c r="AP1280">
        <v>30.63</v>
      </c>
      <c r="AQ1280" t="s">
        <v>10</v>
      </c>
    </row>
    <row r="1281" spans="4:43">
      <c r="D1281" s="2">
        <v>41957</v>
      </c>
      <c r="E1281" s="6">
        <f t="shared" si="78"/>
        <v>1.4134477825462621E-3</v>
      </c>
      <c r="F1281" s="3">
        <f t="shared" si="76"/>
        <v>2.6261546682952996E-3</v>
      </c>
      <c r="G1281">
        <v>523.96</v>
      </c>
      <c r="H1281" s="4">
        <v>524.25</v>
      </c>
      <c r="I1281">
        <v>521.75</v>
      </c>
      <c r="J1281">
        <v>526.42999999999995</v>
      </c>
      <c r="K1281">
        <v>5587968</v>
      </c>
      <c r="L1281">
        <v>8.48</v>
      </c>
      <c r="M1281" s="4">
        <v>8.48</v>
      </c>
      <c r="N1281">
        <v>8.4275000000000002</v>
      </c>
      <c r="O1281">
        <v>8.4875000000000007</v>
      </c>
      <c r="P1281">
        <v>5544736</v>
      </c>
      <c r="Q1281">
        <v>61.95</v>
      </c>
      <c r="R1281">
        <v>61.8</v>
      </c>
      <c r="S1281">
        <v>61.76</v>
      </c>
      <c r="T1281">
        <v>62.17</v>
      </c>
      <c r="U1281" t="s">
        <v>10</v>
      </c>
      <c r="Z1281" s="2">
        <v>41957</v>
      </c>
      <c r="AA1281" s="6">
        <f t="shared" si="79"/>
        <v>1.3474785185185301E-2</v>
      </c>
      <c r="AB1281" s="3">
        <f t="shared" si="77"/>
        <v>3.2609797752809033E-2</v>
      </c>
      <c r="AC1281">
        <v>133.5</v>
      </c>
      <c r="AD1281" s="4">
        <v>135</v>
      </c>
      <c r="AE1281">
        <v>24361474</v>
      </c>
      <c r="AF1281">
        <v>526.42999999999995</v>
      </c>
      <c r="AG1281">
        <v>5587968</v>
      </c>
      <c r="AH1281">
        <v>22.4</v>
      </c>
      <c r="AI1281" s="4">
        <v>22.44</v>
      </c>
      <c r="AJ1281">
        <v>22.31</v>
      </c>
      <c r="AK1281">
        <v>22.47</v>
      </c>
      <c r="AL1281">
        <v>8233135</v>
      </c>
      <c r="AM1281">
        <v>30.716000000000001</v>
      </c>
      <c r="AN1281">
        <v>30.622</v>
      </c>
      <c r="AO1281">
        <v>30.608000000000001</v>
      </c>
      <c r="AP1281">
        <v>30.774999999999999</v>
      </c>
      <c r="AQ1281" t="s">
        <v>10</v>
      </c>
    </row>
    <row r="1282" spans="4:43">
      <c r="D1282" s="2">
        <v>41960</v>
      </c>
      <c r="E1282" s="6">
        <f t="shared" si="78"/>
        <v>3.2443178559824482E-3</v>
      </c>
      <c r="F1282" s="3">
        <f t="shared" si="76"/>
        <v>5.6892530011065645E-5</v>
      </c>
      <c r="G1282">
        <v>527.30999999999995</v>
      </c>
      <c r="H1282" s="4">
        <v>523.13</v>
      </c>
      <c r="I1282">
        <v>518.51</v>
      </c>
      <c r="J1282">
        <v>528.49</v>
      </c>
      <c r="K1282">
        <v>5851272</v>
      </c>
      <c r="L1282">
        <v>8.4987999999999992</v>
      </c>
      <c r="M1282" s="4">
        <v>8.5</v>
      </c>
      <c r="N1282">
        <v>8.4924999999999997</v>
      </c>
      <c r="O1282">
        <v>8.6113</v>
      </c>
      <c r="P1282">
        <v>7201440</v>
      </c>
      <c r="Q1282">
        <v>62.04</v>
      </c>
      <c r="R1282">
        <v>61.89</v>
      </c>
      <c r="S1282">
        <v>61.79</v>
      </c>
      <c r="T1282">
        <v>62.13</v>
      </c>
      <c r="U1282" t="s">
        <v>10</v>
      </c>
      <c r="Z1282" s="2">
        <v>41960</v>
      </c>
      <c r="AA1282" s="6">
        <f t="shared" si="79"/>
        <v>1.7174907749077484E-2</v>
      </c>
      <c r="AB1282" s="3">
        <f t="shared" si="77"/>
        <v>2.7115184905660561E-2</v>
      </c>
      <c r="AC1282">
        <v>132.5</v>
      </c>
      <c r="AD1282" s="4">
        <v>135.5</v>
      </c>
      <c r="AE1282">
        <v>24772760</v>
      </c>
      <c r="AF1282">
        <v>528.49</v>
      </c>
      <c r="AG1282">
        <v>5851272</v>
      </c>
      <c r="AH1282">
        <v>21.91</v>
      </c>
      <c r="AI1282" s="4">
        <v>22.17</v>
      </c>
      <c r="AJ1282">
        <v>21.78</v>
      </c>
      <c r="AK1282">
        <v>22.2</v>
      </c>
      <c r="AL1282">
        <v>16309917</v>
      </c>
      <c r="AM1282">
        <v>30.693000000000001</v>
      </c>
      <c r="AN1282">
        <v>30.765000000000001</v>
      </c>
      <c r="AO1282">
        <v>30.654</v>
      </c>
      <c r="AP1282">
        <v>30.765000000000001</v>
      </c>
      <c r="AQ1282" t="s">
        <v>10</v>
      </c>
    </row>
    <row r="1283" spans="4:43">
      <c r="D1283" s="2">
        <v>41961</v>
      </c>
      <c r="E1283" s="6">
        <f t="shared" si="78"/>
        <v>-1.4758866188250286E-3</v>
      </c>
      <c r="F1283" s="3">
        <f t="shared" si="76"/>
        <v>1.0780045524971804E-2</v>
      </c>
      <c r="G1283">
        <v>522.79</v>
      </c>
      <c r="H1283" s="4">
        <v>528.13</v>
      </c>
      <c r="I1283">
        <v>521.28</v>
      </c>
      <c r="J1283">
        <v>528.47</v>
      </c>
      <c r="K1283">
        <v>5498536</v>
      </c>
      <c r="L1283">
        <v>8.4162999999999997</v>
      </c>
      <c r="M1283" s="4">
        <v>8.5175000000000001</v>
      </c>
      <c r="N1283">
        <v>8.3575999999999997</v>
      </c>
      <c r="O1283">
        <v>8.5638000000000005</v>
      </c>
      <c r="P1283">
        <v>12603440</v>
      </c>
      <c r="Q1283">
        <v>62.04</v>
      </c>
      <c r="R1283">
        <v>62.05</v>
      </c>
      <c r="S1283">
        <v>61.96</v>
      </c>
      <c r="T1283">
        <v>62.16</v>
      </c>
      <c r="U1283" t="s">
        <v>10</v>
      </c>
      <c r="Z1283" s="2">
        <v>41961</v>
      </c>
      <c r="AA1283" s="6">
        <f t="shared" si="79"/>
        <v>-2.4342007434730029E-5</v>
      </c>
      <c r="AB1283" s="3">
        <f t="shared" si="77"/>
        <v>2.1457587786259502E-2</v>
      </c>
      <c r="AC1283">
        <v>131</v>
      </c>
      <c r="AD1283" s="4">
        <v>134.5</v>
      </c>
      <c r="AE1283">
        <v>43227312</v>
      </c>
      <c r="AF1283">
        <v>528.47</v>
      </c>
      <c r="AG1283">
        <v>5498536</v>
      </c>
      <c r="AH1283">
        <v>22.05</v>
      </c>
      <c r="AI1283" s="4">
        <v>21.76</v>
      </c>
      <c r="AJ1283">
        <v>21.7</v>
      </c>
      <c r="AK1283">
        <v>22.11</v>
      </c>
      <c r="AL1283">
        <v>13347005</v>
      </c>
      <c r="AM1283">
        <v>30.747</v>
      </c>
      <c r="AN1283">
        <v>30.693000000000001</v>
      </c>
      <c r="AO1283">
        <v>30.68</v>
      </c>
      <c r="AP1283">
        <v>30.75</v>
      </c>
      <c r="AQ1283" t="s">
        <v>10</v>
      </c>
    </row>
    <row r="1284" spans="4:43">
      <c r="D1284" s="2">
        <v>41962</v>
      </c>
      <c r="E1284" s="6">
        <f t="shared" si="78"/>
        <v>-6.7511578947376805E-4</v>
      </c>
      <c r="F1284" s="3">
        <f t="shared" si="76"/>
        <v>7.230433032376693E-3</v>
      </c>
      <c r="G1284">
        <v>521.66999999999996</v>
      </c>
      <c r="H1284" s="4">
        <v>522.5</v>
      </c>
      <c r="I1284">
        <v>517.47</v>
      </c>
      <c r="J1284">
        <v>524.5</v>
      </c>
      <c r="K1284">
        <v>5443864</v>
      </c>
      <c r="L1284">
        <v>8.4024999999999999</v>
      </c>
      <c r="M1284" s="4">
        <v>8.43</v>
      </c>
      <c r="N1284">
        <v>8.3737999999999992</v>
      </c>
      <c r="O1284">
        <v>8.4413</v>
      </c>
      <c r="P1284">
        <v>12569192</v>
      </c>
      <c r="Q1284">
        <v>62.33</v>
      </c>
      <c r="R1284">
        <v>62.04</v>
      </c>
      <c r="S1284">
        <v>61.98</v>
      </c>
      <c r="T1284">
        <v>62.35</v>
      </c>
      <c r="U1284" t="s">
        <v>10</v>
      </c>
      <c r="Z1284" s="2">
        <v>41962</v>
      </c>
      <c r="AA1284" s="6">
        <f t="shared" si="79"/>
        <v>-6.6353846153847096E-3</v>
      </c>
      <c r="AB1284" s="3">
        <f t="shared" si="77"/>
        <v>4.2982943396226325E-2</v>
      </c>
      <c r="AC1284">
        <v>132.5</v>
      </c>
      <c r="AD1284" s="4">
        <v>136.5</v>
      </c>
      <c r="AE1284">
        <v>71400310</v>
      </c>
      <c r="AF1284">
        <v>524.5</v>
      </c>
      <c r="AG1284">
        <v>5443864</v>
      </c>
      <c r="AH1284">
        <v>22.53</v>
      </c>
      <c r="AI1284" s="4">
        <v>22.34</v>
      </c>
      <c r="AJ1284">
        <v>22.234999999999999</v>
      </c>
      <c r="AK1284">
        <v>22.64</v>
      </c>
      <c r="AL1284">
        <v>14975133</v>
      </c>
      <c r="AM1284">
        <v>30.93</v>
      </c>
      <c r="AN1284">
        <v>30.747</v>
      </c>
      <c r="AO1284">
        <v>30.736999999999998</v>
      </c>
      <c r="AP1284">
        <v>30.949000000000002</v>
      </c>
      <c r="AQ1284" t="s">
        <v>10</v>
      </c>
    </row>
    <row r="1285" spans="4:43">
      <c r="D1285" s="2">
        <v>41963</v>
      </c>
      <c r="E1285" s="6">
        <f t="shared" si="78"/>
        <v>2.7852028639618887E-4</v>
      </c>
      <c r="F1285" s="3">
        <f t="shared" si="76"/>
        <v>-2.3449450965545848E-3</v>
      </c>
      <c r="G1285">
        <v>528.20000000000005</v>
      </c>
      <c r="H1285" s="4">
        <v>523.75</v>
      </c>
      <c r="I1285">
        <v>522.75</v>
      </c>
      <c r="J1285">
        <v>529.05999999999995</v>
      </c>
      <c r="K1285">
        <v>5628096</v>
      </c>
      <c r="L1285">
        <v>8.2812999999999999</v>
      </c>
      <c r="M1285" s="4">
        <v>8.4774999999999991</v>
      </c>
      <c r="N1285">
        <v>8.2249999999999996</v>
      </c>
      <c r="O1285">
        <v>8.5188000000000006</v>
      </c>
      <c r="P1285">
        <v>24224072</v>
      </c>
      <c r="Q1285">
        <v>62.16</v>
      </c>
      <c r="R1285">
        <v>62.35</v>
      </c>
      <c r="S1285">
        <v>62.15</v>
      </c>
      <c r="T1285">
        <v>62.56</v>
      </c>
      <c r="U1285" t="s">
        <v>10</v>
      </c>
      <c r="Z1285" s="2">
        <v>41963</v>
      </c>
      <c r="AA1285" s="6">
        <f t="shared" si="79"/>
        <v>2.6660431654674799E-3</v>
      </c>
      <c r="AB1285" s="3">
        <f t="shared" si="77"/>
        <v>2.0068321167883152E-2</v>
      </c>
      <c r="AC1285">
        <v>137</v>
      </c>
      <c r="AD1285" s="4">
        <v>139</v>
      </c>
      <c r="AE1285">
        <v>44216108</v>
      </c>
      <c r="AF1285">
        <v>529.05999999999995</v>
      </c>
      <c r="AG1285">
        <v>5628096</v>
      </c>
      <c r="AH1285">
        <v>22.76</v>
      </c>
      <c r="AI1285" s="4">
        <v>22.6</v>
      </c>
      <c r="AJ1285">
        <v>22.52</v>
      </c>
      <c r="AK1285">
        <v>22.82</v>
      </c>
      <c r="AL1285">
        <v>11797541</v>
      </c>
      <c r="AM1285">
        <v>30.917999999999999</v>
      </c>
      <c r="AN1285">
        <v>30.93</v>
      </c>
      <c r="AO1285">
        <v>30.896999999999998</v>
      </c>
      <c r="AP1285">
        <v>31.006</v>
      </c>
      <c r="AQ1285" t="s">
        <v>10</v>
      </c>
    </row>
    <row r="1286" spans="4:43">
      <c r="D1286" s="2">
        <v>41964</v>
      </c>
      <c r="E1286" s="6">
        <f t="shared" si="78"/>
        <v>-1.2440080575539691E-2</v>
      </c>
      <c r="F1286" s="3">
        <f t="shared" si="76"/>
        <v>3.7657437243137082E-3</v>
      </c>
      <c r="G1286">
        <v>518.27</v>
      </c>
      <c r="H1286" s="4">
        <v>521.25</v>
      </c>
      <c r="I1286">
        <v>512.70000000000005</v>
      </c>
      <c r="J1286">
        <v>525.13</v>
      </c>
      <c r="K1286">
        <v>10901648</v>
      </c>
      <c r="L1286">
        <v>8.4812999999999992</v>
      </c>
      <c r="M1286" s="4">
        <v>8.3987999999999996</v>
      </c>
      <c r="N1286">
        <v>8.3673999999999999</v>
      </c>
      <c r="O1286">
        <v>8.4887999999999995</v>
      </c>
      <c r="P1286">
        <v>7828328</v>
      </c>
      <c r="Q1286">
        <v>61.94</v>
      </c>
      <c r="R1286">
        <v>62.16</v>
      </c>
      <c r="S1286">
        <v>61.85</v>
      </c>
      <c r="T1286">
        <v>62.27</v>
      </c>
      <c r="U1286" t="s">
        <v>10</v>
      </c>
      <c r="Z1286" s="2">
        <v>41964</v>
      </c>
      <c r="AA1286" s="6">
        <f t="shared" si="79"/>
        <v>8.8798279569892724E-3</v>
      </c>
      <c r="AB1286" s="3">
        <f t="shared" si="77"/>
        <v>3.0863927272727132E-2</v>
      </c>
      <c r="AC1286">
        <v>137.5</v>
      </c>
      <c r="AD1286" s="4">
        <v>139.5</v>
      </c>
      <c r="AE1286">
        <v>30621113</v>
      </c>
      <c r="AF1286">
        <v>525.13</v>
      </c>
      <c r="AG1286">
        <v>10901648</v>
      </c>
      <c r="AH1286">
        <v>23.06</v>
      </c>
      <c r="AI1286" s="4">
        <v>22.95</v>
      </c>
      <c r="AJ1286">
        <v>22.89</v>
      </c>
      <c r="AK1286">
        <v>23.1</v>
      </c>
      <c r="AL1286">
        <v>11660989</v>
      </c>
      <c r="AM1286">
        <v>30.881</v>
      </c>
      <c r="AN1286">
        <v>30.917999999999999</v>
      </c>
      <c r="AO1286">
        <v>30.864999999999998</v>
      </c>
      <c r="AP1286">
        <v>30.95</v>
      </c>
      <c r="AQ1286" t="s">
        <v>10</v>
      </c>
    </row>
    <row r="1287" spans="4:43">
      <c r="D1287" s="2">
        <v>41967</v>
      </c>
      <c r="E1287" s="6">
        <f t="shared" si="78"/>
        <v>4.7030285714289022E-4</v>
      </c>
      <c r="F1287" s="3">
        <f t="shared" si="76"/>
        <v>-2.7296880555399694E-3</v>
      </c>
      <c r="G1287">
        <v>534.39</v>
      </c>
      <c r="H1287" s="4">
        <v>525</v>
      </c>
      <c r="I1287">
        <v>523.25</v>
      </c>
      <c r="J1287">
        <v>535.21</v>
      </c>
      <c r="K1287">
        <v>11884768</v>
      </c>
      <c r="L1287">
        <v>8.7074999999999996</v>
      </c>
      <c r="M1287" s="4">
        <v>8.5762999999999998</v>
      </c>
      <c r="N1287">
        <v>8.5463000000000005</v>
      </c>
      <c r="O1287">
        <v>8.7449999999999992</v>
      </c>
      <c r="P1287">
        <v>15858496</v>
      </c>
      <c r="Q1287">
        <v>62.14</v>
      </c>
      <c r="R1287">
        <v>61.93</v>
      </c>
      <c r="S1287">
        <v>61.89</v>
      </c>
      <c r="T1287">
        <v>62.22</v>
      </c>
      <c r="U1287" t="s">
        <v>10</v>
      </c>
      <c r="Z1287" s="2">
        <v>41967</v>
      </c>
      <c r="AA1287" s="6">
        <f t="shared" si="79"/>
        <v>1.4147615658362866E-2</v>
      </c>
      <c r="AB1287" s="3">
        <f t="shared" si="77"/>
        <v>2.5453217391304239E-2</v>
      </c>
      <c r="AC1287">
        <v>138</v>
      </c>
      <c r="AD1287" s="4">
        <v>140.5</v>
      </c>
      <c r="AE1287">
        <v>33408878</v>
      </c>
      <c r="AF1287">
        <v>535.21</v>
      </c>
      <c r="AG1287">
        <v>11884768</v>
      </c>
      <c r="AH1287">
        <v>22.94</v>
      </c>
      <c r="AI1287" s="4">
        <v>22.86</v>
      </c>
      <c r="AJ1287">
        <v>22.75</v>
      </c>
      <c r="AK1287">
        <v>23.004999999999999</v>
      </c>
      <c r="AL1287">
        <v>9042001</v>
      </c>
      <c r="AM1287">
        <v>30.951999999999998</v>
      </c>
      <c r="AN1287">
        <v>30.895</v>
      </c>
      <c r="AO1287">
        <v>30.869</v>
      </c>
      <c r="AP1287">
        <v>31</v>
      </c>
      <c r="AQ1287" t="s">
        <v>10</v>
      </c>
    </row>
    <row r="1288" spans="4:43">
      <c r="D1288" s="2">
        <v>41968</v>
      </c>
      <c r="E1288" s="6">
        <f t="shared" si="78"/>
        <v>7.8305207867679361E-3</v>
      </c>
      <c r="F1288" s="3">
        <f t="shared" si="76"/>
        <v>-4.8082022680795422E-3</v>
      </c>
      <c r="G1288">
        <v>537.9</v>
      </c>
      <c r="H1288" s="4">
        <v>536.88</v>
      </c>
      <c r="I1288">
        <v>530.75</v>
      </c>
      <c r="J1288">
        <v>539.99</v>
      </c>
      <c r="K1288">
        <v>15556128</v>
      </c>
      <c r="L1288">
        <v>8.6062999999999992</v>
      </c>
      <c r="M1288" s="4">
        <v>8.6188000000000002</v>
      </c>
      <c r="N1288">
        <v>8.5649999999999995</v>
      </c>
      <c r="O1288">
        <v>8.6587999999999994</v>
      </c>
      <c r="P1288">
        <v>10488304</v>
      </c>
      <c r="Q1288">
        <v>62.11</v>
      </c>
      <c r="R1288">
        <v>62.14</v>
      </c>
      <c r="S1288">
        <v>62.07</v>
      </c>
      <c r="T1288">
        <v>62.31</v>
      </c>
      <c r="U1288" t="s">
        <v>10</v>
      </c>
      <c r="Z1288" s="2">
        <v>41968</v>
      </c>
      <c r="AA1288" s="6">
        <f t="shared" si="79"/>
        <v>1.4341257142856945E-2</v>
      </c>
      <c r="AB1288" s="3">
        <f t="shared" si="77"/>
        <v>2.3405574007220098E-2</v>
      </c>
      <c r="AC1288">
        <v>138.5</v>
      </c>
      <c r="AD1288" s="4">
        <v>140</v>
      </c>
      <c r="AE1288">
        <v>42940855</v>
      </c>
      <c r="AF1288">
        <v>539.99</v>
      </c>
      <c r="AG1288">
        <v>15556128</v>
      </c>
      <c r="AH1288">
        <v>22.91</v>
      </c>
      <c r="AI1288" s="4">
        <v>22.94</v>
      </c>
      <c r="AJ1288">
        <v>22.87</v>
      </c>
      <c r="AK1288">
        <v>23.07</v>
      </c>
      <c r="AL1288">
        <v>6605098</v>
      </c>
      <c r="AM1288">
        <v>30.893999999999998</v>
      </c>
      <c r="AN1288">
        <v>30.951999999999998</v>
      </c>
      <c r="AO1288">
        <v>30.869</v>
      </c>
      <c r="AP1288">
        <v>30.988</v>
      </c>
      <c r="AQ1288" t="s">
        <v>10</v>
      </c>
    </row>
    <row r="1289" spans="4:43">
      <c r="D1289" s="2">
        <v>41969</v>
      </c>
      <c r="E1289" s="6">
        <f t="shared" si="78"/>
        <v>-5.5120130232558795E-3</v>
      </c>
      <c r="F1289" s="3">
        <f t="shared" si="76"/>
        <v>-1.3124116377705164E-3</v>
      </c>
      <c r="G1289">
        <v>537.55999999999995</v>
      </c>
      <c r="H1289" s="4">
        <v>537.5</v>
      </c>
      <c r="I1289">
        <v>533.95000000000005</v>
      </c>
      <c r="J1289">
        <v>539.71</v>
      </c>
      <c r="K1289">
        <v>8425240</v>
      </c>
      <c r="L1289">
        <v>8.7338000000000005</v>
      </c>
      <c r="M1289" s="4">
        <v>8.6449999999999996</v>
      </c>
      <c r="N1289">
        <v>8.6438000000000006</v>
      </c>
      <c r="O1289">
        <v>8.7449999999999992</v>
      </c>
      <c r="P1289">
        <v>8367704</v>
      </c>
      <c r="Q1289">
        <v>62.1</v>
      </c>
      <c r="R1289">
        <v>62.11</v>
      </c>
      <c r="S1289">
        <v>62.03</v>
      </c>
      <c r="T1289">
        <v>62.22</v>
      </c>
      <c r="U1289" t="s">
        <v>10</v>
      </c>
      <c r="Z1289" s="2">
        <v>41969</v>
      </c>
      <c r="AA1289" s="6">
        <f t="shared" si="79"/>
        <v>1.8390705035971289E-2</v>
      </c>
      <c r="AB1289" s="3">
        <f t="shared" si="77"/>
        <v>2.9218985507246442E-2</v>
      </c>
      <c r="AC1289">
        <v>138</v>
      </c>
      <c r="AD1289" s="4">
        <v>139</v>
      </c>
      <c r="AE1289">
        <v>23201396</v>
      </c>
      <c r="AF1289">
        <v>539.71</v>
      </c>
      <c r="AG1289">
        <v>8425240</v>
      </c>
      <c r="AH1289">
        <v>23.18</v>
      </c>
      <c r="AI1289" s="4">
        <v>22.99</v>
      </c>
      <c r="AJ1289">
        <v>22.93</v>
      </c>
      <c r="AK1289">
        <v>23.24</v>
      </c>
      <c r="AL1289">
        <v>7688902</v>
      </c>
      <c r="AM1289">
        <v>30.89</v>
      </c>
      <c r="AN1289">
        <v>30.893999999999998</v>
      </c>
      <c r="AO1289">
        <v>30.832000000000001</v>
      </c>
      <c r="AP1289">
        <v>30.933</v>
      </c>
      <c r="AQ1289" t="s">
        <v>10</v>
      </c>
    </row>
    <row r="1290" spans="4:43">
      <c r="D1290" s="2">
        <v>41970</v>
      </c>
      <c r="E1290" s="6">
        <f t="shared" si="78"/>
        <v>3.7791389012291621E-3</v>
      </c>
      <c r="F1290" s="3">
        <f t="shared" si="76"/>
        <v>-1.5172701286326862E-2</v>
      </c>
      <c r="G1290">
        <v>545.74</v>
      </c>
      <c r="H1290" s="4">
        <v>540.24</v>
      </c>
      <c r="I1290">
        <v>538.87</v>
      </c>
      <c r="J1290">
        <v>547.13</v>
      </c>
      <c r="K1290">
        <v>18402424</v>
      </c>
      <c r="L1290">
        <v>8.7338000000000005</v>
      </c>
      <c r="M1290" s="4">
        <v>8.6449999999999996</v>
      </c>
      <c r="N1290">
        <v>8.6438000000000006</v>
      </c>
      <c r="O1290">
        <v>8.7449999999999992</v>
      </c>
      <c r="P1290">
        <v>8367704</v>
      </c>
      <c r="Q1290">
        <v>62.17</v>
      </c>
      <c r="R1290">
        <v>62.09</v>
      </c>
      <c r="S1290">
        <v>62.03</v>
      </c>
      <c r="T1290">
        <v>62.26</v>
      </c>
      <c r="U1290" t="s">
        <v>10</v>
      </c>
      <c r="Z1290" s="2">
        <v>41970</v>
      </c>
      <c r="AA1290" s="6">
        <f t="shared" si="79"/>
        <v>8.4932394366197261E-3</v>
      </c>
      <c r="AB1290" s="3">
        <f t="shared" si="77"/>
        <v>1.4515857142857191E-2</v>
      </c>
      <c r="AC1290">
        <v>140</v>
      </c>
      <c r="AD1290" s="4">
        <v>142</v>
      </c>
      <c r="AE1290">
        <v>26580345</v>
      </c>
      <c r="AF1290">
        <v>547.13</v>
      </c>
      <c r="AG1290">
        <v>18402424</v>
      </c>
      <c r="AH1290">
        <v>23.18</v>
      </c>
      <c r="AI1290" s="4">
        <v>22.99</v>
      </c>
      <c r="AJ1290">
        <v>22.93</v>
      </c>
      <c r="AK1290">
        <v>23.24</v>
      </c>
      <c r="AL1290">
        <v>7688902</v>
      </c>
      <c r="AM1290">
        <v>30.89</v>
      </c>
      <c r="AN1290">
        <v>30.89</v>
      </c>
      <c r="AO1290">
        <v>30.858000000000001</v>
      </c>
      <c r="AP1290">
        <v>30.905000000000001</v>
      </c>
      <c r="AQ1290" t="s">
        <v>10</v>
      </c>
    </row>
    <row r="1291" spans="4:43">
      <c r="D1291" s="2">
        <v>41971</v>
      </c>
      <c r="E1291" s="6">
        <f t="shared" si="78"/>
        <v>-6.4834840552117079E-3</v>
      </c>
      <c r="F1291" s="3">
        <f t="shared" si="76"/>
        <v>-6.743366729055067E-4</v>
      </c>
      <c r="G1291">
        <v>544.98</v>
      </c>
      <c r="H1291" s="4">
        <v>546.26</v>
      </c>
      <c r="I1291">
        <v>542.91999999999996</v>
      </c>
      <c r="J1291">
        <v>549.88</v>
      </c>
      <c r="K1291">
        <v>15407232</v>
      </c>
      <c r="L1291">
        <v>8.73</v>
      </c>
      <c r="M1291" s="4">
        <v>8.7137999999999991</v>
      </c>
      <c r="N1291">
        <v>8.6624999999999996</v>
      </c>
      <c r="O1291">
        <v>8.7812999999999999</v>
      </c>
      <c r="P1291">
        <v>6607264</v>
      </c>
      <c r="Q1291">
        <v>62.5</v>
      </c>
      <c r="R1291">
        <v>62.14</v>
      </c>
      <c r="S1291">
        <v>62.03</v>
      </c>
      <c r="T1291">
        <v>62.57</v>
      </c>
      <c r="U1291" t="s">
        <v>10</v>
      </c>
      <c r="Z1291" s="2">
        <v>41971</v>
      </c>
      <c r="AA1291" s="6">
        <f t="shared" si="79"/>
        <v>1.2220636042402866E-2</v>
      </c>
      <c r="AB1291" s="3">
        <f t="shared" si="77"/>
        <v>4.1055093525179887E-2</v>
      </c>
      <c r="AC1291">
        <v>139</v>
      </c>
      <c r="AD1291" s="4">
        <v>141.5</v>
      </c>
      <c r="AE1291">
        <v>36077308</v>
      </c>
      <c r="AF1291">
        <v>549.88</v>
      </c>
      <c r="AG1291">
        <v>15407232</v>
      </c>
      <c r="AH1291">
        <v>23.47</v>
      </c>
      <c r="AI1291" s="4">
        <v>23.33</v>
      </c>
      <c r="AJ1291">
        <v>23.12</v>
      </c>
      <c r="AK1291">
        <v>23.54</v>
      </c>
      <c r="AL1291">
        <v>6018951</v>
      </c>
      <c r="AM1291">
        <v>31.013000000000002</v>
      </c>
      <c r="AN1291">
        <v>30.895</v>
      </c>
      <c r="AO1291">
        <v>30.888000000000002</v>
      </c>
      <c r="AP1291">
        <v>31.024999999999999</v>
      </c>
      <c r="AQ1291" t="s">
        <v>10</v>
      </c>
    </row>
    <row r="1292" spans="4:43">
      <c r="D1292" s="2">
        <v>41974</v>
      </c>
      <c r="E1292" s="6">
        <f t="shared" si="78"/>
        <v>-5.023888544440025E-3</v>
      </c>
      <c r="F1292" s="3">
        <f t="shared" ref="F1292:F1355" si="80">M1292*Q1292/G1292-1</f>
        <v>-3.0129843856324667E-3</v>
      </c>
      <c r="G1292">
        <v>543.73</v>
      </c>
      <c r="H1292" s="4">
        <v>548.38</v>
      </c>
      <c r="I1292">
        <v>536.51</v>
      </c>
      <c r="J1292">
        <v>550.28</v>
      </c>
      <c r="K1292">
        <v>20259800</v>
      </c>
      <c r="L1292">
        <v>8.73</v>
      </c>
      <c r="M1292" s="4">
        <v>8.7125000000000004</v>
      </c>
      <c r="N1292">
        <v>8.6950000000000003</v>
      </c>
      <c r="O1292">
        <v>8.7949999999999999</v>
      </c>
      <c r="P1292">
        <v>8661208</v>
      </c>
      <c r="Q1292">
        <v>62.22</v>
      </c>
      <c r="R1292">
        <v>62.5</v>
      </c>
      <c r="S1292">
        <v>62.21</v>
      </c>
      <c r="T1292">
        <v>62.63</v>
      </c>
      <c r="U1292" t="s">
        <v>10</v>
      </c>
      <c r="Z1292" s="2">
        <v>41974</v>
      </c>
      <c r="AA1292" s="6">
        <f t="shared" si="79"/>
        <v>2.6564577464788686E-2</v>
      </c>
      <c r="AB1292" s="3">
        <f t="shared" ref="AB1292:AB1355" si="81">AI1292*AM1292/$AI$4/AC1292-1</f>
        <v>3.9728519855595668E-2</v>
      </c>
      <c r="AC1292">
        <v>138.5</v>
      </c>
      <c r="AD1292" s="4">
        <v>142</v>
      </c>
      <c r="AE1292">
        <v>50115832</v>
      </c>
      <c r="AF1292">
        <v>550.28</v>
      </c>
      <c r="AG1292">
        <v>20259800</v>
      </c>
      <c r="AH1292">
        <v>22.94</v>
      </c>
      <c r="AI1292" s="4">
        <v>23.2</v>
      </c>
      <c r="AJ1292">
        <v>22.84</v>
      </c>
      <c r="AK1292">
        <v>23.22</v>
      </c>
      <c r="AL1292">
        <v>7990238</v>
      </c>
      <c r="AM1292">
        <v>31.035</v>
      </c>
      <c r="AN1292">
        <v>31.055</v>
      </c>
      <c r="AO1292">
        <v>31.013000000000002</v>
      </c>
      <c r="AP1292">
        <v>31.103999999999999</v>
      </c>
      <c r="AQ1292" t="s">
        <v>10</v>
      </c>
    </row>
    <row r="1293" spans="4:43">
      <c r="D1293" s="2">
        <v>41975</v>
      </c>
      <c r="E1293" s="6">
        <f t="shared" ref="E1293:E1356" si="82">L1292*R1293/H1293-1</f>
        <v>3.5854704013007499E-3</v>
      </c>
      <c r="F1293" s="3">
        <f t="shared" si="80"/>
        <v>3.6881406940656447E-3</v>
      </c>
      <c r="G1293">
        <v>531.65</v>
      </c>
      <c r="H1293" s="4">
        <v>541.24</v>
      </c>
      <c r="I1293">
        <v>528.75</v>
      </c>
      <c r="J1293">
        <v>541.25</v>
      </c>
      <c r="K1293">
        <v>11836976</v>
      </c>
      <c r="L1293">
        <v>8.6387999999999998</v>
      </c>
      <c r="M1293" s="4">
        <v>8.59</v>
      </c>
      <c r="N1293">
        <v>8.5250000000000004</v>
      </c>
      <c r="O1293">
        <v>8.6549999999999994</v>
      </c>
      <c r="P1293">
        <v>7289656</v>
      </c>
      <c r="Q1293">
        <v>62.12</v>
      </c>
      <c r="R1293">
        <v>62.22</v>
      </c>
      <c r="S1293">
        <v>62.09</v>
      </c>
      <c r="T1293">
        <v>62.32</v>
      </c>
      <c r="U1293" t="s">
        <v>10</v>
      </c>
      <c r="Z1293" s="2">
        <v>41975</v>
      </c>
      <c r="AA1293" s="6">
        <f t="shared" ref="AA1293:AA1356" si="83">AH1292*AN1293/$AI$4/AD1293-1</f>
        <v>2.0706666666666651E-2</v>
      </c>
      <c r="AB1293" s="3">
        <f t="shared" si="81"/>
        <v>2.5838109090909223E-2</v>
      </c>
      <c r="AC1293">
        <v>137.5</v>
      </c>
      <c r="AD1293" s="4">
        <v>139.5</v>
      </c>
      <c r="AE1293">
        <v>54781433</v>
      </c>
      <c r="AF1293">
        <v>541.25</v>
      </c>
      <c r="AG1293">
        <v>11836976</v>
      </c>
      <c r="AH1293">
        <v>22.57</v>
      </c>
      <c r="AI1293" s="4">
        <v>22.67</v>
      </c>
      <c r="AJ1293">
        <v>22.44</v>
      </c>
      <c r="AK1293">
        <v>22.69</v>
      </c>
      <c r="AL1293">
        <v>9852967</v>
      </c>
      <c r="AM1293">
        <v>31.11</v>
      </c>
      <c r="AN1293">
        <v>31.035</v>
      </c>
      <c r="AO1293">
        <v>31.029</v>
      </c>
      <c r="AP1293">
        <v>31.11</v>
      </c>
      <c r="AQ1293" t="s">
        <v>10</v>
      </c>
    </row>
    <row r="1294" spans="4:43">
      <c r="D1294" s="2">
        <v>41976</v>
      </c>
      <c r="E1294" s="6">
        <f t="shared" si="82"/>
        <v>2.1765259431268724E-2</v>
      </c>
      <c r="F1294" s="3">
        <f t="shared" si="80"/>
        <v>1.2318693490054322E-2</v>
      </c>
      <c r="G1294">
        <v>530.88</v>
      </c>
      <c r="H1294" s="4">
        <v>525.38</v>
      </c>
      <c r="I1294">
        <v>521.14</v>
      </c>
      <c r="J1294">
        <v>533.24</v>
      </c>
      <c r="K1294">
        <v>13219864</v>
      </c>
      <c r="L1294">
        <v>8.7174999999999994</v>
      </c>
      <c r="M1294" s="4">
        <v>8.6387999999999998</v>
      </c>
      <c r="N1294">
        <v>8.5612999999999992</v>
      </c>
      <c r="O1294">
        <v>8.7225000000000001</v>
      </c>
      <c r="P1294">
        <v>6811688</v>
      </c>
      <c r="Q1294">
        <v>62.21</v>
      </c>
      <c r="R1294">
        <v>62.14</v>
      </c>
      <c r="S1294">
        <v>62.08</v>
      </c>
      <c r="T1294">
        <v>62.25</v>
      </c>
      <c r="U1294" t="s">
        <v>10</v>
      </c>
      <c r="Z1294" s="2">
        <v>41976</v>
      </c>
      <c r="AA1294" s="6">
        <f t="shared" si="83"/>
        <v>1.0291654676259032E-2</v>
      </c>
      <c r="AB1294" s="3">
        <f t="shared" si="81"/>
        <v>3.7266666666666559E-2</v>
      </c>
      <c r="AC1294">
        <v>136.5</v>
      </c>
      <c r="AD1294" s="4">
        <v>139</v>
      </c>
      <c r="AE1294">
        <v>40184369</v>
      </c>
      <c r="AF1294">
        <v>533.24</v>
      </c>
      <c r="AG1294">
        <v>13219864</v>
      </c>
      <c r="AH1294">
        <v>22.93</v>
      </c>
      <c r="AI1294" s="4">
        <v>22.75</v>
      </c>
      <c r="AJ1294">
        <v>22.58</v>
      </c>
      <c r="AK1294">
        <v>23.079699999999999</v>
      </c>
      <c r="AL1294">
        <v>16566365</v>
      </c>
      <c r="AM1294">
        <v>31.117999999999999</v>
      </c>
      <c r="AN1294">
        <v>31.11</v>
      </c>
      <c r="AO1294">
        <v>31.074999999999999</v>
      </c>
      <c r="AP1294">
        <v>31.132000000000001</v>
      </c>
      <c r="AQ1294" t="s">
        <v>10</v>
      </c>
    </row>
    <row r="1295" spans="4:43">
      <c r="D1295" s="2">
        <v>41977</v>
      </c>
      <c r="E1295" s="6">
        <f t="shared" si="82"/>
        <v>2.8251848341232177E-2</v>
      </c>
      <c r="F1295" s="3">
        <f t="shared" si="80"/>
        <v>1.1508897135788176E-2</v>
      </c>
      <c r="G1295">
        <v>525.45000000000005</v>
      </c>
      <c r="H1295" s="4">
        <v>527.5</v>
      </c>
      <c r="I1295">
        <v>523.75</v>
      </c>
      <c r="J1295">
        <v>536.22</v>
      </c>
      <c r="K1295">
        <v>9793084</v>
      </c>
      <c r="L1295">
        <v>8.5500000000000007</v>
      </c>
      <c r="M1295" s="4">
        <v>8.5850000000000009</v>
      </c>
      <c r="N1295">
        <v>8.5237999999999996</v>
      </c>
      <c r="O1295">
        <v>8.6062999999999992</v>
      </c>
      <c r="P1295">
        <v>8306200</v>
      </c>
      <c r="Q1295">
        <v>61.91</v>
      </c>
      <c r="R1295">
        <v>62.22</v>
      </c>
      <c r="S1295">
        <v>61.88</v>
      </c>
      <c r="T1295">
        <v>62.31</v>
      </c>
      <c r="U1295" t="s">
        <v>10</v>
      </c>
      <c r="Z1295" s="2">
        <v>41977</v>
      </c>
      <c r="AA1295" s="6">
        <f t="shared" si="83"/>
        <v>1.9336771428571264E-2</v>
      </c>
      <c r="AB1295" s="3">
        <f t="shared" si="81"/>
        <v>2.8267870036100984E-2</v>
      </c>
      <c r="AC1295">
        <v>138.5</v>
      </c>
      <c r="AD1295" s="4">
        <v>140</v>
      </c>
      <c r="AE1295">
        <v>28276455</v>
      </c>
      <c r="AF1295">
        <v>536.22</v>
      </c>
      <c r="AG1295">
        <v>9793084</v>
      </c>
      <c r="AH1295">
        <v>22.82</v>
      </c>
      <c r="AI1295" s="4">
        <v>22.9</v>
      </c>
      <c r="AJ1295">
        <v>22.7</v>
      </c>
      <c r="AK1295">
        <v>22.93</v>
      </c>
      <c r="AL1295">
        <v>6130010</v>
      </c>
      <c r="AM1295">
        <v>31.094999999999999</v>
      </c>
      <c r="AN1295">
        <v>31.117999999999999</v>
      </c>
      <c r="AO1295">
        <v>31.08</v>
      </c>
      <c r="AP1295">
        <v>31.14</v>
      </c>
      <c r="AQ1295" t="s">
        <v>10</v>
      </c>
    </row>
    <row r="1296" spans="4:43">
      <c r="D1296" s="2">
        <v>41978</v>
      </c>
      <c r="E1296" s="6">
        <f t="shared" si="82"/>
        <v>1.0978723404255764E-3</v>
      </c>
      <c r="F1296" s="3">
        <f t="shared" si="80"/>
        <v>1.7677414119556367E-2</v>
      </c>
      <c r="G1296">
        <v>517.58000000000004</v>
      </c>
      <c r="H1296" s="4">
        <v>528.75</v>
      </c>
      <c r="I1296">
        <v>514.95000000000005</v>
      </c>
      <c r="J1296">
        <v>529.15</v>
      </c>
      <c r="K1296">
        <v>7901044</v>
      </c>
      <c r="L1296">
        <v>8.4162999999999997</v>
      </c>
      <c r="M1296" s="4">
        <v>8.4588000000000001</v>
      </c>
      <c r="N1296">
        <v>8.3725000000000005</v>
      </c>
      <c r="O1296">
        <v>8.4725000000000001</v>
      </c>
      <c r="P1296">
        <v>10832392</v>
      </c>
      <c r="Q1296">
        <v>62.27</v>
      </c>
      <c r="R1296">
        <v>61.91</v>
      </c>
      <c r="S1296">
        <v>61.88</v>
      </c>
      <c r="T1296">
        <v>62.31</v>
      </c>
      <c r="U1296" t="s">
        <v>10</v>
      </c>
      <c r="Z1296" s="2">
        <v>41978</v>
      </c>
      <c r="AA1296" s="6">
        <f t="shared" si="83"/>
        <v>1.7330322580645152E-2</v>
      </c>
      <c r="AB1296" s="3">
        <f t="shared" si="81"/>
        <v>3.7656642335766488E-2</v>
      </c>
      <c r="AC1296">
        <v>137</v>
      </c>
      <c r="AD1296" s="4">
        <v>139.5</v>
      </c>
      <c r="AE1296">
        <v>29431871</v>
      </c>
      <c r="AF1296">
        <v>529.15</v>
      </c>
      <c r="AG1296">
        <v>7901044</v>
      </c>
      <c r="AH1296">
        <v>22.74</v>
      </c>
      <c r="AI1296" s="4">
        <v>22.76</v>
      </c>
      <c r="AJ1296">
        <v>22.55</v>
      </c>
      <c r="AK1296">
        <v>22.8</v>
      </c>
      <c r="AL1296">
        <v>7679940</v>
      </c>
      <c r="AM1296">
        <v>31.23</v>
      </c>
      <c r="AN1296">
        <v>31.094999999999999</v>
      </c>
      <c r="AO1296">
        <v>31.068000000000001</v>
      </c>
      <c r="AP1296">
        <v>31.24</v>
      </c>
      <c r="AQ1296" t="s">
        <v>10</v>
      </c>
    </row>
    <row r="1297" spans="4:43">
      <c r="D1297" s="2">
        <v>41981</v>
      </c>
      <c r="E1297" s="6">
        <f t="shared" si="82"/>
        <v>4.3637957192633081E-2</v>
      </c>
      <c r="F1297" s="3">
        <f t="shared" si="80"/>
        <v>1.8785479351930645E-2</v>
      </c>
      <c r="G1297">
        <v>492.54</v>
      </c>
      <c r="H1297" s="4">
        <v>502.25</v>
      </c>
      <c r="I1297">
        <v>489.44</v>
      </c>
      <c r="J1297">
        <v>504.75</v>
      </c>
      <c r="K1297">
        <v>175184852</v>
      </c>
      <c r="L1297">
        <v>8.0775000000000006</v>
      </c>
      <c r="M1297" s="4">
        <v>8.07</v>
      </c>
      <c r="N1297">
        <v>7.9975000000000005</v>
      </c>
      <c r="O1297">
        <v>8.14</v>
      </c>
      <c r="P1297">
        <v>23079328</v>
      </c>
      <c r="Q1297">
        <v>62.18</v>
      </c>
      <c r="R1297">
        <v>62.28</v>
      </c>
      <c r="S1297">
        <v>62.06</v>
      </c>
      <c r="T1297">
        <v>62.32</v>
      </c>
      <c r="U1297" t="s">
        <v>10</v>
      </c>
      <c r="Z1297" s="2">
        <v>41981</v>
      </c>
      <c r="AA1297" s="6">
        <f t="shared" si="83"/>
        <v>2.5680722021660385E-2</v>
      </c>
      <c r="AB1297" s="3">
        <f t="shared" si="81"/>
        <v>3.4744087591240813E-2</v>
      </c>
      <c r="AC1297">
        <v>137</v>
      </c>
      <c r="AD1297" s="4">
        <v>138.5</v>
      </c>
      <c r="AE1297">
        <v>19854469</v>
      </c>
      <c r="AF1297">
        <v>504.75</v>
      </c>
      <c r="AG1297">
        <v>175184852</v>
      </c>
      <c r="AH1297">
        <v>22.5</v>
      </c>
      <c r="AI1297" s="4">
        <v>22.78</v>
      </c>
      <c r="AJ1297">
        <v>22.39</v>
      </c>
      <c r="AK1297">
        <v>22.895</v>
      </c>
      <c r="AL1297">
        <v>9404066</v>
      </c>
      <c r="AM1297">
        <v>31.114999999999998</v>
      </c>
      <c r="AN1297">
        <v>31.234999999999999</v>
      </c>
      <c r="AO1297">
        <v>31.11</v>
      </c>
      <c r="AP1297">
        <v>31.234999999999999</v>
      </c>
      <c r="AQ1297" t="s">
        <v>10</v>
      </c>
    </row>
    <row r="1298" spans="4:43">
      <c r="D1298" s="2">
        <v>41982</v>
      </c>
      <c r="E1298" s="6">
        <f t="shared" si="82"/>
        <v>1.3252133389820342E-2</v>
      </c>
      <c r="F1298" s="3">
        <f t="shared" si="80"/>
        <v>1.9443811074918438E-2</v>
      </c>
      <c r="G1298">
        <v>491.2</v>
      </c>
      <c r="H1298" s="4">
        <v>495.69</v>
      </c>
      <c r="I1298">
        <v>488.11</v>
      </c>
      <c r="J1298">
        <v>496.5</v>
      </c>
      <c r="K1298">
        <v>10728492</v>
      </c>
      <c r="L1298">
        <v>8.0425000000000004</v>
      </c>
      <c r="M1298" s="4">
        <v>8.0299999999999994</v>
      </c>
      <c r="N1298">
        <v>7.9375</v>
      </c>
      <c r="O1298">
        <v>8.1125000000000007</v>
      </c>
      <c r="P1298">
        <v>16233812</v>
      </c>
      <c r="Q1298">
        <v>62.36</v>
      </c>
      <c r="R1298">
        <v>62.18</v>
      </c>
      <c r="S1298">
        <v>62.12</v>
      </c>
      <c r="T1298">
        <v>62.37</v>
      </c>
      <c r="U1298" t="s">
        <v>10</v>
      </c>
      <c r="Z1298" s="2">
        <v>41982</v>
      </c>
      <c r="AA1298" s="6">
        <f t="shared" si="83"/>
        <v>7.3201438848919942E-3</v>
      </c>
      <c r="AB1298" s="3">
        <f t="shared" si="81"/>
        <v>8.838400000000135E-3</v>
      </c>
      <c r="AC1298">
        <v>137.5</v>
      </c>
      <c r="AD1298" s="4">
        <v>139</v>
      </c>
      <c r="AE1298">
        <v>31926886</v>
      </c>
      <c r="AF1298">
        <v>496.5</v>
      </c>
      <c r="AG1298">
        <v>10728492</v>
      </c>
      <c r="AH1298">
        <v>22.58</v>
      </c>
      <c r="AI1298" s="4">
        <v>22.28</v>
      </c>
      <c r="AJ1298">
        <v>22.07</v>
      </c>
      <c r="AK1298">
        <v>22.6</v>
      </c>
      <c r="AL1298">
        <v>9608617</v>
      </c>
      <c r="AM1298">
        <v>31.13</v>
      </c>
      <c r="AN1298">
        <v>31.114999999999998</v>
      </c>
      <c r="AO1298">
        <v>31.11</v>
      </c>
      <c r="AP1298">
        <v>31.234999999999999</v>
      </c>
      <c r="AQ1298" t="s">
        <v>10</v>
      </c>
    </row>
    <row r="1299" spans="4:43">
      <c r="D1299" s="2">
        <v>41983</v>
      </c>
      <c r="E1299" s="6">
        <f t="shared" si="82"/>
        <v>2.0407527975584872E-2</v>
      </c>
      <c r="F1299" s="3">
        <f t="shared" si="80"/>
        <v>2.1662117570375283E-2</v>
      </c>
      <c r="G1299">
        <v>490.94</v>
      </c>
      <c r="H1299" s="4">
        <v>491.5</v>
      </c>
      <c r="I1299">
        <v>489.77</v>
      </c>
      <c r="J1299">
        <v>496.25</v>
      </c>
      <c r="K1299">
        <v>9048880</v>
      </c>
      <c r="L1299">
        <v>7.85</v>
      </c>
      <c r="M1299" s="4">
        <v>8.0175000000000001</v>
      </c>
      <c r="N1299">
        <v>7.8475000000000001</v>
      </c>
      <c r="O1299">
        <v>8.0449999999999999</v>
      </c>
      <c r="P1299">
        <v>10096260</v>
      </c>
      <c r="Q1299">
        <v>62.56</v>
      </c>
      <c r="R1299">
        <v>62.36</v>
      </c>
      <c r="S1299">
        <v>62.16</v>
      </c>
      <c r="T1299">
        <v>62.63</v>
      </c>
      <c r="U1299" t="s">
        <v>10</v>
      </c>
      <c r="Z1299" s="2">
        <v>41983</v>
      </c>
      <c r="AA1299" s="6">
        <f t="shared" si="83"/>
        <v>1.1551510791366848E-2</v>
      </c>
      <c r="AB1299" s="3">
        <f t="shared" si="81"/>
        <v>2.9101397058823419E-2</v>
      </c>
      <c r="AC1299">
        <v>136</v>
      </c>
      <c r="AD1299" s="4">
        <v>139</v>
      </c>
      <c r="AE1299">
        <v>39845261</v>
      </c>
      <c r="AF1299">
        <v>496.25</v>
      </c>
      <c r="AG1299">
        <v>9048880</v>
      </c>
      <c r="AH1299">
        <v>22.19</v>
      </c>
      <c r="AI1299" s="4">
        <v>22.45</v>
      </c>
      <c r="AJ1299">
        <v>22.17</v>
      </c>
      <c r="AK1299">
        <v>22.45</v>
      </c>
      <c r="AL1299">
        <v>10065433</v>
      </c>
      <c r="AM1299">
        <v>31.170999999999999</v>
      </c>
      <c r="AN1299">
        <v>31.135000000000002</v>
      </c>
      <c r="AO1299">
        <v>31.12</v>
      </c>
      <c r="AP1299">
        <v>31.216999999999999</v>
      </c>
      <c r="AQ1299" t="s">
        <v>10</v>
      </c>
    </row>
    <row r="1300" spans="4:43">
      <c r="D1300" s="2">
        <v>41984</v>
      </c>
      <c r="E1300" s="6">
        <f t="shared" si="82"/>
        <v>7.3429010763710334E-3</v>
      </c>
      <c r="F1300" s="3">
        <f t="shared" si="80"/>
        <v>1.3234758255944667E-2</v>
      </c>
      <c r="G1300">
        <v>480.26</v>
      </c>
      <c r="H1300" s="4">
        <v>487.75</v>
      </c>
      <c r="I1300">
        <v>478.75</v>
      </c>
      <c r="J1300">
        <v>490</v>
      </c>
      <c r="K1300">
        <v>9744380</v>
      </c>
      <c r="L1300">
        <v>7.9124999999999996</v>
      </c>
      <c r="M1300" s="4">
        <v>7.7424999999999997</v>
      </c>
      <c r="N1300">
        <v>7.7149999999999999</v>
      </c>
      <c r="O1300">
        <v>7.96</v>
      </c>
      <c r="P1300">
        <v>16550688</v>
      </c>
      <c r="Q1300">
        <v>62.85</v>
      </c>
      <c r="R1300">
        <v>62.59</v>
      </c>
      <c r="S1300">
        <v>62.47</v>
      </c>
      <c r="T1300">
        <v>62.5</v>
      </c>
      <c r="U1300" t="s">
        <v>10</v>
      </c>
      <c r="Z1300" s="2">
        <v>41984</v>
      </c>
      <c r="AA1300" s="6">
        <f t="shared" si="83"/>
        <v>1.7117808823529534E-2</v>
      </c>
      <c r="AB1300" s="3">
        <f t="shared" si="81"/>
        <v>2.0243866171003821E-2</v>
      </c>
      <c r="AC1300">
        <v>134.5</v>
      </c>
      <c r="AD1300" s="4">
        <v>136</v>
      </c>
      <c r="AE1300">
        <v>41669260</v>
      </c>
      <c r="AF1300">
        <v>490</v>
      </c>
      <c r="AG1300">
        <v>9744380</v>
      </c>
      <c r="AH1300">
        <v>22.14</v>
      </c>
      <c r="AI1300" s="4">
        <v>22</v>
      </c>
      <c r="AJ1300">
        <v>21.92</v>
      </c>
      <c r="AK1300">
        <v>22.37</v>
      </c>
      <c r="AL1300">
        <v>11096144</v>
      </c>
      <c r="AM1300">
        <v>31.187000000000001</v>
      </c>
      <c r="AN1300">
        <v>31.169</v>
      </c>
      <c r="AO1300">
        <v>31.143000000000001</v>
      </c>
      <c r="AP1300">
        <v>31.206</v>
      </c>
      <c r="AQ1300" t="s">
        <v>10</v>
      </c>
    </row>
    <row r="1301" spans="4:43">
      <c r="D1301" s="2">
        <v>41985</v>
      </c>
      <c r="E1301" s="6">
        <f t="shared" si="82"/>
        <v>2.570653519267263E-2</v>
      </c>
      <c r="F1301" s="3">
        <f t="shared" si="80"/>
        <v>1.8132917921841907E-2</v>
      </c>
      <c r="G1301">
        <v>484.66</v>
      </c>
      <c r="H1301" s="4">
        <v>484.76</v>
      </c>
      <c r="I1301">
        <v>479.52</v>
      </c>
      <c r="J1301">
        <v>490.1</v>
      </c>
      <c r="K1301">
        <v>15272788</v>
      </c>
      <c r="L1301">
        <v>7.8174999999999999</v>
      </c>
      <c r="M1301" s="4">
        <v>7.835</v>
      </c>
      <c r="N1301">
        <v>7.8125</v>
      </c>
      <c r="O1301">
        <v>7.93</v>
      </c>
      <c r="P1301">
        <v>13734740</v>
      </c>
      <c r="Q1301">
        <v>62.98</v>
      </c>
      <c r="R1301">
        <v>62.84</v>
      </c>
      <c r="S1301">
        <v>62.61</v>
      </c>
      <c r="T1301">
        <v>63.02</v>
      </c>
      <c r="U1301" t="s">
        <v>10</v>
      </c>
      <c r="Z1301" s="2">
        <v>41985</v>
      </c>
      <c r="AA1301" s="6">
        <f t="shared" si="83"/>
        <v>1.53794705882353E-2</v>
      </c>
      <c r="AB1301" s="3">
        <f t="shared" si="81"/>
        <v>3.1833873605948027E-2</v>
      </c>
      <c r="AC1301">
        <v>134.5</v>
      </c>
      <c r="AD1301" s="4">
        <v>136</v>
      </c>
      <c r="AE1301">
        <v>31504393</v>
      </c>
      <c r="AF1301">
        <v>490.1</v>
      </c>
      <c r="AG1301">
        <v>15272788</v>
      </c>
      <c r="AH1301">
        <v>21.97</v>
      </c>
      <c r="AI1301" s="4">
        <v>22.13</v>
      </c>
      <c r="AJ1301">
        <v>21.97</v>
      </c>
      <c r="AK1301">
        <v>22.22</v>
      </c>
      <c r="AL1301">
        <v>11344723</v>
      </c>
      <c r="AM1301">
        <v>31.356000000000002</v>
      </c>
      <c r="AN1301">
        <v>31.186</v>
      </c>
      <c r="AO1301">
        <v>31.186</v>
      </c>
      <c r="AP1301">
        <v>31.36</v>
      </c>
      <c r="AQ1301" t="s">
        <v>10</v>
      </c>
    </row>
    <row r="1302" spans="4:43">
      <c r="D1302" s="2">
        <v>41988</v>
      </c>
      <c r="E1302" s="6">
        <f t="shared" si="82"/>
        <v>3.4147698639341417E-2</v>
      </c>
      <c r="F1302" s="3">
        <f t="shared" si="80"/>
        <v>3.0252389858686835E-2</v>
      </c>
      <c r="G1302">
        <v>481.2</v>
      </c>
      <c r="H1302" s="4">
        <v>476.24</v>
      </c>
      <c r="I1302">
        <v>476.23</v>
      </c>
      <c r="J1302">
        <v>489.31</v>
      </c>
      <c r="K1302">
        <v>13648112</v>
      </c>
      <c r="L1302">
        <v>7.72</v>
      </c>
      <c r="M1302" s="4">
        <v>7.7450000000000001</v>
      </c>
      <c r="N1302">
        <v>7.6725000000000003</v>
      </c>
      <c r="O1302">
        <v>7.8</v>
      </c>
      <c r="P1302">
        <v>14128104</v>
      </c>
      <c r="Q1302">
        <v>64.010000000000005</v>
      </c>
      <c r="R1302">
        <v>63</v>
      </c>
      <c r="S1302">
        <v>62.65</v>
      </c>
      <c r="T1302">
        <v>64.09</v>
      </c>
      <c r="U1302" t="s">
        <v>10</v>
      </c>
      <c r="Z1302" s="2">
        <v>41988</v>
      </c>
      <c r="AA1302" s="6">
        <f t="shared" si="83"/>
        <v>8.0447619047618879E-3</v>
      </c>
      <c r="AB1302" s="3">
        <f t="shared" si="81"/>
        <v>2.9648996282527706E-2</v>
      </c>
      <c r="AC1302">
        <v>134.5</v>
      </c>
      <c r="AD1302" s="4">
        <v>136.5</v>
      </c>
      <c r="AE1302">
        <v>45196692</v>
      </c>
      <c r="AF1302">
        <v>489.31</v>
      </c>
      <c r="AG1302">
        <v>13648112</v>
      </c>
      <c r="AH1302">
        <v>21.94</v>
      </c>
      <c r="AI1302" s="4">
        <v>22.19</v>
      </c>
      <c r="AJ1302">
        <v>21.89</v>
      </c>
      <c r="AK1302">
        <v>22.39</v>
      </c>
      <c r="AL1302">
        <v>14120655</v>
      </c>
      <c r="AM1302">
        <v>31.204999999999998</v>
      </c>
      <c r="AN1302">
        <v>31.315000000000001</v>
      </c>
      <c r="AO1302">
        <v>31.204999999999998</v>
      </c>
      <c r="AP1302">
        <v>31.33</v>
      </c>
      <c r="AQ1302" t="s">
        <v>10</v>
      </c>
    </row>
    <row r="1303" spans="4:43">
      <c r="D1303" s="2">
        <v>41989</v>
      </c>
      <c r="E1303" s="6">
        <f t="shared" si="82"/>
        <v>2.6457563042665555E-2</v>
      </c>
      <c r="F1303" s="3">
        <f t="shared" si="80"/>
        <v>1.57405572755418E-2</v>
      </c>
      <c r="G1303">
        <v>484.5</v>
      </c>
      <c r="H1303" s="4">
        <v>481.42</v>
      </c>
      <c r="I1303">
        <v>481.25</v>
      </c>
      <c r="J1303">
        <v>488</v>
      </c>
      <c r="K1303">
        <v>18427640</v>
      </c>
      <c r="L1303">
        <v>7.75</v>
      </c>
      <c r="M1303" s="4">
        <v>7.6274999999999995</v>
      </c>
      <c r="N1303">
        <v>7.6025</v>
      </c>
      <c r="O1303">
        <v>7.8449999999999998</v>
      </c>
      <c r="P1303">
        <v>18685692</v>
      </c>
      <c r="Q1303">
        <v>64.52</v>
      </c>
      <c r="R1303">
        <v>64.010000000000005</v>
      </c>
      <c r="S1303">
        <v>63.22</v>
      </c>
      <c r="T1303">
        <v>64.61</v>
      </c>
      <c r="U1303" t="s">
        <v>10</v>
      </c>
      <c r="Z1303" s="2">
        <v>41989</v>
      </c>
      <c r="AA1303" s="6">
        <f t="shared" si="83"/>
        <v>1.0535350553505518E-2</v>
      </c>
      <c r="AB1303" s="3">
        <f t="shared" si="81"/>
        <v>2.4250075187969955E-2</v>
      </c>
      <c r="AC1303">
        <v>133</v>
      </c>
      <c r="AD1303" s="4">
        <v>135.5</v>
      </c>
      <c r="AE1303">
        <v>41273420</v>
      </c>
      <c r="AF1303">
        <v>488</v>
      </c>
      <c r="AG1303">
        <v>18427640</v>
      </c>
      <c r="AH1303">
        <v>21.44</v>
      </c>
      <c r="AI1303" s="4">
        <v>21.81</v>
      </c>
      <c r="AJ1303">
        <v>21.43</v>
      </c>
      <c r="AK1303">
        <v>21.85</v>
      </c>
      <c r="AL1303">
        <v>11179153</v>
      </c>
      <c r="AM1303">
        <v>31.23</v>
      </c>
      <c r="AN1303">
        <v>31.204999999999998</v>
      </c>
      <c r="AO1303">
        <v>31.177</v>
      </c>
      <c r="AP1303">
        <v>31.288</v>
      </c>
      <c r="AQ1303" t="s">
        <v>10</v>
      </c>
    </row>
    <row r="1304" spans="4:43">
      <c r="D1304" s="2">
        <v>41990</v>
      </c>
      <c r="E1304" s="6">
        <f t="shared" si="82"/>
        <v>4.1186881832378841E-2</v>
      </c>
      <c r="F1304" s="3">
        <f t="shared" si="80"/>
        <v>1.6791366609578473E-2</v>
      </c>
      <c r="G1304">
        <v>484.63</v>
      </c>
      <c r="H1304" s="4">
        <v>480.25</v>
      </c>
      <c r="I1304">
        <v>474.08</v>
      </c>
      <c r="J1304">
        <v>489</v>
      </c>
      <c r="K1304">
        <v>18667160</v>
      </c>
      <c r="L1304">
        <v>7.8375000000000004</v>
      </c>
      <c r="M1304" s="4">
        <v>7.72</v>
      </c>
      <c r="N1304">
        <v>7.6825000000000001</v>
      </c>
      <c r="O1304">
        <v>7.85</v>
      </c>
      <c r="P1304">
        <v>19172712</v>
      </c>
      <c r="Q1304">
        <v>63.83</v>
      </c>
      <c r="R1304">
        <v>64.52</v>
      </c>
      <c r="S1304">
        <v>63.57</v>
      </c>
      <c r="T1304">
        <v>64.53</v>
      </c>
      <c r="U1304" t="s">
        <v>10</v>
      </c>
      <c r="Z1304" s="2">
        <v>41990</v>
      </c>
      <c r="AA1304" s="6">
        <f t="shared" si="83"/>
        <v>6.8739849624059879E-3</v>
      </c>
      <c r="AB1304" s="3">
        <f t="shared" si="81"/>
        <v>2.2965784615384788E-2</v>
      </c>
      <c r="AC1304">
        <v>130</v>
      </c>
      <c r="AD1304" s="4">
        <v>133</v>
      </c>
      <c r="AE1304">
        <v>84670250</v>
      </c>
      <c r="AF1304">
        <v>489</v>
      </c>
      <c r="AG1304">
        <v>18667160</v>
      </c>
      <c r="AH1304">
        <v>21.64</v>
      </c>
      <c r="AI1304" s="4">
        <v>21.26</v>
      </c>
      <c r="AJ1304">
        <v>21.16</v>
      </c>
      <c r="AK1304">
        <v>21.65</v>
      </c>
      <c r="AL1304">
        <v>13146550</v>
      </c>
      <c r="AM1304">
        <v>31.276</v>
      </c>
      <c r="AN1304">
        <v>31.23</v>
      </c>
      <c r="AO1304">
        <v>31.21</v>
      </c>
      <c r="AP1304">
        <v>31.31</v>
      </c>
      <c r="AQ1304" t="s">
        <v>10</v>
      </c>
    </row>
    <row r="1305" spans="4:43">
      <c r="D1305" s="2">
        <v>41991</v>
      </c>
      <c r="E1305" s="6">
        <f t="shared" si="82"/>
        <v>2.3447543500511925E-2</v>
      </c>
      <c r="F1305" s="3">
        <f t="shared" si="80"/>
        <v>2.3438695369089269E-2</v>
      </c>
      <c r="G1305">
        <v>491.48</v>
      </c>
      <c r="H1305" s="4">
        <v>488.5</v>
      </c>
      <c r="I1305">
        <v>486.19</v>
      </c>
      <c r="J1305">
        <v>495.45</v>
      </c>
      <c r="K1305">
        <v>20460956</v>
      </c>
      <c r="L1305">
        <v>8.1374999999999993</v>
      </c>
      <c r="M1305" s="4">
        <v>7.9350000000000005</v>
      </c>
      <c r="N1305">
        <v>7.9350000000000005</v>
      </c>
      <c r="O1305">
        <v>8.15</v>
      </c>
      <c r="P1305">
        <v>18774696</v>
      </c>
      <c r="Q1305">
        <v>63.39</v>
      </c>
      <c r="R1305">
        <v>63.79</v>
      </c>
      <c r="S1305">
        <v>63.24</v>
      </c>
      <c r="T1305">
        <v>63.91</v>
      </c>
      <c r="U1305" t="s">
        <v>10</v>
      </c>
      <c r="Z1305" s="2">
        <v>41991</v>
      </c>
      <c r="AA1305" s="6">
        <f t="shared" si="83"/>
        <v>1.7763368421052528E-2</v>
      </c>
      <c r="AB1305" s="3">
        <f t="shared" si="81"/>
        <v>5.6851450381679491E-2</v>
      </c>
      <c r="AC1305">
        <v>131</v>
      </c>
      <c r="AD1305" s="4">
        <v>133</v>
      </c>
      <c r="AE1305">
        <v>51896344</v>
      </c>
      <c r="AF1305">
        <v>495.45</v>
      </c>
      <c r="AG1305">
        <v>20460956</v>
      </c>
      <c r="AH1305">
        <v>21.79</v>
      </c>
      <c r="AI1305" s="4">
        <v>22.05</v>
      </c>
      <c r="AJ1305">
        <v>21.72</v>
      </c>
      <c r="AK1305">
        <v>22.22</v>
      </c>
      <c r="AL1305">
        <v>10804851</v>
      </c>
      <c r="AM1305">
        <v>31.393999999999998</v>
      </c>
      <c r="AN1305">
        <v>31.276</v>
      </c>
      <c r="AO1305">
        <v>31.27</v>
      </c>
      <c r="AP1305">
        <v>31.428000000000001</v>
      </c>
      <c r="AQ1305" t="s">
        <v>10</v>
      </c>
    </row>
    <row r="1306" spans="4:43">
      <c r="D1306" s="2">
        <v>41992</v>
      </c>
      <c r="E1306" s="6">
        <f t="shared" si="82"/>
        <v>3.6915887850467177E-2</v>
      </c>
      <c r="F1306" s="3">
        <f t="shared" si="80"/>
        <v>3.7918284433414495E-2</v>
      </c>
      <c r="G1306">
        <v>499.66</v>
      </c>
      <c r="H1306" s="4">
        <v>497.55</v>
      </c>
      <c r="I1306">
        <v>496.44</v>
      </c>
      <c r="J1306">
        <v>502</v>
      </c>
      <c r="K1306">
        <v>18901368</v>
      </c>
      <c r="L1306">
        <v>8.0325000000000006</v>
      </c>
      <c r="M1306" s="4">
        <v>8.1349999999999998</v>
      </c>
      <c r="N1306">
        <v>8.0250000000000004</v>
      </c>
      <c r="O1306">
        <v>8.1549999999999994</v>
      </c>
      <c r="P1306">
        <v>14258956</v>
      </c>
      <c r="Q1306">
        <v>63.75</v>
      </c>
      <c r="R1306">
        <v>63.4</v>
      </c>
      <c r="S1306">
        <v>63.35</v>
      </c>
      <c r="T1306">
        <v>63.88</v>
      </c>
      <c r="U1306" t="s">
        <v>10</v>
      </c>
      <c r="Z1306" s="2">
        <v>41992</v>
      </c>
      <c r="AA1306" s="6">
        <f t="shared" si="83"/>
        <v>-8.5865797101450925E-3</v>
      </c>
      <c r="AB1306" s="3">
        <f t="shared" si="81"/>
        <v>5.7533507462686373E-2</v>
      </c>
      <c r="AC1306">
        <v>134</v>
      </c>
      <c r="AD1306" s="4">
        <v>138</v>
      </c>
      <c r="AE1306">
        <v>44591655</v>
      </c>
      <c r="AF1306">
        <v>502</v>
      </c>
      <c r="AG1306">
        <v>18901368</v>
      </c>
      <c r="AH1306">
        <v>22.2</v>
      </c>
      <c r="AI1306" s="4">
        <v>22.49</v>
      </c>
      <c r="AJ1306">
        <v>21.99</v>
      </c>
      <c r="AK1306">
        <v>22.55</v>
      </c>
      <c r="AL1306">
        <v>11707978</v>
      </c>
      <c r="AM1306">
        <v>31.504999999999999</v>
      </c>
      <c r="AN1306">
        <v>31.393999999999998</v>
      </c>
      <c r="AO1306">
        <v>31.384</v>
      </c>
      <c r="AP1306">
        <v>31.512</v>
      </c>
      <c r="AQ1306" t="s">
        <v>10</v>
      </c>
    </row>
    <row r="1307" spans="4:43">
      <c r="D1307" s="2">
        <v>41995</v>
      </c>
      <c r="E1307" s="6">
        <f t="shared" si="82"/>
        <v>2.2682203389830624E-2</v>
      </c>
      <c r="F1307" s="3">
        <f t="shared" si="80"/>
        <v>1.7173034606921433E-2</v>
      </c>
      <c r="G1307">
        <v>499.9</v>
      </c>
      <c r="H1307" s="4">
        <v>501.5</v>
      </c>
      <c r="I1307">
        <v>493.79</v>
      </c>
      <c r="J1307">
        <v>502.52</v>
      </c>
      <c r="K1307">
        <v>12485156</v>
      </c>
      <c r="L1307">
        <v>8.0250000000000004</v>
      </c>
      <c r="M1307" s="4">
        <v>7.9850000000000003</v>
      </c>
      <c r="N1307">
        <v>7.95</v>
      </c>
      <c r="O1307">
        <v>8.0474999999999994</v>
      </c>
      <c r="P1307">
        <v>9712708</v>
      </c>
      <c r="Q1307">
        <v>63.68</v>
      </c>
      <c r="R1307">
        <v>63.85</v>
      </c>
      <c r="S1307">
        <v>63.57</v>
      </c>
      <c r="T1307">
        <v>63.85</v>
      </c>
      <c r="U1307" t="s">
        <v>10</v>
      </c>
      <c r="Z1307" s="2">
        <v>41995</v>
      </c>
      <c r="AA1307" s="6">
        <f t="shared" si="83"/>
        <v>-2.2685714285713976E-3</v>
      </c>
      <c r="AB1307" s="3">
        <f t="shared" si="81"/>
        <v>2.6045547445255446E-2</v>
      </c>
      <c r="AC1307">
        <v>137</v>
      </c>
      <c r="AD1307" s="4">
        <v>140</v>
      </c>
      <c r="AE1307">
        <v>34995859</v>
      </c>
      <c r="AF1307">
        <v>502.52</v>
      </c>
      <c r="AG1307">
        <v>12485156</v>
      </c>
      <c r="AH1307">
        <v>22.37</v>
      </c>
      <c r="AI1307" s="4">
        <v>22.27</v>
      </c>
      <c r="AJ1307">
        <v>22.22</v>
      </c>
      <c r="AK1307">
        <v>22.58</v>
      </c>
      <c r="AL1307">
        <v>4714701</v>
      </c>
      <c r="AM1307">
        <v>31.56</v>
      </c>
      <c r="AN1307">
        <v>31.46</v>
      </c>
      <c r="AO1307">
        <v>31.433</v>
      </c>
      <c r="AP1307">
        <v>31.62</v>
      </c>
      <c r="AQ1307" t="s">
        <v>10</v>
      </c>
    </row>
    <row r="1308" spans="4:43">
      <c r="D1308" s="2">
        <v>41996</v>
      </c>
      <c r="E1308" s="6">
        <f t="shared" si="82"/>
        <v>2.1422000000000052E-2</v>
      </c>
      <c r="F1308" s="3">
        <f t="shared" si="80"/>
        <v>2.6411008094783917E-2</v>
      </c>
      <c r="G1308">
        <v>492.91</v>
      </c>
      <c r="H1308" s="4">
        <v>500</v>
      </c>
      <c r="I1308">
        <v>490.9</v>
      </c>
      <c r="J1308">
        <v>505.48</v>
      </c>
      <c r="K1308">
        <v>8470296</v>
      </c>
      <c r="L1308">
        <v>8.0124999999999993</v>
      </c>
      <c r="M1308" s="4">
        <v>7.9175000000000004</v>
      </c>
      <c r="N1308">
        <v>7.915</v>
      </c>
      <c r="O1308">
        <v>8.0225000000000009</v>
      </c>
      <c r="P1308">
        <v>8671444</v>
      </c>
      <c r="Q1308">
        <v>63.9</v>
      </c>
      <c r="R1308">
        <v>63.64</v>
      </c>
      <c r="S1308">
        <v>63.69</v>
      </c>
      <c r="T1308">
        <v>63.94</v>
      </c>
      <c r="U1308" t="s">
        <v>10</v>
      </c>
      <c r="Z1308" s="2">
        <v>41996</v>
      </c>
      <c r="AA1308" s="6">
        <f t="shared" si="83"/>
        <v>8.7591714285715216E-3</v>
      </c>
      <c r="AB1308" s="3">
        <f t="shared" si="81"/>
        <v>3.0683620437956138E-2</v>
      </c>
      <c r="AC1308">
        <v>137</v>
      </c>
      <c r="AD1308" s="4">
        <v>140</v>
      </c>
      <c r="AE1308">
        <v>19157682</v>
      </c>
      <c r="AF1308">
        <v>505.48</v>
      </c>
      <c r="AG1308">
        <v>8470296</v>
      </c>
      <c r="AH1308">
        <v>22.21</v>
      </c>
      <c r="AI1308" s="4">
        <v>22.22</v>
      </c>
      <c r="AJ1308">
        <v>22.2</v>
      </c>
      <c r="AK1308">
        <v>22.37</v>
      </c>
      <c r="AL1308">
        <v>6055107</v>
      </c>
      <c r="AM1308">
        <v>31.774000000000001</v>
      </c>
      <c r="AN1308">
        <v>31.565999999999999</v>
      </c>
      <c r="AO1308">
        <v>31.555</v>
      </c>
      <c r="AP1308">
        <v>31.785</v>
      </c>
      <c r="AQ1308" t="s">
        <v>10</v>
      </c>
    </row>
    <row r="1309" spans="4:43">
      <c r="D1309" s="2">
        <v>41997</v>
      </c>
      <c r="E1309" s="6">
        <f t="shared" si="82"/>
        <v>3.5623734817813668E-2</v>
      </c>
      <c r="F1309" s="3">
        <f t="shared" si="80"/>
        <v>4.0964694181998995E-2</v>
      </c>
      <c r="G1309">
        <v>482.64</v>
      </c>
      <c r="H1309" s="4">
        <v>494</v>
      </c>
      <c r="I1309">
        <v>478.76</v>
      </c>
      <c r="J1309">
        <v>496.75</v>
      </c>
      <c r="K1309">
        <v>27928480</v>
      </c>
      <c r="L1309">
        <v>7.9350000000000005</v>
      </c>
      <c r="M1309" s="4">
        <v>7.86</v>
      </c>
      <c r="N1309">
        <v>7.86</v>
      </c>
      <c r="O1309">
        <v>8.0175000000000001</v>
      </c>
      <c r="P1309">
        <v>4644152</v>
      </c>
      <c r="Q1309">
        <v>63.92</v>
      </c>
      <c r="R1309">
        <v>63.85</v>
      </c>
      <c r="S1309">
        <v>63.75</v>
      </c>
      <c r="T1309">
        <v>63.97</v>
      </c>
      <c r="U1309" t="s">
        <v>10</v>
      </c>
      <c r="Z1309" s="2">
        <v>41997</v>
      </c>
      <c r="AA1309" s="6">
        <f t="shared" si="83"/>
        <v>2.2754405797101418E-2</v>
      </c>
      <c r="AB1309" s="3">
        <f t="shared" si="81"/>
        <v>3.9719999999999978E-2</v>
      </c>
      <c r="AC1309">
        <v>136</v>
      </c>
      <c r="AD1309" s="4">
        <v>138</v>
      </c>
      <c r="AE1309">
        <v>16722021</v>
      </c>
      <c r="AF1309">
        <v>496.75</v>
      </c>
      <c r="AG1309">
        <v>27928480</v>
      </c>
      <c r="AH1309">
        <v>22.35</v>
      </c>
      <c r="AI1309" s="4">
        <v>22.24</v>
      </c>
      <c r="AJ1309">
        <v>22.22</v>
      </c>
      <c r="AK1309">
        <v>22.51</v>
      </c>
      <c r="AL1309">
        <v>1975647</v>
      </c>
      <c r="AM1309">
        <v>31.79</v>
      </c>
      <c r="AN1309">
        <v>31.774000000000001</v>
      </c>
      <c r="AO1309">
        <v>31.72</v>
      </c>
      <c r="AP1309">
        <v>31.867999999999999</v>
      </c>
      <c r="AQ1309" t="s">
        <v>10</v>
      </c>
    </row>
    <row r="1310" spans="4:43">
      <c r="D1310" s="2">
        <v>41998</v>
      </c>
      <c r="E1310" s="6">
        <f t="shared" si="82"/>
        <v>2.5606781376518395E-2</v>
      </c>
      <c r="F1310" s="3">
        <f t="shared" si="80"/>
        <v>4.0964694181998995E-2</v>
      </c>
      <c r="G1310">
        <v>482.64</v>
      </c>
      <c r="H1310" s="4">
        <v>494</v>
      </c>
      <c r="I1310">
        <v>478.76</v>
      </c>
      <c r="J1310">
        <v>496.75</v>
      </c>
      <c r="K1310">
        <v>27928480</v>
      </c>
      <c r="L1310">
        <v>7.9350000000000005</v>
      </c>
      <c r="M1310" s="4">
        <v>7.86</v>
      </c>
      <c r="N1310">
        <v>7.86</v>
      </c>
      <c r="O1310">
        <v>8.0175000000000001</v>
      </c>
      <c r="P1310">
        <v>4644152</v>
      </c>
      <c r="Q1310">
        <v>63.92</v>
      </c>
      <c r="R1310">
        <v>63.85</v>
      </c>
      <c r="S1310">
        <v>63.75</v>
      </c>
      <c r="T1310">
        <v>63.97</v>
      </c>
      <c r="U1310" t="s">
        <v>10</v>
      </c>
      <c r="Z1310" s="2">
        <v>41998</v>
      </c>
      <c r="AA1310" s="6">
        <f t="shared" si="83"/>
        <v>2.9654782608695696E-2</v>
      </c>
      <c r="AB1310" s="3">
        <f t="shared" si="81"/>
        <v>3.0020437956204349E-2</v>
      </c>
      <c r="AC1310">
        <v>137</v>
      </c>
      <c r="AD1310" s="4">
        <v>138</v>
      </c>
      <c r="AE1310">
        <v>7392192</v>
      </c>
      <c r="AF1310">
        <v>496.75</v>
      </c>
      <c r="AG1310">
        <v>27928480</v>
      </c>
      <c r="AH1310">
        <v>22.35</v>
      </c>
      <c r="AI1310" s="4">
        <v>22.24</v>
      </c>
      <c r="AJ1310">
        <v>22.22</v>
      </c>
      <c r="AK1310">
        <v>22.51</v>
      </c>
      <c r="AL1310">
        <v>1975647</v>
      </c>
      <c r="AM1310">
        <v>31.725000000000001</v>
      </c>
      <c r="AN1310">
        <v>31.788</v>
      </c>
      <c r="AO1310">
        <v>31.684999999999999</v>
      </c>
      <c r="AP1310">
        <v>31.79</v>
      </c>
      <c r="AQ1310" t="s">
        <v>10</v>
      </c>
    </row>
    <row r="1311" spans="4:43">
      <c r="D1311" s="2">
        <v>41999</v>
      </c>
      <c r="E1311" s="6">
        <f t="shared" si="82"/>
        <v>4.1747177493985044E-2</v>
      </c>
      <c r="F1311" s="3">
        <f t="shared" si="80"/>
        <v>5.7092365692742897E-2</v>
      </c>
      <c r="G1311">
        <v>488.06</v>
      </c>
      <c r="H1311" s="4">
        <v>486.27</v>
      </c>
      <c r="I1311">
        <v>482.74</v>
      </c>
      <c r="J1311">
        <v>490.17</v>
      </c>
      <c r="K1311">
        <v>2484100</v>
      </c>
      <c r="L1311">
        <v>7.95</v>
      </c>
      <c r="M1311" s="4">
        <v>8.0500000000000007</v>
      </c>
      <c r="N1311">
        <v>7.95</v>
      </c>
      <c r="O1311">
        <v>8.0500000000000007</v>
      </c>
      <c r="P1311">
        <v>2529508</v>
      </c>
      <c r="Q1311">
        <v>64.09</v>
      </c>
      <c r="R1311">
        <v>63.84</v>
      </c>
      <c r="S1311">
        <v>63.75</v>
      </c>
      <c r="T1311">
        <v>64.12</v>
      </c>
      <c r="U1311" t="s">
        <v>10</v>
      </c>
      <c r="Z1311" s="2">
        <v>41999</v>
      </c>
      <c r="AA1311" s="6">
        <f t="shared" si="83"/>
        <v>2.0735755395683508E-2</v>
      </c>
      <c r="AB1311" s="3">
        <f t="shared" si="81"/>
        <v>4.2793649635036513E-2</v>
      </c>
      <c r="AC1311">
        <v>137</v>
      </c>
      <c r="AD1311" s="4">
        <v>139</v>
      </c>
      <c r="AE1311">
        <v>13183543</v>
      </c>
      <c r="AF1311">
        <v>490.17</v>
      </c>
      <c r="AG1311">
        <v>2484100</v>
      </c>
      <c r="AH1311">
        <v>22.31</v>
      </c>
      <c r="AI1311" s="4">
        <v>22.53</v>
      </c>
      <c r="AJ1311">
        <v>22.27</v>
      </c>
      <c r="AK1311">
        <v>22.54</v>
      </c>
      <c r="AL1311">
        <v>2634925</v>
      </c>
      <c r="AM1311">
        <v>31.704999999999998</v>
      </c>
      <c r="AN1311">
        <v>31.741</v>
      </c>
      <c r="AO1311">
        <v>31.625</v>
      </c>
      <c r="AP1311">
        <v>31.751000000000001</v>
      </c>
      <c r="AQ1311" t="s">
        <v>10</v>
      </c>
    </row>
    <row r="1312" spans="4:43">
      <c r="D1312" s="2">
        <v>42002</v>
      </c>
      <c r="E1312" s="6">
        <f t="shared" si="82"/>
        <v>4.1932680313286008E-2</v>
      </c>
      <c r="F1312" s="3">
        <f t="shared" si="80"/>
        <v>4.1978087649402474E-2</v>
      </c>
      <c r="G1312">
        <v>489.45</v>
      </c>
      <c r="H1312" s="4">
        <v>489.01</v>
      </c>
      <c r="I1312">
        <v>488.02</v>
      </c>
      <c r="J1312">
        <v>493.2</v>
      </c>
      <c r="K1312">
        <v>3200596</v>
      </c>
      <c r="L1312">
        <v>7.9474999999999998</v>
      </c>
      <c r="M1312" s="4">
        <v>7.9574999999999996</v>
      </c>
      <c r="N1312">
        <v>7.9450000000000003</v>
      </c>
      <c r="O1312">
        <v>8.0050000000000008</v>
      </c>
      <c r="P1312">
        <v>3344932</v>
      </c>
      <c r="Q1312">
        <v>64.09</v>
      </c>
      <c r="R1312">
        <v>64.09</v>
      </c>
      <c r="S1312">
        <v>63.94</v>
      </c>
      <c r="T1312">
        <v>64.150000000000006</v>
      </c>
      <c r="U1312" t="s">
        <v>10</v>
      </c>
      <c r="Z1312" s="2">
        <v>42002</v>
      </c>
      <c r="AA1312" s="6">
        <f t="shared" si="83"/>
        <v>3.949999999999898E-3</v>
      </c>
      <c r="AB1312" s="3">
        <f t="shared" si="81"/>
        <v>4.3345217391304258E-2</v>
      </c>
      <c r="AC1312">
        <v>138</v>
      </c>
      <c r="AD1312" s="4">
        <v>141</v>
      </c>
      <c r="AE1312">
        <v>35075381</v>
      </c>
      <c r="AF1312">
        <v>493.2</v>
      </c>
      <c r="AG1312">
        <v>3200596</v>
      </c>
      <c r="AH1312">
        <v>22.38</v>
      </c>
      <c r="AI1312" s="4">
        <v>22.66</v>
      </c>
      <c r="AJ1312">
        <v>22.375</v>
      </c>
      <c r="AK1312">
        <v>22.745000000000001</v>
      </c>
      <c r="AL1312">
        <v>3737246</v>
      </c>
      <c r="AM1312">
        <v>31.77</v>
      </c>
      <c r="AN1312">
        <v>31.725000000000001</v>
      </c>
      <c r="AO1312">
        <v>31.69</v>
      </c>
      <c r="AP1312">
        <v>31.78</v>
      </c>
      <c r="AQ1312" t="s">
        <v>10</v>
      </c>
    </row>
    <row r="1313" spans="4:43">
      <c r="D1313" s="2">
        <v>42003</v>
      </c>
      <c r="E1313" s="6">
        <f t="shared" si="82"/>
        <v>3.8313916748206056E-2</v>
      </c>
      <c r="F1313" s="3">
        <f t="shared" si="80"/>
        <v>3.6960170060416297E-2</v>
      </c>
      <c r="G1313">
        <v>491.59</v>
      </c>
      <c r="H1313" s="4">
        <v>490.56</v>
      </c>
      <c r="I1313">
        <v>489.2</v>
      </c>
      <c r="J1313">
        <v>493.75</v>
      </c>
      <c r="K1313">
        <v>4818156</v>
      </c>
      <c r="L1313">
        <v>7.8674999999999997</v>
      </c>
      <c r="M1313" s="4">
        <v>8.0024999999999995</v>
      </c>
      <c r="N1313">
        <v>7.85</v>
      </c>
      <c r="O1313">
        <v>8.0274999999999999</v>
      </c>
      <c r="P1313">
        <v>5722800</v>
      </c>
      <c r="Q1313">
        <v>63.7</v>
      </c>
      <c r="R1313">
        <v>64.09</v>
      </c>
      <c r="S1313">
        <v>63.63</v>
      </c>
      <c r="T1313">
        <v>64.17</v>
      </c>
      <c r="U1313" t="s">
        <v>10</v>
      </c>
      <c r="Z1313" s="2">
        <v>42003</v>
      </c>
      <c r="AA1313" s="6">
        <f t="shared" si="83"/>
        <v>4.9648056537101581E-3</v>
      </c>
      <c r="AB1313" s="3">
        <f t="shared" si="81"/>
        <v>1.7380503597122177E-2</v>
      </c>
      <c r="AC1313">
        <v>139</v>
      </c>
      <c r="AD1313" s="4">
        <v>141.5</v>
      </c>
      <c r="AE1313">
        <v>23590171</v>
      </c>
      <c r="AF1313">
        <v>493.75</v>
      </c>
      <c r="AG1313">
        <v>4818156</v>
      </c>
      <c r="AH1313">
        <v>22.44</v>
      </c>
      <c r="AI1313" s="4">
        <v>22.33</v>
      </c>
      <c r="AJ1313">
        <v>22.32</v>
      </c>
      <c r="AK1313">
        <v>22.56</v>
      </c>
      <c r="AL1313">
        <v>4791868</v>
      </c>
      <c r="AM1313">
        <v>31.664999999999999</v>
      </c>
      <c r="AN1313">
        <v>31.77</v>
      </c>
      <c r="AO1313">
        <v>31.634</v>
      </c>
      <c r="AP1313">
        <v>31.77</v>
      </c>
      <c r="AQ1313" t="s">
        <v>10</v>
      </c>
    </row>
    <row r="1314" spans="4:43">
      <c r="D1314" s="2">
        <v>42004</v>
      </c>
      <c r="E1314" s="6">
        <f t="shared" si="82"/>
        <v>2.3457733537519232E-2</v>
      </c>
      <c r="F1314" s="3">
        <f t="shared" si="80"/>
        <v>2.3210244555298631E-2</v>
      </c>
      <c r="G1314">
        <v>493.14</v>
      </c>
      <c r="H1314" s="4">
        <v>489.75</v>
      </c>
      <c r="I1314">
        <v>487.5</v>
      </c>
      <c r="J1314">
        <v>494.75</v>
      </c>
      <c r="K1314">
        <v>10737688</v>
      </c>
      <c r="L1314">
        <v>7.8650000000000002</v>
      </c>
      <c r="M1314" s="4">
        <v>7.93</v>
      </c>
      <c r="N1314">
        <v>7.85</v>
      </c>
      <c r="O1314">
        <v>7.9874999999999998</v>
      </c>
      <c r="P1314">
        <v>5499848</v>
      </c>
      <c r="Q1314">
        <v>63.63</v>
      </c>
      <c r="R1314">
        <v>63.71</v>
      </c>
      <c r="S1314">
        <v>63.48</v>
      </c>
      <c r="T1314">
        <v>63.78</v>
      </c>
      <c r="U1314" t="s">
        <v>10</v>
      </c>
      <c r="Z1314" s="2">
        <v>42004</v>
      </c>
      <c r="AA1314" s="6">
        <f t="shared" si="83"/>
        <v>8.9087659574469402E-3</v>
      </c>
      <c r="AB1314" s="3">
        <f t="shared" si="81"/>
        <v>2.2888517985611534E-2</v>
      </c>
      <c r="AC1314">
        <v>139</v>
      </c>
      <c r="AD1314" s="4">
        <v>141</v>
      </c>
      <c r="AE1314">
        <v>18351769</v>
      </c>
      <c r="AF1314">
        <v>494.75</v>
      </c>
      <c r="AG1314">
        <v>10737688</v>
      </c>
      <c r="AH1314">
        <v>22.38</v>
      </c>
      <c r="AI1314" s="4">
        <v>22.48</v>
      </c>
      <c r="AJ1314">
        <v>22.33</v>
      </c>
      <c r="AK1314">
        <v>22.64</v>
      </c>
      <c r="AL1314">
        <v>3877201</v>
      </c>
      <c r="AM1314">
        <v>31.623999999999999</v>
      </c>
      <c r="AN1314">
        <v>31.696999999999999</v>
      </c>
      <c r="AO1314">
        <v>31.556000000000001</v>
      </c>
      <c r="AP1314">
        <v>31.728000000000002</v>
      </c>
      <c r="AQ1314" t="s">
        <v>10</v>
      </c>
    </row>
    <row r="1315" spans="4:43">
      <c r="D1315" s="2">
        <v>42005</v>
      </c>
      <c r="E1315" s="6">
        <f t="shared" si="82"/>
        <v>1.5879855355111161E-2</v>
      </c>
      <c r="F1315" s="3">
        <f t="shared" si="80"/>
        <v>2.2096029173419574E-2</v>
      </c>
      <c r="G1315">
        <v>493.6</v>
      </c>
      <c r="H1315" s="4">
        <v>492.24</v>
      </c>
      <c r="I1315">
        <v>489.23</v>
      </c>
      <c r="J1315">
        <v>495.5</v>
      </c>
      <c r="K1315">
        <v>2154888</v>
      </c>
      <c r="L1315">
        <v>7.8650000000000002</v>
      </c>
      <c r="M1315" s="4">
        <v>7.93</v>
      </c>
      <c r="N1315">
        <v>7.85</v>
      </c>
      <c r="O1315">
        <v>7.9874999999999998</v>
      </c>
      <c r="P1315">
        <v>5499848</v>
      </c>
      <c r="Q1315">
        <v>63.62</v>
      </c>
      <c r="R1315">
        <v>63.58</v>
      </c>
      <c r="S1315">
        <v>63.48</v>
      </c>
      <c r="T1315">
        <v>63.85</v>
      </c>
      <c r="U1315" t="s">
        <v>10</v>
      </c>
      <c r="Z1315" s="2">
        <v>42005</v>
      </c>
      <c r="AA1315" s="6">
        <f t="shared" si="83"/>
        <v>6.719063829787153E-3</v>
      </c>
      <c r="AB1315" s="3">
        <f t="shared" si="81"/>
        <v>2.4699856115107943E-2</v>
      </c>
      <c r="AC1315">
        <v>139</v>
      </c>
      <c r="AD1315" s="4">
        <v>141</v>
      </c>
      <c r="AE1315">
        <v>18351769</v>
      </c>
      <c r="AF1315">
        <v>495.5</v>
      </c>
      <c r="AG1315">
        <v>2154888</v>
      </c>
      <c r="AH1315">
        <v>22.38</v>
      </c>
      <c r="AI1315" s="4">
        <v>22.48</v>
      </c>
      <c r="AJ1315">
        <v>22.33</v>
      </c>
      <c r="AK1315">
        <v>22.64</v>
      </c>
      <c r="AL1315">
        <v>3877201</v>
      </c>
      <c r="AM1315">
        <v>31.68</v>
      </c>
      <c r="AN1315">
        <v>31.713000000000001</v>
      </c>
      <c r="AO1315">
        <v>31.628</v>
      </c>
      <c r="AP1315">
        <v>31.713999999999999</v>
      </c>
      <c r="AQ1315" t="s">
        <v>10</v>
      </c>
    </row>
    <row r="1316" spans="4:43">
      <c r="D1316" s="2">
        <v>42006</v>
      </c>
      <c r="E1316" s="6">
        <f t="shared" si="82"/>
        <v>1.4951926977687657E-2</v>
      </c>
      <c r="F1316" s="3">
        <f t="shared" si="80"/>
        <v>1.8514106894496063E-2</v>
      </c>
      <c r="G1316">
        <v>503.3</v>
      </c>
      <c r="H1316" s="4">
        <v>493</v>
      </c>
      <c r="I1316">
        <v>493</v>
      </c>
      <c r="J1316">
        <v>504.9</v>
      </c>
      <c r="K1316">
        <v>7022364</v>
      </c>
      <c r="L1316">
        <v>7.9749999999999996</v>
      </c>
      <c r="M1316" s="4">
        <v>8.0574999999999992</v>
      </c>
      <c r="N1316">
        <v>7.915</v>
      </c>
      <c r="O1316">
        <v>8.06</v>
      </c>
      <c r="P1316">
        <v>13402068</v>
      </c>
      <c r="Q1316">
        <v>63.62</v>
      </c>
      <c r="R1316">
        <v>63.62</v>
      </c>
      <c r="S1316">
        <v>63.35</v>
      </c>
      <c r="T1316">
        <v>63.86</v>
      </c>
      <c r="U1316" t="s">
        <v>10</v>
      </c>
      <c r="Z1316" s="2">
        <v>42006</v>
      </c>
      <c r="AA1316" s="6">
        <f t="shared" si="83"/>
        <v>5.6714893617020312E-3</v>
      </c>
      <c r="AB1316" s="3">
        <f t="shared" si="81"/>
        <v>2.6078057553956757E-2</v>
      </c>
      <c r="AC1316">
        <v>139</v>
      </c>
      <c r="AD1316" s="4">
        <v>141</v>
      </c>
      <c r="AE1316">
        <v>18351769</v>
      </c>
      <c r="AF1316">
        <v>504.9</v>
      </c>
      <c r="AG1316">
        <v>7022364</v>
      </c>
      <c r="AH1316">
        <v>22.28</v>
      </c>
      <c r="AI1316" s="4">
        <v>22.45</v>
      </c>
      <c r="AJ1316">
        <v>22</v>
      </c>
      <c r="AK1316">
        <v>22.46</v>
      </c>
      <c r="AL1316">
        <v>6080289</v>
      </c>
      <c r="AM1316">
        <v>31.765000000000001</v>
      </c>
      <c r="AN1316">
        <v>31.68</v>
      </c>
      <c r="AO1316">
        <v>31.634</v>
      </c>
      <c r="AP1316">
        <v>31.779</v>
      </c>
      <c r="AQ1316" t="s">
        <v>10</v>
      </c>
    </row>
    <row r="1317" spans="4:43">
      <c r="D1317" s="2">
        <v>42009</v>
      </c>
      <c r="E1317" s="6">
        <f t="shared" si="82"/>
        <v>1.020687390542907E-2</v>
      </c>
      <c r="F1317" s="3">
        <f t="shared" si="80"/>
        <v>1.3290212032546433E-2</v>
      </c>
      <c r="G1317">
        <v>498.98</v>
      </c>
      <c r="H1317" s="4">
        <v>502.48</v>
      </c>
      <c r="I1317">
        <v>494.38</v>
      </c>
      <c r="J1317">
        <v>507.5</v>
      </c>
      <c r="K1317">
        <v>10266520</v>
      </c>
      <c r="L1317">
        <v>7.875</v>
      </c>
      <c r="M1317" s="4">
        <v>7.9175000000000004</v>
      </c>
      <c r="N1317">
        <v>7.835</v>
      </c>
      <c r="O1317">
        <v>7.9350000000000005</v>
      </c>
      <c r="P1317">
        <v>10105088</v>
      </c>
      <c r="Q1317">
        <v>63.86</v>
      </c>
      <c r="R1317">
        <v>63.65</v>
      </c>
      <c r="S1317">
        <v>63.63</v>
      </c>
      <c r="T1317">
        <v>63.92</v>
      </c>
      <c r="U1317" t="s">
        <v>10</v>
      </c>
      <c r="Z1317" s="2">
        <v>42009</v>
      </c>
      <c r="AA1317" s="6">
        <f t="shared" si="83"/>
        <v>9.022348754448295E-3</v>
      </c>
      <c r="AB1317" s="3">
        <f t="shared" si="81"/>
        <v>3.2770618181818367E-2</v>
      </c>
      <c r="AC1317">
        <v>137.5</v>
      </c>
      <c r="AD1317" s="4">
        <v>140.5</v>
      </c>
      <c r="AE1317">
        <v>32214177</v>
      </c>
      <c r="AF1317">
        <v>507.5</v>
      </c>
      <c r="AG1317">
        <v>10266520</v>
      </c>
      <c r="AH1317">
        <v>21.74</v>
      </c>
      <c r="AI1317" s="4">
        <v>22.14</v>
      </c>
      <c r="AJ1317">
        <v>21.71</v>
      </c>
      <c r="AK1317">
        <v>22.17</v>
      </c>
      <c r="AL1317">
        <v>9031768</v>
      </c>
      <c r="AM1317">
        <v>32.07</v>
      </c>
      <c r="AN1317">
        <v>31.815000000000001</v>
      </c>
      <c r="AO1317">
        <v>31.782</v>
      </c>
      <c r="AP1317">
        <v>32.079000000000001</v>
      </c>
      <c r="AQ1317" t="s">
        <v>10</v>
      </c>
    </row>
    <row r="1318" spans="4:43">
      <c r="D1318" s="2">
        <v>42010</v>
      </c>
      <c r="E1318" s="6">
        <f t="shared" si="82"/>
        <v>1.6272727272727217E-2</v>
      </c>
      <c r="F1318" s="3">
        <f t="shared" si="80"/>
        <v>2.5772899396172333E-2</v>
      </c>
      <c r="G1318">
        <v>488.55</v>
      </c>
      <c r="H1318" s="4">
        <v>495</v>
      </c>
      <c r="I1318">
        <v>483.52</v>
      </c>
      <c r="J1318">
        <v>497</v>
      </c>
      <c r="K1318">
        <v>10553660</v>
      </c>
      <c r="L1318">
        <v>7.82</v>
      </c>
      <c r="M1318" s="4">
        <v>7.8475000000000001</v>
      </c>
      <c r="N1318">
        <v>7.6950000000000003</v>
      </c>
      <c r="O1318">
        <v>7.9249999999999998</v>
      </c>
      <c r="P1318">
        <v>13290808</v>
      </c>
      <c r="Q1318">
        <v>63.86</v>
      </c>
      <c r="R1318">
        <v>63.88</v>
      </c>
      <c r="S1318">
        <v>63.61</v>
      </c>
      <c r="T1318">
        <v>64.040000000000006</v>
      </c>
      <c r="U1318" t="s">
        <v>10</v>
      </c>
      <c r="Z1318" s="2">
        <v>42010</v>
      </c>
      <c r="AA1318" s="6">
        <f t="shared" si="83"/>
        <v>1.4111709090909086E-2</v>
      </c>
      <c r="AB1318" s="3">
        <f t="shared" si="81"/>
        <v>2.6277473684210628E-2</v>
      </c>
      <c r="AC1318">
        <v>133</v>
      </c>
      <c r="AD1318" s="4">
        <v>137.5</v>
      </c>
      <c r="AE1318">
        <v>67649997</v>
      </c>
      <c r="AF1318">
        <v>497</v>
      </c>
      <c r="AG1318">
        <v>10553660</v>
      </c>
      <c r="AH1318">
        <v>21.36</v>
      </c>
      <c r="AI1318" s="4">
        <v>21.32</v>
      </c>
      <c r="AJ1318">
        <v>21.16</v>
      </c>
      <c r="AK1318">
        <v>21.58</v>
      </c>
      <c r="AL1318">
        <v>10169534</v>
      </c>
      <c r="AM1318">
        <v>32.011000000000003</v>
      </c>
      <c r="AN1318">
        <v>32.07</v>
      </c>
      <c r="AO1318">
        <v>31.962</v>
      </c>
      <c r="AP1318">
        <v>32.070999999999998</v>
      </c>
      <c r="AQ1318" t="s">
        <v>10</v>
      </c>
    </row>
    <row r="1319" spans="4:43">
      <c r="D1319" s="2">
        <v>42011</v>
      </c>
      <c r="E1319" s="6">
        <f t="shared" si="82"/>
        <v>1.6560203562340892E-2</v>
      </c>
      <c r="F1319" s="3">
        <f t="shared" si="80"/>
        <v>1.593126769744746E-2</v>
      </c>
      <c r="G1319">
        <v>490.89</v>
      </c>
      <c r="H1319" s="4">
        <v>491.25</v>
      </c>
      <c r="I1319">
        <v>487.5</v>
      </c>
      <c r="J1319">
        <v>493.83</v>
      </c>
      <c r="K1319">
        <v>10348868</v>
      </c>
      <c r="L1319">
        <v>7.9850000000000003</v>
      </c>
      <c r="M1319" s="4">
        <v>7.85</v>
      </c>
      <c r="N1319">
        <v>7.8440000000000003</v>
      </c>
      <c r="O1319">
        <v>8.0474999999999994</v>
      </c>
      <c r="P1319">
        <v>23203852</v>
      </c>
      <c r="Q1319">
        <v>63.53</v>
      </c>
      <c r="R1319">
        <v>63.86</v>
      </c>
      <c r="S1319">
        <v>63.51</v>
      </c>
      <c r="T1319">
        <v>64.010000000000005</v>
      </c>
      <c r="U1319" t="s">
        <v>10</v>
      </c>
      <c r="Z1319" s="2">
        <v>42011</v>
      </c>
      <c r="AA1319" s="6">
        <f t="shared" si="83"/>
        <v>1.2780444444444372E-2</v>
      </c>
      <c r="AB1319" s="3">
        <f t="shared" si="81"/>
        <v>3.4735116104868791E-2</v>
      </c>
      <c r="AC1319">
        <v>133.5</v>
      </c>
      <c r="AD1319" s="4">
        <v>135</v>
      </c>
      <c r="AE1319">
        <v>43886007</v>
      </c>
      <c r="AF1319">
        <v>493.83</v>
      </c>
      <c r="AG1319">
        <v>10348868</v>
      </c>
      <c r="AH1319">
        <v>21.67</v>
      </c>
      <c r="AI1319" s="4">
        <v>21.59</v>
      </c>
      <c r="AJ1319">
        <v>21.34</v>
      </c>
      <c r="AK1319">
        <v>21.76</v>
      </c>
      <c r="AL1319">
        <v>10180235</v>
      </c>
      <c r="AM1319">
        <v>31.991</v>
      </c>
      <c r="AN1319">
        <v>32.005000000000003</v>
      </c>
      <c r="AO1319">
        <v>31.962</v>
      </c>
      <c r="AP1319">
        <v>32.018000000000001</v>
      </c>
      <c r="AQ1319" t="s">
        <v>10</v>
      </c>
    </row>
    <row r="1320" spans="4:43">
      <c r="D1320" s="2">
        <v>42012</v>
      </c>
      <c r="E1320" s="6">
        <f t="shared" si="82"/>
        <v>2.1932010475423036E-2</v>
      </c>
      <c r="F1320" s="3">
        <f t="shared" si="80"/>
        <v>1.927456826658025E-2</v>
      </c>
      <c r="G1320">
        <v>493.36</v>
      </c>
      <c r="H1320" s="4">
        <v>496.4</v>
      </c>
      <c r="I1320">
        <v>487.5</v>
      </c>
      <c r="J1320">
        <v>499.25</v>
      </c>
      <c r="K1320">
        <v>16716376</v>
      </c>
      <c r="L1320">
        <v>8.0274999999999999</v>
      </c>
      <c r="M1320" s="4">
        <v>8.0113000000000003</v>
      </c>
      <c r="N1320">
        <v>8.0024999999999995</v>
      </c>
      <c r="O1320">
        <v>8.0787999999999993</v>
      </c>
      <c r="P1320">
        <v>14094940</v>
      </c>
      <c r="Q1320">
        <v>62.77</v>
      </c>
      <c r="R1320">
        <v>63.53</v>
      </c>
      <c r="S1320">
        <v>62.77</v>
      </c>
      <c r="T1320">
        <v>63.66</v>
      </c>
      <c r="U1320" t="s">
        <v>10</v>
      </c>
      <c r="Z1320" s="2">
        <v>42012</v>
      </c>
      <c r="AA1320" s="6">
        <f t="shared" si="83"/>
        <v>4.7028550724639295E-3</v>
      </c>
      <c r="AB1320" s="3">
        <f t="shared" si="81"/>
        <v>2.0259323529411732E-2</v>
      </c>
      <c r="AC1320">
        <v>136</v>
      </c>
      <c r="AD1320" s="4">
        <v>138</v>
      </c>
      <c r="AE1320">
        <v>42551468</v>
      </c>
      <c r="AF1320">
        <v>499.25</v>
      </c>
      <c r="AG1320">
        <v>16716376</v>
      </c>
      <c r="AH1320">
        <v>21.81</v>
      </c>
      <c r="AI1320" s="4">
        <v>21.69</v>
      </c>
      <c r="AJ1320">
        <v>21.67</v>
      </c>
      <c r="AK1320">
        <v>22.01</v>
      </c>
      <c r="AL1320">
        <v>15827115</v>
      </c>
      <c r="AM1320">
        <v>31.986000000000001</v>
      </c>
      <c r="AN1320">
        <v>31.991</v>
      </c>
      <c r="AO1320">
        <v>31.97</v>
      </c>
      <c r="AP1320">
        <v>32.017000000000003</v>
      </c>
      <c r="AQ1320" t="s">
        <v>10</v>
      </c>
    </row>
    <row r="1321" spans="4:43">
      <c r="D1321" s="2">
        <v>42013</v>
      </c>
      <c r="E1321" s="6">
        <f t="shared" si="82"/>
        <v>1.823507131025015E-2</v>
      </c>
      <c r="F1321" s="3">
        <f t="shared" si="80"/>
        <v>3.9611172171766684E-2</v>
      </c>
      <c r="G1321">
        <v>518.61</v>
      </c>
      <c r="H1321" s="4">
        <v>495.02</v>
      </c>
      <c r="I1321">
        <v>478.26</v>
      </c>
      <c r="J1321">
        <v>527.25</v>
      </c>
      <c r="K1321">
        <v>49378796</v>
      </c>
      <c r="L1321">
        <v>8.39</v>
      </c>
      <c r="M1321" s="4">
        <v>8.6374999999999993</v>
      </c>
      <c r="N1321">
        <v>8.2750000000000004</v>
      </c>
      <c r="O1321">
        <v>8.7100000000000009</v>
      </c>
      <c r="P1321">
        <v>21250172</v>
      </c>
      <c r="Q1321">
        <v>62.42</v>
      </c>
      <c r="R1321">
        <v>62.79</v>
      </c>
      <c r="S1321">
        <v>62.37</v>
      </c>
      <c r="T1321">
        <v>63</v>
      </c>
      <c r="U1321" t="s">
        <v>10</v>
      </c>
      <c r="Z1321" s="2">
        <v>42013</v>
      </c>
      <c r="AA1321" s="6">
        <f t="shared" si="83"/>
        <v>2.9689535055350547E-2</v>
      </c>
      <c r="AB1321" s="3">
        <f t="shared" si="81"/>
        <v>3.740237593984963E-2</v>
      </c>
      <c r="AC1321">
        <v>133</v>
      </c>
      <c r="AD1321" s="4">
        <v>135.5</v>
      </c>
      <c r="AE1321">
        <v>61920268</v>
      </c>
      <c r="AF1321">
        <v>527.25</v>
      </c>
      <c r="AG1321">
        <v>49378796</v>
      </c>
      <c r="AH1321">
        <v>21.2</v>
      </c>
      <c r="AI1321" s="4">
        <v>21.62</v>
      </c>
      <c r="AJ1321">
        <v>21.02</v>
      </c>
      <c r="AK1321">
        <v>21.64</v>
      </c>
      <c r="AL1321">
        <v>17596014</v>
      </c>
      <c r="AM1321">
        <v>31.908999999999999</v>
      </c>
      <c r="AN1321">
        <v>31.986000000000001</v>
      </c>
      <c r="AO1321">
        <v>31.879000000000001</v>
      </c>
      <c r="AP1321">
        <v>31.998000000000001</v>
      </c>
      <c r="AQ1321" t="s">
        <v>10</v>
      </c>
    </row>
    <row r="1322" spans="4:43">
      <c r="D1322" s="2">
        <v>42016</v>
      </c>
      <c r="E1322" s="6">
        <f t="shared" si="82"/>
        <v>1.3456978967494315E-3</v>
      </c>
      <c r="F1322" s="3">
        <f t="shared" si="80"/>
        <v>3.2818200722131152E-3</v>
      </c>
      <c r="G1322">
        <v>528.99</v>
      </c>
      <c r="H1322" s="4">
        <v>523</v>
      </c>
      <c r="I1322">
        <v>518.75</v>
      </c>
      <c r="J1322">
        <v>529.79999999999995</v>
      </c>
      <c r="K1322">
        <v>13645148</v>
      </c>
      <c r="L1322">
        <v>8.3800000000000008</v>
      </c>
      <c r="M1322" s="4">
        <v>8.5024999999999995</v>
      </c>
      <c r="N1322">
        <v>8.3524999999999991</v>
      </c>
      <c r="O1322">
        <v>8.5250000000000004</v>
      </c>
      <c r="P1322">
        <v>14019504</v>
      </c>
      <c r="Q1322">
        <v>62.42</v>
      </c>
      <c r="R1322">
        <v>62.42</v>
      </c>
      <c r="S1322">
        <v>62.37</v>
      </c>
      <c r="T1322">
        <v>62.63</v>
      </c>
      <c r="U1322" t="s">
        <v>10</v>
      </c>
      <c r="Z1322" s="2">
        <v>42016</v>
      </c>
      <c r="AA1322" s="6">
        <f t="shared" si="83"/>
        <v>1.4106367041198498E-2</v>
      </c>
      <c r="AB1322" s="3">
        <f t="shared" si="81"/>
        <v>1.6942727272727165E-2</v>
      </c>
      <c r="AC1322">
        <v>132</v>
      </c>
      <c r="AD1322" s="4">
        <v>133.5</v>
      </c>
      <c r="AE1322">
        <v>30402705</v>
      </c>
      <c r="AF1322">
        <v>529.79999999999995</v>
      </c>
      <c r="AG1322">
        <v>13645148</v>
      </c>
      <c r="AH1322">
        <v>20.79</v>
      </c>
      <c r="AI1322" s="4">
        <v>21.06</v>
      </c>
      <c r="AJ1322">
        <v>20.69</v>
      </c>
      <c r="AK1322">
        <v>21.09</v>
      </c>
      <c r="AL1322">
        <v>24695274</v>
      </c>
      <c r="AM1322">
        <v>31.87</v>
      </c>
      <c r="AN1322">
        <v>31.93</v>
      </c>
      <c r="AO1322">
        <v>31.768000000000001</v>
      </c>
      <c r="AP1322">
        <v>31.93</v>
      </c>
      <c r="AQ1322" t="s">
        <v>10</v>
      </c>
    </row>
    <row r="1323" spans="4:43">
      <c r="D1323" s="2">
        <v>42017</v>
      </c>
      <c r="E1323" s="6">
        <f t="shared" si="82"/>
        <v>-7.3449093841920776E-3</v>
      </c>
      <c r="F1323" s="3">
        <f t="shared" si="80"/>
        <v>7.7730649917657768E-3</v>
      </c>
      <c r="G1323">
        <v>522.22</v>
      </c>
      <c r="H1323" s="4">
        <v>526.95000000000005</v>
      </c>
      <c r="I1323">
        <v>518.75</v>
      </c>
      <c r="J1323">
        <v>528.6</v>
      </c>
      <c r="K1323">
        <v>9174096</v>
      </c>
      <c r="L1323">
        <v>8.4649999999999999</v>
      </c>
      <c r="M1323" s="4">
        <v>8.4474999999999998</v>
      </c>
      <c r="N1323">
        <v>8.4038000000000004</v>
      </c>
      <c r="O1323">
        <v>8.5250000000000004</v>
      </c>
      <c r="P1323">
        <v>12560704</v>
      </c>
      <c r="Q1323">
        <v>62.3</v>
      </c>
      <c r="R1323">
        <v>62.42</v>
      </c>
      <c r="S1323">
        <v>62.28</v>
      </c>
      <c r="T1323">
        <v>62.5</v>
      </c>
      <c r="U1323" t="s">
        <v>10</v>
      </c>
      <c r="Z1323" s="2">
        <v>42017</v>
      </c>
      <c r="AA1323" s="6">
        <f t="shared" si="83"/>
        <v>-3.6431578947366816E-3</v>
      </c>
      <c r="AB1323" s="3">
        <f t="shared" si="81"/>
        <v>2.5711570881225887E-2</v>
      </c>
      <c r="AC1323">
        <v>130.5</v>
      </c>
      <c r="AD1323" s="4">
        <v>133</v>
      </c>
      <c r="AE1323">
        <v>38093830</v>
      </c>
      <c r="AF1323">
        <v>528.6</v>
      </c>
      <c r="AG1323">
        <v>9174096</v>
      </c>
      <c r="AH1323">
        <v>21.05</v>
      </c>
      <c r="AI1323" s="4">
        <v>21.02</v>
      </c>
      <c r="AJ1323">
        <v>20.99</v>
      </c>
      <c r="AK1323">
        <v>21.3</v>
      </c>
      <c r="AL1323">
        <v>11043155</v>
      </c>
      <c r="AM1323">
        <v>31.84</v>
      </c>
      <c r="AN1323">
        <v>31.87</v>
      </c>
      <c r="AO1323">
        <v>31.785</v>
      </c>
      <c r="AP1323">
        <v>31.89</v>
      </c>
      <c r="AQ1323" t="s">
        <v>10</v>
      </c>
    </row>
    <row r="1324" spans="4:43">
      <c r="D1324" s="2">
        <v>42018</v>
      </c>
      <c r="E1324" s="6">
        <f t="shared" si="82"/>
        <v>5.2217753464347538E-3</v>
      </c>
      <c r="F1324" s="3">
        <f t="shared" si="80"/>
        <v>-3.3375770444976638E-3</v>
      </c>
      <c r="G1324">
        <v>532.16</v>
      </c>
      <c r="H1324" s="4">
        <v>524.63</v>
      </c>
      <c r="I1324">
        <v>523.15</v>
      </c>
      <c r="J1324">
        <v>533.75</v>
      </c>
      <c r="K1324">
        <v>10534300</v>
      </c>
      <c r="L1324">
        <v>8.4725000000000001</v>
      </c>
      <c r="M1324" s="4">
        <v>8.4875000000000007</v>
      </c>
      <c r="N1324">
        <v>8.42</v>
      </c>
      <c r="O1324">
        <v>8.5013000000000005</v>
      </c>
      <c r="P1324">
        <v>8685992</v>
      </c>
      <c r="Q1324">
        <v>62.49</v>
      </c>
      <c r="R1324">
        <v>62.3</v>
      </c>
      <c r="S1324">
        <v>62.3</v>
      </c>
      <c r="T1324">
        <v>62.57</v>
      </c>
      <c r="U1324" t="s">
        <v>10</v>
      </c>
      <c r="Z1324" s="2">
        <v>42018</v>
      </c>
      <c r="AA1324" s="6">
        <f t="shared" si="83"/>
        <v>7.8676691729324677E-3</v>
      </c>
      <c r="AB1324" s="3">
        <f t="shared" si="81"/>
        <v>1.0261538461538544E-2</v>
      </c>
      <c r="AC1324">
        <v>130</v>
      </c>
      <c r="AD1324" s="4">
        <v>133</v>
      </c>
      <c r="AE1324">
        <v>49447397</v>
      </c>
      <c r="AF1324">
        <v>533.75</v>
      </c>
      <c r="AG1324">
        <v>10534300</v>
      </c>
      <c r="AH1324">
        <v>21.06</v>
      </c>
      <c r="AI1324" s="4">
        <v>20.65</v>
      </c>
      <c r="AJ1324">
        <v>20.6</v>
      </c>
      <c r="AK1324">
        <v>21.1</v>
      </c>
      <c r="AL1324">
        <v>21760166</v>
      </c>
      <c r="AM1324">
        <v>31.8</v>
      </c>
      <c r="AN1324">
        <v>31.84</v>
      </c>
      <c r="AO1324">
        <v>31.748000000000001</v>
      </c>
      <c r="AP1324">
        <v>31.84</v>
      </c>
      <c r="AQ1324" t="s">
        <v>10</v>
      </c>
    </row>
    <row r="1325" spans="4:43">
      <c r="D1325" s="2">
        <v>42019</v>
      </c>
      <c r="E1325" s="6">
        <f t="shared" si="82"/>
        <v>-8.1556294492317605E-3</v>
      </c>
      <c r="F1325" s="3">
        <f t="shared" si="80"/>
        <v>-3.965439688132566E-3</v>
      </c>
      <c r="G1325">
        <v>533.55999999999995</v>
      </c>
      <c r="H1325" s="4">
        <v>533.79999999999995</v>
      </c>
      <c r="I1325">
        <v>528.05999999999995</v>
      </c>
      <c r="J1325">
        <v>538.22</v>
      </c>
      <c r="K1325">
        <v>8820504</v>
      </c>
      <c r="L1325">
        <v>8.5425000000000004</v>
      </c>
      <c r="M1325" s="4">
        <v>8.5399999999999991</v>
      </c>
      <c r="N1325">
        <v>8.5325000000000006</v>
      </c>
      <c r="O1325">
        <v>8.6750000000000007</v>
      </c>
      <c r="P1325">
        <v>13886464</v>
      </c>
      <c r="Q1325">
        <v>62.23</v>
      </c>
      <c r="R1325">
        <v>62.49</v>
      </c>
      <c r="S1325">
        <v>61.7</v>
      </c>
      <c r="T1325">
        <v>62.55</v>
      </c>
      <c r="U1325" t="s">
        <v>10</v>
      </c>
      <c r="Z1325" s="2">
        <v>42019</v>
      </c>
      <c r="AA1325" s="6">
        <f t="shared" si="83"/>
        <v>7.0796992481203525E-3</v>
      </c>
      <c r="AB1325" s="3">
        <f t="shared" si="81"/>
        <v>8.737780988593169E-2</v>
      </c>
      <c r="AC1325">
        <v>131.5</v>
      </c>
      <c r="AD1325" s="4">
        <v>133</v>
      </c>
      <c r="AE1325">
        <v>40996781</v>
      </c>
      <c r="AF1325">
        <v>538.22</v>
      </c>
      <c r="AG1325">
        <v>8820504</v>
      </c>
      <c r="AH1325">
        <v>22.89</v>
      </c>
      <c r="AI1325" s="4">
        <v>22.59</v>
      </c>
      <c r="AJ1325">
        <v>21.91</v>
      </c>
      <c r="AK1325">
        <v>23.13</v>
      </c>
      <c r="AL1325">
        <v>36350239</v>
      </c>
      <c r="AM1325">
        <v>31.649000000000001</v>
      </c>
      <c r="AN1325">
        <v>31.8</v>
      </c>
      <c r="AO1325">
        <v>31.631</v>
      </c>
      <c r="AP1325">
        <v>31.831</v>
      </c>
      <c r="AQ1325" t="s">
        <v>10</v>
      </c>
    </row>
    <row r="1326" spans="4:43">
      <c r="D1326" s="2">
        <v>42020</v>
      </c>
      <c r="E1326" s="6">
        <f t="shared" si="82"/>
        <v>-9.8972067039105882E-3</v>
      </c>
      <c r="F1326" s="3">
        <f t="shared" si="80"/>
        <v>2.2895502095998665E-3</v>
      </c>
      <c r="G1326">
        <v>529.58000000000004</v>
      </c>
      <c r="H1326" s="4">
        <v>537</v>
      </c>
      <c r="I1326">
        <v>527.5</v>
      </c>
      <c r="J1326">
        <v>540</v>
      </c>
      <c r="K1326">
        <v>6963416</v>
      </c>
      <c r="L1326">
        <v>8.6425000000000001</v>
      </c>
      <c r="M1326" s="4">
        <v>8.5749999999999993</v>
      </c>
      <c r="N1326">
        <v>8.5075000000000003</v>
      </c>
      <c r="O1326">
        <v>8.6475000000000009</v>
      </c>
      <c r="P1326">
        <v>9820376</v>
      </c>
      <c r="Q1326">
        <v>61.9</v>
      </c>
      <c r="R1326">
        <v>62.24</v>
      </c>
      <c r="S1326">
        <v>61.78</v>
      </c>
      <c r="T1326">
        <v>62.51</v>
      </c>
      <c r="U1326" t="s">
        <v>10</v>
      </c>
      <c r="Z1326" s="2">
        <v>42020</v>
      </c>
      <c r="AA1326" s="6">
        <f t="shared" si="83"/>
        <v>3.4922299999999851E-2</v>
      </c>
      <c r="AB1326" s="3">
        <f t="shared" si="81"/>
        <v>3.4250632352941235E-2</v>
      </c>
      <c r="AC1326">
        <v>136</v>
      </c>
      <c r="AD1326" s="4">
        <v>140</v>
      </c>
      <c r="AE1326">
        <v>129035714</v>
      </c>
      <c r="AF1326">
        <v>540</v>
      </c>
      <c r="AG1326">
        <v>6963416</v>
      </c>
      <c r="AH1326">
        <v>22.6</v>
      </c>
      <c r="AI1326" s="4">
        <v>22.37</v>
      </c>
      <c r="AJ1326">
        <v>22.29</v>
      </c>
      <c r="AK1326">
        <v>22.7</v>
      </c>
      <c r="AL1326">
        <v>22402101</v>
      </c>
      <c r="AM1326">
        <v>31.439</v>
      </c>
      <c r="AN1326">
        <v>31.649000000000001</v>
      </c>
      <c r="AO1326">
        <v>31.439</v>
      </c>
      <c r="AP1326">
        <v>31.667000000000002</v>
      </c>
      <c r="AQ1326" t="s">
        <v>10</v>
      </c>
    </row>
    <row r="1327" spans="4:43">
      <c r="D1327" s="2">
        <v>42023</v>
      </c>
      <c r="E1327" s="6">
        <f t="shared" si="82"/>
        <v>9.2157075471697159E-3</v>
      </c>
      <c r="F1327" s="3">
        <f t="shared" si="80"/>
        <v>1.0800372885870324E-2</v>
      </c>
      <c r="G1327">
        <v>525.63</v>
      </c>
      <c r="H1327" s="4">
        <v>530</v>
      </c>
      <c r="I1327">
        <v>523.65</v>
      </c>
      <c r="J1327">
        <v>533.09</v>
      </c>
      <c r="K1327">
        <v>4331324</v>
      </c>
      <c r="L1327">
        <v>8.6425000000000001</v>
      </c>
      <c r="M1327" s="4">
        <v>8.5749999999999993</v>
      </c>
      <c r="N1327">
        <v>8.5075000000000003</v>
      </c>
      <c r="O1327">
        <v>8.6475000000000009</v>
      </c>
      <c r="P1327">
        <v>9820376</v>
      </c>
      <c r="Q1327">
        <v>61.96</v>
      </c>
      <c r="R1327">
        <v>61.89</v>
      </c>
      <c r="S1327">
        <v>61.86</v>
      </c>
      <c r="T1327">
        <v>62.16</v>
      </c>
      <c r="U1327" t="s">
        <v>10</v>
      </c>
      <c r="Z1327" s="2">
        <v>42023</v>
      </c>
      <c r="AA1327" s="6">
        <f t="shared" si="83"/>
        <v>2.4371326164874585E-2</v>
      </c>
      <c r="AB1327" s="3">
        <f t="shared" si="81"/>
        <v>2.4139272727272676E-2</v>
      </c>
      <c r="AC1327">
        <v>137.5</v>
      </c>
      <c r="AD1327" s="4">
        <v>139.5</v>
      </c>
      <c r="AE1327">
        <v>50175501</v>
      </c>
      <c r="AF1327">
        <v>533.09</v>
      </c>
      <c r="AG1327">
        <v>4331324</v>
      </c>
      <c r="AH1327">
        <v>22.6</v>
      </c>
      <c r="AI1327" s="4">
        <v>22.37</v>
      </c>
      <c r="AJ1327">
        <v>22.29</v>
      </c>
      <c r="AK1327">
        <v>22.7</v>
      </c>
      <c r="AL1327">
        <v>22402101</v>
      </c>
      <c r="AM1327">
        <v>31.475000000000001</v>
      </c>
      <c r="AN1327">
        <v>31.614999999999998</v>
      </c>
      <c r="AO1327">
        <v>31.434000000000001</v>
      </c>
      <c r="AP1327">
        <v>31.614999999999998</v>
      </c>
      <c r="AQ1327" t="s">
        <v>10</v>
      </c>
    </row>
    <row r="1328" spans="4:43">
      <c r="D1328" s="2">
        <v>42024</v>
      </c>
      <c r="E1328" s="6">
        <f t="shared" si="82"/>
        <v>1.6590982439487423E-2</v>
      </c>
      <c r="F1328" s="3">
        <f t="shared" si="80"/>
        <v>1.1508567931456604E-2</v>
      </c>
      <c r="G1328">
        <v>531.04999999999995</v>
      </c>
      <c r="H1328" s="4">
        <v>526.75</v>
      </c>
      <c r="I1328">
        <v>525.11</v>
      </c>
      <c r="J1328">
        <v>533.25</v>
      </c>
      <c r="K1328">
        <v>7080336</v>
      </c>
      <c r="L1328">
        <v>8.65</v>
      </c>
      <c r="M1328" s="4">
        <v>8.6624999999999996</v>
      </c>
      <c r="N1328">
        <v>8.58</v>
      </c>
      <c r="O1328">
        <v>8.7200000000000006</v>
      </c>
      <c r="P1328">
        <v>6116116</v>
      </c>
      <c r="Q1328">
        <v>62.01</v>
      </c>
      <c r="R1328">
        <v>61.96</v>
      </c>
      <c r="S1328">
        <v>61.94</v>
      </c>
      <c r="T1328">
        <v>62.24</v>
      </c>
      <c r="U1328" t="s">
        <v>10</v>
      </c>
      <c r="Z1328" s="2">
        <v>42024</v>
      </c>
      <c r="AA1328" s="6">
        <f t="shared" si="83"/>
        <v>2.35035971223021E-2</v>
      </c>
      <c r="AB1328" s="3">
        <f t="shared" si="81"/>
        <v>4.0750545454545595E-2</v>
      </c>
      <c r="AC1328">
        <v>137.5</v>
      </c>
      <c r="AD1328" s="4">
        <v>139</v>
      </c>
      <c r="AE1328">
        <v>33795629</v>
      </c>
      <c r="AF1328">
        <v>533.25</v>
      </c>
      <c r="AG1328">
        <v>7080336</v>
      </c>
      <c r="AH1328">
        <v>23.09</v>
      </c>
      <c r="AI1328" s="4">
        <v>22.6</v>
      </c>
      <c r="AJ1328">
        <v>22.47</v>
      </c>
      <c r="AK1328">
        <v>23.19</v>
      </c>
      <c r="AL1328">
        <v>23999660</v>
      </c>
      <c r="AM1328">
        <v>31.66</v>
      </c>
      <c r="AN1328">
        <v>31.475000000000001</v>
      </c>
      <c r="AO1328">
        <v>31.472000000000001</v>
      </c>
      <c r="AP1328">
        <v>31.687999999999999</v>
      </c>
      <c r="AQ1328" t="s">
        <v>10</v>
      </c>
    </row>
    <row r="1329" spans="4:43">
      <c r="D1329" s="2">
        <v>42025</v>
      </c>
      <c r="E1329" s="6">
        <f t="shared" si="82"/>
        <v>7.391908121903823E-3</v>
      </c>
      <c r="F1329" s="3">
        <f t="shared" si="80"/>
        <v>1.2401607462164677E-4</v>
      </c>
      <c r="G1329">
        <v>542.47</v>
      </c>
      <c r="H1329" s="4">
        <v>532.88</v>
      </c>
      <c r="I1329">
        <v>529.33000000000004</v>
      </c>
      <c r="J1329">
        <v>543.99</v>
      </c>
      <c r="K1329">
        <v>9938108</v>
      </c>
      <c r="L1329">
        <v>8.7974999999999994</v>
      </c>
      <c r="M1329" s="4">
        <v>8.7774999999999999</v>
      </c>
      <c r="N1329">
        <v>8.7074999999999996</v>
      </c>
      <c r="O1329">
        <v>8.81</v>
      </c>
      <c r="P1329">
        <v>10028716</v>
      </c>
      <c r="Q1329">
        <v>61.81</v>
      </c>
      <c r="R1329">
        <v>62.06</v>
      </c>
      <c r="S1329">
        <v>61.72</v>
      </c>
      <c r="T1329">
        <v>62.1</v>
      </c>
      <c r="U1329" t="s">
        <v>10</v>
      </c>
      <c r="Z1329" s="2">
        <v>42025</v>
      </c>
      <c r="AA1329" s="6">
        <f t="shared" si="83"/>
        <v>3.6921134751773055E-2</v>
      </c>
      <c r="AB1329" s="3">
        <f t="shared" si="81"/>
        <v>3.7918279569892466E-2</v>
      </c>
      <c r="AC1329">
        <v>139.5</v>
      </c>
      <c r="AD1329" s="4">
        <v>141</v>
      </c>
      <c r="AE1329">
        <v>77292888</v>
      </c>
      <c r="AF1329">
        <v>543.99</v>
      </c>
      <c r="AG1329">
        <v>9938108</v>
      </c>
      <c r="AH1329">
        <v>23.21</v>
      </c>
      <c r="AI1329" s="4">
        <v>23</v>
      </c>
      <c r="AJ1329">
        <v>22.960999999999999</v>
      </c>
      <c r="AK1329">
        <v>23.29</v>
      </c>
      <c r="AL1329">
        <v>17967022</v>
      </c>
      <c r="AM1329">
        <v>31.475999999999999</v>
      </c>
      <c r="AN1329">
        <v>31.66</v>
      </c>
      <c r="AO1329">
        <v>31.43</v>
      </c>
      <c r="AP1329">
        <v>31.698</v>
      </c>
      <c r="AQ1329" t="s">
        <v>10</v>
      </c>
    </row>
    <row r="1330" spans="4:43">
      <c r="D1330" s="2">
        <v>42026</v>
      </c>
      <c r="E1330" s="6">
        <f t="shared" si="82"/>
        <v>1.3513886334370895E-4</v>
      </c>
      <c r="F1330" s="3">
        <f t="shared" si="80"/>
        <v>-3.3767369015315074E-3</v>
      </c>
      <c r="G1330">
        <v>549.11</v>
      </c>
      <c r="H1330" s="4">
        <v>543.70000000000005</v>
      </c>
      <c r="I1330">
        <v>540.33000000000004</v>
      </c>
      <c r="J1330">
        <v>550.75</v>
      </c>
      <c r="K1330">
        <v>10295476</v>
      </c>
      <c r="L1330">
        <v>8.9499999999999993</v>
      </c>
      <c r="M1330" s="4">
        <v>8.8725000000000005</v>
      </c>
      <c r="N1330">
        <v>8.81</v>
      </c>
      <c r="O1330">
        <v>8.9550000000000001</v>
      </c>
      <c r="P1330">
        <v>12345184</v>
      </c>
      <c r="Q1330">
        <v>61.68</v>
      </c>
      <c r="R1330">
        <v>61.81</v>
      </c>
      <c r="S1330">
        <v>61.59</v>
      </c>
      <c r="T1330">
        <v>62.08</v>
      </c>
      <c r="U1330" t="s">
        <v>10</v>
      </c>
      <c r="Z1330" s="2">
        <v>42026</v>
      </c>
      <c r="AA1330" s="6">
        <f t="shared" si="83"/>
        <v>2.8954873239436685E-2</v>
      </c>
      <c r="AB1330" s="3">
        <f t="shared" si="81"/>
        <v>4.5579928315412133E-2</v>
      </c>
      <c r="AC1330">
        <v>139.5</v>
      </c>
      <c r="AD1330" s="4">
        <v>142</v>
      </c>
      <c r="AE1330">
        <v>45654028</v>
      </c>
      <c r="AF1330">
        <v>550.75</v>
      </c>
      <c r="AG1330">
        <v>10295476</v>
      </c>
      <c r="AH1330">
        <v>23.71</v>
      </c>
      <c r="AI1330" s="4">
        <v>23.2</v>
      </c>
      <c r="AJ1330">
        <v>22.89</v>
      </c>
      <c r="AK1330">
        <v>23.72</v>
      </c>
      <c r="AL1330">
        <v>25334403</v>
      </c>
      <c r="AM1330">
        <v>31.434999999999999</v>
      </c>
      <c r="AN1330">
        <v>31.475999999999999</v>
      </c>
      <c r="AO1330">
        <v>31.355</v>
      </c>
      <c r="AP1330">
        <v>31.492999999999999</v>
      </c>
      <c r="AQ1330" t="s">
        <v>10</v>
      </c>
    </row>
    <row r="1331" spans="4:43">
      <c r="D1331" s="2">
        <v>42027</v>
      </c>
      <c r="E1331" s="6">
        <f t="shared" si="82"/>
        <v>3.7018181818180285E-3</v>
      </c>
      <c r="F1331" s="3">
        <f t="shared" si="80"/>
        <v>-3.5086499566598928E-3</v>
      </c>
      <c r="G1331">
        <v>553.76</v>
      </c>
      <c r="H1331" s="4">
        <v>550</v>
      </c>
      <c r="I1331">
        <v>541.28</v>
      </c>
      <c r="J1331">
        <v>556.25</v>
      </c>
      <c r="K1331">
        <v>9909976</v>
      </c>
      <c r="L1331">
        <v>8.875</v>
      </c>
      <c r="M1331" s="4">
        <v>8.9450000000000003</v>
      </c>
      <c r="N1331">
        <v>8.8249999999999993</v>
      </c>
      <c r="O1331">
        <v>8.9625000000000004</v>
      </c>
      <c r="P1331">
        <v>14088744</v>
      </c>
      <c r="Q1331">
        <v>61.69</v>
      </c>
      <c r="R1331">
        <v>61.68</v>
      </c>
      <c r="S1331">
        <v>61.63</v>
      </c>
      <c r="T1331">
        <v>61.89</v>
      </c>
      <c r="U1331" t="s">
        <v>10</v>
      </c>
      <c r="Z1331" s="2">
        <v>42027</v>
      </c>
      <c r="AA1331" s="6">
        <f t="shared" si="83"/>
        <v>2.8032896551724251E-2</v>
      </c>
      <c r="AB1331" s="3">
        <f t="shared" si="81"/>
        <v>4.9259129824561487E-2</v>
      </c>
      <c r="AC1331">
        <v>142.5</v>
      </c>
      <c r="AD1331" s="4">
        <v>145</v>
      </c>
      <c r="AE1331">
        <v>82359856</v>
      </c>
      <c r="AF1331">
        <v>556.25</v>
      </c>
      <c r="AG1331">
        <v>9909976</v>
      </c>
      <c r="AH1331">
        <v>23.99</v>
      </c>
      <c r="AI1331" s="4">
        <v>23.93</v>
      </c>
      <c r="AJ1331">
        <v>23.88</v>
      </c>
      <c r="AK1331">
        <v>24.3</v>
      </c>
      <c r="AL1331">
        <v>13027273</v>
      </c>
      <c r="AM1331">
        <v>31.241</v>
      </c>
      <c r="AN1331">
        <v>31.434999999999999</v>
      </c>
      <c r="AO1331">
        <v>31.225000000000001</v>
      </c>
      <c r="AP1331">
        <v>31.434999999999999</v>
      </c>
      <c r="AQ1331" t="s">
        <v>10</v>
      </c>
    </row>
    <row r="1332" spans="4:43">
      <c r="D1332" s="2">
        <v>42030</v>
      </c>
      <c r="E1332" s="6">
        <f t="shared" si="82"/>
        <v>-4.0636363636363804E-3</v>
      </c>
      <c r="F1332" s="3">
        <f t="shared" si="80"/>
        <v>-1.2219192429933412E-2</v>
      </c>
      <c r="G1332">
        <v>553.76</v>
      </c>
      <c r="H1332" s="4">
        <v>550</v>
      </c>
      <c r="I1332">
        <v>541.28</v>
      </c>
      <c r="J1332">
        <v>556.25</v>
      </c>
      <c r="K1332">
        <v>9909976</v>
      </c>
      <c r="L1332">
        <v>8.9224999999999994</v>
      </c>
      <c r="M1332" s="4">
        <v>8.8625000000000007</v>
      </c>
      <c r="N1332">
        <v>8.8625000000000007</v>
      </c>
      <c r="O1332">
        <v>8.9550000000000001</v>
      </c>
      <c r="P1332">
        <v>8186836</v>
      </c>
      <c r="Q1332">
        <v>61.72</v>
      </c>
      <c r="R1332">
        <v>61.72</v>
      </c>
      <c r="S1332">
        <v>61.68</v>
      </c>
      <c r="T1332">
        <v>61.73</v>
      </c>
      <c r="U1332" t="s">
        <v>10</v>
      </c>
      <c r="Z1332" s="2">
        <v>42030</v>
      </c>
      <c r="AA1332" s="6">
        <f t="shared" si="83"/>
        <v>2.9805786941580648E-2</v>
      </c>
      <c r="AB1332" s="3">
        <f t="shared" si="81"/>
        <v>4.5788850174215856E-2</v>
      </c>
      <c r="AC1332">
        <v>143.5</v>
      </c>
      <c r="AD1332" s="4">
        <v>145.5</v>
      </c>
      <c r="AE1332">
        <v>46941337</v>
      </c>
      <c r="AF1332">
        <v>556.25</v>
      </c>
      <c r="AG1332">
        <v>9909976</v>
      </c>
      <c r="AH1332">
        <v>24.16</v>
      </c>
      <c r="AI1332" s="4">
        <v>23.95</v>
      </c>
      <c r="AJ1332">
        <v>23.895</v>
      </c>
      <c r="AK1332">
        <v>24.19</v>
      </c>
      <c r="AL1332">
        <v>14091422</v>
      </c>
      <c r="AM1332">
        <v>31.33</v>
      </c>
      <c r="AN1332">
        <v>31.228999999999999</v>
      </c>
      <c r="AO1332">
        <v>31.221</v>
      </c>
      <c r="AP1332">
        <v>31.358000000000001</v>
      </c>
      <c r="AQ1332" t="s">
        <v>10</v>
      </c>
    </row>
    <row r="1333" spans="4:43">
      <c r="D1333" s="2">
        <v>42031</v>
      </c>
      <c r="E1333" s="6">
        <f t="shared" si="82"/>
        <v>-8.2004502476362706E-3</v>
      </c>
      <c r="F1333" s="3">
        <f t="shared" si="80"/>
        <v>5.6834010446893402E-3</v>
      </c>
      <c r="G1333">
        <v>534.13</v>
      </c>
      <c r="H1333" s="4">
        <v>555.25</v>
      </c>
      <c r="I1333">
        <v>532.53</v>
      </c>
      <c r="J1333">
        <v>555.25</v>
      </c>
      <c r="K1333">
        <v>14190924</v>
      </c>
      <c r="L1333">
        <v>8.7850000000000001</v>
      </c>
      <c r="M1333" s="4">
        <v>8.7074999999999996</v>
      </c>
      <c r="N1333">
        <v>8.6875</v>
      </c>
      <c r="O1333">
        <v>8.8524999999999991</v>
      </c>
      <c r="P1333">
        <v>13230856</v>
      </c>
      <c r="Q1333">
        <v>61.69</v>
      </c>
      <c r="R1333">
        <v>61.72</v>
      </c>
      <c r="S1333">
        <v>61.57</v>
      </c>
      <c r="T1333">
        <v>61.78</v>
      </c>
      <c r="U1333" t="s">
        <v>10</v>
      </c>
      <c r="Z1333" s="2">
        <v>42031</v>
      </c>
      <c r="AA1333" s="6">
        <f t="shared" si="83"/>
        <v>2.9840544217687004E-2</v>
      </c>
      <c r="AB1333" s="3">
        <f t="shared" si="81"/>
        <v>3.7807086505190268E-2</v>
      </c>
      <c r="AC1333">
        <v>144.5</v>
      </c>
      <c r="AD1333" s="4">
        <v>147</v>
      </c>
      <c r="AE1333">
        <v>53362680</v>
      </c>
      <c r="AF1333">
        <v>555.25</v>
      </c>
      <c r="AG1333">
        <v>14190924</v>
      </c>
      <c r="AH1333">
        <v>24.19</v>
      </c>
      <c r="AI1333" s="4">
        <v>24.13</v>
      </c>
      <c r="AJ1333">
        <v>23.95</v>
      </c>
      <c r="AK1333">
        <v>24.26</v>
      </c>
      <c r="AL1333">
        <v>14735287</v>
      </c>
      <c r="AM1333">
        <v>31.074000000000002</v>
      </c>
      <c r="AN1333">
        <v>31.33</v>
      </c>
      <c r="AO1333">
        <v>31.026</v>
      </c>
      <c r="AP1333">
        <v>31.35</v>
      </c>
      <c r="AQ1333" t="s">
        <v>10</v>
      </c>
    </row>
    <row r="1334" spans="4:43">
      <c r="D1334" s="2">
        <v>42032</v>
      </c>
      <c r="E1334" s="6">
        <f t="shared" si="82"/>
        <v>8.2728372093023861E-3</v>
      </c>
      <c r="F1334" s="3">
        <f t="shared" si="80"/>
        <v>1.5919535942104712E-2</v>
      </c>
      <c r="G1334">
        <v>536.14</v>
      </c>
      <c r="H1334" s="4">
        <v>537.5</v>
      </c>
      <c r="I1334">
        <v>532.58000000000004</v>
      </c>
      <c r="J1334">
        <v>538.70000000000005</v>
      </c>
      <c r="K1334">
        <v>13470408</v>
      </c>
      <c r="L1334">
        <v>8.7850000000000001</v>
      </c>
      <c r="M1334" s="4">
        <v>8.8450000000000006</v>
      </c>
      <c r="N1334">
        <v>8.7762999999999991</v>
      </c>
      <c r="O1334">
        <v>8.8825000000000003</v>
      </c>
      <c r="P1334">
        <v>9804596</v>
      </c>
      <c r="Q1334">
        <v>61.58</v>
      </c>
      <c r="R1334">
        <v>61.69</v>
      </c>
      <c r="S1334">
        <v>61.52</v>
      </c>
      <c r="T1334">
        <v>61.8</v>
      </c>
      <c r="U1334" t="s">
        <v>10</v>
      </c>
      <c r="Z1334" s="2">
        <v>42032</v>
      </c>
      <c r="AA1334" s="6">
        <f t="shared" si="83"/>
        <v>2.2693959183673451E-2</v>
      </c>
      <c r="AB1334" s="3">
        <f t="shared" si="81"/>
        <v>4.8786749140893537E-2</v>
      </c>
      <c r="AC1334">
        <v>145.5</v>
      </c>
      <c r="AD1334" s="4">
        <v>147</v>
      </c>
      <c r="AE1334">
        <v>48373268</v>
      </c>
      <c r="AF1334">
        <v>538.70000000000005</v>
      </c>
      <c r="AG1334">
        <v>13470408</v>
      </c>
      <c r="AH1334">
        <v>23.93</v>
      </c>
      <c r="AI1334" s="4">
        <v>24.44</v>
      </c>
      <c r="AJ1334">
        <v>23.85</v>
      </c>
      <c r="AK1334">
        <v>24.49</v>
      </c>
      <c r="AL1334">
        <v>16762897</v>
      </c>
      <c r="AM1334">
        <v>31.219000000000001</v>
      </c>
      <c r="AN1334">
        <v>31.074000000000002</v>
      </c>
      <c r="AO1334">
        <v>31.064</v>
      </c>
      <c r="AP1334">
        <v>31.242999999999999</v>
      </c>
      <c r="AQ1334" t="s">
        <v>10</v>
      </c>
    </row>
    <row r="1335" spans="4:43">
      <c r="D1335" s="2">
        <v>42033</v>
      </c>
      <c r="E1335" s="6">
        <f t="shared" si="82"/>
        <v>8.6572494172494352E-3</v>
      </c>
      <c r="F1335" s="3">
        <f t="shared" si="80"/>
        <v>1.0327379842648865E-2</v>
      </c>
      <c r="G1335">
        <v>536.38</v>
      </c>
      <c r="H1335" s="4">
        <v>536.25</v>
      </c>
      <c r="I1335">
        <v>531.9</v>
      </c>
      <c r="J1335">
        <v>537.47</v>
      </c>
      <c r="K1335">
        <v>16001444</v>
      </c>
      <c r="L1335">
        <v>8.6549999999999994</v>
      </c>
      <c r="M1335" s="4">
        <v>8.7349999999999994</v>
      </c>
      <c r="N1335">
        <v>8.5399999999999991</v>
      </c>
      <c r="O1335">
        <v>8.7349999999999994</v>
      </c>
      <c r="P1335">
        <v>10396668</v>
      </c>
      <c r="Q1335">
        <v>62.04</v>
      </c>
      <c r="R1335">
        <v>61.57</v>
      </c>
      <c r="S1335">
        <v>61.41</v>
      </c>
      <c r="T1335">
        <v>62.28</v>
      </c>
      <c r="U1335" t="s">
        <v>10</v>
      </c>
      <c r="Z1335" s="2">
        <v>42033</v>
      </c>
      <c r="AA1335" s="6">
        <f t="shared" si="83"/>
        <v>3.044230344827592E-2</v>
      </c>
      <c r="AB1335" s="3">
        <f t="shared" si="81"/>
        <v>4.7495594405594366E-2</v>
      </c>
      <c r="AC1335">
        <v>143</v>
      </c>
      <c r="AD1335" s="4">
        <v>145</v>
      </c>
      <c r="AE1335">
        <v>36887639</v>
      </c>
      <c r="AF1335">
        <v>537.47</v>
      </c>
      <c r="AG1335">
        <v>16001444</v>
      </c>
      <c r="AH1335">
        <v>23.29</v>
      </c>
      <c r="AI1335" s="4">
        <v>23.69</v>
      </c>
      <c r="AJ1335">
        <v>23.08</v>
      </c>
      <c r="AK1335">
        <v>23.8</v>
      </c>
      <c r="AL1335">
        <v>19411280</v>
      </c>
      <c r="AM1335">
        <v>31.614999999999998</v>
      </c>
      <c r="AN1335">
        <v>31.219000000000001</v>
      </c>
      <c r="AO1335">
        <v>31.204999999999998</v>
      </c>
      <c r="AP1335">
        <v>31.619</v>
      </c>
      <c r="AQ1335" t="s">
        <v>10</v>
      </c>
    </row>
    <row r="1336" spans="4:43">
      <c r="D1336" s="2">
        <v>42034</v>
      </c>
      <c r="E1336" s="6">
        <f t="shared" si="82"/>
        <v>-6.3359117657945108E-3</v>
      </c>
      <c r="F1336" s="3">
        <f t="shared" si="80"/>
        <v>7.0389097428424918E-3</v>
      </c>
      <c r="G1336">
        <v>535.47</v>
      </c>
      <c r="H1336" s="4">
        <v>540.38</v>
      </c>
      <c r="I1336">
        <v>531.6</v>
      </c>
      <c r="J1336">
        <v>540.9</v>
      </c>
      <c r="K1336">
        <v>11801156</v>
      </c>
      <c r="L1336">
        <v>8.52</v>
      </c>
      <c r="M1336" s="4">
        <v>8.6374999999999993</v>
      </c>
      <c r="N1336">
        <v>8.5124999999999993</v>
      </c>
      <c r="O1336">
        <v>8.6675000000000004</v>
      </c>
      <c r="P1336">
        <v>9725552</v>
      </c>
      <c r="Q1336">
        <v>62.43</v>
      </c>
      <c r="R1336">
        <v>62.04</v>
      </c>
      <c r="S1336">
        <v>61.96</v>
      </c>
      <c r="T1336">
        <v>62.46</v>
      </c>
      <c r="U1336" t="s">
        <v>10</v>
      </c>
      <c r="Z1336" s="2">
        <v>42034</v>
      </c>
      <c r="AA1336" s="6">
        <f t="shared" si="83"/>
        <v>1.2114570446735362E-2</v>
      </c>
      <c r="AB1336" s="3">
        <f t="shared" si="81"/>
        <v>3.5006539007091941E-2</v>
      </c>
      <c r="AC1336">
        <v>141</v>
      </c>
      <c r="AD1336" s="4">
        <v>145.5</v>
      </c>
      <c r="AE1336">
        <v>44413182</v>
      </c>
      <c r="AF1336">
        <v>540.9</v>
      </c>
      <c r="AG1336">
        <v>11801156</v>
      </c>
      <c r="AH1336">
        <v>22.71</v>
      </c>
      <c r="AI1336" s="4">
        <v>22.99</v>
      </c>
      <c r="AJ1336">
        <v>22.673300000000001</v>
      </c>
      <c r="AK1336">
        <v>23.122</v>
      </c>
      <c r="AL1336">
        <v>17590269</v>
      </c>
      <c r="AM1336">
        <v>31.739000000000001</v>
      </c>
      <c r="AN1336">
        <v>31.614999999999998</v>
      </c>
      <c r="AO1336">
        <v>31.466000000000001</v>
      </c>
      <c r="AP1336">
        <v>31.783999999999999</v>
      </c>
      <c r="AQ1336" t="s">
        <v>10</v>
      </c>
    </row>
    <row r="1337" spans="4:43">
      <c r="D1337" s="2">
        <v>42037</v>
      </c>
      <c r="E1337" s="6">
        <f t="shared" si="82"/>
        <v>-4.9019388098173744E-3</v>
      </c>
      <c r="F1337" s="3">
        <f t="shared" si="80"/>
        <v>7.1730218453416317E-3</v>
      </c>
      <c r="G1337">
        <v>534.21</v>
      </c>
      <c r="H1337" s="4">
        <v>535.38</v>
      </c>
      <c r="I1337">
        <v>531.51</v>
      </c>
      <c r="J1337">
        <v>538</v>
      </c>
      <c r="K1337">
        <v>8960472</v>
      </c>
      <c r="L1337">
        <v>8.5875000000000004</v>
      </c>
      <c r="M1337" s="4">
        <v>8.6724999999999994</v>
      </c>
      <c r="N1337">
        <v>8.5124999999999993</v>
      </c>
      <c r="O1337">
        <v>8.6850000000000005</v>
      </c>
      <c r="P1337">
        <v>7320536</v>
      </c>
      <c r="Q1337">
        <v>62.04</v>
      </c>
      <c r="R1337">
        <v>62.53</v>
      </c>
      <c r="S1337">
        <v>61.97</v>
      </c>
      <c r="T1337">
        <v>62.53</v>
      </c>
      <c r="U1337" t="s">
        <v>10</v>
      </c>
      <c r="Z1337" s="2">
        <v>42037</v>
      </c>
      <c r="AA1337" s="6">
        <f t="shared" si="83"/>
        <v>2.7338461538461978E-3</v>
      </c>
      <c r="AB1337" s="3">
        <f t="shared" si="81"/>
        <v>3.6268042704626469E-2</v>
      </c>
      <c r="AC1337">
        <v>140.5</v>
      </c>
      <c r="AD1337" s="4">
        <v>143</v>
      </c>
      <c r="AE1337">
        <v>30382755</v>
      </c>
      <c r="AF1337">
        <v>538</v>
      </c>
      <c r="AG1337">
        <v>8960472</v>
      </c>
      <c r="AH1337">
        <v>22.94</v>
      </c>
      <c r="AI1337" s="4">
        <v>23.03</v>
      </c>
      <c r="AJ1337">
        <v>22.704999999999998</v>
      </c>
      <c r="AK1337">
        <v>23.08</v>
      </c>
      <c r="AL1337">
        <v>12854505</v>
      </c>
      <c r="AM1337">
        <v>31.61</v>
      </c>
      <c r="AN1337">
        <v>31.57</v>
      </c>
      <c r="AO1337">
        <v>31.57</v>
      </c>
      <c r="AP1337">
        <v>31.739000000000001</v>
      </c>
      <c r="AQ1337" t="s">
        <v>10</v>
      </c>
    </row>
    <row r="1338" spans="4:43">
      <c r="D1338" s="2">
        <v>42038</v>
      </c>
      <c r="E1338" s="6">
        <f t="shared" si="82"/>
        <v>-2.698377042736011E-3</v>
      </c>
      <c r="F1338" s="3">
        <f t="shared" si="80"/>
        <v>8.7358077779033927E-3</v>
      </c>
      <c r="G1338">
        <v>530.22</v>
      </c>
      <c r="H1338" s="4">
        <v>534.21</v>
      </c>
      <c r="I1338">
        <v>525.5</v>
      </c>
      <c r="J1338">
        <v>535</v>
      </c>
      <c r="K1338">
        <v>5560240</v>
      </c>
      <c r="L1338">
        <v>8.6300000000000008</v>
      </c>
      <c r="M1338" s="4">
        <v>8.6349999999999998</v>
      </c>
      <c r="N1338">
        <v>8.5574999999999992</v>
      </c>
      <c r="O1338">
        <v>8.6524999999999999</v>
      </c>
      <c r="P1338">
        <v>7855844</v>
      </c>
      <c r="Q1338">
        <v>61.94</v>
      </c>
      <c r="R1338">
        <v>62.04</v>
      </c>
      <c r="S1338">
        <v>61.86</v>
      </c>
      <c r="T1338">
        <v>62.18</v>
      </c>
      <c r="U1338" t="s">
        <v>10</v>
      </c>
      <c r="Z1338" s="2">
        <v>42038</v>
      </c>
      <c r="AA1338" s="6">
        <f t="shared" si="83"/>
        <v>3.6448442906573675E-3</v>
      </c>
      <c r="AB1338" s="3">
        <f t="shared" si="81"/>
        <v>3.4553718309859205E-2</v>
      </c>
      <c r="AC1338">
        <v>142</v>
      </c>
      <c r="AD1338" s="4">
        <v>144.5</v>
      </c>
      <c r="AE1338">
        <v>27234908</v>
      </c>
      <c r="AF1338">
        <v>535</v>
      </c>
      <c r="AG1338">
        <v>5560240</v>
      </c>
      <c r="AH1338">
        <v>23.15</v>
      </c>
      <c r="AI1338" s="4">
        <v>23.34</v>
      </c>
      <c r="AJ1338">
        <v>23.06</v>
      </c>
      <c r="AK1338">
        <v>23.44</v>
      </c>
      <c r="AL1338">
        <v>16676208</v>
      </c>
      <c r="AM1338">
        <v>31.471</v>
      </c>
      <c r="AN1338">
        <v>31.61</v>
      </c>
      <c r="AO1338">
        <v>31.43</v>
      </c>
      <c r="AP1338">
        <v>31.646999999999998</v>
      </c>
      <c r="AQ1338" t="s">
        <v>10</v>
      </c>
    </row>
    <row r="1339" spans="4:43">
      <c r="D1339" s="2">
        <v>42039</v>
      </c>
      <c r="E1339" s="6">
        <f t="shared" si="82"/>
        <v>-7.9967100958944215E-4</v>
      </c>
      <c r="F1339" s="3">
        <f t="shared" si="80"/>
        <v>1.1552332418659272E-2</v>
      </c>
      <c r="G1339">
        <v>535.71</v>
      </c>
      <c r="H1339" s="4">
        <v>534.97</v>
      </c>
      <c r="I1339">
        <v>531.6</v>
      </c>
      <c r="J1339">
        <v>537.5</v>
      </c>
      <c r="K1339">
        <v>5378160</v>
      </c>
      <c r="L1339">
        <v>8.6950000000000003</v>
      </c>
      <c r="M1339" s="4">
        <v>8.7149999999999999</v>
      </c>
      <c r="N1339">
        <v>8.66</v>
      </c>
      <c r="O1339">
        <v>8.81</v>
      </c>
      <c r="P1339">
        <v>8541580</v>
      </c>
      <c r="Q1339">
        <v>62.18</v>
      </c>
      <c r="R1339">
        <v>61.94</v>
      </c>
      <c r="S1339">
        <v>61.86</v>
      </c>
      <c r="T1339">
        <v>62.23</v>
      </c>
      <c r="U1339" t="s">
        <v>10</v>
      </c>
      <c r="Z1339" s="2">
        <v>42039</v>
      </c>
      <c r="AA1339" s="6">
        <f t="shared" si="83"/>
        <v>-5.387508532423313E-3</v>
      </c>
      <c r="AB1339" s="3">
        <f t="shared" si="81"/>
        <v>3.1243402777777929E-2</v>
      </c>
      <c r="AC1339">
        <v>144</v>
      </c>
      <c r="AD1339" s="4">
        <v>146.5</v>
      </c>
      <c r="AE1339">
        <v>43152252</v>
      </c>
      <c r="AF1339">
        <v>537.5</v>
      </c>
      <c r="AG1339">
        <v>5378160</v>
      </c>
      <c r="AH1339">
        <v>23.58</v>
      </c>
      <c r="AI1339" s="4">
        <v>23.59</v>
      </c>
      <c r="AJ1339">
        <v>23.445</v>
      </c>
      <c r="AK1339">
        <v>23.75</v>
      </c>
      <c r="AL1339">
        <v>11266605</v>
      </c>
      <c r="AM1339">
        <v>31.475000000000001</v>
      </c>
      <c r="AN1339">
        <v>31.471</v>
      </c>
      <c r="AO1339">
        <v>31.331</v>
      </c>
      <c r="AP1339">
        <v>31.478000000000002</v>
      </c>
      <c r="AQ1339" t="s">
        <v>10</v>
      </c>
    </row>
    <row r="1340" spans="4:43">
      <c r="D1340" s="2">
        <v>42040</v>
      </c>
      <c r="E1340" s="6">
        <f t="shared" si="82"/>
        <v>5.9809373256463072E-3</v>
      </c>
      <c r="F1340" s="3">
        <f t="shared" si="80"/>
        <v>-6.4116145500958677E-3</v>
      </c>
      <c r="G1340">
        <v>548.45000000000005</v>
      </c>
      <c r="H1340" s="4">
        <v>537.70000000000005</v>
      </c>
      <c r="I1340">
        <v>536</v>
      </c>
      <c r="J1340">
        <v>555</v>
      </c>
      <c r="K1340">
        <v>12593028</v>
      </c>
      <c r="L1340">
        <v>8.9375</v>
      </c>
      <c r="M1340" s="4">
        <v>8.7850000000000001</v>
      </c>
      <c r="N1340">
        <v>8.7850000000000001</v>
      </c>
      <c r="O1340">
        <v>8.9375</v>
      </c>
      <c r="P1340">
        <v>9281792</v>
      </c>
      <c r="Q1340">
        <v>62.03</v>
      </c>
      <c r="R1340">
        <v>62.21</v>
      </c>
      <c r="S1340">
        <v>61.97</v>
      </c>
      <c r="T1340">
        <v>62.26</v>
      </c>
      <c r="U1340" t="s">
        <v>10</v>
      </c>
      <c r="Z1340" s="2">
        <v>42040</v>
      </c>
      <c r="AA1340" s="6">
        <f t="shared" si="83"/>
        <v>1.6685616438355977E-2</v>
      </c>
      <c r="AB1340" s="3">
        <f t="shared" si="81"/>
        <v>4.0043484320557488E-2</v>
      </c>
      <c r="AC1340">
        <v>143.5</v>
      </c>
      <c r="AD1340" s="4">
        <v>146</v>
      </c>
      <c r="AE1340">
        <v>25327809</v>
      </c>
      <c r="AF1340">
        <v>555</v>
      </c>
      <c r="AG1340">
        <v>12593028</v>
      </c>
      <c r="AH1340">
        <v>23.66</v>
      </c>
      <c r="AI1340" s="4">
        <v>23.72</v>
      </c>
      <c r="AJ1340">
        <v>23.31</v>
      </c>
      <c r="AK1340">
        <v>23.76</v>
      </c>
      <c r="AL1340">
        <v>12016586</v>
      </c>
      <c r="AM1340">
        <v>31.46</v>
      </c>
      <c r="AN1340">
        <v>31.475000000000001</v>
      </c>
      <c r="AO1340">
        <v>31.39</v>
      </c>
      <c r="AP1340">
        <v>31.59</v>
      </c>
      <c r="AQ1340" t="s">
        <v>10</v>
      </c>
    </row>
    <row r="1341" spans="4:43">
      <c r="D1341" s="2">
        <v>42041</v>
      </c>
      <c r="E1341" s="6">
        <f t="shared" si="82"/>
        <v>6.0260770975055777E-3</v>
      </c>
      <c r="F1341" s="3">
        <f t="shared" si="80"/>
        <v>-2.993068880799199E-3</v>
      </c>
      <c r="G1341">
        <v>557.63</v>
      </c>
      <c r="H1341" s="4">
        <v>551.25</v>
      </c>
      <c r="I1341">
        <v>547.13</v>
      </c>
      <c r="J1341">
        <v>561.95000000000005</v>
      </c>
      <c r="K1341">
        <v>7939700</v>
      </c>
      <c r="L1341">
        <v>8.9425000000000008</v>
      </c>
      <c r="M1341" s="4">
        <v>8.9224999999999994</v>
      </c>
      <c r="N1341">
        <v>8.8874999999999993</v>
      </c>
      <c r="O1341">
        <v>9.0250000000000004</v>
      </c>
      <c r="P1341">
        <v>9884188</v>
      </c>
      <c r="Q1341">
        <v>62.31</v>
      </c>
      <c r="R1341">
        <v>62.05</v>
      </c>
      <c r="S1341">
        <v>61.98</v>
      </c>
      <c r="T1341">
        <v>62.35</v>
      </c>
      <c r="U1341" t="s">
        <v>10</v>
      </c>
      <c r="Z1341" s="2">
        <v>42041</v>
      </c>
      <c r="AA1341" s="6">
        <f t="shared" si="83"/>
        <v>2.3152714776632166E-2</v>
      </c>
      <c r="AB1341" s="3">
        <f t="shared" si="81"/>
        <v>3.8687412587412817E-2</v>
      </c>
      <c r="AC1341">
        <v>143</v>
      </c>
      <c r="AD1341" s="4">
        <v>145.5</v>
      </c>
      <c r="AE1341">
        <v>28668194</v>
      </c>
      <c r="AF1341">
        <v>561.95000000000005</v>
      </c>
      <c r="AG1341">
        <v>7939700</v>
      </c>
      <c r="AH1341">
        <v>23.1</v>
      </c>
      <c r="AI1341" s="4">
        <v>23.45</v>
      </c>
      <c r="AJ1341">
        <v>23.05</v>
      </c>
      <c r="AK1341">
        <v>23.63</v>
      </c>
      <c r="AL1341">
        <v>16529763</v>
      </c>
      <c r="AM1341">
        <v>31.67</v>
      </c>
      <c r="AN1341">
        <v>31.46</v>
      </c>
      <c r="AO1341">
        <v>31.396999999999998</v>
      </c>
      <c r="AP1341">
        <v>31.702999999999999</v>
      </c>
      <c r="AQ1341" t="s">
        <v>10</v>
      </c>
    </row>
    <row r="1342" spans="4:43">
      <c r="D1342" s="2">
        <v>42044</v>
      </c>
      <c r="E1342" s="6">
        <f t="shared" si="82"/>
        <v>1.3591727272727283E-2</v>
      </c>
      <c r="F1342" s="3">
        <f t="shared" si="80"/>
        <v>-4.1489541460638657E-3</v>
      </c>
      <c r="G1342">
        <v>562.22</v>
      </c>
      <c r="H1342" s="4">
        <v>550</v>
      </c>
      <c r="I1342">
        <v>550</v>
      </c>
      <c r="J1342">
        <v>563.75</v>
      </c>
      <c r="K1342">
        <v>7180496</v>
      </c>
      <c r="L1342">
        <v>9.0500000000000007</v>
      </c>
      <c r="M1342" s="4">
        <v>8.9625000000000004</v>
      </c>
      <c r="N1342">
        <v>8.9275000000000002</v>
      </c>
      <c r="O1342">
        <v>9.1174999999999997</v>
      </c>
      <c r="P1342">
        <v>10849072</v>
      </c>
      <c r="Q1342">
        <v>62.47</v>
      </c>
      <c r="R1342">
        <v>62.34</v>
      </c>
      <c r="S1342">
        <v>62.27</v>
      </c>
      <c r="T1342">
        <v>62.55</v>
      </c>
      <c r="U1342" t="s">
        <v>10</v>
      </c>
      <c r="Z1342" s="2">
        <v>42044</v>
      </c>
      <c r="AA1342" s="6">
        <f t="shared" si="83"/>
        <v>1.8975609756097578E-2</v>
      </c>
      <c r="AB1342" s="3">
        <f t="shared" si="81"/>
        <v>2.4191943462897436E-2</v>
      </c>
      <c r="AC1342">
        <v>141.5</v>
      </c>
      <c r="AD1342" s="4">
        <v>143.5</v>
      </c>
      <c r="AE1342">
        <v>26650627</v>
      </c>
      <c r="AF1342">
        <v>563.75</v>
      </c>
      <c r="AG1342">
        <v>7180496</v>
      </c>
      <c r="AH1342">
        <v>22.67</v>
      </c>
      <c r="AI1342" s="4">
        <v>22.92</v>
      </c>
      <c r="AJ1342">
        <v>22.49</v>
      </c>
      <c r="AK1342">
        <v>22.94</v>
      </c>
      <c r="AL1342">
        <v>12821133</v>
      </c>
      <c r="AM1342">
        <v>31.614999999999998</v>
      </c>
      <c r="AN1342">
        <v>31.65</v>
      </c>
      <c r="AO1342">
        <v>31.5</v>
      </c>
      <c r="AP1342">
        <v>31.664999999999999</v>
      </c>
      <c r="AQ1342" t="s">
        <v>10</v>
      </c>
    </row>
    <row r="1343" spans="4:43">
      <c r="D1343" s="2">
        <v>42045</v>
      </c>
      <c r="E1343" s="6">
        <f t="shared" si="82"/>
        <v>8.5323227819886771E-3</v>
      </c>
      <c r="F1343" s="3">
        <f t="shared" si="80"/>
        <v>3.8946241089925504E-3</v>
      </c>
      <c r="G1343">
        <v>569.58000000000004</v>
      </c>
      <c r="H1343" s="4">
        <v>560.75</v>
      </c>
      <c r="I1343">
        <v>556.25</v>
      </c>
      <c r="J1343">
        <v>574.5</v>
      </c>
      <c r="K1343">
        <v>9083544</v>
      </c>
      <c r="L1343">
        <v>9.1225000000000005</v>
      </c>
      <c r="M1343" s="4">
        <v>9.1225000000000005</v>
      </c>
      <c r="N1343">
        <v>9.0124999999999993</v>
      </c>
      <c r="O1343">
        <v>9.1524999999999999</v>
      </c>
      <c r="P1343">
        <v>8038704</v>
      </c>
      <c r="Q1343">
        <v>62.68</v>
      </c>
      <c r="R1343">
        <v>62.49</v>
      </c>
      <c r="S1343">
        <v>62.27</v>
      </c>
      <c r="T1343">
        <v>62.72</v>
      </c>
      <c r="U1343" t="s">
        <v>10</v>
      </c>
      <c r="Z1343" s="2">
        <v>42045</v>
      </c>
      <c r="AA1343" s="6">
        <f t="shared" si="83"/>
        <v>2.2359440559440724E-3</v>
      </c>
      <c r="AB1343" s="3">
        <f t="shared" si="81"/>
        <v>6.7983745583038768E-2</v>
      </c>
      <c r="AC1343">
        <v>141.5</v>
      </c>
      <c r="AD1343" s="4">
        <v>143</v>
      </c>
      <c r="AE1343">
        <v>33452346</v>
      </c>
      <c r="AF1343">
        <v>574.5</v>
      </c>
      <c r="AG1343">
        <v>9083544</v>
      </c>
      <c r="AH1343">
        <v>23.86</v>
      </c>
      <c r="AI1343" s="4">
        <v>23.9</v>
      </c>
      <c r="AJ1343">
        <v>23.46</v>
      </c>
      <c r="AK1343">
        <v>23.95</v>
      </c>
      <c r="AL1343">
        <v>17077311</v>
      </c>
      <c r="AM1343">
        <v>31.614999999999998</v>
      </c>
      <c r="AN1343">
        <v>31.61</v>
      </c>
      <c r="AO1343">
        <v>31.503</v>
      </c>
      <c r="AP1343">
        <v>31.63</v>
      </c>
      <c r="AQ1343" t="s">
        <v>10</v>
      </c>
    </row>
    <row r="1344" spans="4:43">
      <c r="D1344" s="2">
        <v>42046</v>
      </c>
      <c r="E1344" s="6">
        <f t="shared" si="82"/>
        <v>3.0861820988197231E-3</v>
      </c>
      <c r="F1344" s="3">
        <f t="shared" si="80"/>
        <v>-1.5100400903343969E-3</v>
      </c>
      <c r="G1344">
        <v>571.21</v>
      </c>
      <c r="H1344" s="4">
        <v>570.13</v>
      </c>
      <c r="I1344">
        <v>564.05999999999995</v>
      </c>
      <c r="J1344">
        <v>573.75</v>
      </c>
      <c r="K1344">
        <v>6039224</v>
      </c>
      <c r="L1344">
        <v>9.0824999999999996</v>
      </c>
      <c r="M1344" s="4">
        <v>9.0950000000000006</v>
      </c>
      <c r="N1344">
        <v>9.0549999999999997</v>
      </c>
      <c r="O1344">
        <v>9.1524999999999999</v>
      </c>
      <c r="P1344">
        <v>6551652</v>
      </c>
      <c r="Q1344">
        <v>62.71</v>
      </c>
      <c r="R1344">
        <v>62.69</v>
      </c>
      <c r="S1344">
        <v>62.43</v>
      </c>
      <c r="T1344">
        <v>62.85</v>
      </c>
      <c r="U1344" t="s">
        <v>10</v>
      </c>
      <c r="Z1344" s="2">
        <v>42046</v>
      </c>
      <c r="AA1344" s="6">
        <f t="shared" si="83"/>
        <v>1.2528724832214788E-2</v>
      </c>
      <c r="AB1344" s="3">
        <f t="shared" si="81"/>
        <v>3.4102136986301268E-2</v>
      </c>
      <c r="AC1344">
        <v>146</v>
      </c>
      <c r="AD1344" s="4">
        <v>149</v>
      </c>
      <c r="AE1344">
        <v>71429251</v>
      </c>
      <c r="AF1344">
        <v>573.75</v>
      </c>
      <c r="AG1344">
        <v>6039224</v>
      </c>
      <c r="AH1344">
        <v>24.29</v>
      </c>
      <c r="AI1344" s="4">
        <v>23.88</v>
      </c>
      <c r="AJ1344">
        <v>23.77</v>
      </c>
      <c r="AK1344">
        <v>24.35</v>
      </c>
      <c r="AL1344">
        <v>14211050</v>
      </c>
      <c r="AM1344">
        <v>31.611999999999998</v>
      </c>
      <c r="AN1344">
        <v>31.614999999999998</v>
      </c>
      <c r="AO1344">
        <v>31.513999999999999</v>
      </c>
      <c r="AP1344">
        <v>31.667000000000002</v>
      </c>
      <c r="AQ1344" t="s">
        <v>10</v>
      </c>
    </row>
    <row r="1345" spans="4:43">
      <c r="D1345" s="2">
        <v>42047</v>
      </c>
      <c r="E1345" s="6">
        <f t="shared" si="82"/>
        <v>-1.4421813403416861E-3</v>
      </c>
      <c r="F1345" s="3">
        <f t="shared" si="80"/>
        <v>-3.542402215299334E-3</v>
      </c>
      <c r="G1345">
        <v>577.79999999999995</v>
      </c>
      <c r="H1345" s="4">
        <v>570.75</v>
      </c>
      <c r="I1345">
        <v>568.25</v>
      </c>
      <c r="J1345">
        <v>580.71</v>
      </c>
      <c r="K1345">
        <v>6606600</v>
      </c>
      <c r="L1345">
        <v>9.1824999999999992</v>
      </c>
      <c r="M1345" s="4">
        <v>9.2149999999999999</v>
      </c>
      <c r="N1345">
        <v>9.1475000000000009</v>
      </c>
      <c r="O1345">
        <v>9.26</v>
      </c>
      <c r="P1345">
        <v>10688840</v>
      </c>
      <c r="Q1345">
        <v>62.48</v>
      </c>
      <c r="R1345">
        <v>62.75</v>
      </c>
      <c r="S1345">
        <v>62.36</v>
      </c>
      <c r="T1345">
        <v>62.89</v>
      </c>
      <c r="U1345" t="s">
        <v>10</v>
      </c>
      <c r="Z1345" s="2">
        <v>42047</v>
      </c>
      <c r="AA1345" s="6">
        <f t="shared" si="83"/>
        <v>2.7231411371237302E-2</v>
      </c>
      <c r="AB1345" s="3">
        <f t="shared" si="81"/>
        <v>3.7069193220338859E-2</v>
      </c>
      <c r="AC1345">
        <v>147.5</v>
      </c>
      <c r="AD1345" s="4">
        <v>149.5</v>
      </c>
      <c r="AE1345">
        <v>35027815</v>
      </c>
      <c r="AF1345">
        <v>580.71</v>
      </c>
      <c r="AG1345">
        <v>6606600</v>
      </c>
      <c r="AH1345">
        <v>24.47</v>
      </c>
      <c r="AI1345" s="4">
        <v>24.41</v>
      </c>
      <c r="AJ1345">
        <v>24.15</v>
      </c>
      <c r="AK1345">
        <v>24.48</v>
      </c>
      <c r="AL1345">
        <v>10136167</v>
      </c>
      <c r="AM1345">
        <v>31.332999999999998</v>
      </c>
      <c r="AN1345">
        <v>31.611999999999998</v>
      </c>
      <c r="AO1345">
        <v>31.315000000000001</v>
      </c>
      <c r="AP1345">
        <v>31.681000000000001</v>
      </c>
      <c r="AQ1345" t="s">
        <v>10</v>
      </c>
    </row>
    <row r="1346" spans="4:43">
      <c r="D1346" s="2">
        <v>42048</v>
      </c>
      <c r="E1346" s="6">
        <f t="shared" si="82"/>
        <v>-1.888284919116523E-3</v>
      </c>
      <c r="F1346" s="3">
        <f t="shared" si="80"/>
        <v>2.421824643311421E-3</v>
      </c>
      <c r="G1346">
        <v>574.03</v>
      </c>
      <c r="H1346" s="4">
        <v>574.9</v>
      </c>
      <c r="I1346">
        <v>571.5</v>
      </c>
      <c r="J1346">
        <v>581.66999999999996</v>
      </c>
      <c r="K1346">
        <v>6096440</v>
      </c>
      <c r="L1346">
        <v>9.15</v>
      </c>
      <c r="M1346" s="4">
        <v>9.2200000000000006</v>
      </c>
      <c r="N1346">
        <v>9.1174999999999997</v>
      </c>
      <c r="O1346">
        <v>9.25</v>
      </c>
      <c r="P1346">
        <v>5887532</v>
      </c>
      <c r="Q1346">
        <v>62.41</v>
      </c>
      <c r="R1346">
        <v>62.49</v>
      </c>
      <c r="S1346">
        <v>62.34</v>
      </c>
      <c r="T1346">
        <v>62.54</v>
      </c>
      <c r="U1346" t="s">
        <v>10</v>
      </c>
      <c r="Z1346" s="2">
        <v>42048</v>
      </c>
      <c r="AA1346" s="6">
        <f t="shared" si="83"/>
        <v>2.2291346666666545E-2</v>
      </c>
      <c r="AB1346" s="3">
        <f t="shared" si="81"/>
        <v>3.545749999999992E-2</v>
      </c>
      <c r="AC1346">
        <v>148</v>
      </c>
      <c r="AD1346" s="4">
        <v>150</v>
      </c>
      <c r="AE1346">
        <v>38571667</v>
      </c>
      <c r="AF1346">
        <v>581.66999999999996</v>
      </c>
      <c r="AG1346">
        <v>6096440</v>
      </c>
      <c r="AH1346">
        <v>24.84</v>
      </c>
      <c r="AI1346" s="4">
        <v>24.45</v>
      </c>
      <c r="AJ1346">
        <v>24.4</v>
      </c>
      <c r="AK1346">
        <v>24.96</v>
      </c>
      <c r="AL1346">
        <v>11637533</v>
      </c>
      <c r="AM1346">
        <v>31.338999999999999</v>
      </c>
      <c r="AN1346">
        <v>31.332999999999998</v>
      </c>
      <c r="AO1346">
        <v>31.305</v>
      </c>
      <c r="AP1346">
        <v>31.504000000000001</v>
      </c>
      <c r="AQ1346" t="s">
        <v>10</v>
      </c>
    </row>
    <row r="1347" spans="4:43">
      <c r="D1347" s="2">
        <v>42051</v>
      </c>
      <c r="E1347" s="6">
        <f t="shared" si="82"/>
        <v>1.7041467864158388E-3</v>
      </c>
      <c r="F1347" s="3">
        <f t="shared" si="80"/>
        <v>1.0705822464849302E-2</v>
      </c>
      <c r="G1347">
        <v>569.69000000000005</v>
      </c>
      <c r="H1347" s="4">
        <v>570.08000000000004</v>
      </c>
      <c r="I1347">
        <v>566.30999999999995</v>
      </c>
      <c r="J1347">
        <v>576.72</v>
      </c>
      <c r="K1347">
        <v>6586440</v>
      </c>
      <c r="L1347">
        <v>9.15</v>
      </c>
      <c r="M1347" s="4">
        <v>9.2200000000000006</v>
      </c>
      <c r="N1347">
        <v>9.1174999999999997</v>
      </c>
      <c r="O1347">
        <v>9.25</v>
      </c>
      <c r="P1347">
        <v>5887532</v>
      </c>
      <c r="Q1347">
        <v>62.45</v>
      </c>
      <c r="R1347">
        <v>62.41</v>
      </c>
      <c r="S1347">
        <v>62.36</v>
      </c>
      <c r="T1347">
        <v>62.6</v>
      </c>
      <c r="U1347" t="s">
        <v>10</v>
      </c>
      <c r="Z1347" s="2">
        <v>42051</v>
      </c>
      <c r="AA1347" s="6">
        <f t="shared" si="83"/>
        <v>4.0630399999999955E-2</v>
      </c>
      <c r="AB1347" s="3">
        <f t="shared" si="81"/>
        <v>3.8596351351351199E-2</v>
      </c>
      <c r="AC1347">
        <v>148</v>
      </c>
      <c r="AD1347" s="4">
        <v>150</v>
      </c>
      <c r="AE1347">
        <v>38571667</v>
      </c>
      <c r="AF1347">
        <v>576.72</v>
      </c>
      <c r="AG1347">
        <v>6586440</v>
      </c>
      <c r="AH1347">
        <v>24.84</v>
      </c>
      <c r="AI1347" s="4">
        <v>24.45</v>
      </c>
      <c r="AJ1347">
        <v>24.4</v>
      </c>
      <c r="AK1347">
        <v>24.96</v>
      </c>
      <c r="AL1347">
        <v>11637533</v>
      </c>
      <c r="AM1347">
        <v>31.434000000000001</v>
      </c>
      <c r="AN1347">
        <v>31.42</v>
      </c>
      <c r="AO1347">
        <v>31.347000000000001</v>
      </c>
      <c r="AP1347">
        <v>31.454999999999998</v>
      </c>
      <c r="AQ1347" t="s">
        <v>10</v>
      </c>
    </row>
    <row r="1348" spans="4:43">
      <c r="D1348" s="2">
        <v>42052</v>
      </c>
      <c r="E1348" s="6">
        <f t="shared" si="82"/>
        <v>2.0251543642997305E-3</v>
      </c>
      <c r="F1348" s="3">
        <f t="shared" si="80"/>
        <v>-3.6848110375820031E-3</v>
      </c>
      <c r="G1348">
        <v>569.69000000000005</v>
      </c>
      <c r="H1348" s="4">
        <v>570.08000000000004</v>
      </c>
      <c r="I1348">
        <v>566.30999999999995</v>
      </c>
      <c r="J1348">
        <v>576.72</v>
      </c>
      <c r="K1348">
        <v>6586440</v>
      </c>
      <c r="L1348">
        <v>9.0425000000000004</v>
      </c>
      <c r="M1348" s="4">
        <v>9.08</v>
      </c>
      <c r="N1348">
        <v>8.9849999999999994</v>
      </c>
      <c r="O1348">
        <v>9.1274999999999995</v>
      </c>
      <c r="P1348">
        <v>9932932</v>
      </c>
      <c r="Q1348">
        <v>62.51</v>
      </c>
      <c r="R1348">
        <v>62.43</v>
      </c>
      <c r="S1348">
        <v>62.4</v>
      </c>
      <c r="T1348">
        <v>62.51</v>
      </c>
      <c r="U1348" t="s">
        <v>10</v>
      </c>
      <c r="Z1348" s="2">
        <v>42052</v>
      </c>
      <c r="AA1348" s="6">
        <f t="shared" si="83"/>
        <v>4.1094079999999922E-2</v>
      </c>
      <c r="AB1348" s="3">
        <f t="shared" si="81"/>
        <v>5.5163851351351489E-2</v>
      </c>
      <c r="AC1348">
        <v>148</v>
      </c>
      <c r="AD1348" s="4">
        <v>150</v>
      </c>
      <c r="AE1348">
        <v>38571667</v>
      </c>
      <c r="AF1348">
        <v>576.72</v>
      </c>
      <c r="AG1348">
        <v>6586440</v>
      </c>
      <c r="AH1348">
        <v>24.77</v>
      </c>
      <c r="AI1348" s="4">
        <v>24.69</v>
      </c>
      <c r="AJ1348">
        <v>24.68</v>
      </c>
      <c r="AK1348">
        <v>24.89</v>
      </c>
      <c r="AL1348">
        <v>10525535</v>
      </c>
      <c r="AM1348">
        <v>31.625</v>
      </c>
      <c r="AN1348">
        <v>31.434000000000001</v>
      </c>
      <c r="AO1348">
        <v>31.427</v>
      </c>
      <c r="AP1348">
        <v>31.625</v>
      </c>
      <c r="AQ1348" t="s">
        <v>10</v>
      </c>
    </row>
    <row r="1349" spans="4:43">
      <c r="D1349" s="2">
        <v>42053</v>
      </c>
      <c r="E1349" s="6">
        <f t="shared" si="82"/>
        <v>-1.3226765507124871E-2</v>
      </c>
      <c r="F1349" s="3">
        <f t="shared" si="80"/>
        <v>-3.9019037500217513E-3</v>
      </c>
      <c r="G1349">
        <v>574.13</v>
      </c>
      <c r="H1349" s="4">
        <v>572.64</v>
      </c>
      <c r="I1349">
        <v>564.54</v>
      </c>
      <c r="J1349">
        <v>576.25</v>
      </c>
      <c r="K1349">
        <v>8893300</v>
      </c>
      <c r="L1349">
        <v>9.125</v>
      </c>
      <c r="M1349" s="4">
        <v>9.14</v>
      </c>
      <c r="N1349">
        <v>9.1074999999999999</v>
      </c>
      <c r="O1349">
        <v>9.1425000000000001</v>
      </c>
      <c r="P1349">
        <v>8073820</v>
      </c>
      <c r="Q1349">
        <v>62.57</v>
      </c>
      <c r="R1349">
        <v>62.49</v>
      </c>
      <c r="S1349">
        <v>62.42</v>
      </c>
      <c r="T1349">
        <v>62.69</v>
      </c>
      <c r="U1349" t="s">
        <v>10</v>
      </c>
      <c r="Z1349" s="2">
        <v>42053</v>
      </c>
      <c r="AA1349" s="6">
        <f t="shared" si="83"/>
        <v>4.446833333333311E-2</v>
      </c>
      <c r="AB1349" s="3">
        <f t="shared" si="81"/>
        <v>5.5664324324324443E-2</v>
      </c>
      <c r="AC1349">
        <v>148</v>
      </c>
      <c r="AD1349" s="4">
        <v>150</v>
      </c>
      <c r="AE1349">
        <v>38571667</v>
      </c>
      <c r="AF1349">
        <v>576.25</v>
      </c>
      <c r="AG1349">
        <v>8893300</v>
      </c>
      <c r="AH1349">
        <v>24.71</v>
      </c>
      <c r="AI1349" s="4">
        <v>24.69</v>
      </c>
      <c r="AJ1349">
        <v>24.61</v>
      </c>
      <c r="AK1349">
        <v>24.85</v>
      </c>
      <c r="AL1349">
        <v>7433067</v>
      </c>
      <c r="AM1349">
        <v>31.64</v>
      </c>
      <c r="AN1349">
        <v>31.625</v>
      </c>
      <c r="AO1349">
        <v>31.597000000000001</v>
      </c>
      <c r="AP1349">
        <v>31.725000000000001</v>
      </c>
      <c r="AQ1349" t="s">
        <v>10</v>
      </c>
    </row>
    <row r="1350" spans="4:43">
      <c r="D1350" s="2">
        <v>42054</v>
      </c>
      <c r="E1350" s="6">
        <f t="shared" si="82"/>
        <v>-6.3535309503051085E-3</v>
      </c>
      <c r="F1350" s="3">
        <f t="shared" si="80"/>
        <v>-8.9416177710478495E-3</v>
      </c>
      <c r="G1350">
        <v>581.16999999999996</v>
      </c>
      <c r="H1350" s="4">
        <v>573.5</v>
      </c>
      <c r="I1350">
        <v>573</v>
      </c>
      <c r="J1350">
        <v>583.5</v>
      </c>
      <c r="K1350">
        <v>10016964</v>
      </c>
      <c r="L1350">
        <v>9.3000000000000007</v>
      </c>
      <c r="M1350" s="4">
        <v>9.2200000000000006</v>
      </c>
      <c r="N1350">
        <v>9.2025000000000006</v>
      </c>
      <c r="O1350">
        <v>9.3187999999999995</v>
      </c>
      <c r="P1350">
        <v>8166512</v>
      </c>
      <c r="Q1350">
        <v>62.47</v>
      </c>
      <c r="R1350">
        <v>62.45</v>
      </c>
      <c r="S1350">
        <v>62.38</v>
      </c>
      <c r="T1350">
        <v>62.53</v>
      </c>
      <c r="U1350" t="s">
        <v>10</v>
      </c>
      <c r="Z1350" s="2">
        <v>42054</v>
      </c>
      <c r="AA1350" s="6">
        <f t="shared" si="83"/>
        <v>4.2432533333333522E-2</v>
      </c>
      <c r="AB1350" s="3">
        <f t="shared" si="81"/>
        <v>6.0239459459459299E-2</v>
      </c>
      <c r="AC1350">
        <v>148</v>
      </c>
      <c r="AD1350" s="4">
        <v>150</v>
      </c>
      <c r="AE1350">
        <v>38571667</v>
      </c>
      <c r="AF1350">
        <v>583.5</v>
      </c>
      <c r="AG1350">
        <v>10016964</v>
      </c>
      <c r="AH1350">
        <v>24.52</v>
      </c>
      <c r="AI1350" s="4">
        <v>24.68</v>
      </c>
      <c r="AJ1350">
        <v>24.46</v>
      </c>
      <c r="AK1350">
        <v>24.71</v>
      </c>
      <c r="AL1350">
        <v>9929366</v>
      </c>
      <c r="AM1350">
        <v>31.79</v>
      </c>
      <c r="AN1350">
        <v>31.64</v>
      </c>
      <c r="AO1350">
        <v>31.62</v>
      </c>
      <c r="AP1350">
        <v>31.818999999999999</v>
      </c>
      <c r="AQ1350" t="s">
        <v>10</v>
      </c>
    </row>
    <row r="1351" spans="4:43">
      <c r="D1351" s="2">
        <v>42055</v>
      </c>
      <c r="E1351" s="6">
        <f t="shared" si="82"/>
        <v>-1.990964217614577E-3</v>
      </c>
      <c r="F1351" s="3">
        <f t="shared" si="80"/>
        <v>1.0504923087704121E-3</v>
      </c>
      <c r="G1351">
        <v>570.78</v>
      </c>
      <c r="H1351" s="4">
        <v>582.13</v>
      </c>
      <c r="I1351">
        <v>569.22</v>
      </c>
      <c r="J1351">
        <v>584</v>
      </c>
      <c r="K1351">
        <v>7290496</v>
      </c>
      <c r="L1351">
        <v>9.23</v>
      </c>
      <c r="M1351" s="4">
        <v>9.1449999999999996</v>
      </c>
      <c r="N1351">
        <v>9.11</v>
      </c>
      <c r="O1351">
        <v>9.24</v>
      </c>
      <c r="P1351">
        <v>6093452</v>
      </c>
      <c r="Q1351">
        <v>62.48</v>
      </c>
      <c r="R1351">
        <v>62.47</v>
      </c>
      <c r="S1351">
        <v>62.41</v>
      </c>
      <c r="T1351">
        <v>62.62</v>
      </c>
      <c r="U1351" t="s">
        <v>10</v>
      </c>
      <c r="Z1351" s="2">
        <v>42055</v>
      </c>
      <c r="AA1351" s="6">
        <f t="shared" si="83"/>
        <v>3.9321066666666571E-2</v>
      </c>
      <c r="AB1351" s="3">
        <f t="shared" si="81"/>
        <v>6.0431081081080862E-2</v>
      </c>
      <c r="AC1351">
        <v>148</v>
      </c>
      <c r="AD1351" s="4">
        <v>150</v>
      </c>
      <c r="AE1351">
        <v>38571667</v>
      </c>
      <c r="AF1351">
        <v>584</v>
      </c>
      <c r="AG1351">
        <v>7290496</v>
      </c>
      <c r="AH1351">
        <v>24.44</v>
      </c>
      <c r="AI1351" s="4">
        <v>24.7</v>
      </c>
      <c r="AJ1351">
        <v>24.3</v>
      </c>
      <c r="AK1351">
        <v>24.71</v>
      </c>
      <c r="AL1351">
        <v>7267981</v>
      </c>
      <c r="AM1351">
        <v>31.77</v>
      </c>
      <c r="AN1351">
        <v>31.79</v>
      </c>
      <c r="AO1351">
        <v>31.739000000000001</v>
      </c>
      <c r="AP1351">
        <v>31.81</v>
      </c>
      <c r="AQ1351" t="s">
        <v>10</v>
      </c>
    </row>
    <row r="1352" spans="4:43">
      <c r="D1352" s="2">
        <v>42058</v>
      </c>
      <c r="E1352" s="6">
        <f t="shared" si="82"/>
        <v>1.9766956521740653E-3</v>
      </c>
      <c r="F1352" s="3">
        <f t="shared" si="80"/>
        <v>2.8398216807909993E-3</v>
      </c>
      <c r="G1352">
        <v>566.4</v>
      </c>
      <c r="H1352" s="4">
        <v>575</v>
      </c>
      <c r="I1352">
        <v>562.03</v>
      </c>
      <c r="J1352">
        <v>577.75</v>
      </c>
      <c r="K1352">
        <v>5394292</v>
      </c>
      <c r="L1352">
        <v>9.0474999999999994</v>
      </c>
      <c r="M1352" s="4">
        <v>9.0924999999999994</v>
      </c>
      <c r="N1352">
        <v>9.0374999999999996</v>
      </c>
      <c r="O1352">
        <v>9.1125000000000007</v>
      </c>
      <c r="P1352">
        <v>7310304</v>
      </c>
      <c r="Q1352">
        <v>62.47</v>
      </c>
      <c r="R1352">
        <v>62.42</v>
      </c>
      <c r="S1352">
        <v>62.26</v>
      </c>
      <c r="T1352">
        <v>62.72</v>
      </c>
      <c r="U1352" t="s">
        <v>10</v>
      </c>
      <c r="Z1352" s="2">
        <v>42058</v>
      </c>
      <c r="AA1352" s="6">
        <f t="shared" si="83"/>
        <v>3.4789600000000087E-2</v>
      </c>
      <c r="AB1352" s="3">
        <f t="shared" si="81"/>
        <v>4.7551851351351315E-2</v>
      </c>
      <c r="AC1352">
        <v>148</v>
      </c>
      <c r="AD1352" s="4">
        <v>150</v>
      </c>
      <c r="AE1352">
        <v>38571667</v>
      </c>
      <c r="AF1352">
        <v>577.75</v>
      </c>
      <c r="AG1352">
        <v>5394292</v>
      </c>
      <c r="AH1352">
        <v>24.22</v>
      </c>
      <c r="AI1352" s="4">
        <v>24.41</v>
      </c>
      <c r="AJ1352">
        <v>24.13</v>
      </c>
      <c r="AK1352">
        <v>24.43</v>
      </c>
      <c r="AL1352">
        <v>7827439</v>
      </c>
      <c r="AM1352">
        <v>31.757000000000001</v>
      </c>
      <c r="AN1352">
        <v>31.754999999999999</v>
      </c>
      <c r="AO1352">
        <v>31.709</v>
      </c>
      <c r="AP1352">
        <v>31.78</v>
      </c>
      <c r="AQ1352" t="s">
        <v>10</v>
      </c>
    </row>
    <row r="1353" spans="4:43">
      <c r="D1353" s="2">
        <v>42059</v>
      </c>
      <c r="E1353" s="6">
        <f t="shared" si="82"/>
        <v>-7.9906537955244383E-3</v>
      </c>
      <c r="F1353" s="3">
        <f t="shared" si="80"/>
        <v>-1.9862284406900743E-3</v>
      </c>
      <c r="G1353">
        <v>568.20000000000005</v>
      </c>
      <c r="H1353" s="4">
        <v>569.75</v>
      </c>
      <c r="I1353">
        <v>564.4</v>
      </c>
      <c r="J1353">
        <v>573.99</v>
      </c>
      <c r="K1353">
        <v>6646680</v>
      </c>
      <c r="L1353">
        <v>9.1875</v>
      </c>
      <c r="M1353" s="4">
        <v>9.0775000000000006</v>
      </c>
      <c r="N1353">
        <v>9.07</v>
      </c>
      <c r="O1353">
        <v>9.1974999999999998</v>
      </c>
      <c r="P1353">
        <v>6253264</v>
      </c>
      <c r="Q1353">
        <v>62.47</v>
      </c>
      <c r="R1353">
        <v>62.47</v>
      </c>
      <c r="S1353">
        <v>62.23</v>
      </c>
      <c r="T1353">
        <v>62.67</v>
      </c>
      <c r="U1353" t="s">
        <v>10</v>
      </c>
      <c r="Z1353" s="2">
        <v>42059</v>
      </c>
      <c r="AA1353" s="6">
        <f t="shared" si="83"/>
        <v>1.2045447368421058E-2</v>
      </c>
      <c r="AB1353" s="3">
        <f t="shared" si="81"/>
        <v>3.8867097643097592E-2</v>
      </c>
      <c r="AC1353">
        <v>148.5</v>
      </c>
      <c r="AD1353" s="4">
        <v>152</v>
      </c>
      <c r="AE1353">
        <v>74443659</v>
      </c>
      <c r="AF1353">
        <v>573.99</v>
      </c>
      <c r="AG1353">
        <v>6646680</v>
      </c>
      <c r="AH1353">
        <v>25.04</v>
      </c>
      <c r="AI1353" s="4">
        <v>24.38</v>
      </c>
      <c r="AJ1353">
        <v>24.35</v>
      </c>
      <c r="AK1353">
        <v>25.08</v>
      </c>
      <c r="AL1353">
        <v>15932716</v>
      </c>
      <c r="AM1353">
        <v>31.638999999999999</v>
      </c>
      <c r="AN1353">
        <v>31.757000000000001</v>
      </c>
      <c r="AO1353">
        <v>31.602</v>
      </c>
      <c r="AP1353">
        <v>31.794</v>
      </c>
      <c r="AQ1353" t="s">
        <v>10</v>
      </c>
    </row>
    <row r="1354" spans="4:43">
      <c r="D1354" s="2">
        <v>42060</v>
      </c>
      <c r="E1354" s="6">
        <f t="shared" si="82"/>
        <v>-3.9320541050713587E-5</v>
      </c>
      <c r="F1354" s="3">
        <f t="shared" si="80"/>
        <v>-7.1496375560925474E-3</v>
      </c>
      <c r="G1354">
        <v>579.4</v>
      </c>
      <c r="H1354" s="4">
        <v>572.22</v>
      </c>
      <c r="I1354">
        <v>569.59</v>
      </c>
      <c r="J1354">
        <v>583.70000000000005</v>
      </c>
      <c r="K1354">
        <v>6692952</v>
      </c>
      <c r="L1354">
        <v>9.1925000000000008</v>
      </c>
      <c r="M1354" s="4">
        <v>9.25</v>
      </c>
      <c r="N1354">
        <v>9.14</v>
      </c>
      <c r="O1354">
        <v>9.3049999999999997</v>
      </c>
      <c r="P1354">
        <v>9003644</v>
      </c>
      <c r="Q1354">
        <v>62.19</v>
      </c>
      <c r="R1354">
        <v>62.28</v>
      </c>
      <c r="S1354">
        <v>62.17</v>
      </c>
      <c r="T1354">
        <v>62.44</v>
      </c>
      <c r="U1354" t="s">
        <v>10</v>
      </c>
      <c r="Z1354" s="2">
        <v>42060</v>
      </c>
      <c r="AA1354" s="6">
        <f t="shared" si="83"/>
        <v>2.5554122977346161E-2</v>
      </c>
      <c r="AB1354" s="3">
        <f t="shared" si="81"/>
        <v>3.2881311475409847E-2</v>
      </c>
      <c r="AC1354">
        <v>152.5</v>
      </c>
      <c r="AD1354" s="4">
        <v>154.5</v>
      </c>
      <c r="AE1354">
        <v>48326782</v>
      </c>
      <c r="AF1354">
        <v>583.70000000000005</v>
      </c>
      <c r="AG1354">
        <v>6692952</v>
      </c>
      <c r="AH1354">
        <v>25.04</v>
      </c>
      <c r="AI1354" s="4">
        <v>25.05</v>
      </c>
      <c r="AJ1354">
        <v>24.99</v>
      </c>
      <c r="AK1354">
        <v>25.32</v>
      </c>
      <c r="AL1354">
        <v>10388449</v>
      </c>
      <c r="AM1354">
        <v>31.44</v>
      </c>
      <c r="AN1354">
        <v>31.638999999999999</v>
      </c>
      <c r="AO1354">
        <v>31.42</v>
      </c>
      <c r="AP1354">
        <v>31.65</v>
      </c>
      <c r="AQ1354" t="s">
        <v>10</v>
      </c>
    </row>
    <row r="1355" spans="4:43">
      <c r="D1355" s="2">
        <v>42061</v>
      </c>
      <c r="E1355" s="6">
        <f t="shared" si="82"/>
        <v>-9.0112761752876303E-3</v>
      </c>
      <c r="F1355" s="3">
        <f t="shared" si="80"/>
        <v>2.0238074150169538E-4</v>
      </c>
      <c r="G1355">
        <v>564.53</v>
      </c>
      <c r="H1355" s="4">
        <v>576.88</v>
      </c>
      <c r="I1355">
        <v>561.35</v>
      </c>
      <c r="J1355">
        <v>578.72</v>
      </c>
      <c r="K1355">
        <v>6725156</v>
      </c>
      <c r="L1355">
        <v>9.1449999999999996</v>
      </c>
      <c r="M1355" s="4">
        <v>9.0924999999999994</v>
      </c>
      <c r="N1355">
        <v>9.07</v>
      </c>
      <c r="O1355">
        <v>9.1724999999999994</v>
      </c>
      <c r="P1355">
        <v>5613452</v>
      </c>
      <c r="Q1355">
        <v>62.1</v>
      </c>
      <c r="R1355">
        <v>62.19</v>
      </c>
      <c r="S1355">
        <v>62.03</v>
      </c>
      <c r="T1355">
        <v>62.36</v>
      </c>
      <c r="U1355" t="s">
        <v>10</v>
      </c>
      <c r="Z1355" s="2">
        <v>42061</v>
      </c>
      <c r="AA1355" s="6">
        <f t="shared" si="83"/>
        <v>2.2412467532467728E-2</v>
      </c>
      <c r="AB1355" s="3">
        <f t="shared" si="81"/>
        <v>3.6491694352159598E-2</v>
      </c>
      <c r="AC1355">
        <v>150.5</v>
      </c>
      <c r="AD1355" s="4">
        <v>154</v>
      </c>
      <c r="AE1355">
        <v>58406927</v>
      </c>
      <c r="AF1355">
        <v>578.72</v>
      </c>
      <c r="AG1355">
        <v>6725156</v>
      </c>
      <c r="AH1355">
        <v>24.68</v>
      </c>
      <c r="AI1355" s="4">
        <v>24.8</v>
      </c>
      <c r="AJ1355">
        <v>24.65</v>
      </c>
      <c r="AK1355">
        <v>24.99</v>
      </c>
      <c r="AL1355">
        <v>7588467</v>
      </c>
      <c r="AM1355">
        <v>31.45</v>
      </c>
      <c r="AN1355">
        <v>31.44</v>
      </c>
      <c r="AO1355">
        <v>31.31</v>
      </c>
      <c r="AP1355">
        <v>31.488</v>
      </c>
      <c r="AQ1355" t="s">
        <v>10</v>
      </c>
    </row>
    <row r="1356" spans="4:43">
      <c r="D1356" s="2">
        <v>42062</v>
      </c>
      <c r="E1356" s="6">
        <f t="shared" si="82"/>
        <v>-1.4339217892812561E-3</v>
      </c>
      <c r="F1356" s="3">
        <f t="shared" ref="F1356:F1419" si="84">M1356*Q1356/G1356-1</f>
        <v>3.2321163759621019E-3</v>
      </c>
      <c r="G1356">
        <v>566.44000000000005</v>
      </c>
      <c r="H1356" s="4">
        <v>568.72</v>
      </c>
      <c r="I1356">
        <v>562.88</v>
      </c>
      <c r="J1356">
        <v>570.21</v>
      </c>
      <c r="K1356">
        <v>8003960</v>
      </c>
      <c r="L1356">
        <v>9.1775000000000002</v>
      </c>
      <c r="M1356" s="4">
        <v>9.1775000000000002</v>
      </c>
      <c r="N1356">
        <v>9.11</v>
      </c>
      <c r="O1356">
        <v>9.2249999999999996</v>
      </c>
      <c r="P1356">
        <v>9196736</v>
      </c>
      <c r="Q1356">
        <v>61.92</v>
      </c>
      <c r="R1356">
        <v>62.1</v>
      </c>
      <c r="S1356">
        <v>61.89</v>
      </c>
      <c r="T1356">
        <v>62.25</v>
      </c>
      <c r="U1356" t="s">
        <v>10</v>
      </c>
      <c r="Z1356" s="2">
        <v>42062</v>
      </c>
      <c r="AA1356" s="6">
        <f t="shared" si="83"/>
        <v>8.0337662337659488E-3</v>
      </c>
      <c r="AB1356" s="3">
        <f t="shared" ref="AB1356:AB1419" si="85">AI1356*AM1356/$AI$4/AC1356-1</f>
        <v>3.4434883720930065E-2</v>
      </c>
      <c r="AC1356">
        <v>150.5</v>
      </c>
      <c r="AD1356" s="4">
        <v>154</v>
      </c>
      <c r="AE1356">
        <v>58406927</v>
      </c>
      <c r="AF1356">
        <v>570.21</v>
      </c>
      <c r="AG1356">
        <v>8003960</v>
      </c>
      <c r="AH1356">
        <v>24.53</v>
      </c>
      <c r="AI1356" s="4">
        <v>24.75</v>
      </c>
      <c r="AJ1356">
        <v>24.47</v>
      </c>
      <c r="AK1356">
        <v>24.78</v>
      </c>
      <c r="AL1356">
        <v>8541000</v>
      </c>
      <c r="AM1356">
        <v>31.451000000000001</v>
      </c>
      <c r="AN1356">
        <v>31.45</v>
      </c>
      <c r="AO1356">
        <v>31.398</v>
      </c>
      <c r="AP1356">
        <v>31.524999999999999</v>
      </c>
      <c r="AQ1356" t="s">
        <v>10</v>
      </c>
    </row>
    <row r="1357" spans="4:43">
      <c r="D1357" s="2">
        <v>42065</v>
      </c>
      <c r="E1357" s="6">
        <f t="shared" ref="E1357:E1420" si="86">L1356*R1357/H1357-1</f>
        <v>-1.2022173913043388E-2</v>
      </c>
      <c r="F1357" s="3">
        <f t="shared" si="84"/>
        <v>-3.4206346435802226E-3</v>
      </c>
      <c r="G1357">
        <v>572.91999999999996</v>
      </c>
      <c r="H1357" s="4">
        <v>575</v>
      </c>
      <c r="I1357">
        <v>569.51</v>
      </c>
      <c r="J1357">
        <v>577.13</v>
      </c>
      <c r="K1357">
        <v>7195476</v>
      </c>
      <c r="L1357">
        <v>9.15</v>
      </c>
      <c r="M1357" s="4">
        <v>9.1750000000000007</v>
      </c>
      <c r="N1357">
        <v>9.1125000000000007</v>
      </c>
      <c r="O1357">
        <v>9.1775000000000002</v>
      </c>
      <c r="P1357">
        <v>6451956</v>
      </c>
      <c r="Q1357">
        <v>62.23</v>
      </c>
      <c r="R1357">
        <v>61.9</v>
      </c>
      <c r="S1357">
        <v>61.9</v>
      </c>
      <c r="T1357">
        <v>62.36</v>
      </c>
      <c r="U1357" t="s">
        <v>10</v>
      </c>
      <c r="Z1357" s="2">
        <v>42065</v>
      </c>
      <c r="AA1357" s="6">
        <f t="shared" ref="AA1357:AA1420" si="87">AH1356*AN1357/$AI$4/AD1357-1</f>
        <v>1.0058823529411898E-2</v>
      </c>
      <c r="AB1357" s="3">
        <f t="shared" si="85"/>
        <v>3.4691447811447729E-2</v>
      </c>
      <c r="AC1357">
        <v>148.5</v>
      </c>
      <c r="AD1357" s="4">
        <v>153</v>
      </c>
      <c r="AE1357">
        <v>41706868</v>
      </c>
      <c r="AF1357">
        <v>577.13</v>
      </c>
      <c r="AG1357">
        <v>7195476</v>
      </c>
      <c r="AH1357">
        <v>24.63</v>
      </c>
      <c r="AI1357" s="4">
        <v>24.4</v>
      </c>
      <c r="AJ1357">
        <v>24.4</v>
      </c>
      <c r="AK1357">
        <v>24.63</v>
      </c>
      <c r="AL1357">
        <v>7081182</v>
      </c>
      <c r="AM1357">
        <v>31.486000000000001</v>
      </c>
      <c r="AN1357">
        <v>31.5</v>
      </c>
      <c r="AO1357">
        <v>31.419</v>
      </c>
      <c r="AP1357">
        <v>31.582999999999998</v>
      </c>
      <c r="AQ1357" t="s">
        <v>10</v>
      </c>
    </row>
    <row r="1358" spans="4:43">
      <c r="D1358" s="2">
        <v>42066</v>
      </c>
      <c r="E1358" s="6">
        <f t="shared" si="86"/>
        <v>-5.4069868995633152E-3</v>
      </c>
      <c r="F1358" s="3">
        <f t="shared" si="84"/>
        <v>-2.4510409776138387E-3</v>
      </c>
      <c r="G1358">
        <v>574.46</v>
      </c>
      <c r="H1358" s="4">
        <v>572.5</v>
      </c>
      <c r="I1358">
        <v>569.58000000000004</v>
      </c>
      <c r="J1358">
        <v>577.25</v>
      </c>
      <c r="K1358">
        <v>5064676</v>
      </c>
      <c r="L1358">
        <v>9.2200000000000006</v>
      </c>
      <c r="M1358" s="4">
        <v>9.2174999999999994</v>
      </c>
      <c r="N1358">
        <v>9.2025000000000006</v>
      </c>
      <c r="O1358">
        <v>9.2725000000000009</v>
      </c>
      <c r="P1358">
        <v>9794552</v>
      </c>
      <c r="Q1358">
        <v>62.17</v>
      </c>
      <c r="R1358">
        <v>62.23</v>
      </c>
      <c r="S1358">
        <v>62.11</v>
      </c>
      <c r="T1358">
        <v>62.32</v>
      </c>
      <c r="U1358" t="s">
        <v>10</v>
      </c>
      <c r="Z1358" s="2">
        <v>42066</v>
      </c>
      <c r="AA1358" s="6">
        <f t="shared" si="87"/>
        <v>2.7152556291390573E-2</v>
      </c>
      <c r="AB1358" s="3">
        <f t="shared" si="85"/>
        <v>4.3677185185185152E-2</v>
      </c>
      <c r="AC1358">
        <v>148.5</v>
      </c>
      <c r="AD1358" s="4">
        <v>151</v>
      </c>
      <c r="AE1358">
        <v>29205565</v>
      </c>
      <c r="AF1358">
        <v>577.25</v>
      </c>
      <c r="AG1358">
        <v>5064676</v>
      </c>
      <c r="AH1358">
        <v>24.5</v>
      </c>
      <c r="AI1358" s="4">
        <v>24.71</v>
      </c>
      <c r="AJ1358">
        <v>24.4</v>
      </c>
      <c r="AK1358">
        <v>24.73</v>
      </c>
      <c r="AL1358">
        <v>7485329</v>
      </c>
      <c r="AM1358">
        <v>31.361000000000001</v>
      </c>
      <c r="AN1358">
        <v>31.486000000000001</v>
      </c>
      <c r="AO1358">
        <v>31.33</v>
      </c>
      <c r="AP1358">
        <v>31.49</v>
      </c>
      <c r="AQ1358" t="s">
        <v>10</v>
      </c>
    </row>
    <row r="1359" spans="4:43">
      <c r="D1359" s="2">
        <v>42067</v>
      </c>
      <c r="E1359" s="6">
        <f t="shared" si="86"/>
        <v>-3.1175652173912605E-3</v>
      </c>
      <c r="F1359" s="3">
        <f t="shared" si="84"/>
        <v>4.9676432314562646E-3</v>
      </c>
      <c r="G1359">
        <v>568.66</v>
      </c>
      <c r="H1359" s="4">
        <v>575</v>
      </c>
      <c r="I1359">
        <v>562.97</v>
      </c>
      <c r="J1359">
        <v>578.47</v>
      </c>
      <c r="K1359">
        <v>4660948</v>
      </c>
      <c r="L1359">
        <v>9.0299999999999994</v>
      </c>
      <c r="M1359" s="4">
        <v>9.1174999999999997</v>
      </c>
      <c r="N1359">
        <v>9.0124999999999993</v>
      </c>
      <c r="O1359">
        <v>9.18</v>
      </c>
      <c r="P1359">
        <v>9094552</v>
      </c>
      <c r="Q1359">
        <v>62.68</v>
      </c>
      <c r="R1359">
        <v>62.17</v>
      </c>
      <c r="S1359">
        <v>61.97</v>
      </c>
      <c r="T1359">
        <v>62.77</v>
      </c>
      <c r="U1359" t="s">
        <v>10</v>
      </c>
      <c r="Z1359" s="2">
        <v>42067</v>
      </c>
      <c r="AA1359" s="6">
        <f t="shared" si="87"/>
        <v>1.431617161716181E-2</v>
      </c>
      <c r="AB1359" s="3">
        <f t="shared" si="85"/>
        <v>3.7249758389261922E-2</v>
      </c>
      <c r="AC1359">
        <v>149</v>
      </c>
      <c r="AD1359" s="4">
        <v>151.5</v>
      </c>
      <c r="AE1359">
        <v>32781813</v>
      </c>
      <c r="AF1359">
        <v>578.47</v>
      </c>
      <c r="AG1359">
        <v>4660948</v>
      </c>
      <c r="AH1359">
        <v>24.33</v>
      </c>
      <c r="AI1359" s="4">
        <v>24.57</v>
      </c>
      <c r="AJ1359">
        <v>24.125</v>
      </c>
      <c r="AK1359">
        <v>24.6</v>
      </c>
      <c r="AL1359">
        <v>9415015</v>
      </c>
      <c r="AM1359">
        <v>31.451000000000001</v>
      </c>
      <c r="AN1359">
        <v>31.361000000000001</v>
      </c>
      <c r="AO1359">
        <v>31.327000000000002</v>
      </c>
      <c r="AP1359">
        <v>31.468</v>
      </c>
      <c r="AQ1359" t="s">
        <v>10</v>
      </c>
    </row>
    <row r="1360" spans="4:43">
      <c r="D1360" s="2">
        <v>42068</v>
      </c>
      <c r="E1360" s="6">
        <f t="shared" si="86"/>
        <v>-1.4995765403346129E-3</v>
      </c>
      <c r="F1360" s="3">
        <f t="shared" si="84"/>
        <v>5.0720768820076145E-3</v>
      </c>
      <c r="G1360">
        <v>561.9</v>
      </c>
      <c r="H1360" s="4">
        <v>566.76</v>
      </c>
      <c r="I1360">
        <v>558.34</v>
      </c>
      <c r="J1360">
        <v>574.69000000000005</v>
      </c>
      <c r="K1360">
        <v>5935552</v>
      </c>
      <c r="L1360">
        <v>8.8725000000000005</v>
      </c>
      <c r="M1360" s="4">
        <v>9</v>
      </c>
      <c r="N1360">
        <v>8.84</v>
      </c>
      <c r="O1360">
        <v>9.0225000000000009</v>
      </c>
      <c r="P1360">
        <v>15684904</v>
      </c>
      <c r="Q1360">
        <v>62.75</v>
      </c>
      <c r="R1360">
        <v>62.67</v>
      </c>
      <c r="S1360">
        <v>62.54</v>
      </c>
      <c r="T1360">
        <v>62.77</v>
      </c>
      <c r="U1360" t="s">
        <v>10</v>
      </c>
      <c r="Z1360" s="2">
        <v>42068</v>
      </c>
      <c r="AA1360" s="6">
        <f t="shared" si="87"/>
        <v>1.3513682119205228E-2</v>
      </c>
      <c r="AB1360" s="3">
        <f t="shared" si="85"/>
        <v>3.8125225589225709E-2</v>
      </c>
      <c r="AC1360">
        <v>148.5</v>
      </c>
      <c r="AD1360" s="4">
        <v>151</v>
      </c>
      <c r="AE1360">
        <v>29851795</v>
      </c>
      <c r="AF1360">
        <v>574.69000000000005</v>
      </c>
      <c r="AG1360">
        <v>5935552</v>
      </c>
      <c r="AH1360">
        <v>24.46</v>
      </c>
      <c r="AI1360" s="4">
        <v>24.46</v>
      </c>
      <c r="AJ1360">
        <v>24.14</v>
      </c>
      <c r="AK1360">
        <v>24.48</v>
      </c>
      <c r="AL1360">
        <v>6882419</v>
      </c>
      <c r="AM1360">
        <v>31.513000000000002</v>
      </c>
      <c r="AN1360">
        <v>31.451000000000001</v>
      </c>
      <c r="AO1360">
        <v>31.422999999999998</v>
      </c>
      <c r="AP1360">
        <v>31.533000000000001</v>
      </c>
      <c r="AQ1360" t="s">
        <v>10</v>
      </c>
    </row>
    <row r="1361" spans="4:43">
      <c r="D1361" s="2">
        <v>42069</v>
      </c>
      <c r="E1361" s="6">
        <f t="shared" si="86"/>
        <v>-1.1087894346813232E-2</v>
      </c>
      <c r="F1361" s="3">
        <f t="shared" si="84"/>
        <v>-6.0646022423920254E-3</v>
      </c>
      <c r="G1361">
        <v>561.9</v>
      </c>
      <c r="H1361" s="4">
        <v>566.76</v>
      </c>
      <c r="I1361">
        <v>558.34</v>
      </c>
      <c r="J1361">
        <v>574.69000000000005</v>
      </c>
      <c r="K1361">
        <v>5935552</v>
      </c>
      <c r="L1361">
        <v>8.81</v>
      </c>
      <c r="M1361" s="4">
        <v>8.8424999999999994</v>
      </c>
      <c r="N1361">
        <v>8.77</v>
      </c>
      <c r="O1361">
        <v>8.8774999999999995</v>
      </c>
      <c r="P1361">
        <v>12893744</v>
      </c>
      <c r="Q1361">
        <v>63.16</v>
      </c>
      <c r="R1361">
        <v>63.17</v>
      </c>
      <c r="S1361">
        <v>63.16</v>
      </c>
      <c r="T1361">
        <v>63.21</v>
      </c>
      <c r="U1361" t="s">
        <v>10</v>
      </c>
      <c r="Z1361" s="2">
        <v>42069</v>
      </c>
      <c r="AA1361" s="6">
        <f t="shared" si="87"/>
        <v>3.1181244147157283E-2</v>
      </c>
      <c r="AB1361" s="3">
        <f t="shared" si="85"/>
        <v>3.2707070707070685E-2</v>
      </c>
      <c r="AC1361">
        <v>148.5</v>
      </c>
      <c r="AD1361" s="4">
        <v>149.5</v>
      </c>
      <c r="AE1361">
        <v>33211114</v>
      </c>
      <c r="AF1361">
        <v>574.69000000000005</v>
      </c>
      <c r="AG1361">
        <v>5935552</v>
      </c>
      <c r="AH1361">
        <v>24.09</v>
      </c>
      <c r="AI1361" s="4">
        <v>24.25</v>
      </c>
      <c r="AJ1361">
        <v>24.04</v>
      </c>
      <c r="AK1361">
        <v>24.38</v>
      </c>
      <c r="AL1361">
        <v>6374986</v>
      </c>
      <c r="AM1361">
        <v>31.62</v>
      </c>
      <c r="AN1361">
        <v>31.513000000000002</v>
      </c>
      <c r="AO1361">
        <v>31.417999999999999</v>
      </c>
      <c r="AP1361">
        <v>31.635000000000002</v>
      </c>
      <c r="AQ1361" t="s">
        <v>10</v>
      </c>
    </row>
    <row r="1362" spans="4:43">
      <c r="D1362" s="2">
        <v>42072</v>
      </c>
      <c r="E1362" s="6">
        <f t="shared" si="86"/>
        <v>-1.9863125276671112E-2</v>
      </c>
      <c r="F1362" s="3">
        <f t="shared" si="84"/>
        <v>1.3846779054262903E-3</v>
      </c>
      <c r="G1362">
        <v>547.51</v>
      </c>
      <c r="H1362" s="4">
        <v>564.75</v>
      </c>
      <c r="I1362">
        <v>544.75</v>
      </c>
      <c r="J1362">
        <v>564.75</v>
      </c>
      <c r="K1362">
        <v>8470572</v>
      </c>
      <c r="L1362">
        <v>8.7074999999999996</v>
      </c>
      <c r="M1362" s="4">
        <v>8.6875</v>
      </c>
      <c r="N1362">
        <v>8.6624999999999996</v>
      </c>
      <c r="O1362">
        <v>8.8000000000000007</v>
      </c>
      <c r="P1362">
        <v>13367328</v>
      </c>
      <c r="Q1362">
        <v>63.11</v>
      </c>
      <c r="R1362">
        <v>62.83</v>
      </c>
      <c r="S1362">
        <v>62.83</v>
      </c>
      <c r="T1362">
        <v>63.22</v>
      </c>
      <c r="U1362" t="s">
        <v>10</v>
      </c>
      <c r="Z1362" s="2">
        <v>42072</v>
      </c>
      <c r="AA1362" s="6">
        <f t="shared" si="87"/>
        <v>3.2358576271186656E-2</v>
      </c>
      <c r="AB1362" s="3">
        <f t="shared" si="85"/>
        <v>3.0477531034482697E-2</v>
      </c>
      <c r="AC1362">
        <v>145</v>
      </c>
      <c r="AD1362" s="4">
        <v>147.5</v>
      </c>
      <c r="AE1362">
        <v>67545510</v>
      </c>
      <c r="AF1362">
        <v>564.75</v>
      </c>
      <c r="AG1362">
        <v>8470572</v>
      </c>
      <c r="AH1362">
        <v>23.45</v>
      </c>
      <c r="AI1362" s="4">
        <v>23.67</v>
      </c>
      <c r="AJ1362">
        <v>23.26</v>
      </c>
      <c r="AK1362">
        <v>23.7</v>
      </c>
      <c r="AL1362">
        <v>15598707</v>
      </c>
      <c r="AM1362">
        <v>31.562999999999999</v>
      </c>
      <c r="AN1362">
        <v>31.605</v>
      </c>
      <c r="AO1362">
        <v>31.52</v>
      </c>
      <c r="AP1362">
        <v>31.635000000000002</v>
      </c>
      <c r="AQ1362" t="s">
        <v>10</v>
      </c>
    </row>
    <row r="1363" spans="4:43">
      <c r="D1363" s="2">
        <v>42073</v>
      </c>
      <c r="E1363" s="6">
        <f t="shared" si="86"/>
        <v>-3.1631576074098167E-4</v>
      </c>
      <c r="F1363" s="3">
        <f t="shared" si="84"/>
        <v>9.7611464968139217E-4</v>
      </c>
      <c r="G1363">
        <v>549.5</v>
      </c>
      <c r="H1363" s="4">
        <v>549.53</v>
      </c>
      <c r="I1363">
        <v>540.04999999999995</v>
      </c>
      <c r="J1363">
        <v>551.75</v>
      </c>
      <c r="K1363">
        <v>6691276</v>
      </c>
      <c r="L1363">
        <v>8.6724999999999994</v>
      </c>
      <c r="M1363" s="4">
        <v>8.6824999999999992</v>
      </c>
      <c r="N1363">
        <v>8.6174999999999997</v>
      </c>
      <c r="O1363">
        <v>8.6950000000000003</v>
      </c>
      <c r="P1363">
        <v>13158480</v>
      </c>
      <c r="Q1363">
        <v>63.35</v>
      </c>
      <c r="R1363">
        <v>63.09</v>
      </c>
      <c r="S1363">
        <v>63</v>
      </c>
      <c r="T1363">
        <v>63.37</v>
      </c>
      <c r="U1363" t="s">
        <v>10</v>
      </c>
      <c r="Z1363" s="2">
        <v>42073</v>
      </c>
      <c r="AA1363" s="6">
        <f t="shared" si="87"/>
        <v>2.0673379310344853E-2</v>
      </c>
      <c r="AB1363" s="3">
        <f t="shared" si="85"/>
        <v>1.5437777777777884E-2</v>
      </c>
      <c r="AC1363">
        <v>144</v>
      </c>
      <c r="AD1363" s="4">
        <v>145</v>
      </c>
      <c r="AE1363">
        <v>46859211</v>
      </c>
      <c r="AF1363">
        <v>551.75</v>
      </c>
      <c r="AG1363">
        <v>6691276</v>
      </c>
      <c r="AH1363">
        <v>23.05</v>
      </c>
      <c r="AI1363" s="4">
        <v>23.02</v>
      </c>
      <c r="AJ1363">
        <v>22.91</v>
      </c>
      <c r="AK1363">
        <v>23.26</v>
      </c>
      <c r="AL1363">
        <v>12405607</v>
      </c>
      <c r="AM1363">
        <v>31.76</v>
      </c>
      <c r="AN1363">
        <v>31.556000000000001</v>
      </c>
      <c r="AO1363">
        <v>31.55</v>
      </c>
      <c r="AP1363">
        <v>31.766999999999999</v>
      </c>
      <c r="AQ1363" t="s">
        <v>10</v>
      </c>
    </row>
    <row r="1364" spans="4:43">
      <c r="D1364" s="2">
        <v>42074</v>
      </c>
      <c r="E1364" s="6">
        <f t="shared" si="86"/>
        <v>2.2237161139773143E-3</v>
      </c>
      <c r="F1364" s="3">
        <f t="shared" si="84"/>
        <v>3.0988452020896951E-3</v>
      </c>
      <c r="G1364">
        <v>545.54999999999995</v>
      </c>
      <c r="H1364" s="4">
        <v>548.53</v>
      </c>
      <c r="I1364">
        <v>542.28</v>
      </c>
      <c r="J1364">
        <v>560</v>
      </c>
      <c r="K1364">
        <v>7289204</v>
      </c>
      <c r="L1364">
        <v>8.6575000000000006</v>
      </c>
      <c r="M1364" s="4">
        <v>8.6575000000000006</v>
      </c>
      <c r="N1364">
        <v>8.6</v>
      </c>
      <c r="O1364">
        <v>8.7424999999999997</v>
      </c>
      <c r="P1364">
        <v>7807056</v>
      </c>
      <c r="Q1364">
        <v>63.21</v>
      </c>
      <c r="R1364">
        <v>63.39</v>
      </c>
      <c r="S1364">
        <v>63.16</v>
      </c>
      <c r="T1364">
        <v>63.39</v>
      </c>
      <c r="U1364" t="s">
        <v>10</v>
      </c>
      <c r="Z1364" s="2">
        <v>42074</v>
      </c>
      <c r="AA1364" s="6">
        <f t="shared" si="87"/>
        <v>-1.0376283783783746E-2</v>
      </c>
      <c r="AB1364" s="3">
        <f t="shared" si="85"/>
        <v>3.9862377622377654E-2</v>
      </c>
      <c r="AC1364">
        <v>143</v>
      </c>
      <c r="AD1364" s="4">
        <v>148</v>
      </c>
      <c r="AE1364">
        <v>51828263</v>
      </c>
      <c r="AF1364">
        <v>560</v>
      </c>
      <c r="AG1364">
        <v>7289204</v>
      </c>
      <c r="AH1364">
        <v>23.49</v>
      </c>
      <c r="AI1364" s="4">
        <v>23.41</v>
      </c>
      <c r="AJ1364">
        <v>23.41</v>
      </c>
      <c r="AK1364">
        <v>23.72</v>
      </c>
      <c r="AL1364">
        <v>9485033</v>
      </c>
      <c r="AM1364">
        <v>31.76</v>
      </c>
      <c r="AN1364">
        <v>31.771000000000001</v>
      </c>
      <c r="AO1364">
        <v>31.594000000000001</v>
      </c>
      <c r="AP1364">
        <v>31.771000000000001</v>
      </c>
      <c r="AQ1364" t="s">
        <v>10</v>
      </c>
    </row>
    <row r="1365" spans="4:43">
      <c r="D1365" s="2">
        <v>42075</v>
      </c>
      <c r="E1365" s="6">
        <f t="shared" si="86"/>
        <v>4.5719596145021857E-3</v>
      </c>
      <c r="F1365" s="3">
        <f t="shared" si="84"/>
        <v>-1.0701341555771959E-2</v>
      </c>
      <c r="G1365">
        <v>554.58000000000004</v>
      </c>
      <c r="H1365" s="4">
        <v>544.75</v>
      </c>
      <c r="I1365">
        <v>544.25</v>
      </c>
      <c r="J1365">
        <v>556.61</v>
      </c>
      <c r="K1365">
        <v>6033612</v>
      </c>
      <c r="L1365">
        <v>8.8074999999999992</v>
      </c>
      <c r="M1365" s="4">
        <v>8.7225000000000001</v>
      </c>
      <c r="N1365">
        <v>8.7174999999999994</v>
      </c>
      <c r="O1365">
        <v>8.8625000000000007</v>
      </c>
      <c r="P1365">
        <v>7992944</v>
      </c>
      <c r="Q1365">
        <v>62.9</v>
      </c>
      <c r="R1365">
        <v>63.21</v>
      </c>
      <c r="S1365">
        <v>62.79</v>
      </c>
      <c r="T1365">
        <v>63.25</v>
      </c>
      <c r="U1365" t="s">
        <v>10</v>
      </c>
      <c r="Z1365" s="2">
        <v>42075</v>
      </c>
      <c r="AA1365" s="6">
        <f t="shared" si="87"/>
        <v>4.7709090909091589E-3</v>
      </c>
      <c r="AB1365" s="3">
        <f t="shared" si="85"/>
        <v>1.4109215017064969E-2</v>
      </c>
      <c r="AC1365">
        <v>146.5</v>
      </c>
      <c r="AD1365" s="4">
        <v>148.5</v>
      </c>
      <c r="AE1365">
        <v>32364794</v>
      </c>
      <c r="AF1365">
        <v>556.61</v>
      </c>
      <c r="AG1365">
        <v>6033612</v>
      </c>
      <c r="AH1365">
        <v>23.53</v>
      </c>
      <c r="AI1365" s="4">
        <v>23.5</v>
      </c>
      <c r="AJ1365">
        <v>23.47</v>
      </c>
      <c r="AK1365">
        <v>23.75</v>
      </c>
      <c r="AL1365">
        <v>10892041</v>
      </c>
      <c r="AM1365">
        <v>31.61</v>
      </c>
      <c r="AN1365">
        <v>31.76</v>
      </c>
      <c r="AO1365">
        <v>31.52</v>
      </c>
      <c r="AP1365">
        <v>31.78</v>
      </c>
      <c r="AQ1365" t="s">
        <v>10</v>
      </c>
    </row>
    <row r="1366" spans="4:43">
      <c r="D1366" s="2">
        <v>42076</v>
      </c>
      <c r="E1366" s="6">
        <f t="shared" si="86"/>
        <v>-4.0597752808990695E-3</v>
      </c>
      <c r="F1366" s="3">
        <f t="shared" si="84"/>
        <v>6.6299765807960043E-3</v>
      </c>
      <c r="G1366">
        <v>555.1</v>
      </c>
      <c r="H1366" s="4">
        <v>556.25</v>
      </c>
      <c r="I1366">
        <v>548.1</v>
      </c>
      <c r="J1366">
        <v>557.5</v>
      </c>
      <c r="K1366">
        <v>6402340</v>
      </c>
      <c r="L1366">
        <v>8.8025000000000002</v>
      </c>
      <c r="M1366" s="4">
        <v>8.7899999999999991</v>
      </c>
      <c r="N1366">
        <v>8.7624999999999993</v>
      </c>
      <c r="O1366">
        <v>8.8249999999999993</v>
      </c>
      <c r="P1366">
        <v>5885064</v>
      </c>
      <c r="Q1366">
        <v>63.57</v>
      </c>
      <c r="R1366">
        <v>62.9</v>
      </c>
      <c r="S1366">
        <v>62.82</v>
      </c>
      <c r="T1366">
        <v>63.61</v>
      </c>
      <c r="U1366" t="s">
        <v>10</v>
      </c>
      <c r="Z1366" s="2">
        <v>42076</v>
      </c>
      <c r="AA1366" s="6">
        <f t="shared" si="87"/>
        <v>-4.9721739130433873E-3</v>
      </c>
      <c r="AB1366" s="3">
        <f t="shared" si="85"/>
        <v>2.1725714285714348E-2</v>
      </c>
      <c r="AC1366">
        <v>147</v>
      </c>
      <c r="AD1366" s="4">
        <v>149.5</v>
      </c>
      <c r="AE1366">
        <v>46407830</v>
      </c>
      <c r="AF1366">
        <v>557.5</v>
      </c>
      <c r="AG1366">
        <v>6402340</v>
      </c>
      <c r="AH1366">
        <v>23.88</v>
      </c>
      <c r="AI1366" s="4">
        <v>23.66</v>
      </c>
      <c r="AJ1366">
        <v>23.65</v>
      </c>
      <c r="AK1366">
        <v>23.97</v>
      </c>
      <c r="AL1366">
        <v>9748214</v>
      </c>
      <c r="AM1366">
        <v>31.74</v>
      </c>
      <c r="AN1366">
        <v>31.61</v>
      </c>
      <c r="AO1366">
        <v>31.56</v>
      </c>
      <c r="AP1366">
        <v>31.768000000000001</v>
      </c>
      <c r="AQ1366" t="s">
        <v>10</v>
      </c>
    </row>
    <row r="1367" spans="4:43">
      <c r="D1367" s="2">
        <v>42079</v>
      </c>
      <c r="E1367" s="6">
        <f t="shared" si="86"/>
        <v>1.2548720686160975E-2</v>
      </c>
      <c r="F1367" s="3">
        <f t="shared" si="84"/>
        <v>-1.337662796032979E-3</v>
      </c>
      <c r="G1367">
        <v>566.66</v>
      </c>
      <c r="H1367" s="4">
        <v>552.64</v>
      </c>
      <c r="I1367">
        <v>552.5</v>
      </c>
      <c r="J1367">
        <v>570.5</v>
      </c>
      <c r="K1367">
        <v>7127300</v>
      </c>
      <c r="L1367">
        <v>9.0299999999999994</v>
      </c>
      <c r="M1367" s="4">
        <v>8.94</v>
      </c>
      <c r="N1367">
        <v>8.8849999999999998</v>
      </c>
      <c r="O1367">
        <v>9.0449999999999999</v>
      </c>
      <c r="P1367">
        <v>7855148</v>
      </c>
      <c r="Q1367">
        <v>63.3</v>
      </c>
      <c r="R1367">
        <v>63.57</v>
      </c>
      <c r="S1367">
        <v>63.2</v>
      </c>
      <c r="T1367">
        <v>63.58</v>
      </c>
      <c r="U1367" t="s">
        <v>10</v>
      </c>
      <c r="Z1367" s="2">
        <v>42079</v>
      </c>
      <c r="AA1367" s="6">
        <f t="shared" si="87"/>
        <v>1.4939933110367898E-2</v>
      </c>
      <c r="AB1367" s="3">
        <f t="shared" si="85"/>
        <v>3.9903972602739923E-2</v>
      </c>
      <c r="AC1367">
        <v>146</v>
      </c>
      <c r="AD1367" s="4">
        <v>149.5</v>
      </c>
      <c r="AE1367">
        <v>37462553</v>
      </c>
      <c r="AF1367">
        <v>570.5</v>
      </c>
      <c r="AG1367">
        <v>7127300</v>
      </c>
      <c r="AH1367">
        <v>24.28</v>
      </c>
      <c r="AI1367" s="4">
        <v>23.97</v>
      </c>
      <c r="AJ1367">
        <v>23.9</v>
      </c>
      <c r="AK1367">
        <v>24.39</v>
      </c>
      <c r="AL1367">
        <v>18384783</v>
      </c>
      <c r="AM1367">
        <v>31.67</v>
      </c>
      <c r="AN1367">
        <v>31.77</v>
      </c>
      <c r="AO1367">
        <v>31.61</v>
      </c>
      <c r="AP1367">
        <v>31.77</v>
      </c>
      <c r="AQ1367" t="s">
        <v>10</v>
      </c>
    </row>
    <row r="1368" spans="4:43">
      <c r="D1368" s="2">
        <v>42080</v>
      </c>
      <c r="E1368" s="6">
        <f t="shared" si="86"/>
        <v>1.1749933634191745E-2</v>
      </c>
      <c r="F1368" s="3">
        <f t="shared" si="84"/>
        <v>4.9448342349098784E-3</v>
      </c>
      <c r="G1368">
        <v>560.13</v>
      </c>
      <c r="H1368" s="4">
        <v>565.04999999999995</v>
      </c>
      <c r="I1368">
        <v>554.30999999999995</v>
      </c>
      <c r="J1368">
        <v>569.88</v>
      </c>
      <c r="K1368">
        <v>5878828</v>
      </c>
      <c r="L1368">
        <v>8.9224999999999994</v>
      </c>
      <c r="M1368" s="4">
        <v>8.9250000000000007</v>
      </c>
      <c r="N1368">
        <v>8.86</v>
      </c>
      <c r="O1368">
        <v>8.9525000000000006</v>
      </c>
      <c r="P1368">
        <v>7090812</v>
      </c>
      <c r="Q1368">
        <v>63.07</v>
      </c>
      <c r="R1368">
        <v>63.31</v>
      </c>
      <c r="S1368">
        <v>63.03</v>
      </c>
      <c r="T1368">
        <v>63.38</v>
      </c>
      <c r="U1368" t="s">
        <v>10</v>
      </c>
      <c r="Z1368" s="2">
        <v>42080</v>
      </c>
      <c r="AA1368" s="6">
        <f t="shared" si="87"/>
        <v>2.5263466666666679E-2</v>
      </c>
      <c r="AB1368" s="3">
        <f t="shared" si="85"/>
        <v>2.0756498316498284E-2</v>
      </c>
      <c r="AC1368">
        <v>148.5</v>
      </c>
      <c r="AD1368" s="4">
        <v>150</v>
      </c>
      <c r="AE1368">
        <v>55770359</v>
      </c>
      <c r="AF1368">
        <v>569.88</v>
      </c>
      <c r="AG1368">
        <v>5878828</v>
      </c>
      <c r="AH1368">
        <v>24.31</v>
      </c>
      <c r="AI1368" s="4">
        <v>24.05</v>
      </c>
      <c r="AJ1368">
        <v>23.95</v>
      </c>
      <c r="AK1368">
        <v>24.44</v>
      </c>
      <c r="AL1368">
        <v>12558773</v>
      </c>
      <c r="AM1368">
        <v>31.513999999999999</v>
      </c>
      <c r="AN1368">
        <v>31.67</v>
      </c>
      <c r="AO1368">
        <v>31.513999999999999</v>
      </c>
      <c r="AP1368">
        <v>31.702999999999999</v>
      </c>
      <c r="AQ1368" t="s">
        <v>10</v>
      </c>
    </row>
    <row r="1369" spans="4:43">
      <c r="D1369" s="2">
        <v>42081</v>
      </c>
      <c r="E1369" s="6">
        <f t="shared" si="86"/>
        <v>-1.41706438621092E-3</v>
      </c>
      <c r="F1369" s="3">
        <f t="shared" si="84"/>
        <v>-5.0934730345546519E-3</v>
      </c>
      <c r="G1369">
        <v>557.38</v>
      </c>
      <c r="H1369" s="4">
        <v>563.63</v>
      </c>
      <c r="I1369">
        <v>555</v>
      </c>
      <c r="J1369">
        <v>565.71</v>
      </c>
      <c r="K1369">
        <v>5071848</v>
      </c>
      <c r="L1369">
        <v>9.0500000000000007</v>
      </c>
      <c r="M1369" s="4">
        <v>8.85</v>
      </c>
      <c r="N1369">
        <v>8.85</v>
      </c>
      <c r="O1369">
        <v>9.0749999999999993</v>
      </c>
      <c r="P1369">
        <v>8747792</v>
      </c>
      <c r="Q1369">
        <v>62.66</v>
      </c>
      <c r="R1369">
        <v>63.08</v>
      </c>
      <c r="S1369">
        <v>62.55</v>
      </c>
      <c r="T1369">
        <v>63.26</v>
      </c>
      <c r="U1369" t="s">
        <v>10</v>
      </c>
      <c r="Z1369" s="2">
        <v>42081</v>
      </c>
      <c r="AA1369" s="6">
        <f t="shared" si="87"/>
        <v>-5.0580000000000069E-3</v>
      </c>
      <c r="AB1369" s="3">
        <f t="shared" si="85"/>
        <v>2.1740199999999987E-2</v>
      </c>
      <c r="AC1369">
        <v>150</v>
      </c>
      <c r="AD1369" s="4">
        <v>154</v>
      </c>
      <c r="AE1369">
        <v>71220784</v>
      </c>
      <c r="AF1369">
        <v>565.71</v>
      </c>
      <c r="AG1369">
        <v>5071848</v>
      </c>
      <c r="AH1369">
        <v>24.71</v>
      </c>
      <c r="AI1369" s="4">
        <v>24.51</v>
      </c>
      <c r="AJ1369">
        <v>24.15</v>
      </c>
      <c r="AK1369">
        <v>24.9</v>
      </c>
      <c r="AL1369">
        <v>14551652</v>
      </c>
      <c r="AM1369">
        <v>31.265000000000001</v>
      </c>
      <c r="AN1369">
        <v>31.513999999999999</v>
      </c>
      <c r="AO1369">
        <v>31.265000000000001</v>
      </c>
      <c r="AP1369">
        <v>31.6</v>
      </c>
      <c r="AQ1369" t="s">
        <v>10</v>
      </c>
    </row>
    <row r="1370" spans="4:43">
      <c r="D1370" s="2">
        <v>42082</v>
      </c>
      <c r="E1370" s="6">
        <f t="shared" si="86"/>
        <v>1.5077418777409868E-2</v>
      </c>
      <c r="F1370" s="3">
        <f t="shared" si="84"/>
        <v>1.2969638277649187E-2</v>
      </c>
      <c r="G1370">
        <v>557.61</v>
      </c>
      <c r="H1370" s="4">
        <v>558.65</v>
      </c>
      <c r="I1370">
        <v>555.69000000000005</v>
      </c>
      <c r="J1370">
        <v>562.25</v>
      </c>
      <c r="K1370">
        <v>8934572</v>
      </c>
      <c r="L1370">
        <v>8.9949999999999992</v>
      </c>
      <c r="M1370" s="4">
        <v>8.98</v>
      </c>
      <c r="N1370">
        <v>8.9674999999999994</v>
      </c>
      <c r="O1370">
        <v>9.0875000000000004</v>
      </c>
      <c r="P1370">
        <v>8547236</v>
      </c>
      <c r="Q1370">
        <v>62.9</v>
      </c>
      <c r="R1370">
        <v>62.66</v>
      </c>
      <c r="S1370">
        <v>62.6</v>
      </c>
      <c r="T1370">
        <v>63.13</v>
      </c>
      <c r="U1370" t="s">
        <v>10</v>
      </c>
      <c r="Z1370" s="2">
        <v>42082</v>
      </c>
      <c r="AA1370" s="6">
        <f t="shared" si="87"/>
        <v>-3.1507741935482558E-3</v>
      </c>
      <c r="AB1370" s="3">
        <f t="shared" si="85"/>
        <v>2.7186229508196602E-2</v>
      </c>
      <c r="AC1370">
        <v>152.5</v>
      </c>
      <c r="AD1370" s="4">
        <v>155</v>
      </c>
      <c r="AE1370">
        <v>43512703</v>
      </c>
      <c r="AF1370">
        <v>562.25</v>
      </c>
      <c r="AG1370">
        <v>8934572</v>
      </c>
      <c r="AH1370">
        <v>24.66</v>
      </c>
      <c r="AI1370" s="4">
        <v>24.9</v>
      </c>
      <c r="AJ1370">
        <v>24.63</v>
      </c>
      <c r="AK1370">
        <v>25.15</v>
      </c>
      <c r="AL1370">
        <v>11699689</v>
      </c>
      <c r="AM1370">
        <v>31.454999999999998</v>
      </c>
      <c r="AN1370">
        <v>31.265000000000001</v>
      </c>
      <c r="AO1370">
        <v>31.253</v>
      </c>
      <c r="AP1370">
        <v>31.478999999999999</v>
      </c>
      <c r="AQ1370" t="s">
        <v>10</v>
      </c>
    </row>
    <row r="1371" spans="4:43">
      <c r="D1371" s="2">
        <v>42083</v>
      </c>
      <c r="E1371" s="6">
        <f t="shared" si="86"/>
        <v>9.8804105310128509E-3</v>
      </c>
      <c r="F1371" s="3">
        <f t="shared" si="84"/>
        <v>9.5704869232404732E-3</v>
      </c>
      <c r="G1371">
        <v>564.36</v>
      </c>
      <c r="H1371" s="4">
        <v>560.25</v>
      </c>
      <c r="I1371">
        <v>558.24</v>
      </c>
      <c r="J1371">
        <v>567.38</v>
      </c>
      <c r="K1371">
        <v>6745720</v>
      </c>
      <c r="L1371">
        <v>9.0274999999999999</v>
      </c>
      <c r="M1371" s="4">
        <v>9.09</v>
      </c>
      <c r="N1371">
        <v>9.0274999999999999</v>
      </c>
      <c r="O1371">
        <v>9.1624999999999996</v>
      </c>
      <c r="P1371">
        <v>8357888</v>
      </c>
      <c r="Q1371">
        <v>62.68</v>
      </c>
      <c r="R1371">
        <v>62.9</v>
      </c>
      <c r="S1371">
        <v>62.6</v>
      </c>
      <c r="T1371">
        <v>63.27</v>
      </c>
      <c r="U1371" t="s">
        <v>10</v>
      </c>
      <c r="Z1371" s="2">
        <v>42083</v>
      </c>
      <c r="AA1371" s="6">
        <f t="shared" si="87"/>
        <v>7.3770129870129875E-3</v>
      </c>
      <c r="AB1371" s="3">
        <f t="shared" si="85"/>
        <v>2.63762376237624E-2</v>
      </c>
      <c r="AC1371">
        <v>151.5</v>
      </c>
      <c r="AD1371" s="4">
        <v>154</v>
      </c>
      <c r="AE1371">
        <v>38594575</v>
      </c>
      <c r="AF1371">
        <v>567.38</v>
      </c>
      <c r="AG1371">
        <v>6745720</v>
      </c>
      <c r="AH1371">
        <v>24.77</v>
      </c>
      <c r="AI1371" s="4">
        <v>24.8</v>
      </c>
      <c r="AJ1371">
        <v>24.675000000000001</v>
      </c>
      <c r="AK1371">
        <v>24.9</v>
      </c>
      <c r="AL1371">
        <v>7196868</v>
      </c>
      <c r="AM1371">
        <v>31.35</v>
      </c>
      <c r="AN1371">
        <v>31.454999999999998</v>
      </c>
      <c r="AO1371">
        <v>31.315000000000001</v>
      </c>
      <c r="AP1371">
        <v>31.58</v>
      </c>
      <c r="AQ1371" t="s">
        <v>10</v>
      </c>
    </row>
    <row r="1372" spans="4:43">
      <c r="D1372" s="2">
        <v>42086</v>
      </c>
      <c r="E1372" s="6">
        <f t="shared" si="86"/>
        <v>5.2459831335995855E-3</v>
      </c>
      <c r="F1372" s="3">
        <f t="shared" si="84"/>
        <v>4.1850239988527882E-4</v>
      </c>
      <c r="G1372">
        <v>558.36</v>
      </c>
      <c r="H1372" s="4">
        <v>563.25</v>
      </c>
      <c r="I1372">
        <v>556.38</v>
      </c>
      <c r="J1372">
        <v>568.75</v>
      </c>
      <c r="K1372">
        <v>6520092</v>
      </c>
      <c r="L1372">
        <v>8.9975000000000005</v>
      </c>
      <c r="M1372" s="4">
        <v>8.9275000000000002</v>
      </c>
      <c r="N1372">
        <v>8.9075000000000006</v>
      </c>
      <c r="O1372">
        <v>9.0399999999999991</v>
      </c>
      <c r="P1372">
        <v>7697900</v>
      </c>
      <c r="Q1372">
        <v>62.57</v>
      </c>
      <c r="R1372">
        <v>62.72</v>
      </c>
      <c r="S1372">
        <v>62.55</v>
      </c>
      <c r="T1372">
        <v>62.86</v>
      </c>
      <c r="U1372" t="s">
        <v>10</v>
      </c>
      <c r="Z1372" s="2">
        <v>42086</v>
      </c>
      <c r="AA1372" s="6">
        <f t="shared" si="87"/>
        <v>8.5250259740259349E-3</v>
      </c>
      <c r="AB1372" s="3">
        <f t="shared" si="85"/>
        <v>1.9019540983606475E-2</v>
      </c>
      <c r="AC1372">
        <v>152.5</v>
      </c>
      <c r="AD1372" s="4">
        <v>154</v>
      </c>
      <c r="AE1372">
        <v>26369028</v>
      </c>
      <c r="AF1372">
        <v>568.75</v>
      </c>
      <c r="AG1372">
        <v>6520092</v>
      </c>
      <c r="AH1372">
        <v>24.8</v>
      </c>
      <c r="AI1372" s="4">
        <v>24.88</v>
      </c>
      <c r="AJ1372">
        <v>24.75</v>
      </c>
      <c r="AK1372">
        <v>24.95</v>
      </c>
      <c r="AL1372">
        <v>9110895</v>
      </c>
      <c r="AM1372">
        <v>31.23</v>
      </c>
      <c r="AN1372">
        <v>31.350999999999999</v>
      </c>
      <c r="AO1372">
        <v>31.23</v>
      </c>
      <c r="AP1372">
        <v>31.53</v>
      </c>
      <c r="AQ1372" t="s">
        <v>10</v>
      </c>
    </row>
    <row r="1373" spans="4:43">
      <c r="D1373" s="2">
        <v>42087</v>
      </c>
      <c r="E1373" s="6">
        <f t="shared" si="86"/>
        <v>7.6130709478807734E-3</v>
      </c>
      <c r="F1373" s="3">
        <f t="shared" si="84"/>
        <v>1.7979777882284775E-2</v>
      </c>
      <c r="G1373">
        <v>552.86</v>
      </c>
      <c r="H1373" s="4">
        <v>558.72</v>
      </c>
      <c r="I1373">
        <v>551.5</v>
      </c>
      <c r="J1373">
        <v>563.35</v>
      </c>
      <c r="K1373">
        <v>6955436</v>
      </c>
      <c r="L1373">
        <v>8.93</v>
      </c>
      <c r="M1373" s="4">
        <v>8.9674999999999994</v>
      </c>
      <c r="N1373">
        <v>8.93</v>
      </c>
      <c r="O1373">
        <v>9.0024999999999995</v>
      </c>
      <c r="P1373">
        <v>10542636</v>
      </c>
      <c r="Q1373">
        <v>62.76</v>
      </c>
      <c r="R1373">
        <v>62.57</v>
      </c>
      <c r="S1373">
        <v>62.51</v>
      </c>
      <c r="T1373">
        <v>62.84</v>
      </c>
      <c r="U1373" t="s">
        <v>10</v>
      </c>
      <c r="Z1373" s="2">
        <v>42087</v>
      </c>
      <c r="AA1373" s="6">
        <f t="shared" si="87"/>
        <v>9.1257328990228537E-3</v>
      </c>
      <c r="AB1373" s="3">
        <f t="shared" si="85"/>
        <v>1.3899511551155097E-2</v>
      </c>
      <c r="AC1373">
        <v>151.5</v>
      </c>
      <c r="AD1373" s="4">
        <v>153.5</v>
      </c>
      <c r="AE1373">
        <v>38207799</v>
      </c>
      <c r="AF1373">
        <v>563.35</v>
      </c>
      <c r="AG1373">
        <v>6955436</v>
      </c>
      <c r="AH1373">
        <v>24.5</v>
      </c>
      <c r="AI1373" s="4">
        <v>24.61</v>
      </c>
      <c r="AJ1373">
        <v>24.45</v>
      </c>
      <c r="AK1373">
        <v>24.7</v>
      </c>
      <c r="AL1373">
        <v>9071505</v>
      </c>
      <c r="AM1373">
        <v>31.207999999999998</v>
      </c>
      <c r="AN1373">
        <v>31.23</v>
      </c>
      <c r="AO1373">
        <v>31.12</v>
      </c>
      <c r="AP1373">
        <v>31.375</v>
      </c>
      <c r="AQ1373" t="s">
        <v>10</v>
      </c>
    </row>
    <row r="1374" spans="4:43">
      <c r="D1374" s="2">
        <v>42088</v>
      </c>
      <c r="E1374" s="6">
        <f t="shared" si="86"/>
        <v>8.5057223061972831E-3</v>
      </c>
      <c r="F1374" s="3">
        <f t="shared" si="84"/>
        <v>1.3684974224016822E-2</v>
      </c>
      <c r="G1374">
        <v>554.78</v>
      </c>
      <c r="H1374" s="4">
        <v>555.72</v>
      </c>
      <c r="I1374">
        <v>550</v>
      </c>
      <c r="J1374">
        <v>557.29</v>
      </c>
      <c r="K1374">
        <v>6463916</v>
      </c>
      <c r="L1374">
        <v>8.7550000000000008</v>
      </c>
      <c r="M1374" s="4">
        <v>8.9450000000000003</v>
      </c>
      <c r="N1374">
        <v>8.7475000000000005</v>
      </c>
      <c r="O1374">
        <v>8.9649999999999999</v>
      </c>
      <c r="P1374">
        <v>9962240</v>
      </c>
      <c r="Q1374">
        <v>62.87</v>
      </c>
      <c r="R1374">
        <v>62.76</v>
      </c>
      <c r="S1374">
        <v>62.66</v>
      </c>
      <c r="T1374">
        <v>62.91</v>
      </c>
      <c r="U1374" t="s">
        <v>10</v>
      </c>
      <c r="Z1374" s="2">
        <v>42088</v>
      </c>
      <c r="AA1374" s="6">
        <f t="shared" si="87"/>
        <v>2.7488524590162378E-3</v>
      </c>
      <c r="AB1374" s="3">
        <f t="shared" si="85"/>
        <v>1.4138205980066765E-2</v>
      </c>
      <c r="AC1374">
        <v>150.5</v>
      </c>
      <c r="AD1374" s="4">
        <v>152.5</v>
      </c>
      <c r="AE1374">
        <v>50140684</v>
      </c>
      <c r="AF1374">
        <v>557.29</v>
      </c>
      <c r="AG1374">
        <v>6463916</v>
      </c>
      <c r="AH1374">
        <v>23.18</v>
      </c>
      <c r="AI1374" s="4">
        <v>24.44</v>
      </c>
      <c r="AJ1374">
        <v>23.08</v>
      </c>
      <c r="AK1374">
        <v>24.45</v>
      </c>
      <c r="AL1374">
        <v>32339394</v>
      </c>
      <c r="AM1374">
        <v>31.225000000000001</v>
      </c>
      <c r="AN1374">
        <v>31.207999999999998</v>
      </c>
      <c r="AO1374">
        <v>31.175999999999998</v>
      </c>
      <c r="AP1374">
        <v>31.3</v>
      </c>
      <c r="AQ1374" t="s">
        <v>10</v>
      </c>
    </row>
    <row r="1375" spans="4:43">
      <c r="D1375" s="2">
        <v>42089</v>
      </c>
      <c r="E1375" s="6">
        <f t="shared" si="86"/>
        <v>-2.8499094202897313E-3</v>
      </c>
      <c r="F1375" s="3">
        <f t="shared" si="84"/>
        <v>2.6401535623101324E-2</v>
      </c>
      <c r="G1375">
        <v>536.59</v>
      </c>
      <c r="H1375" s="4">
        <v>552</v>
      </c>
      <c r="I1375">
        <v>532.5</v>
      </c>
      <c r="J1375">
        <v>553.72</v>
      </c>
      <c r="K1375">
        <v>16193480</v>
      </c>
      <c r="L1375">
        <v>8.7375000000000007</v>
      </c>
      <c r="M1375" s="4">
        <v>8.6925000000000008</v>
      </c>
      <c r="N1375">
        <v>8.5950000000000006</v>
      </c>
      <c r="O1375">
        <v>8.7988</v>
      </c>
      <c r="P1375">
        <v>21732068</v>
      </c>
      <c r="Q1375">
        <v>63.36</v>
      </c>
      <c r="R1375">
        <v>62.87</v>
      </c>
      <c r="S1375">
        <v>62.82</v>
      </c>
      <c r="T1375">
        <v>63.41</v>
      </c>
      <c r="U1375" t="s">
        <v>10</v>
      </c>
      <c r="Z1375" s="2">
        <v>42089</v>
      </c>
      <c r="AA1375" s="6">
        <f t="shared" si="87"/>
        <v>-1.5244217687074735E-2</v>
      </c>
      <c r="AB1375" s="3">
        <f t="shared" si="85"/>
        <v>-3.1305190311418096E-3</v>
      </c>
      <c r="AC1375">
        <v>144.5</v>
      </c>
      <c r="AD1375" s="4">
        <v>147</v>
      </c>
      <c r="AE1375">
        <v>162835475</v>
      </c>
      <c r="AF1375">
        <v>553.72</v>
      </c>
      <c r="AG1375">
        <v>16193480</v>
      </c>
      <c r="AH1375">
        <v>23.2</v>
      </c>
      <c r="AI1375" s="4">
        <v>23.055</v>
      </c>
      <c r="AJ1375">
        <v>22.96</v>
      </c>
      <c r="AK1375">
        <v>23.51</v>
      </c>
      <c r="AL1375">
        <v>36432451</v>
      </c>
      <c r="AM1375">
        <v>31.24</v>
      </c>
      <c r="AN1375">
        <v>31.225000000000001</v>
      </c>
      <c r="AO1375">
        <v>31.163</v>
      </c>
      <c r="AP1375">
        <v>31.303000000000001</v>
      </c>
      <c r="AQ1375" t="s">
        <v>10</v>
      </c>
    </row>
    <row r="1376" spans="4:43">
      <c r="D1376" s="2">
        <v>42090</v>
      </c>
      <c r="E1376" s="6">
        <f t="shared" si="86"/>
        <v>2.3628003696857913E-2</v>
      </c>
      <c r="F1376" s="3">
        <f t="shared" si="84"/>
        <v>1.0387301558469897E-2</v>
      </c>
      <c r="G1376">
        <v>550.54</v>
      </c>
      <c r="H1376" s="4">
        <v>541</v>
      </c>
      <c r="I1376">
        <v>540</v>
      </c>
      <c r="J1376">
        <v>556.25</v>
      </c>
      <c r="K1376">
        <v>10397308</v>
      </c>
      <c r="L1376">
        <v>8.875</v>
      </c>
      <c r="M1376" s="4">
        <v>8.8224999999999998</v>
      </c>
      <c r="N1376">
        <v>8.7424999999999997</v>
      </c>
      <c r="O1376">
        <v>8.9175000000000004</v>
      </c>
      <c r="P1376">
        <v>14756312</v>
      </c>
      <c r="Q1376">
        <v>63.05</v>
      </c>
      <c r="R1376">
        <v>63.38</v>
      </c>
      <c r="S1376">
        <v>62.92</v>
      </c>
      <c r="T1376">
        <v>63.38</v>
      </c>
      <c r="U1376" t="s">
        <v>10</v>
      </c>
      <c r="Z1376" s="2">
        <v>42090</v>
      </c>
      <c r="AA1376" s="6">
        <f t="shared" si="87"/>
        <v>-3.7553264604811565E-3</v>
      </c>
      <c r="AB1376" s="3">
        <f t="shared" si="85"/>
        <v>1.5448140350877715E-3</v>
      </c>
      <c r="AC1376">
        <v>142.5</v>
      </c>
      <c r="AD1376" s="4">
        <v>145.5</v>
      </c>
      <c r="AE1376">
        <v>112919977</v>
      </c>
      <c r="AF1376">
        <v>556.25</v>
      </c>
      <c r="AG1376">
        <v>10397308</v>
      </c>
      <c r="AH1376">
        <v>22.94</v>
      </c>
      <c r="AI1376" s="4">
        <v>22.91</v>
      </c>
      <c r="AJ1376">
        <v>22.66</v>
      </c>
      <c r="AK1376">
        <v>23.12</v>
      </c>
      <c r="AL1376">
        <v>20264021</v>
      </c>
      <c r="AM1376">
        <v>31.148</v>
      </c>
      <c r="AN1376">
        <v>31.24</v>
      </c>
      <c r="AO1376">
        <v>31.134</v>
      </c>
      <c r="AP1376">
        <v>31.286999999999999</v>
      </c>
      <c r="AQ1376" t="s">
        <v>10</v>
      </c>
    </row>
    <row r="1377" spans="4:43">
      <c r="D1377" s="2">
        <v>42093</v>
      </c>
      <c r="E1377" s="6">
        <f t="shared" si="86"/>
        <v>1.5458378672470241E-2</v>
      </c>
      <c r="F1377" s="3">
        <f t="shared" si="84"/>
        <v>1.0325897666068284E-2</v>
      </c>
      <c r="G1377">
        <v>557</v>
      </c>
      <c r="H1377" s="4">
        <v>551.4</v>
      </c>
      <c r="I1377">
        <v>548.72</v>
      </c>
      <c r="J1377">
        <v>561.01</v>
      </c>
      <c r="K1377">
        <v>4855016</v>
      </c>
      <c r="L1377">
        <v>8.9450000000000003</v>
      </c>
      <c r="M1377" s="4">
        <v>8.9425000000000008</v>
      </c>
      <c r="N1377">
        <v>8.9075000000000006</v>
      </c>
      <c r="O1377">
        <v>8.9949999999999992</v>
      </c>
      <c r="P1377">
        <v>7978816</v>
      </c>
      <c r="Q1377">
        <v>62.93</v>
      </c>
      <c r="R1377">
        <v>63.09</v>
      </c>
      <c r="S1377">
        <v>62.85</v>
      </c>
      <c r="T1377">
        <v>63.11</v>
      </c>
      <c r="U1377" t="s">
        <v>10</v>
      </c>
      <c r="Z1377" s="2">
        <v>42093</v>
      </c>
      <c r="AA1377" s="6">
        <f t="shared" si="87"/>
        <v>-7.1440555555556395E-3</v>
      </c>
      <c r="AB1377" s="3">
        <f t="shared" si="85"/>
        <v>1.8708169014085563E-3</v>
      </c>
      <c r="AC1377">
        <v>142</v>
      </c>
      <c r="AD1377" s="4">
        <v>144</v>
      </c>
      <c r="AE1377">
        <v>64898228</v>
      </c>
      <c r="AF1377">
        <v>561.01</v>
      </c>
      <c r="AG1377">
        <v>4855016</v>
      </c>
      <c r="AH1377">
        <v>23.25</v>
      </c>
      <c r="AI1377" s="4">
        <v>22.78</v>
      </c>
      <c r="AJ1377">
        <v>22.78</v>
      </c>
      <c r="AK1377">
        <v>23.3</v>
      </c>
      <c r="AL1377">
        <v>14707100</v>
      </c>
      <c r="AM1377">
        <v>31.225999999999999</v>
      </c>
      <c r="AN1377">
        <v>31.161999999999999</v>
      </c>
      <c r="AO1377">
        <v>31.138999999999999</v>
      </c>
      <c r="AP1377">
        <v>31.33</v>
      </c>
      <c r="AQ1377" t="s">
        <v>10</v>
      </c>
    </row>
    <row r="1378" spans="4:43">
      <c r="D1378" s="2">
        <v>42094</v>
      </c>
      <c r="E1378" s="6">
        <f t="shared" si="86"/>
        <v>2.9556347438752795E-3</v>
      </c>
      <c r="F1378" s="3">
        <f t="shared" si="84"/>
        <v>5.1563317045024704E-3</v>
      </c>
      <c r="G1378">
        <v>554.59</v>
      </c>
      <c r="H1378" s="4">
        <v>561.25</v>
      </c>
      <c r="I1378">
        <v>551.09</v>
      </c>
      <c r="J1378">
        <v>568.41</v>
      </c>
      <c r="K1378">
        <v>8322588</v>
      </c>
      <c r="L1378">
        <v>8.77</v>
      </c>
      <c r="M1378" s="4">
        <v>8.8949999999999996</v>
      </c>
      <c r="N1378">
        <v>8.77</v>
      </c>
      <c r="O1378">
        <v>8.9024999999999999</v>
      </c>
      <c r="P1378">
        <v>11417240</v>
      </c>
      <c r="Q1378">
        <v>62.67</v>
      </c>
      <c r="R1378">
        <v>62.93</v>
      </c>
      <c r="S1378">
        <v>62.62</v>
      </c>
      <c r="T1378">
        <v>63.06</v>
      </c>
      <c r="U1378" t="s">
        <v>10</v>
      </c>
      <c r="Z1378" s="2">
        <v>42094</v>
      </c>
      <c r="AA1378" s="6">
        <f t="shared" si="87"/>
        <v>-2.0556701030928215E-3</v>
      </c>
      <c r="AB1378" s="3">
        <f t="shared" si="85"/>
        <v>2.2836923076923199E-2</v>
      </c>
      <c r="AC1378">
        <v>143</v>
      </c>
      <c r="AD1378" s="4">
        <v>145.5</v>
      </c>
      <c r="AE1378">
        <v>56918778</v>
      </c>
      <c r="AF1378">
        <v>568.41</v>
      </c>
      <c r="AG1378">
        <v>8322588</v>
      </c>
      <c r="AH1378">
        <v>23.48</v>
      </c>
      <c r="AI1378" s="4">
        <v>23.41</v>
      </c>
      <c r="AJ1378">
        <v>23.32</v>
      </c>
      <c r="AK1378">
        <v>23.56</v>
      </c>
      <c r="AL1378">
        <v>13621504</v>
      </c>
      <c r="AM1378">
        <v>31.24</v>
      </c>
      <c r="AN1378">
        <v>31.225999999999999</v>
      </c>
      <c r="AO1378">
        <v>31.22</v>
      </c>
      <c r="AP1378">
        <v>31.300999999999998</v>
      </c>
      <c r="AQ1378" t="s">
        <v>10</v>
      </c>
    </row>
    <row r="1379" spans="4:43">
      <c r="D1379" s="2">
        <v>42095</v>
      </c>
      <c r="E1379" s="6">
        <f t="shared" si="86"/>
        <v>3.9585607218217689E-3</v>
      </c>
      <c r="F1379" s="3">
        <f t="shared" si="84"/>
        <v>4.064518206406742E-3</v>
      </c>
      <c r="G1379">
        <v>543.49</v>
      </c>
      <c r="H1379" s="4">
        <v>549.72</v>
      </c>
      <c r="I1379">
        <v>539.41999999999996</v>
      </c>
      <c r="J1379">
        <v>552.35</v>
      </c>
      <c r="K1379">
        <v>7370980</v>
      </c>
      <c r="L1379">
        <v>8.66</v>
      </c>
      <c r="M1379" s="4">
        <v>8.7074999999999996</v>
      </c>
      <c r="N1379">
        <v>8.64</v>
      </c>
      <c r="O1379">
        <v>8.75</v>
      </c>
      <c r="P1379">
        <v>13315112</v>
      </c>
      <c r="Q1379">
        <v>62.67</v>
      </c>
      <c r="R1379">
        <v>62.93</v>
      </c>
      <c r="S1379">
        <v>62.62</v>
      </c>
      <c r="T1379">
        <v>63.06</v>
      </c>
      <c r="U1379" t="s">
        <v>10</v>
      </c>
      <c r="Z1379" s="2">
        <v>42095</v>
      </c>
      <c r="AA1379" s="6">
        <f t="shared" si="87"/>
        <v>1.174510344827584E-2</v>
      </c>
      <c r="AB1379" s="3">
        <f t="shared" si="85"/>
        <v>1.9490731707316966E-2</v>
      </c>
      <c r="AC1379">
        <v>143.5</v>
      </c>
      <c r="AD1379" s="4">
        <v>145</v>
      </c>
      <c r="AE1379">
        <v>39056191</v>
      </c>
      <c r="AF1379">
        <v>552.35</v>
      </c>
      <c r="AG1379">
        <v>7370980</v>
      </c>
      <c r="AH1379">
        <v>23.23</v>
      </c>
      <c r="AI1379" s="4">
        <v>23.43</v>
      </c>
      <c r="AJ1379">
        <v>23.14</v>
      </c>
      <c r="AK1379">
        <v>23.47</v>
      </c>
      <c r="AL1379">
        <v>13314772</v>
      </c>
      <c r="AM1379">
        <v>31.22</v>
      </c>
      <c r="AN1379">
        <v>31.24</v>
      </c>
      <c r="AO1379">
        <v>31.204999999999998</v>
      </c>
      <c r="AP1379">
        <v>31.288</v>
      </c>
      <c r="AQ1379" t="s">
        <v>10</v>
      </c>
    </row>
    <row r="1380" spans="4:43">
      <c r="D1380" s="2">
        <v>42096</v>
      </c>
      <c r="E1380" s="6">
        <f t="shared" si="86"/>
        <v>-8.6338499599797336E-3</v>
      </c>
      <c r="F1380" s="3">
        <f t="shared" si="84"/>
        <v>-1.124445711972677E-3</v>
      </c>
      <c r="G1380">
        <v>543.49</v>
      </c>
      <c r="H1380" s="4">
        <v>549.72</v>
      </c>
      <c r="I1380">
        <v>539.41999999999996</v>
      </c>
      <c r="J1380">
        <v>552.35</v>
      </c>
      <c r="K1380">
        <v>7370980</v>
      </c>
      <c r="L1380">
        <v>8.66</v>
      </c>
      <c r="M1380" s="4">
        <v>8.6624999999999996</v>
      </c>
      <c r="N1380">
        <v>8.6475000000000009</v>
      </c>
      <c r="O1380">
        <v>8.6950000000000003</v>
      </c>
      <c r="P1380">
        <v>5036540</v>
      </c>
      <c r="Q1380">
        <v>62.67</v>
      </c>
      <c r="R1380">
        <v>62.93</v>
      </c>
      <c r="S1380">
        <v>62.62</v>
      </c>
      <c r="T1380">
        <v>63.06</v>
      </c>
      <c r="U1380" t="s">
        <v>10</v>
      </c>
      <c r="Z1380" s="2">
        <v>42096</v>
      </c>
      <c r="AA1380" s="6">
        <f t="shared" si="87"/>
        <v>-1.9945135135135295E-2</v>
      </c>
      <c r="AB1380" s="3">
        <f t="shared" si="85"/>
        <v>1.3485979238754497E-2</v>
      </c>
      <c r="AC1380">
        <v>144.5</v>
      </c>
      <c r="AD1380" s="4">
        <v>148</v>
      </c>
      <c r="AE1380">
        <v>52174388</v>
      </c>
      <c r="AF1380">
        <v>552.35</v>
      </c>
      <c r="AG1380">
        <v>7370980</v>
      </c>
      <c r="AH1380">
        <v>23.69</v>
      </c>
      <c r="AI1380" s="4">
        <v>23.62</v>
      </c>
      <c r="AJ1380">
        <v>23.58</v>
      </c>
      <c r="AK1380">
        <v>23.83</v>
      </c>
      <c r="AL1380">
        <v>12443475</v>
      </c>
      <c r="AM1380">
        <v>31.001000000000001</v>
      </c>
      <c r="AN1380">
        <v>31.22</v>
      </c>
      <c r="AO1380">
        <v>30.974</v>
      </c>
      <c r="AP1380">
        <v>31.288</v>
      </c>
      <c r="AQ1380" t="s">
        <v>10</v>
      </c>
    </row>
    <row r="1381" spans="4:43">
      <c r="D1381" s="2">
        <v>42097</v>
      </c>
      <c r="E1381" s="6">
        <f t="shared" si="86"/>
        <v>-1.777086516772175E-2</v>
      </c>
      <c r="F1381" s="3">
        <f t="shared" si="84"/>
        <v>-5.2684962004820868E-3</v>
      </c>
      <c r="G1381">
        <v>543.49</v>
      </c>
      <c r="H1381" s="4">
        <v>549.72</v>
      </c>
      <c r="I1381">
        <v>539.41999999999996</v>
      </c>
      <c r="J1381">
        <v>552.35</v>
      </c>
      <c r="K1381">
        <v>7370980</v>
      </c>
      <c r="L1381">
        <v>8.66</v>
      </c>
      <c r="M1381" s="4">
        <v>8.6624999999999996</v>
      </c>
      <c r="N1381">
        <v>8.6475000000000009</v>
      </c>
      <c r="O1381">
        <v>8.6950000000000003</v>
      </c>
      <c r="P1381">
        <v>5036540</v>
      </c>
      <c r="Q1381">
        <v>62.41</v>
      </c>
      <c r="R1381">
        <v>62.35</v>
      </c>
      <c r="S1381">
        <v>62.29</v>
      </c>
      <c r="T1381">
        <v>62.41</v>
      </c>
      <c r="U1381" t="s">
        <v>10</v>
      </c>
      <c r="Z1381" s="2">
        <v>42097</v>
      </c>
      <c r="AA1381" s="6">
        <f t="shared" si="87"/>
        <v>-7.5490675675674579E-3</v>
      </c>
      <c r="AB1381" s="3">
        <f t="shared" si="85"/>
        <v>9.0398615916955638E-3</v>
      </c>
      <c r="AC1381">
        <v>144.5</v>
      </c>
      <c r="AD1381" s="4">
        <v>148</v>
      </c>
      <c r="AE1381">
        <v>52174388</v>
      </c>
      <c r="AF1381">
        <v>552.35</v>
      </c>
      <c r="AG1381">
        <v>7370980</v>
      </c>
      <c r="AH1381">
        <v>23.69</v>
      </c>
      <c r="AI1381" s="4">
        <v>23.62</v>
      </c>
      <c r="AJ1381">
        <v>23.58</v>
      </c>
      <c r="AK1381">
        <v>23.83</v>
      </c>
      <c r="AL1381">
        <v>12443475</v>
      </c>
      <c r="AM1381">
        <v>30.864999999999998</v>
      </c>
      <c r="AN1381">
        <v>31.001000000000001</v>
      </c>
      <c r="AO1381">
        <v>30.8</v>
      </c>
      <c r="AP1381">
        <v>31.045999999999999</v>
      </c>
      <c r="AQ1381" t="s">
        <v>10</v>
      </c>
    </row>
    <row r="1382" spans="4:43">
      <c r="D1382" s="2">
        <v>42100</v>
      </c>
      <c r="E1382" s="6">
        <f t="shared" si="86"/>
        <v>-9.1274896741625478E-3</v>
      </c>
      <c r="F1382" s="3">
        <f t="shared" si="84"/>
        <v>-3.477642089798838E-3</v>
      </c>
      <c r="G1382">
        <v>544.54999999999995</v>
      </c>
      <c r="H1382" s="4">
        <v>544.75</v>
      </c>
      <c r="I1382">
        <v>540.1</v>
      </c>
      <c r="J1382">
        <v>546.25</v>
      </c>
      <c r="K1382">
        <v>7973988</v>
      </c>
      <c r="L1382">
        <v>8.6374999999999993</v>
      </c>
      <c r="M1382" s="4">
        <v>8.6824999999999992</v>
      </c>
      <c r="N1382">
        <v>8.6274999999999995</v>
      </c>
      <c r="O1382">
        <v>8.7037999999999993</v>
      </c>
      <c r="P1382">
        <v>7016448</v>
      </c>
      <c r="Q1382">
        <v>62.5</v>
      </c>
      <c r="R1382">
        <v>62.33</v>
      </c>
      <c r="S1382">
        <v>62.23</v>
      </c>
      <c r="T1382">
        <v>62.62</v>
      </c>
      <c r="U1382" t="s">
        <v>10</v>
      </c>
      <c r="Z1382" s="2">
        <v>42100</v>
      </c>
      <c r="AA1382" s="6">
        <f t="shared" si="87"/>
        <v>-1.1582770270270215E-2</v>
      </c>
      <c r="AB1382" s="3">
        <f t="shared" si="85"/>
        <v>-7.8427681660900861E-3</v>
      </c>
      <c r="AC1382">
        <v>144.5</v>
      </c>
      <c r="AD1382" s="4">
        <v>148</v>
      </c>
      <c r="AE1382">
        <v>52174388</v>
      </c>
      <c r="AF1382">
        <v>546.25</v>
      </c>
      <c r="AG1382">
        <v>7973988</v>
      </c>
      <c r="AH1382">
        <v>23.54</v>
      </c>
      <c r="AI1382" s="4">
        <v>23.2</v>
      </c>
      <c r="AJ1382">
        <v>23.19</v>
      </c>
      <c r="AK1382">
        <v>23.734999999999999</v>
      </c>
      <c r="AL1382">
        <v>11439176</v>
      </c>
      <c r="AM1382">
        <v>30.898</v>
      </c>
      <c r="AN1382">
        <v>30.875</v>
      </c>
      <c r="AO1382">
        <v>30.835000000000001</v>
      </c>
      <c r="AP1382">
        <v>30.9</v>
      </c>
      <c r="AQ1382" t="s">
        <v>10</v>
      </c>
    </row>
    <row r="1383" spans="4:43">
      <c r="D1383" s="2">
        <v>42101</v>
      </c>
      <c r="E1383" s="6">
        <f t="shared" si="86"/>
        <v>-6.8662068965518186E-3</v>
      </c>
      <c r="F1383" s="3">
        <f t="shared" si="84"/>
        <v>3.0729977031933586E-3</v>
      </c>
      <c r="G1383">
        <v>539.88</v>
      </c>
      <c r="H1383" s="4">
        <v>543.75</v>
      </c>
      <c r="I1383">
        <v>534.5</v>
      </c>
      <c r="J1383">
        <v>545.99</v>
      </c>
      <c r="K1383">
        <v>8822496</v>
      </c>
      <c r="L1383">
        <v>8.7675000000000001</v>
      </c>
      <c r="M1383" s="4">
        <v>8.6425000000000001</v>
      </c>
      <c r="N1383">
        <v>8.6325000000000003</v>
      </c>
      <c r="O1383">
        <v>8.7912999999999997</v>
      </c>
      <c r="P1383">
        <v>19201476</v>
      </c>
      <c r="Q1383">
        <v>62.66</v>
      </c>
      <c r="R1383">
        <v>62.52</v>
      </c>
      <c r="S1383">
        <v>62.4</v>
      </c>
      <c r="T1383">
        <v>62.96</v>
      </c>
      <c r="U1383" t="s">
        <v>10</v>
      </c>
      <c r="Z1383" s="2">
        <v>42101</v>
      </c>
      <c r="AA1383" s="6">
        <f t="shared" si="87"/>
        <v>-1.3809654237288305E-2</v>
      </c>
      <c r="AB1383" s="3">
        <f t="shared" si="85"/>
        <v>6.4405241379310585E-3</v>
      </c>
      <c r="AC1383">
        <v>145</v>
      </c>
      <c r="AD1383" s="4">
        <v>147.5</v>
      </c>
      <c r="AE1383">
        <v>34901698</v>
      </c>
      <c r="AF1383">
        <v>545.99</v>
      </c>
      <c r="AG1383">
        <v>8822496</v>
      </c>
      <c r="AH1383">
        <v>23.39</v>
      </c>
      <c r="AI1383" s="4">
        <v>23.54</v>
      </c>
      <c r="AJ1383">
        <v>23.35</v>
      </c>
      <c r="AK1383">
        <v>23.63</v>
      </c>
      <c r="AL1383">
        <v>13305616</v>
      </c>
      <c r="AM1383">
        <v>30.997</v>
      </c>
      <c r="AN1383">
        <v>30.896999999999998</v>
      </c>
      <c r="AO1383">
        <v>30.847999999999999</v>
      </c>
      <c r="AP1383">
        <v>31.126999999999999</v>
      </c>
      <c r="AQ1383" t="s">
        <v>10</v>
      </c>
    </row>
    <row r="1384" spans="4:43">
      <c r="D1384" s="2">
        <v>42102</v>
      </c>
      <c r="E1384" s="6">
        <f t="shared" si="86"/>
        <v>6.8573025676739174E-3</v>
      </c>
      <c r="F1384" s="3">
        <f t="shared" si="84"/>
        <v>1.0822245246664419E-2</v>
      </c>
      <c r="G1384">
        <v>550.14</v>
      </c>
      <c r="H1384" s="4">
        <v>545.63</v>
      </c>
      <c r="I1384">
        <v>543.26</v>
      </c>
      <c r="J1384">
        <v>551.71</v>
      </c>
      <c r="K1384">
        <v>10344772</v>
      </c>
      <c r="L1384">
        <v>8.9450000000000003</v>
      </c>
      <c r="M1384" s="4">
        <v>8.8975000000000009</v>
      </c>
      <c r="N1384">
        <v>8.8550000000000004</v>
      </c>
      <c r="O1384">
        <v>8.9625000000000004</v>
      </c>
      <c r="P1384">
        <v>7363776</v>
      </c>
      <c r="Q1384">
        <v>62.5</v>
      </c>
      <c r="R1384">
        <v>62.66</v>
      </c>
      <c r="S1384">
        <v>62.49</v>
      </c>
      <c r="T1384">
        <v>62.71</v>
      </c>
      <c r="U1384" t="s">
        <v>10</v>
      </c>
      <c r="Z1384" s="2">
        <v>42102</v>
      </c>
      <c r="AA1384" s="6">
        <f t="shared" si="87"/>
        <v>-6.8221506849314162E-3</v>
      </c>
      <c r="AB1384" s="3">
        <f t="shared" si="85"/>
        <v>4.9418881118881153E-3</v>
      </c>
      <c r="AC1384">
        <v>143</v>
      </c>
      <c r="AD1384" s="4">
        <v>146</v>
      </c>
      <c r="AE1384">
        <v>49474198</v>
      </c>
      <c r="AF1384">
        <v>551.71</v>
      </c>
      <c r="AG1384">
        <v>10344772</v>
      </c>
      <c r="AH1384">
        <v>23.2</v>
      </c>
      <c r="AI1384" s="4">
        <v>23.13</v>
      </c>
      <c r="AJ1384">
        <v>23.074999999999999</v>
      </c>
      <c r="AK1384">
        <v>23.35</v>
      </c>
      <c r="AL1384">
        <v>10835161</v>
      </c>
      <c r="AM1384">
        <v>31.065000000000001</v>
      </c>
      <c r="AN1384">
        <v>30.997</v>
      </c>
      <c r="AO1384">
        <v>30.978999999999999</v>
      </c>
      <c r="AP1384">
        <v>31.161000000000001</v>
      </c>
      <c r="AQ1384" t="s">
        <v>10</v>
      </c>
    </row>
    <row r="1385" spans="4:43">
      <c r="D1385" s="2">
        <v>42103</v>
      </c>
      <c r="E1385" s="6">
        <f t="shared" si="86"/>
        <v>1.1237225287148433E-2</v>
      </c>
      <c r="F1385" s="3">
        <f t="shared" si="84"/>
        <v>1.0805237020315994E-2</v>
      </c>
      <c r="G1385">
        <v>553.75</v>
      </c>
      <c r="H1385" s="4">
        <v>552.85</v>
      </c>
      <c r="I1385">
        <v>546.1</v>
      </c>
      <c r="J1385">
        <v>554.72</v>
      </c>
      <c r="K1385">
        <v>10717688</v>
      </c>
      <c r="L1385">
        <v>9.0050000000000008</v>
      </c>
      <c r="M1385" s="4">
        <v>8.94</v>
      </c>
      <c r="N1385">
        <v>8.92</v>
      </c>
      <c r="O1385">
        <v>9.0150000000000006</v>
      </c>
      <c r="P1385">
        <v>9371840</v>
      </c>
      <c r="Q1385">
        <v>62.61</v>
      </c>
      <c r="R1385">
        <v>62.5</v>
      </c>
      <c r="S1385">
        <v>62.45</v>
      </c>
      <c r="T1385">
        <v>62.64</v>
      </c>
      <c r="U1385" t="s">
        <v>10</v>
      </c>
      <c r="Z1385" s="2">
        <v>42103</v>
      </c>
      <c r="AA1385" s="6">
        <f t="shared" si="87"/>
        <v>-9.3360824742269033E-3</v>
      </c>
      <c r="AB1385" s="3">
        <f t="shared" si="85"/>
        <v>1.5195804195804241E-2</v>
      </c>
      <c r="AC1385">
        <v>143</v>
      </c>
      <c r="AD1385" s="4">
        <v>145.5</v>
      </c>
      <c r="AE1385">
        <v>47243108</v>
      </c>
      <c r="AF1385">
        <v>554.72</v>
      </c>
      <c r="AG1385">
        <v>10717688</v>
      </c>
      <c r="AH1385">
        <v>23.44</v>
      </c>
      <c r="AI1385" s="4">
        <v>23.25</v>
      </c>
      <c r="AJ1385">
        <v>23.24</v>
      </c>
      <c r="AK1385">
        <v>23.67</v>
      </c>
      <c r="AL1385">
        <v>10183316</v>
      </c>
      <c r="AM1385">
        <v>31.22</v>
      </c>
      <c r="AN1385">
        <v>31.065000000000001</v>
      </c>
      <c r="AO1385">
        <v>31.033999999999999</v>
      </c>
      <c r="AP1385">
        <v>31.228999999999999</v>
      </c>
      <c r="AQ1385" t="s">
        <v>10</v>
      </c>
    </row>
    <row r="1386" spans="4:43">
      <c r="D1386" s="2">
        <v>42104</v>
      </c>
      <c r="E1386" s="6">
        <f t="shared" si="86"/>
        <v>2.0365668265315717E-2</v>
      </c>
      <c r="F1386" s="3">
        <f t="shared" si="84"/>
        <v>1.2789485935289724E-2</v>
      </c>
      <c r="G1386">
        <v>558.49</v>
      </c>
      <c r="H1386" s="4">
        <v>552.54999999999995</v>
      </c>
      <c r="I1386">
        <v>552.5</v>
      </c>
      <c r="J1386">
        <v>559.75</v>
      </c>
      <c r="K1386">
        <v>7309476</v>
      </c>
      <c r="L1386">
        <v>9.0775000000000006</v>
      </c>
      <c r="M1386" s="4">
        <v>9.0399999999999991</v>
      </c>
      <c r="N1386">
        <v>8.9975000000000005</v>
      </c>
      <c r="O1386">
        <v>9.08</v>
      </c>
      <c r="P1386">
        <v>6551332</v>
      </c>
      <c r="Q1386">
        <v>62.57</v>
      </c>
      <c r="R1386">
        <v>62.61</v>
      </c>
      <c r="S1386">
        <v>62.51</v>
      </c>
      <c r="T1386">
        <v>62.72</v>
      </c>
      <c r="U1386" t="s">
        <v>10</v>
      </c>
      <c r="Z1386" s="2">
        <v>42104</v>
      </c>
      <c r="AA1386" s="6">
        <f t="shared" si="87"/>
        <v>-4.358095238095383E-3</v>
      </c>
      <c r="AB1386" s="3">
        <f t="shared" si="85"/>
        <v>2.2615710344827678E-2</v>
      </c>
      <c r="AC1386">
        <v>145</v>
      </c>
      <c r="AD1386" s="4">
        <v>147</v>
      </c>
      <c r="AE1386">
        <v>33908579</v>
      </c>
      <c r="AF1386">
        <v>559.75</v>
      </c>
      <c r="AG1386">
        <v>7309476</v>
      </c>
      <c r="AH1386">
        <v>23.5</v>
      </c>
      <c r="AI1386" s="4">
        <v>23.73</v>
      </c>
      <c r="AJ1386">
        <v>23.38</v>
      </c>
      <c r="AK1386">
        <v>23.8</v>
      </c>
      <c r="AL1386">
        <v>10532411</v>
      </c>
      <c r="AM1386">
        <v>31.242999999999999</v>
      </c>
      <c r="AN1386">
        <v>31.22</v>
      </c>
      <c r="AO1386">
        <v>31.138000000000002</v>
      </c>
      <c r="AP1386">
        <v>31.257999999999999</v>
      </c>
      <c r="AQ1386" t="s">
        <v>10</v>
      </c>
    </row>
    <row r="1387" spans="4:43">
      <c r="D1387" s="2">
        <v>42107</v>
      </c>
      <c r="E1387" s="6">
        <f t="shared" si="86"/>
        <v>1.5154915102770339E-2</v>
      </c>
      <c r="F1387" s="3">
        <f t="shared" si="84"/>
        <v>1.1986778631409623E-2</v>
      </c>
      <c r="G1387">
        <v>559.70000000000005</v>
      </c>
      <c r="H1387" s="4">
        <v>559.5</v>
      </c>
      <c r="I1387">
        <v>554.03</v>
      </c>
      <c r="J1387">
        <v>561</v>
      </c>
      <c r="K1387">
        <v>5007852</v>
      </c>
      <c r="L1387">
        <v>9.0549999999999997</v>
      </c>
      <c r="M1387" s="4">
        <v>9.0250000000000004</v>
      </c>
      <c r="N1387">
        <v>9</v>
      </c>
      <c r="O1387">
        <v>9.11</v>
      </c>
      <c r="P1387">
        <v>7345572</v>
      </c>
      <c r="Q1387">
        <v>62.76</v>
      </c>
      <c r="R1387">
        <v>62.57</v>
      </c>
      <c r="S1387">
        <v>62.5</v>
      </c>
      <c r="T1387">
        <v>62.91</v>
      </c>
      <c r="U1387" t="s">
        <v>10</v>
      </c>
      <c r="Z1387" s="2">
        <v>42107</v>
      </c>
      <c r="AA1387" s="6">
        <f t="shared" si="87"/>
        <v>-4.4603389830509821E-3</v>
      </c>
      <c r="AB1387" s="3">
        <f t="shared" si="85"/>
        <v>9.3197260273971683E-3</v>
      </c>
      <c r="AC1387">
        <v>146</v>
      </c>
      <c r="AD1387" s="4">
        <v>147.5</v>
      </c>
      <c r="AE1387">
        <v>26427202</v>
      </c>
      <c r="AF1387">
        <v>561</v>
      </c>
      <c r="AG1387">
        <v>5007852</v>
      </c>
      <c r="AH1387">
        <v>23.33</v>
      </c>
      <c r="AI1387" s="4">
        <v>23.51</v>
      </c>
      <c r="AJ1387">
        <v>23.31</v>
      </c>
      <c r="AK1387">
        <v>23.69</v>
      </c>
      <c r="AL1387">
        <v>11125720</v>
      </c>
      <c r="AM1387">
        <v>31.34</v>
      </c>
      <c r="AN1387">
        <v>31.242999999999999</v>
      </c>
      <c r="AO1387">
        <v>31.206</v>
      </c>
      <c r="AP1387">
        <v>31.350999999999999</v>
      </c>
      <c r="AQ1387" t="s">
        <v>10</v>
      </c>
    </row>
    <row r="1388" spans="4:43">
      <c r="D1388" s="2">
        <v>42108</v>
      </c>
      <c r="E1388" s="6">
        <f t="shared" si="86"/>
        <v>1.3771581769437047E-2</v>
      </c>
      <c r="F1388" s="3">
        <f t="shared" si="84"/>
        <v>1.2718152581739917E-2</v>
      </c>
      <c r="G1388">
        <v>559.70000000000005</v>
      </c>
      <c r="H1388" s="4">
        <v>559.5</v>
      </c>
      <c r="I1388">
        <v>554.03</v>
      </c>
      <c r="J1388">
        <v>561</v>
      </c>
      <c r="K1388">
        <v>5007852</v>
      </c>
      <c r="L1388">
        <v>9.0299999999999994</v>
      </c>
      <c r="M1388" s="4">
        <v>9.0574999999999992</v>
      </c>
      <c r="N1388">
        <v>9.0250000000000004</v>
      </c>
      <c r="O1388">
        <v>9.1</v>
      </c>
      <c r="P1388">
        <v>6351636</v>
      </c>
      <c r="Q1388">
        <v>62.58</v>
      </c>
      <c r="R1388">
        <v>62.64</v>
      </c>
      <c r="S1388">
        <v>62.58</v>
      </c>
      <c r="T1388">
        <v>62.67</v>
      </c>
      <c r="U1388" t="s">
        <v>10</v>
      </c>
      <c r="Z1388" s="2">
        <v>42108</v>
      </c>
      <c r="AA1388" s="6">
        <f t="shared" si="87"/>
        <v>5.033951890034416E-3</v>
      </c>
      <c r="AB1388" s="3">
        <f t="shared" si="85"/>
        <v>1.1547317073170804E-2</v>
      </c>
      <c r="AC1388">
        <v>143.5</v>
      </c>
      <c r="AD1388" s="4">
        <v>145.5</v>
      </c>
      <c r="AE1388">
        <v>41702197</v>
      </c>
      <c r="AF1388">
        <v>561</v>
      </c>
      <c r="AG1388">
        <v>5007852</v>
      </c>
      <c r="AH1388">
        <v>23.18</v>
      </c>
      <c r="AI1388" s="4">
        <v>23.24</v>
      </c>
      <c r="AJ1388">
        <v>22.83</v>
      </c>
      <c r="AK1388">
        <v>23.3</v>
      </c>
      <c r="AL1388">
        <v>13786993</v>
      </c>
      <c r="AM1388">
        <v>31.23</v>
      </c>
      <c r="AN1388">
        <v>31.34</v>
      </c>
      <c r="AO1388">
        <v>31.204999999999998</v>
      </c>
      <c r="AP1388">
        <v>31.344000000000001</v>
      </c>
      <c r="AQ1388" t="s">
        <v>10</v>
      </c>
    </row>
    <row r="1389" spans="4:43">
      <c r="D1389" s="2">
        <v>42109</v>
      </c>
      <c r="E1389" s="6">
        <f t="shared" si="86"/>
        <v>1.1318655768783437E-2</v>
      </c>
      <c r="F1389" s="3">
        <f t="shared" si="84"/>
        <v>1.2094114777203568E-2</v>
      </c>
      <c r="G1389">
        <v>553.41999999999996</v>
      </c>
      <c r="H1389" s="4">
        <v>559.13</v>
      </c>
      <c r="I1389">
        <v>548.76</v>
      </c>
      <c r="J1389">
        <v>561.25</v>
      </c>
      <c r="K1389">
        <v>6414604</v>
      </c>
      <c r="L1389">
        <v>9.0374999999999996</v>
      </c>
      <c r="M1389" s="4">
        <v>8.9375</v>
      </c>
      <c r="N1389">
        <v>8.8800000000000008</v>
      </c>
      <c r="O1389">
        <v>9.0474999999999994</v>
      </c>
      <c r="P1389">
        <v>9134088</v>
      </c>
      <c r="Q1389">
        <v>62.67</v>
      </c>
      <c r="R1389">
        <v>62.62</v>
      </c>
      <c r="S1389">
        <v>62.58</v>
      </c>
      <c r="T1389">
        <v>62.77</v>
      </c>
      <c r="U1389" t="s">
        <v>10</v>
      </c>
      <c r="Z1389" s="2">
        <v>42109</v>
      </c>
      <c r="AA1389" s="6">
        <f t="shared" si="87"/>
        <v>1.9534948096884275E-3</v>
      </c>
      <c r="AB1389" s="3">
        <f t="shared" si="85"/>
        <v>2.0840424028268467E-2</v>
      </c>
      <c r="AC1389">
        <v>141.5</v>
      </c>
      <c r="AD1389" s="4">
        <v>144.5</v>
      </c>
      <c r="AE1389">
        <v>71626316</v>
      </c>
      <c r="AF1389">
        <v>561.25</v>
      </c>
      <c r="AG1389">
        <v>6414604</v>
      </c>
      <c r="AH1389">
        <v>23.51</v>
      </c>
      <c r="AI1389" s="4">
        <v>23.16</v>
      </c>
      <c r="AJ1389">
        <v>23.09</v>
      </c>
      <c r="AK1389">
        <v>23.64</v>
      </c>
      <c r="AL1389">
        <v>16883042</v>
      </c>
      <c r="AM1389">
        <v>31.184999999999999</v>
      </c>
      <c r="AN1389">
        <v>31.23</v>
      </c>
      <c r="AO1389">
        <v>31.16</v>
      </c>
      <c r="AP1389">
        <v>31.283999999999999</v>
      </c>
      <c r="AQ1389" t="s">
        <v>10</v>
      </c>
    </row>
    <row r="1390" spans="4:43">
      <c r="D1390" s="2">
        <v>42110</v>
      </c>
      <c r="E1390" s="6">
        <f t="shared" si="86"/>
        <v>1.9586183618361952E-2</v>
      </c>
      <c r="F1390" s="3">
        <f t="shared" si="84"/>
        <v>9.0193380235483733E-3</v>
      </c>
      <c r="G1390">
        <v>548.66</v>
      </c>
      <c r="H1390" s="4">
        <v>555.5</v>
      </c>
      <c r="I1390">
        <v>539.05999999999995</v>
      </c>
      <c r="J1390">
        <v>557.75</v>
      </c>
      <c r="K1390">
        <v>9305772</v>
      </c>
      <c r="L1390">
        <v>8.8275000000000006</v>
      </c>
      <c r="M1390" s="4">
        <v>8.8450000000000006</v>
      </c>
      <c r="N1390">
        <v>8.7863000000000007</v>
      </c>
      <c r="O1390">
        <v>8.8849999999999998</v>
      </c>
      <c r="P1390">
        <v>10522180</v>
      </c>
      <c r="Q1390">
        <v>62.59</v>
      </c>
      <c r="R1390">
        <v>62.67</v>
      </c>
      <c r="S1390">
        <v>62.55</v>
      </c>
      <c r="T1390">
        <v>62.73</v>
      </c>
      <c r="U1390" t="s">
        <v>10</v>
      </c>
      <c r="Z1390" s="2">
        <v>42110</v>
      </c>
      <c r="AA1390" s="6">
        <f t="shared" si="87"/>
        <v>-2.5042857142857367E-3</v>
      </c>
      <c r="AB1390" s="3">
        <f t="shared" si="85"/>
        <v>-1.8704982698962036E-2</v>
      </c>
      <c r="AC1390">
        <v>144.5</v>
      </c>
      <c r="AD1390" s="4">
        <v>147</v>
      </c>
      <c r="AE1390">
        <v>55563272</v>
      </c>
      <c r="AF1390">
        <v>557.75</v>
      </c>
      <c r="AG1390">
        <v>9305772</v>
      </c>
      <c r="AH1390">
        <v>23.24</v>
      </c>
      <c r="AI1390" s="4">
        <v>22.83</v>
      </c>
      <c r="AJ1390">
        <v>22.65</v>
      </c>
      <c r="AK1390">
        <v>23.55</v>
      </c>
      <c r="AL1390">
        <v>28321225</v>
      </c>
      <c r="AM1390">
        <v>31.055</v>
      </c>
      <c r="AN1390">
        <v>31.184999999999999</v>
      </c>
      <c r="AO1390">
        <v>31.009</v>
      </c>
      <c r="AP1390">
        <v>31.254999999999999</v>
      </c>
      <c r="AQ1390" t="s">
        <v>10</v>
      </c>
    </row>
    <row r="1391" spans="4:43">
      <c r="D1391" s="2">
        <v>42111</v>
      </c>
      <c r="E1391" s="6">
        <f t="shared" si="86"/>
        <v>1.4253041228601271E-2</v>
      </c>
      <c r="F1391" s="3">
        <f t="shared" si="84"/>
        <v>1.1879737890273745E-2</v>
      </c>
      <c r="G1391">
        <v>544.80999999999995</v>
      </c>
      <c r="H1391" s="4">
        <v>545.01</v>
      </c>
      <c r="I1391">
        <v>538.36</v>
      </c>
      <c r="J1391">
        <v>548.75</v>
      </c>
      <c r="K1391">
        <v>6580712</v>
      </c>
      <c r="L1391">
        <v>8.7750000000000004</v>
      </c>
      <c r="M1391" s="4">
        <v>8.77</v>
      </c>
      <c r="N1391">
        <v>8.6649999999999991</v>
      </c>
      <c r="O1391">
        <v>8.7963000000000005</v>
      </c>
      <c r="P1391">
        <v>9561232</v>
      </c>
      <c r="Q1391">
        <v>62.86</v>
      </c>
      <c r="R1391">
        <v>62.62</v>
      </c>
      <c r="S1391">
        <v>62.6</v>
      </c>
      <c r="T1391">
        <v>62.89</v>
      </c>
      <c r="U1391" t="s">
        <v>10</v>
      </c>
      <c r="Z1391" s="2">
        <v>42111</v>
      </c>
      <c r="AA1391" s="6">
        <f t="shared" si="87"/>
        <v>2.3863888888888685E-3</v>
      </c>
      <c r="AB1391" s="3">
        <f t="shared" si="85"/>
        <v>1.8923789473681563E-3</v>
      </c>
      <c r="AC1391">
        <v>142.5</v>
      </c>
      <c r="AD1391" s="4">
        <v>144</v>
      </c>
      <c r="AE1391">
        <v>79007681</v>
      </c>
      <c r="AF1391">
        <v>548.75</v>
      </c>
      <c r="AG1391">
        <v>6580712</v>
      </c>
      <c r="AH1391">
        <v>23.22</v>
      </c>
      <c r="AI1391" s="4">
        <v>23.04</v>
      </c>
      <c r="AJ1391">
        <v>22.87</v>
      </c>
      <c r="AK1391">
        <v>23.245000000000001</v>
      </c>
      <c r="AL1391">
        <v>16113571</v>
      </c>
      <c r="AM1391">
        <v>30.983000000000001</v>
      </c>
      <c r="AN1391">
        <v>31.055</v>
      </c>
      <c r="AO1391">
        <v>30.93</v>
      </c>
      <c r="AP1391">
        <v>31.149000000000001</v>
      </c>
      <c r="AQ1391" t="s">
        <v>10</v>
      </c>
    </row>
    <row r="1392" spans="4:43">
      <c r="D1392" s="2">
        <v>42114</v>
      </c>
      <c r="E1392" s="6">
        <f t="shared" si="86"/>
        <v>1.3964154411764795E-2</v>
      </c>
      <c r="F1392" s="3">
        <f t="shared" si="84"/>
        <v>2.753039171544347E-2</v>
      </c>
      <c r="G1392">
        <v>533.04</v>
      </c>
      <c r="H1392" s="4">
        <v>544</v>
      </c>
      <c r="I1392">
        <v>528.79</v>
      </c>
      <c r="J1392">
        <v>546</v>
      </c>
      <c r="K1392">
        <v>16041240</v>
      </c>
      <c r="L1392">
        <v>8.6300000000000008</v>
      </c>
      <c r="M1392" s="4">
        <v>8.6199999999999992</v>
      </c>
      <c r="N1392">
        <v>8.5713000000000008</v>
      </c>
      <c r="O1392">
        <v>8.6613000000000007</v>
      </c>
      <c r="P1392">
        <v>19539452</v>
      </c>
      <c r="Q1392">
        <v>63.54</v>
      </c>
      <c r="R1392">
        <v>62.86</v>
      </c>
      <c r="S1392">
        <v>62.72</v>
      </c>
      <c r="T1392">
        <v>63.55</v>
      </c>
      <c r="U1392" t="s">
        <v>10</v>
      </c>
      <c r="Z1392" s="2">
        <v>42114</v>
      </c>
      <c r="AA1392" s="6">
        <f t="shared" si="87"/>
        <v>1.0722499999999968E-3</v>
      </c>
      <c r="AB1392" s="3">
        <f t="shared" si="85"/>
        <v>2.6623321554770207E-2</v>
      </c>
      <c r="AC1392">
        <v>141.5</v>
      </c>
      <c r="AD1392" s="4">
        <v>144</v>
      </c>
      <c r="AE1392">
        <v>43593805</v>
      </c>
      <c r="AF1392">
        <v>546</v>
      </c>
      <c r="AG1392">
        <v>16041240</v>
      </c>
      <c r="AH1392">
        <v>23.27</v>
      </c>
      <c r="AI1392" s="4">
        <v>23.4</v>
      </c>
      <c r="AJ1392">
        <v>23.19</v>
      </c>
      <c r="AK1392">
        <v>23.62</v>
      </c>
      <c r="AL1392">
        <v>15253454</v>
      </c>
      <c r="AM1392">
        <v>31.04</v>
      </c>
      <c r="AN1392">
        <v>31.041</v>
      </c>
      <c r="AO1392">
        <v>30.94</v>
      </c>
      <c r="AP1392">
        <v>31.103000000000002</v>
      </c>
      <c r="AQ1392" t="s">
        <v>10</v>
      </c>
    </row>
    <row r="1393" spans="4:43">
      <c r="D1393" s="2">
        <v>42115</v>
      </c>
      <c r="E1393" s="6">
        <f t="shared" si="86"/>
        <v>2.1136312849162175E-2</v>
      </c>
      <c r="F1393" s="3">
        <f t="shared" si="84"/>
        <v>1.5251236815084335E-2</v>
      </c>
      <c r="G1393">
        <v>535.65</v>
      </c>
      <c r="H1393" s="4">
        <v>537</v>
      </c>
      <c r="I1393">
        <v>529.95000000000005</v>
      </c>
      <c r="J1393">
        <v>538.78</v>
      </c>
      <c r="K1393">
        <v>9544712</v>
      </c>
      <c r="L1393">
        <v>8.6374999999999993</v>
      </c>
      <c r="M1393" s="4">
        <v>8.5924999999999994</v>
      </c>
      <c r="N1393">
        <v>8.5924999999999994</v>
      </c>
      <c r="O1393">
        <v>8.69</v>
      </c>
      <c r="P1393">
        <v>18727060</v>
      </c>
      <c r="Q1393">
        <v>63.29</v>
      </c>
      <c r="R1393">
        <v>63.54</v>
      </c>
      <c r="S1393">
        <v>63.18</v>
      </c>
      <c r="T1393">
        <v>63.57</v>
      </c>
      <c r="U1393" t="s">
        <v>10</v>
      </c>
      <c r="Z1393" s="2">
        <v>42115</v>
      </c>
      <c r="AA1393" s="6">
        <f t="shared" si="87"/>
        <v>6.6910104529616099E-3</v>
      </c>
      <c r="AB1393" s="3">
        <f t="shared" si="85"/>
        <v>2.3553356890459343E-2</v>
      </c>
      <c r="AC1393">
        <v>141.5</v>
      </c>
      <c r="AD1393" s="4">
        <v>143.5</v>
      </c>
      <c r="AE1393">
        <v>40892604</v>
      </c>
      <c r="AF1393">
        <v>538.78</v>
      </c>
      <c r="AG1393">
        <v>9544712</v>
      </c>
      <c r="AH1393">
        <v>23.33</v>
      </c>
      <c r="AI1393" s="4">
        <v>23.3</v>
      </c>
      <c r="AJ1393">
        <v>23.16</v>
      </c>
      <c r="AK1393">
        <v>23.37</v>
      </c>
      <c r="AL1393">
        <v>13191365</v>
      </c>
      <c r="AM1393">
        <v>31.08</v>
      </c>
      <c r="AN1393">
        <v>31.04</v>
      </c>
      <c r="AO1393">
        <v>31.006</v>
      </c>
      <c r="AP1393">
        <v>31.129000000000001</v>
      </c>
      <c r="AQ1393" t="s">
        <v>10</v>
      </c>
    </row>
    <row r="1394" spans="4:43">
      <c r="D1394" s="2">
        <v>42116</v>
      </c>
      <c r="E1394" s="6">
        <f t="shared" si="86"/>
        <v>1.6563848185064067E-2</v>
      </c>
      <c r="F1394" s="3">
        <f t="shared" si="84"/>
        <v>1.7984824669735611E-2</v>
      </c>
      <c r="G1394">
        <v>534.41999999999996</v>
      </c>
      <c r="H1394" s="4">
        <v>537.76</v>
      </c>
      <c r="I1394">
        <v>524.49</v>
      </c>
      <c r="J1394">
        <v>543.75</v>
      </c>
      <c r="K1394">
        <v>12667708</v>
      </c>
      <c r="L1394">
        <v>8.64</v>
      </c>
      <c r="M1394" s="4">
        <v>8.5850000000000009</v>
      </c>
      <c r="N1394">
        <v>8.5474999999999994</v>
      </c>
      <c r="O1394">
        <v>8.68</v>
      </c>
      <c r="P1394">
        <v>20770604</v>
      </c>
      <c r="Q1394">
        <v>63.37</v>
      </c>
      <c r="R1394">
        <v>63.29</v>
      </c>
      <c r="S1394">
        <v>63.15</v>
      </c>
      <c r="T1394">
        <v>63.45</v>
      </c>
      <c r="U1394" t="s">
        <v>10</v>
      </c>
      <c r="Z1394" s="2">
        <v>42116</v>
      </c>
      <c r="AA1394" s="6">
        <f t="shared" si="87"/>
        <v>1.3296551724129024E-4</v>
      </c>
      <c r="AB1394" s="3">
        <f t="shared" si="85"/>
        <v>1.6214545454545481E-2</v>
      </c>
      <c r="AC1394">
        <v>143</v>
      </c>
      <c r="AD1394" s="4">
        <v>145</v>
      </c>
      <c r="AE1394">
        <v>40631875</v>
      </c>
      <c r="AF1394">
        <v>543.75</v>
      </c>
      <c r="AG1394">
        <v>12667708</v>
      </c>
      <c r="AH1394">
        <v>23.84</v>
      </c>
      <c r="AI1394" s="4">
        <v>23.4</v>
      </c>
      <c r="AJ1394">
        <v>23.39</v>
      </c>
      <c r="AK1394">
        <v>23.84</v>
      </c>
      <c r="AL1394">
        <v>15880209</v>
      </c>
      <c r="AM1394">
        <v>31.050999999999998</v>
      </c>
      <c r="AN1394">
        <v>31.08</v>
      </c>
      <c r="AO1394">
        <v>30.977</v>
      </c>
      <c r="AP1394">
        <v>31.129000000000001</v>
      </c>
      <c r="AQ1394" t="s">
        <v>10</v>
      </c>
    </row>
    <row r="1395" spans="4:43">
      <c r="D1395" s="2">
        <v>42117</v>
      </c>
      <c r="E1395" s="6">
        <f t="shared" si="86"/>
        <v>1.9422529180706416E-2</v>
      </c>
      <c r="F1395" s="3">
        <f t="shared" si="84"/>
        <v>2.5326201696512785E-2</v>
      </c>
      <c r="G1395">
        <v>530.5</v>
      </c>
      <c r="H1395" s="4">
        <v>537.16999999999996</v>
      </c>
      <c r="I1395">
        <v>528</v>
      </c>
      <c r="J1395">
        <v>537.5</v>
      </c>
      <c r="K1395">
        <v>12317900</v>
      </c>
      <c r="L1395">
        <v>8.74</v>
      </c>
      <c r="M1395" s="4">
        <v>8.5350000000000001</v>
      </c>
      <c r="N1395">
        <v>8.5024999999999995</v>
      </c>
      <c r="O1395">
        <v>8.7949999999999999</v>
      </c>
      <c r="P1395">
        <v>22003132</v>
      </c>
      <c r="Q1395">
        <v>63.73</v>
      </c>
      <c r="R1395">
        <v>63.38</v>
      </c>
      <c r="S1395">
        <v>63.28</v>
      </c>
      <c r="T1395">
        <v>63.82</v>
      </c>
      <c r="U1395" t="s">
        <v>10</v>
      </c>
      <c r="Z1395" s="2">
        <v>42117</v>
      </c>
      <c r="AA1395" s="6">
        <f t="shared" si="87"/>
        <v>7.2481088435374375E-3</v>
      </c>
      <c r="AB1395" s="3">
        <f t="shared" si="85"/>
        <v>1.936551724137936E-2</v>
      </c>
      <c r="AC1395">
        <v>145</v>
      </c>
      <c r="AD1395" s="4">
        <v>147</v>
      </c>
      <c r="AE1395">
        <v>47851742</v>
      </c>
      <c r="AF1395">
        <v>537.5</v>
      </c>
      <c r="AG1395">
        <v>12317900</v>
      </c>
      <c r="AH1395">
        <v>24.3</v>
      </c>
      <c r="AI1395" s="4">
        <v>23.84</v>
      </c>
      <c r="AJ1395">
        <v>23.7</v>
      </c>
      <c r="AK1395">
        <v>24.42</v>
      </c>
      <c r="AL1395">
        <v>22973285</v>
      </c>
      <c r="AM1395">
        <v>31</v>
      </c>
      <c r="AN1395">
        <v>31.053999999999998</v>
      </c>
      <c r="AO1395">
        <v>30.984999999999999</v>
      </c>
      <c r="AP1395">
        <v>31.077000000000002</v>
      </c>
      <c r="AQ1395" t="s">
        <v>10</v>
      </c>
    </row>
    <row r="1396" spans="4:43">
      <c r="D1396" s="2">
        <v>42118</v>
      </c>
      <c r="E1396" s="6">
        <f t="shared" si="86"/>
        <v>4.2966458789819528E-2</v>
      </c>
      <c r="F1396" s="3">
        <f t="shared" si="84"/>
        <v>4.5445469125901861E-2</v>
      </c>
      <c r="G1396">
        <v>498.8</v>
      </c>
      <c r="H1396" s="4">
        <v>533.97</v>
      </c>
      <c r="I1396">
        <v>495</v>
      </c>
      <c r="J1396">
        <v>537.54999999999995</v>
      </c>
      <c r="K1396">
        <v>49649840</v>
      </c>
      <c r="L1396">
        <v>7.9524999999999997</v>
      </c>
      <c r="M1396" s="4">
        <v>8.1174999999999997</v>
      </c>
      <c r="N1396">
        <v>7.8624999999999998</v>
      </c>
      <c r="O1396">
        <v>8.26</v>
      </c>
      <c r="P1396">
        <v>61965684</v>
      </c>
      <c r="Q1396">
        <v>64.239999999999995</v>
      </c>
      <c r="R1396">
        <v>63.72</v>
      </c>
      <c r="S1396">
        <v>63.55</v>
      </c>
      <c r="T1396">
        <v>64.31</v>
      </c>
      <c r="U1396" t="s">
        <v>10</v>
      </c>
      <c r="Z1396" s="2">
        <v>42118</v>
      </c>
      <c r="AA1396" s="6">
        <f t="shared" si="87"/>
        <v>-1.2065573770491667E-2</v>
      </c>
      <c r="AB1396" s="3">
        <f t="shared" si="85"/>
        <v>4.1797333333333464E-2</v>
      </c>
      <c r="AC1396">
        <v>148.5</v>
      </c>
      <c r="AD1396" s="4">
        <v>152.5</v>
      </c>
      <c r="AE1396">
        <v>135458464</v>
      </c>
      <c r="AF1396">
        <v>537.54999999999995</v>
      </c>
      <c r="AG1396">
        <v>49649840</v>
      </c>
      <c r="AH1396">
        <v>24.91</v>
      </c>
      <c r="AI1396" s="4">
        <v>25.19</v>
      </c>
      <c r="AJ1396">
        <v>24.684999999999999</v>
      </c>
      <c r="AK1396">
        <v>25.31</v>
      </c>
      <c r="AL1396">
        <v>28481830</v>
      </c>
      <c r="AM1396">
        <v>30.707999999999998</v>
      </c>
      <c r="AN1396">
        <v>31</v>
      </c>
      <c r="AO1396">
        <v>30.635000000000002</v>
      </c>
      <c r="AP1396">
        <v>31.03</v>
      </c>
      <c r="AQ1396" t="s">
        <v>10</v>
      </c>
    </row>
    <row r="1397" spans="4:43">
      <c r="D1397" s="2">
        <v>42121</v>
      </c>
      <c r="E1397" s="6">
        <f t="shared" si="86"/>
        <v>2.2055299999999889E-2</v>
      </c>
      <c r="F1397" s="3">
        <f t="shared" si="84"/>
        <v>1.3442639471138218E-2</v>
      </c>
      <c r="G1397">
        <v>496.16</v>
      </c>
      <c r="H1397" s="4">
        <v>500</v>
      </c>
      <c r="I1397">
        <v>487.02</v>
      </c>
      <c r="J1397">
        <v>502.5</v>
      </c>
      <c r="K1397">
        <v>21193328</v>
      </c>
      <c r="L1397">
        <v>7.8274999999999997</v>
      </c>
      <c r="M1397" s="4">
        <v>7.89</v>
      </c>
      <c r="N1397">
        <v>7.7450000000000001</v>
      </c>
      <c r="O1397">
        <v>7.97</v>
      </c>
      <c r="P1397">
        <v>25115692</v>
      </c>
      <c r="Q1397">
        <v>63.73</v>
      </c>
      <c r="R1397">
        <v>64.260000000000005</v>
      </c>
      <c r="S1397">
        <v>63.69</v>
      </c>
      <c r="T1397">
        <v>64.319999999999993</v>
      </c>
      <c r="U1397" t="s">
        <v>10</v>
      </c>
      <c r="Z1397" s="2">
        <v>42121</v>
      </c>
      <c r="AA1397" s="6">
        <f t="shared" si="87"/>
        <v>-1.1585620915022243E-4</v>
      </c>
      <c r="AB1397" s="3">
        <f t="shared" si="85"/>
        <v>9.5384000000000579E-3</v>
      </c>
      <c r="AC1397">
        <v>150</v>
      </c>
      <c r="AD1397" s="4">
        <v>153</v>
      </c>
      <c r="AE1397">
        <v>58112934</v>
      </c>
      <c r="AF1397">
        <v>502.5</v>
      </c>
      <c r="AG1397">
        <v>21193328</v>
      </c>
      <c r="AH1397">
        <v>25.41</v>
      </c>
      <c r="AI1397" s="4">
        <v>24.89</v>
      </c>
      <c r="AJ1397">
        <v>24.77</v>
      </c>
      <c r="AK1397">
        <v>25.77</v>
      </c>
      <c r="AL1397">
        <v>25744941</v>
      </c>
      <c r="AM1397">
        <v>30.42</v>
      </c>
      <c r="AN1397">
        <v>30.707000000000001</v>
      </c>
      <c r="AO1397">
        <v>30.396000000000001</v>
      </c>
      <c r="AP1397">
        <v>30.725000000000001</v>
      </c>
      <c r="AQ1397" t="s">
        <v>10</v>
      </c>
    </row>
    <row r="1398" spans="4:43">
      <c r="D1398" s="2">
        <v>42122</v>
      </c>
      <c r="E1398" s="6">
        <f t="shared" si="86"/>
        <v>6.5959636730574811E-3</v>
      </c>
      <c r="F1398" s="3">
        <f t="shared" si="84"/>
        <v>1.293270505680999E-2</v>
      </c>
      <c r="G1398">
        <v>490.23</v>
      </c>
      <c r="H1398" s="4">
        <v>495.5</v>
      </c>
      <c r="I1398">
        <v>488</v>
      </c>
      <c r="J1398">
        <v>497</v>
      </c>
      <c r="K1398">
        <v>11374236</v>
      </c>
      <c r="L1398">
        <v>7.82</v>
      </c>
      <c r="M1398" s="4">
        <v>7.82</v>
      </c>
      <c r="N1398">
        <v>7.7475000000000005</v>
      </c>
      <c r="O1398">
        <v>7.8925000000000001</v>
      </c>
      <c r="P1398">
        <v>21934076</v>
      </c>
      <c r="Q1398">
        <v>63.5</v>
      </c>
      <c r="R1398">
        <v>63.72</v>
      </c>
      <c r="S1398">
        <v>63.47</v>
      </c>
      <c r="T1398">
        <v>63.95</v>
      </c>
      <c r="U1398" t="s">
        <v>10</v>
      </c>
      <c r="Z1398" s="2">
        <v>42122</v>
      </c>
      <c r="AA1398" s="6">
        <f t="shared" si="87"/>
        <v>7.1299022801303291E-3</v>
      </c>
      <c r="AB1398" s="3">
        <f t="shared" si="85"/>
        <v>2.0431960132890392E-2</v>
      </c>
      <c r="AC1398">
        <v>150.5</v>
      </c>
      <c r="AD1398" s="4">
        <v>153.5</v>
      </c>
      <c r="AE1398">
        <v>43295538</v>
      </c>
      <c r="AF1398">
        <v>497</v>
      </c>
      <c r="AG1398">
        <v>11374236</v>
      </c>
      <c r="AH1398">
        <v>25.01</v>
      </c>
      <c r="AI1398" s="4">
        <v>25.23</v>
      </c>
      <c r="AJ1398">
        <v>24.8</v>
      </c>
      <c r="AK1398">
        <v>25.29</v>
      </c>
      <c r="AL1398">
        <v>14437120</v>
      </c>
      <c r="AM1398">
        <v>30.434999999999999</v>
      </c>
      <c r="AN1398">
        <v>30.42</v>
      </c>
      <c r="AO1398">
        <v>30.411000000000001</v>
      </c>
      <c r="AP1398">
        <v>30.57</v>
      </c>
      <c r="AQ1398" t="s">
        <v>10</v>
      </c>
    </row>
    <row r="1399" spans="4:43">
      <c r="D1399" s="2">
        <v>42123</v>
      </c>
      <c r="E1399" s="6">
        <f t="shared" si="86"/>
        <v>1.2773188095383858E-2</v>
      </c>
      <c r="F1399" s="3">
        <f t="shared" si="84"/>
        <v>1.2989047298537448E-2</v>
      </c>
      <c r="G1399">
        <v>490.29</v>
      </c>
      <c r="H1399" s="4">
        <v>490.23</v>
      </c>
      <c r="I1399">
        <v>484.49</v>
      </c>
      <c r="J1399">
        <v>493</v>
      </c>
      <c r="K1399">
        <v>8917372</v>
      </c>
      <c r="L1399">
        <v>7.7874999999999996</v>
      </c>
      <c r="M1399" s="4">
        <v>7.77</v>
      </c>
      <c r="N1399">
        <v>7.7636000000000003</v>
      </c>
      <c r="O1399">
        <v>7.835</v>
      </c>
      <c r="P1399">
        <v>15037416</v>
      </c>
      <c r="Q1399">
        <v>63.92</v>
      </c>
      <c r="R1399">
        <v>63.49</v>
      </c>
      <c r="S1399">
        <v>63.48</v>
      </c>
      <c r="T1399">
        <v>64.010000000000005</v>
      </c>
      <c r="U1399" t="s">
        <v>10</v>
      </c>
      <c r="Z1399" s="2">
        <v>42123</v>
      </c>
      <c r="AA1399" s="6">
        <f t="shared" si="87"/>
        <v>8.1845695364237692E-3</v>
      </c>
      <c r="AB1399" s="3">
        <f t="shared" si="85"/>
        <v>2.157006756756763E-2</v>
      </c>
      <c r="AC1399">
        <v>148</v>
      </c>
      <c r="AD1399" s="4">
        <v>151</v>
      </c>
      <c r="AE1399">
        <v>37440139</v>
      </c>
      <c r="AF1399">
        <v>493</v>
      </c>
      <c r="AG1399">
        <v>8917372</v>
      </c>
      <c r="AH1399">
        <v>24.79</v>
      </c>
      <c r="AI1399" s="4">
        <v>24.85</v>
      </c>
      <c r="AJ1399">
        <v>24.59</v>
      </c>
      <c r="AK1399">
        <v>24.9</v>
      </c>
      <c r="AL1399">
        <v>12642543</v>
      </c>
      <c r="AM1399">
        <v>30.420999999999999</v>
      </c>
      <c r="AN1399">
        <v>30.434999999999999</v>
      </c>
      <c r="AO1399">
        <v>30.358000000000001</v>
      </c>
      <c r="AP1399">
        <v>30.51</v>
      </c>
      <c r="AQ1399" t="s">
        <v>10</v>
      </c>
    </row>
    <row r="1400" spans="4:43">
      <c r="D1400" s="2">
        <v>42124</v>
      </c>
      <c r="E1400" s="6">
        <f t="shared" si="86"/>
        <v>1.5871428571428536E-2</v>
      </c>
      <c r="F1400" s="3">
        <f t="shared" si="84"/>
        <v>2.1628583491226427E-2</v>
      </c>
      <c r="G1400">
        <v>485.56</v>
      </c>
      <c r="H1400" s="4">
        <v>490</v>
      </c>
      <c r="I1400">
        <v>483.08</v>
      </c>
      <c r="J1400">
        <v>491.25</v>
      </c>
      <c r="K1400">
        <v>14534092</v>
      </c>
      <c r="L1400">
        <v>7.7450000000000001</v>
      </c>
      <c r="M1400" s="4">
        <v>7.7424999999999997</v>
      </c>
      <c r="N1400">
        <v>7.7175000000000002</v>
      </c>
      <c r="O1400">
        <v>7.7675000000000001</v>
      </c>
      <c r="P1400">
        <v>14210780</v>
      </c>
      <c r="Q1400">
        <v>64.069999999999993</v>
      </c>
      <c r="R1400">
        <v>63.92</v>
      </c>
      <c r="S1400">
        <v>63.58</v>
      </c>
      <c r="T1400">
        <v>64.239999999999995</v>
      </c>
      <c r="U1400" t="s">
        <v>10</v>
      </c>
      <c r="Z1400" s="2">
        <v>42124</v>
      </c>
      <c r="AA1400" s="6">
        <f t="shared" si="87"/>
        <v>1.5672175084175066E-2</v>
      </c>
      <c r="AB1400" s="3">
        <f t="shared" si="85"/>
        <v>2.4150170648464142E-2</v>
      </c>
      <c r="AC1400">
        <v>146.5</v>
      </c>
      <c r="AD1400" s="4">
        <v>148.5</v>
      </c>
      <c r="AE1400">
        <v>48982979</v>
      </c>
      <c r="AF1400">
        <v>491.25</v>
      </c>
      <c r="AG1400">
        <v>14534092</v>
      </c>
      <c r="AH1400">
        <v>24.44</v>
      </c>
      <c r="AI1400" s="4">
        <v>24.5</v>
      </c>
      <c r="AJ1400">
        <v>24.355</v>
      </c>
      <c r="AK1400">
        <v>24.62</v>
      </c>
      <c r="AL1400">
        <v>16033279</v>
      </c>
      <c r="AM1400">
        <v>30.62</v>
      </c>
      <c r="AN1400">
        <v>30.420999999999999</v>
      </c>
      <c r="AO1400">
        <v>30.417999999999999</v>
      </c>
      <c r="AP1400">
        <v>30.652000000000001</v>
      </c>
      <c r="AQ1400" t="s">
        <v>10</v>
      </c>
    </row>
    <row r="1401" spans="4:43">
      <c r="D1401" s="2">
        <v>42125</v>
      </c>
      <c r="E1401" s="6">
        <f t="shared" si="86"/>
        <v>1.5069183673469322E-2</v>
      </c>
      <c r="F1401" s="3">
        <f t="shared" si="84"/>
        <v>2.5525012356866439E-2</v>
      </c>
      <c r="G1401">
        <v>485.56</v>
      </c>
      <c r="H1401" s="4">
        <v>490</v>
      </c>
      <c r="I1401">
        <v>483.08</v>
      </c>
      <c r="J1401">
        <v>491.25</v>
      </c>
      <c r="K1401">
        <v>14534092</v>
      </c>
      <c r="L1401">
        <v>7.7975000000000003</v>
      </c>
      <c r="M1401" s="4">
        <v>7.7575000000000003</v>
      </c>
      <c r="N1401">
        <v>7.7475000000000005</v>
      </c>
      <c r="O1401">
        <v>7.8137999999999996</v>
      </c>
      <c r="P1401">
        <v>6830968</v>
      </c>
      <c r="Q1401">
        <v>64.19</v>
      </c>
      <c r="R1401">
        <v>64.22</v>
      </c>
      <c r="S1401">
        <v>64.14</v>
      </c>
      <c r="T1401">
        <v>64.260000000000005</v>
      </c>
      <c r="U1401" t="s">
        <v>10</v>
      </c>
      <c r="Z1401" s="2">
        <v>42125</v>
      </c>
      <c r="AA1401" s="6">
        <f t="shared" si="87"/>
        <v>7.8825589225590686E-3</v>
      </c>
      <c r="AB1401" s="3">
        <f t="shared" si="85"/>
        <v>3.6556996587030488E-2</v>
      </c>
      <c r="AC1401">
        <v>146.5</v>
      </c>
      <c r="AD1401" s="4">
        <v>148.5</v>
      </c>
      <c r="AE1401">
        <v>48982979</v>
      </c>
      <c r="AF1401">
        <v>491.25</v>
      </c>
      <c r="AG1401">
        <v>14534092</v>
      </c>
      <c r="AH1401">
        <v>24.74</v>
      </c>
      <c r="AI1401" s="4">
        <v>24.7</v>
      </c>
      <c r="AJ1401">
        <v>24.57</v>
      </c>
      <c r="AK1401">
        <v>24.84</v>
      </c>
      <c r="AL1401">
        <v>9732923</v>
      </c>
      <c r="AM1401">
        <v>30.74</v>
      </c>
      <c r="AN1401">
        <v>30.62</v>
      </c>
      <c r="AO1401">
        <v>30.59</v>
      </c>
      <c r="AP1401">
        <v>30.751999999999999</v>
      </c>
      <c r="AQ1401" t="s">
        <v>10</v>
      </c>
    </row>
    <row r="1402" spans="4:43">
      <c r="D1402" s="2">
        <v>42128</v>
      </c>
      <c r="E1402" s="6">
        <f t="shared" si="86"/>
        <v>2.0449344737486719E-2</v>
      </c>
      <c r="F1402" s="3">
        <f t="shared" si="84"/>
        <v>2.112057719710192E-2</v>
      </c>
      <c r="G1402">
        <v>498.27</v>
      </c>
      <c r="H1402" s="4">
        <v>489.88</v>
      </c>
      <c r="I1402">
        <v>487.48</v>
      </c>
      <c r="J1402">
        <v>500</v>
      </c>
      <c r="K1402">
        <v>13777792</v>
      </c>
      <c r="L1402">
        <v>7.8849999999999998</v>
      </c>
      <c r="M1402" s="4">
        <v>7.9375</v>
      </c>
      <c r="N1402">
        <v>7.8849999999999998</v>
      </c>
      <c r="O1402">
        <v>8</v>
      </c>
      <c r="P1402">
        <v>11470228</v>
      </c>
      <c r="Q1402">
        <v>64.099999999999994</v>
      </c>
      <c r="R1402">
        <v>64.11</v>
      </c>
      <c r="S1402">
        <v>64.010000000000005</v>
      </c>
      <c r="T1402">
        <v>64.150000000000006</v>
      </c>
      <c r="U1402" t="s">
        <v>10</v>
      </c>
      <c r="Z1402" s="2">
        <v>42128</v>
      </c>
      <c r="AA1402" s="6">
        <f t="shared" si="87"/>
        <v>2.4585858585858711E-2</v>
      </c>
      <c r="AB1402" s="3">
        <f t="shared" si="85"/>
        <v>3.404328767123288E-2</v>
      </c>
      <c r="AC1402">
        <v>146</v>
      </c>
      <c r="AD1402" s="4">
        <v>148.5</v>
      </c>
      <c r="AE1402">
        <v>30868640</v>
      </c>
      <c r="AF1402">
        <v>500</v>
      </c>
      <c r="AG1402">
        <v>13777792</v>
      </c>
      <c r="AH1402">
        <v>24.32</v>
      </c>
      <c r="AI1402" s="4">
        <v>24.56</v>
      </c>
      <c r="AJ1402">
        <v>24.274999999999999</v>
      </c>
      <c r="AK1402">
        <v>24.605</v>
      </c>
      <c r="AL1402">
        <v>9436880</v>
      </c>
      <c r="AM1402">
        <v>30.734999999999999</v>
      </c>
      <c r="AN1402">
        <v>30.75</v>
      </c>
      <c r="AO1402">
        <v>30.675000000000001</v>
      </c>
      <c r="AP1402">
        <v>30.75</v>
      </c>
      <c r="AQ1402" t="s">
        <v>10</v>
      </c>
    </row>
    <row r="1403" spans="4:43">
      <c r="D1403" s="2">
        <v>42129</v>
      </c>
      <c r="E1403" s="6">
        <f t="shared" si="86"/>
        <v>1.0856999999999895E-2</v>
      </c>
      <c r="F1403" s="3">
        <f t="shared" si="84"/>
        <v>1.3816054943039502E-2</v>
      </c>
      <c r="G1403">
        <v>490.69</v>
      </c>
      <c r="H1403" s="4">
        <v>500</v>
      </c>
      <c r="I1403">
        <v>488.01</v>
      </c>
      <c r="J1403">
        <v>501.25</v>
      </c>
      <c r="K1403">
        <v>10370336</v>
      </c>
      <c r="L1403">
        <v>7.8049999999999997</v>
      </c>
      <c r="M1403" s="4">
        <v>7.79</v>
      </c>
      <c r="N1403">
        <v>7.7750000000000004</v>
      </c>
      <c r="O1403">
        <v>7.8375000000000004</v>
      </c>
      <c r="P1403">
        <v>9472000</v>
      </c>
      <c r="Q1403">
        <v>63.86</v>
      </c>
      <c r="R1403">
        <v>64.099999999999994</v>
      </c>
      <c r="S1403">
        <v>63.79</v>
      </c>
      <c r="T1403">
        <v>64.13</v>
      </c>
      <c r="U1403" t="s">
        <v>10</v>
      </c>
      <c r="Z1403" s="2">
        <v>42129</v>
      </c>
      <c r="AA1403" s="6">
        <f t="shared" si="87"/>
        <v>1.0101621621621648E-2</v>
      </c>
      <c r="AB1403" s="3">
        <f t="shared" si="85"/>
        <v>1.6267397260273819E-2</v>
      </c>
      <c r="AC1403">
        <v>146</v>
      </c>
      <c r="AD1403" s="4">
        <v>148</v>
      </c>
      <c r="AE1403">
        <v>27789400</v>
      </c>
      <c r="AF1403">
        <v>501.25</v>
      </c>
      <c r="AG1403">
        <v>10370336</v>
      </c>
      <c r="AH1403">
        <v>24.29</v>
      </c>
      <c r="AI1403" s="4">
        <v>24.2</v>
      </c>
      <c r="AJ1403">
        <v>24.17</v>
      </c>
      <c r="AK1403">
        <v>24.45</v>
      </c>
      <c r="AL1403">
        <v>13233032</v>
      </c>
      <c r="AM1403">
        <v>30.655999999999999</v>
      </c>
      <c r="AN1403">
        <v>30.734999999999999</v>
      </c>
      <c r="AO1403">
        <v>30.64</v>
      </c>
      <c r="AP1403">
        <v>30.75</v>
      </c>
      <c r="AQ1403" t="s">
        <v>10</v>
      </c>
    </row>
    <row r="1404" spans="4:43">
      <c r="D1404" s="2">
        <v>42130</v>
      </c>
      <c r="E1404" s="6">
        <f t="shared" si="86"/>
        <v>9.473012658227864E-3</v>
      </c>
      <c r="F1404" s="3">
        <f t="shared" si="84"/>
        <v>2.9192732721483372E-2</v>
      </c>
      <c r="G1404">
        <v>480.51</v>
      </c>
      <c r="H1404" s="4">
        <v>493.75</v>
      </c>
      <c r="I1404">
        <v>478.83</v>
      </c>
      <c r="J1404">
        <v>495</v>
      </c>
      <c r="K1404">
        <v>12216084</v>
      </c>
      <c r="L1404">
        <v>7.6550000000000002</v>
      </c>
      <c r="M1404" s="4">
        <v>7.7175000000000002</v>
      </c>
      <c r="N1404">
        <v>7.6274999999999995</v>
      </c>
      <c r="O1404">
        <v>7.73</v>
      </c>
      <c r="P1404">
        <v>11757008</v>
      </c>
      <c r="Q1404">
        <v>64.08</v>
      </c>
      <c r="R1404">
        <v>63.86</v>
      </c>
      <c r="S1404">
        <v>63.77</v>
      </c>
      <c r="T1404">
        <v>64.16</v>
      </c>
      <c r="U1404" t="s">
        <v>10</v>
      </c>
      <c r="Z1404" s="2">
        <v>42130</v>
      </c>
      <c r="AA1404" s="6">
        <f t="shared" si="87"/>
        <v>6.2624864864866403E-3</v>
      </c>
      <c r="AB1404" s="3">
        <f t="shared" si="85"/>
        <v>2.5300481099656436E-2</v>
      </c>
      <c r="AC1404">
        <v>145.5</v>
      </c>
      <c r="AD1404" s="4">
        <v>148</v>
      </c>
      <c r="AE1404">
        <v>18824208</v>
      </c>
      <c r="AF1404">
        <v>495</v>
      </c>
      <c r="AG1404">
        <v>12216084</v>
      </c>
      <c r="AH1404">
        <v>24.45</v>
      </c>
      <c r="AI1404" s="4">
        <v>24.38</v>
      </c>
      <c r="AJ1404">
        <v>24.25</v>
      </c>
      <c r="AK1404">
        <v>24.51</v>
      </c>
      <c r="AL1404">
        <v>8302241</v>
      </c>
      <c r="AM1404">
        <v>30.594999999999999</v>
      </c>
      <c r="AN1404">
        <v>30.655999999999999</v>
      </c>
      <c r="AO1404">
        <v>30.573</v>
      </c>
      <c r="AP1404">
        <v>30.687999999999999</v>
      </c>
      <c r="AQ1404" t="s">
        <v>10</v>
      </c>
    </row>
    <row r="1405" spans="4:43">
      <c r="D1405" s="2">
        <v>42131</v>
      </c>
      <c r="E1405" s="6">
        <f t="shared" si="86"/>
        <v>2.0879084287200866E-2</v>
      </c>
      <c r="F1405" s="3">
        <f t="shared" si="84"/>
        <v>3.0662088477366289E-2</v>
      </c>
      <c r="G1405">
        <v>486</v>
      </c>
      <c r="H1405" s="4">
        <v>480.5</v>
      </c>
      <c r="I1405">
        <v>477.5</v>
      </c>
      <c r="J1405">
        <v>491.77</v>
      </c>
      <c r="K1405">
        <v>7292048</v>
      </c>
      <c r="L1405">
        <v>7.7050000000000001</v>
      </c>
      <c r="M1405" s="4">
        <v>7.7575000000000003</v>
      </c>
      <c r="N1405">
        <v>7.6597999999999997</v>
      </c>
      <c r="O1405">
        <v>7.78</v>
      </c>
      <c r="P1405">
        <v>15061588</v>
      </c>
      <c r="Q1405">
        <v>64.569999999999993</v>
      </c>
      <c r="R1405">
        <v>64.08</v>
      </c>
      <c r="S1405">
        <v>64.069999999999993</v>
      </c>
      <c r="T1405">
        <v>64.790000000000006</v>
      </c>
      <c r="U1405" t="s">
        <v>10</v>
      </c>
      <c r="Z1405" s="2">
        <v>42131</v>
      </c>
      <c r="AA1405" s="6">
        <f t="shared" si="87"/>
        <v>1.4302033898305089E-2</v>
      </c>
      <c r="AB1405" s="3">
        <f t="shared" si="85"/>
        <v>2.7203082191780803E-2</v>
      </c>
      <c r="AC1405">
        <v>146</v>
      </c>
      <c r="AD1405" s="4">
        <v>147.5</v>
      </c>
      <c r="AE1405">
        <v>21908150</v>
      </c>
      <c r="AF1405">
        <v>491.77</v>
      </c>
      <c r="AG1405">
        <v>7292048</v>
      </c>
      <c r="AH1405">
        <v>24.37</v>
      </c>
      <c r="AI1405" s="4">
        <v>24.35</v>
      </c>
      <c r="AJ1405">
        <v>24.23</v>
      </c>
      <c r="AK1405">
        <v>24.41</v>
      </c>
      <c r="AL1405">
        <v>7299598</v>
      </c>
      <c r="AM1405">
        <v>30.795000000000002</v>
      </c>
      <c r="AN1405">
        <v>30.594999999999999</v>
      </c>
      <c r="AO1405">
        <v>30.585999999999999</v>
      </c>
      <c r="AP1405">
        <v>30.803000000000001</v>
      </c>
      <c r="AQ1405" t="s">
        <v>10</v>
      </c>
    </row>
    <row r="1406" spans="4:43">
      <c r="D1406" s="2">
        <v>42132</v>
      </c>
      <c r="E1406" s="6">
        <f t="shared" si="86"/>
        <v>1.6367415730336843E-2</v>
      </c>
      <c r="F1406" s="3">
        <f t="shared" si="84"/>
        <v>1.9615773560236027E-2</v>
      </c>
      <c r="G1406">
        <v>489.49</v>
      </c>
      <c r="H1406" s="4">
        <v>489.5</v>
      </c>
      <c r="I1406">
        <v>486.31</v>
      </c>
      <c r="J1406">
        <v>492.15</v>
      </c>
      <c r="K1406">
        <v>6050244</v>
      </c>
      <c r="L1406">
        <v>7.8049999999999997</v>
      </c>
      <c r="M1406" s="4">
        <v>7.7824999999999998</v>
      </c>
      <c r="N1406">
        <v>7.7475000000000005</v>
      </c>
      <c r="O1406">
        <v>7.8125</v>
      </c>
      <c r="P1406">
        <v>10046628</v>
      </c>
      <c r="Q1406">
        <v>64.13</v>
      </c>
      <c r="R1406">
        <v>64.569999999999993</v>
      </c>
      <c r="S1406">
        <v>64.099999999999994</v>
      </c>
      <c r="T1406">
        <v>64.709999999999994</v>
      </c>
      <c r="U1406" t="s">
        <v>10</v>
      </c>
      <c r="Z1406" s="2">
        <v>42132</v>
      </c>
      <c r="AA1406" s="6">
        <f t="shared" si="87"/>
        <v>1.7592067796610378E-2</v>
      </c>
      <c r="AB1406" s="3">
        <f t="shared" si="85"/>
        <v>2.8492739726027505E-2</v>
      </c>
      <c r="AC1406">
        <v>146</v>
      </c>
      <c r="AD1406" s="4">
        <v>147.5</v>
      </c>
      <c r="AE1406">
        <v>20035646</v>
      </c>
      <c r="AF1406">
        <v>492.15</v>
      </c>
      <c r="AG1406">
        <v>6050244</v>
      </c>
      <c r="AH1406">
        <v>24.55</v>
      </c>
      <c r="AI1406" s="4">
        <v>24.46</v>
      </c>
      <c r="AJ1406">
        <v>24.39</v>
      </c>
      <c r="AK1406">
        <v>24.74</v>
      </c>
      <c r="AL1406">
        <v>11054357</v>
      </c>
      <c r="AM1406">
        <v>30.695</v>
      </c>
      <c r="AN1406">
        <v>30.795000000000002</v>
      </c>
      <c r="AO1406">
        <v>30.67</v>
      </c>
      <c r="AP1406">
        <v>30.805</v>
      </c>
      <c r="AQ1406" t="s">
        <v>10</v>
      </c>
    </row>
    <row r="1407" spans="4:43">
      <c r="D1407" s="2">
        <v>42135</v>
      </c>
      <c r="E1407" s="6">
        <f t="shared" si="86"/>
        <v>1.921781170483472E-2</v>
      </c>
      <c r="F1407" s="3">
        <f t="shared" si="84"/>
        <v>2.0601462651230751E-2</v>
      </c>
      <c r="G1407">
        <v>498.41</v>
      </c>
      <c r="H1407" s="4">
        <v>491.25</v>
      </c>
      <c r="I1407">
        <v>488.05</v>
      </c>
      <c r="J1407">
        <v>500</v>
      </c>
      <c r="K1407">
        <v>5270840</v>
      </c>
      <c r="L1407">
        <v>7.8250000000000002</v>
      </c>
      <c r="M1407" s="4">
        <v>7.8975</v>
      </c>
      <c r="N1407">
        <v>7.8075000000000001</v>
      </c>
      <c r="O1407">
        <v>7.9175000000000004</v>
      </c>
      <c r="P1407">
        <v>11815220</v>
      </c>
      <c r="Q1407">
        <v>64.41</v>
      </c>
      <c r="R1407">
        <v>64.150000000000006</v>
      </c>
      <c r="S1407">
        <v>64.11</v>
      </c>
      <c r="T1407">
        <v>64.48</v>
      </c>
      <c r="U1407" t="s">
        <v>10</v>
      </c>
      <c r="Z1407" s="2">
        <v>42135</v>
      </c>
      <c r="AA1407" s="6">
        <f t="shared" si="87"/>
        <v>1.1328187919463106E-2</v>
      </c>
      <c r="AB1407" s="3">
        <f t="shared" si="85"/>
        <v>3.1022312925169881E-2</v>
      </c>
      <c r="AC1407">
        <v>147</v>
      </c>
      <c r="AD1407" s="4">
        <v>149</v>
      </c>
      <c r="AE1407">
        <v>20402529</v>
      </c>
      <c r="AF1407">
        <v>500</v>
      </c>
      <c r="AG1407">
        <v>5270840</v>
      </c>
      <c r="AH1407">
        <v>24.37</v>
      </c>
      <c r="AI1407" s="4">
        <v>24.58</v>
      </c>
      <c r="AJ1407">
        <v>24.34</v>
      </c>
      <c r="AK1407">
        <v>24.62</v>
      </c>
      <c r="AL1407">
        <v>6256500</v>
      </c>
      <c r="AM1407">
        <v>30.83</v>
      </c>
      <c r="AN1407">
        <v>30.69</v>
      </c>
      <c r="AO1407">
        <v>30.687000000000001</v>
      </c>
      <c r="AP1407">
        <v>30.832000000000001</v>
      </c>
      <c r="AQ1407" t="s">
        <v>10</v>
      </c>
    </row>
    <row r="1408" spans="4:43">
      <c r="D1408" s="2">
        <v>42136</v>
      </c>
      <c r="E1408" s="6">
        <f t="shared" si="86"/>
        <v>1.1232218454685805E-2</v>
      </c>
      <c r="F1408" s="3">
        <f t="shared" si="84"/>
        <v>1.7497175257308539E-2</v>
      </c>
      <c r="G1408">
        <v>486.77</v>
      </c>
      <c r="H1408" s="4">
        <v>498.41</v>
      </c>
      <c r="I1408">
        <v>485.31</v>
      </c>
      <c r="J1408">
        <v>499.73</v>
      </c>
      <c r="K1408">
        <v>9018548</v>
      </c>
      <c r="L1408">
        <v>7.67</v>
      </c>
      <c r="M1408" s="4">
        <v>7.6574999999999998</v>
      </c>
      <c r="N1408">
        <v>7.65</v>
      </c>
      <c r="O1408">
        <v>7.7213000000000003</v>
      </c>
      <c r="P1408">
        <v>14971372</v>
      </c>
      <c r="Q1408">
        <v>64.680000000000007</v>
      </c>
      <c r="R1408">
        <v>64.41</v>
      </c>
      <c r="S1408">
        <v>64.39</v>
      </c>
      <c r="T1408">
        <v>64.88</v>
      </c>
      <c r="U1408" t="s">
        <v>10</v>
      </c>
      <c r="Z1408" s="2">
        <v>42136</v>
      </c>
      <c r="AA1408" s="6">
        <f t="shared" si="87"/>
        <v>1.1888350168350215E-2</v>
      </c>
      <c r="AB1408" s="3">
        <f t="shared" si="85"/>
        <v>1.1941224489795843E-2</v>
      </c>
      <c r="AC1408">
        <v>147</v>
      </c>
      <c r="AD1408" s="4">
        <v>148.5</v>
      </c>
      <c r="AE1408">
        <v>24956498</v>
      </c>
      <c r="AF1408">
        <v>499.73</v>
      </c>
      <c r="AG1408">
        <v>9018548</v>
      </c>
      <c r="AH1408">
        <v>24.38</v>
      </c>
      <c r="AI1408" s="4">
        <v>24.18</v>
      </c>
      <c r="AJ1408">
        <v>24.14</v>
      </c>
      <c r="AK1408">
        <v>24.5</v>
      </c>
      <c r="AL1408">
        <v>10406944</v>
      </c>
      <c r="AM1408">
        <v>30.76</v>
      </c>
      <c r="AN1408">
        <v>30.83</v>
      </c>
      <c r="AO1408">
        <v>30.738</v>
      </c>
      <c r="AP1408">
        <v>30.835000000000001</v>
      </c>
      <c r="AQ1408" t="s">
        <v>10</v>
      </c>
    </row>
    <row r="1409" spans="4:43">
      <c r="D1409" s="2">
        <v>42137</v>
      </c>
      <c r="E1409" s="6">
        <f t="shared" si="86"/>
        <v>1.6714350125015542E-2</v>
      </c>
      <c r="F1409" s="3">
        <f t="shared" si="84"/>
        <v>1.6953615307561787E-2</v>
      </c>
      <c r="G1409">
        <v>489.17</v>
      </c>
      <c r="H1409" s="4">
        <v>487.94</v>
      </c>
      <c r="I1409">
        <v>482.13</v>
      </c>
      <c r="J1409">
        <v>491.25</v>
      </c>
      <c r="K1409">
        <v>13805752</v>
      </c>
      <c r="L1409">
        <v>7.6875</v>
      </c>
      <c r="M1409" s="4">
        <v>7.7149999999999999</v>
      </c>
      <c r="N1409">
        <v>7.6725000000000003</v>
      </c>
      <c r="O1409">
        <v>7.7774999999999999</v>
      </c>
      <c r="P1409">
        <v>7254628</v>
      </c>
      <c r="Q1409">
        <v>64.48</v>
      </c>
      <c r="R1409">
        <v>64.680000000000007</v>
      </c>
      <c r="S1409">
        <v>64.31</v>
      </c>
      <c r="T1409">
        <v>64.739999999999995</v>
      </c>
      <c r="U1409" t="s">
        <v>10</v>
      </c>
      <c r="Z1409" s="2">
        <v>42137</v>
      </c>
      <c r="AA1409" s="6">
        <f t="shared" si="87"/>
        <v>6.6158389261745665E-3</v>
      </c>
      <c r="AB1409" s="3">
        <f t="shared" si="85"/>
        <v>2.1165714285714454E-2</v>
      </c>
      <c r="AC1409">
        <v>147</v>
      </c>
      <c r="AD1409" s="4">
        <v>149</v>
      </c>
      <c r="AE1409">
        <v>19437537</v>
      </c>
      <c r="AF1409">
        <v>491.25</v>
      </c>
      <c r="AG1409">
        <v>13805752</v>
      </c>
      <c r="AH1409">
        <v>24.44</v>
      </c>
      <c r="AI1409" s="4">
        <v>24.48</v>
      </c>
      <c r="AJ1409">
        <v>24.385000000000002</v>
      </c>
      <c r="AK1409">
        <v>24.67</v>
      </c>
      <c r="AL1409">
        <v>6596695</v>
      </c>
      <c r="AM1409">
        <v>30.66</v>
      </c>
      <c r="AN1409">
        <v>30.76</v>
      </c>
      <c r="AO1409">
        <v>30.58</v>
      </c>
      <c r="AP1409">
        <v>30.774999999999999</v>
      </c>
      <c r="AQ1409" t="s">
        <v>10</v>
      </c>
    </row>
    <row r="1410" spans="4:43">
      <c r="D1410" s="2">
        <v>42138</v>
      </c>
      <c r="E1410" s="6">
        <f t="shared" si="86"/>
        <v>1.1612244897959201E-2</v>
      </c>
      <c r="F1410" s="3">
        <f t="shared" si="84"/>
        <v>1.5117376473020361E-2</v>
      </c>
      <c r="G1410">
        <v>483.7</v>
      </c>
      <c r="H1410" s="4">
        <v>490</v>
      </c>
      <c r="I1410">
        <v>477</v>
      </c>
      <c r="J1410">
        <v>490.2</v>
      </c>
      <c r="K1410">
        <v>6764336</v>
      </c>
      <c r="L1410">
        <v>7.6749999999999998</v>
      </c>
      <c r="M1410" s="4">
        <v>7.6924999999999999</v>
      </c>
      <c r="N1410">
        <v>7.6574999999999998</v>
      </c>
      <c r="O1410">
        <v>7.71</v>
      </c>
      <c r="P1410">
        <v>6582016</v>
      </c>
      <c r="Q1410">
        <v>63.83</v>
      </c>
      <c r="R1410">
        <v>64.48</v>
      </c>
      <c r="S1410">
        <v>63.65</v>
      </c>
      <c r="T1410">
        <v>64.53</v>
      </c>
      <c r="U1410" t="s">
        <v>10</v>
      </c>
      <c r="Z1410" s="2">
        <v>42138</v>
      </c>
      <c r="AA1410" s="6">
        <f t="shared" si="87"/>
        <v>9.1991919191920513E-3</v>
      </c>
      <c r="AB1410" s="3">
        <f t="shared" si="85"/>
        <v>1.8065095890410721E-2</v>
      </c>
      <c r="AC1410">
        <v>146</v>
      </c>
      <c r="AD1410" s="4">
        <v>148.5</v>
      </c>
      <c r="AE1410">
        <v>39888654</v>
      </c>
      <c r="AF1410">
        <v>490.2</v>
      </c>
      <c r="AG1410">
        <v>6764336</v>
      </c>
      <c r="AH1410">
        <v>24.41</v>
      </c>
      <c r="AI1410" s="4">
        <v>24.37</v>
      </c>
      <c r="AJ1410">
        <v>24.31</v>
      </c>
      <c r="AK1410">
        <v>24.52</v>
      </c>
      <c r="AL1410">
        <v>9130468</v>
      </c>
      <c r="AM1410">
        <v>30.495999999999999</v>
      </c>
      <c r="AN1410">
        <v>30.66</v>
      </c>
      <c r="AO1410">
        <v>30.475000000000001</v>
      </c>
      <c r="AP1410">
        <v>30.667999999999999</v>
      </c>
      <c r="AQ1410" t="s">
        <v>10</v>
      </c>
    </row>
    <row r="1411" spans="4:43">
      <c r="D1411" s="2">
        <v>42139</v>
      </c>
      <c r="E1411" s="6">
        <f t="shared" si="86"/>
        <v>1.2703359173126483E-2</v>
      </c>
      <c r="F1411" s="3">
        <f t="shared" si="84"/>
        <v>4.1163037272653469E-3</v>
      </c>
      <c r="G1411">
        <v>490.44</v>
      </c>
      <c r="H1411" s="4">
        <v>483.75</v>
      </c>
      <c r="I1411">
        <v>483.08</v>
      </c>
      <c r="J1411">
        <v>491.65</v>
      </c>
      <c r="K1411">
        <v>5530016</v>
      </c>
      <c r="L1411">
        <v>7.7675000000000001</v>
      </c>
      <c r="M1411" s="4">
        <v>7.72</v>
      </c>
      <c r="N1411">
        <v>7.6675000000000004</v>
      </c>
      <c r="O1411">
        <v>7.7824999999999998</v>
      </c>
      <c r="P1411">
        <v>12102940</v>
      </c>
      <c r="Q1411">
        <v>63.79</v>
      </c>
      <c r="R1411">
        <v>63.83</v>
      </c>
      <c r="S1411">
        <v>63.72</v>
      </c>
      <c r="T1411">
        <v>64.069999999999993</v>
      </c>
      <c r="U1411" t="s">
        <v>10</v>
      </c>
      <c r="Z1411" s="2">
        <v>42139</v>
      </c>
      <c r="AA1411" s="6">
        <f t="shared" si="87"/>
        <v>1.2799129251700458E-2</v>
      </c>
      <c r="AB1411" s="3">
        <f t="shared" si="85"/>
        <v>2.5011448275861881E-2</v>
      </c>
      <c r="AC1411">
        <v>145</v>
      </c>
      <c r="AD1411" s="4">
        <v>147</v>
      </c>
      <c r="AE1411">
        <v>24831890</v>
      </c>
      <c r="AF1411">
        <v>491.65</v>
      </c>
      <c r="AG1411">
        <v>5530016</v>
      </c>
      <c r="AH1411">
        <v>24.56</v>
      </c>
      <c r="AI1411" s="4">
        <v>24.45</v>
      </c>
      <c r="AJ1411">
        <v>24.41</v>
      </c>
      <c r="AK1411">
        <v>24.6</v>
      </c>
      <c r="AL1411">
        <v>5952360</v>
      </c>
      <c r="AM1411">
        <v>30.393999999999998</v>
      </c>
      <c r="AN1411">
        <v>30.495999999999999</v>
      </c>
      <c r="AO1411">
        <v>30.36</v>
      </c>
      <c r="AP1411">
        <v>30.548000000000002</v>
      </c>
      <c r="AQ1411" t="s">
        <v>10</v>
      </c>
    </row>
    <row r="1412" spans="4:43">
      <c r="D1412" s="2">
        <v>42142</v>
      </c>
      <c r="E1412" s="6">
        <f t="shared" si="86"/>
        <v>5.9109644670050088E-3</v>
      </c>
      <c r="F1412" s="3">
        <f t="shared" si="84"/>
        <v>6.0008830730944318E-3</v>
      </c>
      <c r="G1412">
        <v>498.26</v>
      </c>
      <c r="H1412" s="4">
        <v>492.5</v>
      </c>
      <c r="I1412">
        <v>490.4</v>
      </c>
      <c r="J1412">
        <v>499.73</v>
      </c>
      <c r="K1412">
        <v>6938960</v>
      </c>
      <c r="L1412">
        <v>7.8525</v>
      </c>
      <c r="M1412" s="4">
        <v>7.8125</v>
      </c>
      <c r="N1412">
        <v>7.7675000000000001</v>
      </c>
      <c r="O1412">
        <v>7.9024999999999999</v>
      </c>
      <c r="P1412">
        <v>10635108</v>
      </c>
      <c r="Q1412">
        <v>64.16</v>
      </c>
      <c r="R1412">
        <v>63.78</v>
      </c>
      <c r="S1412">
        <v>63.76</v>
      </c>
      <c r="T1412">
        <v>64.17</v>
      </c>
      <c r="U1412" t="s">
        <v>10</v>
      </c>
      <c r="Z1412" s="2">
        <v>42142</v>
      </c>
      <c r="AA1412" s="6">
        <f t="shared" si="87"/>
        <v>1.5313741496598476E-2</v>
      </c>
      <c r="AB1412" s="3">
        <f t="shared" si="85"/>
        <v>2.7518455172413692E-2</v>
      </c>
      <c r="AC1412">
        <v>145</v>
      </c>
      <c r="AD1412" s="4">
        <v>147</v>
      </c>
      <c r="AE1412">
        <v>26212375</v>
      </c>
      <c r="AF1412">
        <v>499.73</v>
      </c>
      <c r="AG1412">
        <v>6938960</v>
      </c>
      <c r="AH1412">
        <v>24.41</v>
      </c>
      <c r="AI1412" s="4">
        <v>24.48</v>
      </c>
      <c r="AJ1412">
        <v>24.37</v>
      </c>
      <c r="AK1412">
        <v>24.48</v>
      </c>
      <c r="AL1412">
        <v>9387122</v>
      </c>
      <c r="AM1412">
        <v>30.431000000000001</v>
      </c>
      <c r="AN1412">
        <v>30.385000000000002</v>
      </c>
      <c r="AO1412">
        <v>30.370999999999999</v>
      </c>
      <c r="AP1412">
        <v>30.47</v>
      </c>
      <c r="AQ1412" t="s">
        <v>10</v>
      </c>
    </row>
    <row r="1413" spans="4:43">
      <c r="D1413" s="2">
        <v>42143</v>
      </c>
      <c r="E1413" s="6">
        <f t="shared" si="86"/>
        <v>1.4061952780629161E-2</v>
      </c>
      <c r="F1413" s="3">
        <f t="shared" si="84"/>
        <v>9.0221325580015499E-3</v>
      </c>
      <c r="G1413">
        <v>505.59</v>
      </c>
      <c r="H1413" s="4">
        <v>496.83</v>
      </c>
      <c r="I1413">
        <v>496.1</v>
      </c>
      <c r="J1413">
        <v>508.92</v>
      </c>
      <c r="K1413">
        <v>10641656</v>
      </c>
      <c r="L1413">
        <v>7.9249999999999998</v>
      </c>
      <c r="M1413" s="4">
        <v>7.95</v>
      </c>
      <c r="N1413">
        <v>7.9024999999999999</v>
      </c>
      <c r="O1413">
        <v>7.9824999999999999</v>
      </c>
      <c r="P1413">
        <v>7671684</v>
      </c>
      <c r="Q1413">
        <v>64.17</v>
      </c>
      <c r="R1413">
        <v>64.16</v>
      </c>
      <c r="S1413">
        <v>63.91</v>
      </c>
      <c r="T1413">
        <v>64.260000000000005</v>
      </c>
      <c r="U1413" t="s">
        <v>10</v>
      </c>
      <c r="Z1413" s="2">
        <v>42143</v>
      </c>
      <c r="AA1413" s="6">
        <f t="shared" si="87"/>
        <v>7.2145220338983851E-3</v>
      </c>
      <c r="AB1413" s="3">
        <f t="shared" si="85"/>
        <v>2.9949572413793257E-2</v>
      </c>
      <c r="AC1413">
        <v>145</v>
      </c>
      <c r="AD1413" s="4">
        <v>147.5</v>
      </c>
      <c r="AE1413">
        <v>26321396</v>
      </c>
      <c r="AF1413">
        <v>508.92</v>
      </c>
      <c r="AG1413">
        <v>10641656</v>
      </c>
      <c r="AH1413">
        <v>24.59</v>
      </c>
      <c r="AI1413" s="4">
        <v>24.48</v>
      </c>
      <c r="AJ1413">
        <v>24.454999999999998</v>
      </c>
      <c r="AK1413">
        <v>24.66</v>
      </c>
      <c r="AL1413">
        <v>10063113</v>
      </c>
      <c r="AM1413">
        <v>30.503</v>
      </c>
      <c r="AN1413">
        <v>30.431000000000001</v>
      </c>
      <c r="AO1413">
        <v>30.41</v>
      </c>
      <c r="AP1413">
        <v>30.518000000000001</v>
      </c>
      <c r="AQ1413" t="s">
        <v>10</v>
      </c>
    </row>
    <row r="1414" spans="4:43">
      <c r="D1414" s="2">
        <v>42144</v>
      </c>
      <c r="E1414" s="6">
        <f t="shared" si="86"/>
        <v>-2.848529411764722E-3</v>
      </c>
      <c r="F1414" s="3">
        <f t="shared" si="84"/>
        <v>1.4255221460250933E-3</v>
      </c>
      <c r="G1414">
        <v>511.83</v>
      </c>
      <c r="H1414" s="4">
        <v>510</v>
      </c>
      <c r="I1414">
        <v>508.39</v>
      </c>
      <c r="J1414">
        <v>513</v>
      </c>
      <c r="K1414">
        <v>6154760</v>
      </c>
      <c r="L1414">
        <v>8.0050000000000008</v>
      </c>
      <c r="M1414" s="4">
        <v>8.0124999999999993</v>
      </c>
      <c r="N1414">
        <v>7.98</v>
      </c>
      <c r="O1414">
        <v>8.0500000000000007</v>
      </c>
      <c r="P1414">
        <v>9238400</v>
      </c>
      <c r="Q1414">
        <v>63.97</v>
      </c>
      <c r="R1414">
        <v>64.17</v>
      </c>
      <c r="S1414">
        <v>63.93</v>
      </c>
      <c r="T1414">
        <v>64.28</v>
      </c>
      <c r="U1414" t="s">
        <v>10</v>
      </c>
      <c r="Z1414" s="2">
        <v>42144</v>
      </c>
      <c r="AA1414" s="6">
        <f t="shared" si="87"/>
        <v>2.0501727891156563E-2</v>
      </c>
      <c r="AB1414" s="3">
        <f t="shared" si="85"/>
        <v>2.3323726027397296E-2</v>
      </c>
      <c r="AC1414">
        <v>146</v>
      </c>
      <c r="AD1414" s="4">
        <v>147</v>
      </c>
      <c r="AE1414">
        <v>26984912</v>
      </c>
      <c r="AF1414">
        <v>513</v>
      </c>
      <c r="AG1414">
        <v>6154760</v>
      </c>
      <c r="AH1414">
        <v>24.58</v>
      </c>
      <c r="AI1414" s="4">
        <v>24.52</v>
      </c>
      <c r="AJ1414">
        <v>24.41</v>
      </c>
      <c r="AK1414">
        <v>24.67</v>
      </c>
      <c r="AL1414">
        <v>9053224</v>
      </c>
      <c r="AM1414">
        <v>30.466000000000001</v>
      </c>
      <c r="AN1414">
        <v>30.503</v>
      </c>
      <c r="AO1414">
        <v>30.43</v>
      </c>
      <c r="AP1414">
        <v>30.548000000000002</v>
      </c>
      <c r="AQ1414" t="s">
        <v>10</v>
      </c>
    </row>
    <row r="1415" spans="4:43">
      <c r="D1415" s="2">
        <v>42145</v>
      </c>
      <c r="E1415" s="6">
        <f t="shared" si="86"/>
        <v>-2.7361290070659905E-4</v>
      </c>
      <c r="F1415" s="3">
        <f t="shared" si="84"/>
        <v>8.7852219249762165E-4</v>
      </c>
      <c r="G1415">
        <v>512.11</v>
      </c>
      <c r="H1415" s="4">
        <v>512.22</v>
      </c>
      <c r="I1415">
        <v>508.75</v>
      </c>
      <c r="J1415">
        <v>515.47</v>
      </c>
      <c r="K1415">
        <v>10275804</v>
      </c>
      <c r="L1415">
        <v>7.96</v>
      </c>
      <c r="M1415" s="4">
        <v>8.01</v>
      </c>
      <c r="N1415">
        <v>7.9462999999999999</v>
      </c>
      <c r="O1415">
        <v>8.01</v>
      </c>
      <c r="P1415">
        <v>8226056</v>
      </c>
      <c r="Q1415">
        <v>63.99</v>
      </c>
      <c r="R1415">
        <v>63.97</v>
      </c>
      <c r="S1415">
        <v>63.89</v>
      </c>
      <c r="T1415">
        <v>64.150000000000006</v>
      </c>
      <c r="U1415" t="s">
        <v>10</v>
      </c>
      <c r="Z1415" s="2">
        <v>42145</v>
      </c>
      <c r="AA1415" s="6">
        <f t="shared" si="87"/>
        <v>2.2326662116040952E-2</v>
      </c>
      <c r="AB1415" s="3">
        <f t="shared" si="85"/>
        <v>2.5815916955017171E-2</v>
      </c>
      <c r="AC1415">
        <v>144.5</v>
      </c>
      <c r="AD1415" s="4">
        <v>146.5</v>
      </c>
      <c r="AE1415">
        <v>41286686</v>
      </c>
      <c r="AF1415">
        <v>515.47</v>
      </c>
      <c r="AG1415">
        <v>10275804</v>
      </c>
      <c r="AH1415">
        <v>24.24</v>
      </c>
      <c r="AI1415" s="4">
        <v>24.38</v>
      </c>
      <c r="AJ1415">
        <v>24.15</v>
      </c>
      <c r="AK1415">
        <v>24.43</v>
      </c>
      <c r="AL1415">
        <v>12175781</v>
      </c>
      <c r="AM1415">
        <v>30.4</v>
      </c>
      <c r="AN1415">
        <v>30.466000000000001</v>
      </c>
      <c r="AO1415">
        <v>30.385000000000002</v>
      </c>
      <c r="AP1415">
        <v>30.524999999999999</v>
      </c>
      <c r="AQ1415" t="s">
        <v>10</v>
      </c>
    </row>
    <row r="1416" spans="4:43">
      <c r="D1416" s="2">
        <v>42146</v>
      </c>
      <c r="E1416" s="6">
        <f t="shared" si="86"/>
        <v>-3.208610567514647E-3</v>
      </c>
      <c r="F1416" s="3">
        <f t="shared" si="84"/>
        <v>-3.1431656926174112E-3</v>
      </c>
      <c r="G1416">
        <v>511.61</v>
      </c>
      <c r="H1416" s="4">
        <v>511</v>
      </c>
      <c r="I1416">
        <v>507.51</v>
      </c>
      <c r="J1416">
        <v>512.89</v>
      </c>
      <c r="K1416">
        <v>7577972</v>
      </c>
      <c r="L1416">
        <v>7.9574999999999996</v>
      </c>
      <c r="M1416" s="4">
        <v>7.9824999999999999</v>
      </c>
      <c r="N1416">
        <v>7.9350000000000005</v>
      </c>
      <c r="O1416">
        <v>7.9824999999999999</v>
      </c>
      <c r="P1416">
        <v>7174216</v>
      </c>
      <c r="Q1416">
        <v>63.89</v>
      </c>
      <c r="R1416">
        <v>63.99</v>
      </c>
      <c r="S1416">
        <v>63.78</v>
      </c>
      <c r="T1416">
        <v>64.069999999999993</v>
      </c>
      <c r="U1416" t="s">
        <v>10</v>
      </c>
      <c r="Z1416" s="2">
        <v>42146</v>
      </c>
      <c r="AA1416" s="6">
        <f t="shared" si="87"/>
        <v>2.5795918367346182E-3</v>
      </c>
      <c r="AB1416" s="3">
        <f t="shared" si="85"/>
        <v>2.2901337931034549E-2</v>
      </c>
      <c r="AC1416">
        <v>145</v>
      </c>
      <c r="AD1416" s="4">
        <v>147</v>
      </c>
      <c r="AE1416">
        <v>22103852</v>
      </c>
      <c r="AF1416">
        <v>512.89</v>
      </c>
      <c r="AG1416">
        <v>7577972</v>
      </c>
      <c r="AH1416">
        <v>24.2</v>
      </c>
      <c r="AI1416" s="4">
        <v>24.37</v>
      </c>
      <c r="AJ1416">
        <v>24.2</v>
      </c>
      <c r="AK1416">
        <v>24.58</v>
      </c>
      <c r="AL1416">
        <v>8574452</v>
      </c>
      <c r="AM1416">
        <v>30.431000000000001</v>
      </c>
      <c r="AN1416">
        <v>30.4</v>
      </c>
      <c r="AO1416">
        <v>30.315000000000001</v>
      </c>
      <c r="AP1416">
        <v>30.434999999999999</v>
      </c>
      <c r="AQ1416" t="s">
        <v>10</v>
      </c>
    </row>
    <row r="1417" spans="4:43">
      <c r="D1417" s="2">
        <v>42149</v>
      </c>
      <c r="E1417" s="6">
        <f t="shared" si="86"/>
        <v>-7.6215301484502396E-3</v>
      </c>
      <c r="F1417" s="3">
        <f t="shared" si="84"/>
        <v>1.229879016263391E-2</v>
      </c>
      <c r="G1417">
        <v>504.2</v>
      </c>
      <c r="H1417" s="4">
        <v>512.63</v>
      </c>
      <c r="I1417">
        <v>501.75</v>
      </c>
      <c r="J1417">
        <v>514.22</v>
      </c>
      <c r="K1417">
        <v>5012336</v>
      </c>
      <c r="L1417">
        <v>7.9574999999999996</v>
      </c>
      <c r="M1417" s="4">
        <v>7.9824999999999999</v>
      </c>
      <c r="N1417">
        <v>7.9350000000000005</v>
      </c>
      <c r="O1417">
        <v>7.9824999999999999</v>
      </c>
      <c r="P1417">
        <v>7174216</v>
      </c>
      <c r="Q1417">
        <v>63.94</v>
      </c>
      <c r="R1417">
        <v>63.93</v>
      </c>
      <c r="S1417">
        <v>63.83</v>
      </c>
      <c r="T1417">
        <v>64.040000000000006</v>
      </c>
      <c r="U1417" t="s">
        <v>10</v>
      </c>
      <c r="Z1417" s="2">
        <v>42149</v>
      </c>
      <c r="AA1417" s="6">
        <f t="shared" si="87"/>
        <v>-2.008406779660854E-3</v>
      </c>
      <c r="AB1417" s="3">
        <f t="shared" si="85"/>
        <v>2.0860137457044736E-2</v>
      </c>
      <c r="AC1417">
        <v>145.5</v>
      </c>
      <c r="AD1417" s="4">
        <v>147.5</v>
      </c>
      <c r="AE1417">
        <v>16323218</v>
      </c>
      <c r="AF1417">
        <v>514.22</v>
      </c>
      <c r="AG1417">
        <v>5012336</v>
      </c>
      <c r="AH1417">
        <v>24.2</v>
      </c>
      <c r="AI1417" s="4">
        <v>24.37</v>
      </c>
      <c r="AJ1417">
        <v>24.2</v>
      </c>
      <c r="AK1417">
        <v>24.58</v>
      </c>
      <c r="AL1417">
        <v>8574452</v>
      </c>
      <c r="AM1417">
        <v>30.475000000000001</v>
      </c>
      <c r="AN1417">
        <v>30.414000000000001</v>
      </c>
      <c r="AO1417">
        <v>30.407</v>
      </c>
      <c r="AP1417">
        <v>30.492999999999999</v>
      </c>
      <c r="AQ1417" t="s">
        <v>10</v>
      </c>
    </row>
    <row r="1418" spans="4:43">
      <c r="D1418" s="2">
        <v>42150</v>
      </c>
      <c r="E1418" s="6">
        <f t="shared" si="86"/>
        <v>7.5298019801979255E-3</v>
      </c>
      <c r="F1418" s="3">
        <f t="shared" si="84"/>
        <v>5.8053524101788767E-3</v>
      </c>
      <c r="G1418">
        <v>501.83</v>
      </c>
      <c r="H1418" s="4">
        <v>505</v>
      </c>
      <c r="I1418">
        <v>500.13</v>
      </c>
      <c r="J1418">
        <v>507.86</v>
      </c>
      <c r="K1418">
        <v>4443936</v>
      </c>
      <c r="L1418">
        <v>7.83</v>
      </c>
      <c r="M1418" s="4">
        <v>7.8425000000000002</v>
      </c>
      <c r="N1418">
        <v>7.78</v>
      </c>
      <c r="O1418">
        <v>7.8525</v>
      </c>
      <c r="P1418">
        <v>6782160</v>
      </c>
      <c r="Q1418">
        <v>64.36</v>
      </c>
      <c r="R1418">
        <v>63.94</v>
      </c>
      <c r="S1418">
        <v>63.88</v>
      </c>
      <c r="T1418">
        <v>64.39</v>
      </c>
      <c r="U1418" t="s">
        <v>10</v>
      </c>
      <c r="Z1418" s="2">
        <v>42150</v>
      </c>
      <c r="AA1418" s="6">
        <f t="shared" si="87"/>
        <v>-6.7407407407408249E-3</v>
      </c>
      <c r="AB1418" s="3">
        <f t="shared" si="85"/>
        <v>1.1477378839590546E-2</v>
      </c>
      <c r="AC1418">
        <v>146.5</v>
      </c>
      <c r="AD1418" s="4">
        <v>148.5</v>
      </c>
      <c r="AE1418">
        <v>16069726</v>
      </c>
      <c r="AF1418">
        <v>507.86</v>
      </c>
      <c r="AG1418">
        <v>4443936</v>
      </c>
      <c r="AH1418">
        <v>24.26</v>
      </c>
      <c r="AI1418" s="4">
        <v>24.17</v>
      </c>
      <c r="AJ1418">
        <v>24.15</v>
      </c>
      <c r="AK1418">
        <v>24.38</v>
      </c>
      <c r="AL1418">
        <v>10911628</v>
      </c>
      <c r="AM1418">
        <v>30.654</v>
      </c>
      <c r="AN1418">
        <v>30.475000000000001</v>
      </c>
      <c r="AO1418">
        <v>30.472000000000001</v>
      </c>
      <c r="AP1418">
        <v>30.684999999999999</v>
      </c>
      <c r="AQ1418" t="s">
        <v>10</v>
      </c>
    </row>
    <row r="1419" spans="4:43">
      <c r="D1419" s="2">
        <v>42151</v>
      </c>
      <c r="E1419" s="6">
        <f t="shared" si="86"/>
        <v>4.3623318385650478E-3</v>
      </c>
      <c r="F1419" s="3">
        <f t="shared" si="84"/>
        <v>1.5391004409403886E-2</v>
      </c>
      <c r="G1419">
        <v>492.13</v>
      </c>
      <c r="H1419" s="4">
        <v>501.75</v>
      </c>
      <c r="I1419">
        <v>488.44</v>
      </c>
      <c r="J1419">
        <v>503.75</v>
      </c>
      <c r="K1419">
        <v>9005960</v>
      </c>
      <c r="L1419">
        <v>7.8149999999999995</v>
      </c>
      <c r="M1419" s="4">
        <v>7.7774999999999999</v>
      </c>
      <c r="N1419">
        <v>7.7450000000000001</v>
      </c>
      <c r="O1419">
        <v>7.8274999999999997</v>
      </c>
      <c r="P1419">
        <v>9391236</v>
      </c>
      <c r="Q1419">
        <v>64.25</v>
      </c>
      <c r="R1419">
        <v>64.36</v>
      </c>
      <c r="S1419">
        <v>64.17</v>
      </c>
      <c r="T1419">
        <v>64.53</v>
      </c>
      <c r="U1419" t="s">
        <v>10</v>
      </c>
      <c r="Z1419" s="2">
        <v>42151</v>
      </c>
      <c r="AA1419" s="6">
        <f t="shared" si="87"/>
        <v>1.1790530612244998E-2</v>
      </c>
      <c r="AB1419" s="3">
        <f t="shared" si="85"/>
        <v>2.0429620689655037E-2</v>
      </c>
      <c r="AC1419">
        <v>145</v>
      </c>
      <c r="AD1419" s="4">
        <v>147</v>
      </c>
      <c r="AE1419">
        <v>24257941</v>
      </c>
      <c r="AF1419">
        <v>503.75</v>
      </c>
      <c r="AG1419">
        <v>9005960</v>
      </c>
      <c r="AH1419">
        <v>24.6</v>
      </c>
      <c r="AI1419" s="4">
        <v>24.164999999999999</v>
      </c>
      <c r="AJ1419">
        <v>24.1</v>
      </c>
      <c r="AK1419">
        <v>24.7</v>
      </c>
      <c r="AL1419">
        <v>14361070</v>
      </c>
      <c r="AM1419">
        <v>30.614999999999998</v>
      </c>
      <c r="AN1419">
        <v>30.654</v>
      </c>
      <c r="AO1419">
        <v>30.585000000000001</v>
      </c>
      <c r="AP1419">
        <v>30.707999999999998</v>
      </c>
      <c r="AQ1419" t="s">
        <v>10</v>
      </c>
    </row>
    <row r="1420" spans="4:43">
      <c r="D1420" s="2">
        <v>42152</v>
      </c>
      <c r="E1420" s="6">
        <f t="shared" si="86"/>
        <v>1.6836269744835874E-2</v>
      </c>
      <c r="F1420" s="3">
        <f t="shared" ref="F1420:F1483" si="88">M1420*Q1420/G1420-1</f>
        <v>-3.3623425567786969E-3</v>
      </c>
      <c r="G1420">
        <v>504.15</v>
      </c>
      <c r="H1420" s="4">
        <v>493.8</v>
      </c>
      <c r="I1420">
        <v>493.8</v>
      </c>
      <c r="J1420">
        <v>508</v>
      </c>
      <c r="K1420">
        <v>11401976</v>
      </c>
      <c r="L1420">
        <v>7.8849999999999998</v>
      </c>
      <c r="M1420" s="4">
        <v>7.8324999999999996</v>
      </c>
      <c r="N1420">
        <v>7.8265000000000002</v>
      </c>
      <c r="O1420">
        <v>7.8937999999999997</v>
      </c>
      <c r="P1420">
        <v>6782784</v>
      </c>
      <c r="Q1420">
        <v>64.150000000000006</v>
      </c>
      <c r="R1420">
        <v>64.25</v>
      </c>
      <c r="S1420">
        <v>64.099999999999994</v>
      </c>
      <c r="T1420">
        <v>64.48</v>
      </c>
      <c r="U1420" t="s">
        <v>10</v>
      </c>
      <c r="Z1420" s="2">
        <v>42152</v>
      </c>
      <c r="AA1420" s="6">
        <f t="shared" si="87"/>
        <v>2.1725559322034016E-2</v>
      </c>
      <c r="AB1420" s="3">
        <f t="shared" ref="AB1420:AB1483" si="89">AI1420*AM1420/$AI$4/AC1420-1</f>
        <v>2.723808219178081E-2</v>
      </c>
      <c r="AC1420">
        <v>146</v>
      </c>
      <c r="AD1420" s="4">
        <v>147.5</v>
      </c>
      <c r="AE1420">
        <v>36704395</v>
      </c>
      <c r="AF1420">
        <v>508</v>
      </c>
      <c r="AG1420">
        <v>11401976</v>
      </c>
      <c r="AH1420">
        <v>24.45</v>
      </c>
      <c r="AI1420" s="4">
        <v>24.49</v>
      </c>
      <c r="AJ1420">
        <v>24.36</v>
      </c>
      <c r="AK1420">
        <v>24.65</v>
      </c>
      <c r="AL1420">
        <v>10416616</v>
      </c>
      <c r="AM1420">
        <v>30.62</v>
      </c>
      <c r="AN1420">
        <v>30.631</v>
      </c>
      <c r="AO1420">
        <v>30.56</v>
      </c>
      <c r="AP1420">
        <v>30.638999999999999</v>
      </c>
      <c r="AQ1420" t="s">
        <v>10</v>
      </c>
    </row>
    <row r="1421" spans="4:43">
      <c r="D1421" s="2">
        <v>42153</v>
      </c>
      <c r="E1421" s="6">
        <f t="shared" ref="E1421:E1484" si="90">L1420*R1421/H1421-1</f>
        <v>8.8885896131360997E-3</v>
      </c>
      <c r="F1421" s="3">
        <f t="shared" si="88"/>
        <v>7.2005180015419779E-3</v>
      </c>
      <c r="G1421">
        <v>505.79</v>
      </c>
      <c r="H1421" s="4">
        <v>501.21</v>
      </c>
      <c r="I1421">
        <v>500.25</v>
      </c>
      <c r="J1421">
        <v>514.11</v>
      </c>
      <c r="K1421">
        <v>19739436</v>
      </c>
      <c r="L1421">
        <v>7.9675000000000002</v>
      </c>
      <c r="M1421" s="4">
        <v>7.9424999999999999</v>
      </c>
      <c r="N1421">
        <v>7.9112999999999998</v>
      </c>
      <c r="O1421">
        <v>7.9725000000000001</v>
      </c>
      <c r="P1421">
        <v>12460532</v>
      </c>
      <c r="Q1421">
        <v>64.14</v>
      </c>
      <c r="R1421">
        <v>64.13</v>
      </c>
      <c r="S1421">
        <v>64.040000000000006</v>
      </c>
      <c r="T1421">
        <v>64.31</v>
      </c>
      <c r="U1421" t="s">
        <v>10</v>
      </c>
      <c r="Z1421" s="2">
        <v>42153</v>
      </c>
      <c r="AA1421" s="6">
        <f t="shared" ref="AA1421:AA1484" si="91">AH1420*AN1421/$AI$4/AD1421-1</f>
        <v>1.513084745762705E-2</v>
      </c>
      <c r="AB1421" s="3">
        <f t="shared" si="89"/>
        <v>1.8133195876288699E-2</v>
      </c>
      <c r="AC1421">
        <v>145.5</v>
      </c>
      <c r="AD1421" s="4">
        <v>147.5</v>
      </c>
      <c r="AE1421">
        <v>61983862</v>
      </c>
      <c r="AF1421">
        <v>514.11</v>
      </c>
      <c r="AG1421">
        <v>19739436</v>
      </c>
      <c r="AH1421">
        <v>24.28</v>
      </c>
      <c r="AI1421" s="4">
        <v>24.05</v>
      </c>
      <c r="AJ1421">
        <v>23.94</v>
      </c>
      <c r="AK1421">
        <v>24.43</v>
      </c>
      <c r="AL1421">
        <v>13170025</v>
      </c>
      <c r="AM1421">
        <v>30.798000000000002</v>
      </c>
      <c r="AN1421">
        <v>30.62</v>
      </c>
      <c r="AO1421">
        <v>30.597000000000001</v>
      </c>
      <c r="AP1421">
        <v>30.803000000000001</v>
      </c>
      <c r="AQ1421" t="s">
        <v>10</v>
      </c>
    </row>
    <row r="1422" spans="4:43">
      <c r="D1422" s="2">
        <v>42156</v>
      </c>
      <c r="E1422" s="6">
        <f t="shared" si="90"/>
        <v>6.2065131837860665E-3</v>
      </c>
      <c r="F1422" s="3">
        <f t="shared" si="88"/>
        <v>-1.6205195819903873E-3</v>
      </c>
      <c r="G1422">
        <v>511.95</v>
      </c>
      <c r="H1422" s="4">
        <v>508.2</v>
      </c>
      <c r="I1422">
        <v>505.81</v>
      </c>
      <c r="J1422">
        <v>516</v>
      </c>
      <c r="K1422">
        <v>6041192</v>
      </c>
      <c r="L1422">
        <v>8.0525000000000002</v>
      </c>
      <c r="M1422" s="4">
        <v>7.9924999999999997</v>
      </c>
      <c r="N1422">
        <v>7.9824999999999999</v>
      </c>
      <c r="O1422">
        <v>8.0950000000000006</v>
      </c>
      <c r="P1422">
        <v>9960808</v>
      </c>
      <c r="Q1422">
        <v>63.95</v>
      </c>
      <c r="R1422">
        <v>64.180000000000007</v>
      </c>
      <c r="S1422">
        <v>63.87</v>
      </c>
      <c r="T1422">
        <v>64.239999999999995</v>
      </c>
      <c r="U1422" t="s">
        <v>10</v>
      </c>
      <c r="Z1422" s="2">
        <v>42156</v>
      </c>
      <c r="AA1422" s="6">
        <f t="shared" si="91"/>
        <v>2.4250136986301518E-2</v>
      </c>
      <c r="AB1422" s="3">
        <f t="shared" si="89"/>
        <v>3.7053333333333383E-2</v>
      </c>
      <c r="AC1422">
        <v>144</v>
      </c>
      <c r="AD1422" s="4">
        <v>146</v>
      </c>
      <c r="AE1422">
        <v>31646861</v>
      </c>
      <c r="AF1422">
        <v>516</v>
      </c>
      <c r="AG1422">
        <v>6041192</v>
      </c>
      <c r="AH1422">
        <v>24.14</v>
      </c>
      <c r="AI1422" s="4">
        <v>24.18</v>
      </c>
      <c r="AJ1422">
        <v>23.93</v>
      </c>
      <c r="AK1422">
        <v>24.24</v>
      </c>
      <c r="AL1422">
        <v>10391338</v>
      </c>
      <c r="AM1422">
        <v>30.88</v>
      </c>
      <c r="AN1422">
        <v>30.795000000000002</v>
      </c>
      <c r="AO1422">
        <v>30.725999999999999</v>
      </c>
      <c r="AP1422">
        <v>30.885000000000002</v>
      </c>
      <c r="AQ1422" t="s">
        <v>10</v>
      </c>
    </row>
    <row r="1423" spans="4:43">
      <c r="D1423" s="2">
        <v>42157</v>
      </c>
      <c r="E1423" s="6">
        <f t="shared" si="90"/>
        <v>5.8744604808314005E-3</v>
      </c>
      <c r="F1423" s="3">
        <f t="shared" si="88"/>
        <v>1.1790266050661025E-2</v>
      </c>
      <c r="G1423">
        <v>502.16</v>
      </c>
      <c r="H1423" s="4">
        <v>512.03</v>
      </c>
      <c r="I1423">
        <v>501.25</v>
      </c>
      <c r="J1423">
        <v>513.78</v>
      </c>
      <c r="K1423">
        <v>5228276</v>
      </c>
      <c r="L1423">
        <v>7.9550000000000001</v>
      </c>
      <c r="M1423" s="4">
        <v>7.9399999999999995</v>
      </c>
      <c r="N1423">
        <v>7.8913000000000002</v>
      </c>
      <c r="O1423">
        <v>7.97</v>
      </c>
      <c r="P1423">
        <v>12408484</v>
      </c>
      <c r="Q1423">
        <v>63.99</v>
      </c>
      <c r="R1423">
        <v>63.96</v>
      </c>
      <c r="S1423">
        <v>63.91</v>
      </c>
      <c r="T1423">
        <v>64.319999999999993</v>
      </c>
      <c r="U1423" t="s">
        <v>10</v>
      </c>
      <c r="Z1423" s="2">
        <v>42157</v>
      </c>
      <c r="AA1423" s="6">
        <f t="shared" si="91"/>
        <v>3.165505882352937E-2</v>
      </c>
      <c r="AB1423" s="3">
        <f t="shared" si="89"/>
        <v>2.8884041811846561E-2</v>
      </c>
      <c r="AC1423">
        <v>143.5</v>
      </c>
      <c r="AD1423" s="4">
        <v>144.5</v>
      </c>
      <c r="AE1423">
        <v>33433403</v>
      </c>
      <c r="AF1423">
        <v>513.78</v>
      </c>
      <c r="AG1423">
        <v>5228276</v>
      </c>
      <c r="AH1423">
        <v>23.67</v>
      </c>
      <c r="AI1423" s="4">
        <v>23.98</v>
      </c>
      <c r="AJ1423">
        <v>23.64</v>
      </c>
      <c r="AK1423">
        <v>24</v>
      </c>
      <c r="AL1423">
        <v>12267319</v>
      </c>
      <c r="AM1423">
        <v>30.785</v>
      </c>
      <c r="AN1423">
        <v>30.876999999999999</v>
      </c>
      <c r="AO1423">
        <v>30.734999999999999</v>
      </c>
      <c r="AP1423">
        <v>30.92</v>
      </c>
      <c r="AQ1423" t="s">
        <v>10</v>
      </c>
    </row>
    <row r="1424" spans="4:43">
      <c r="D1424" s="2">
        <v>42158</v>
      </c>
      <c r="E1424" s="6">
        <f t="shared" si="90"/>
        <v>9.0575760578732734E-3</v>
      </c>
      <c r="F1424" s="3">
        <f t="shared" si="88"/>
        <v>1.5594085861884377E-2</v>
      </c>
      <c r="G1424">
        <v>505.23</v>
      </c>
      <c r="H1424" s="4">
        <v>504.55</v>
      </c>
      <c r="I1424">
        <v>502</v>
      </c>
      <c r="J1424">
        <v>515</v>
      </c>
      <c r="K1424">
        <v>6192504</v>
      </c>
      <c r="L1424">
        <v>8.0250000000000004</v>
      </c>
      <c r="M1424" s="4">
        <v>7.97</v>
      </c>
      <c r="N1424">
        <v>7.9399999999999995</v>
      </c>
      <c r="O1424">
        <v>8.1113</v>
      </c>
      <c r="P1424">
        <v>11231256</v>
      </c>
      <c r="Q1424">
        <v>64.38</v>
      </c>
      <c r="R1424">
        <v>64</v>
      </c>
      <c r="S1424">
        <v>64</v>
      </c>
      <c r="T1424">
        <v>64.47</v>
      </c>
      <c r="U1424" t="s">
        <v>10</v>
      </c>
      <c r="Z1424" s="2">
        <v>42158</v>
      </c>
      <c r="AA1424" s="6">
        <f t="shared" si="91"/>
        <v>8.5549480968860614E-3</v>
      </c>
      <c r="AB1424" s="3">
        <f t="shared" si="89"/>
        <v>2.2473482517482601E-2</v>
      </c>
      <c r="AC1424">
        <v>143</v>
      </c>
      <c r="AD1424" s="4">
        <v>144.5</v>
      </c>
      <c r="AE1424">
        <v>30174690</v>
      </c>
      <c r="AF1424">
        <v>515</v>
      </c>
      <c r="AG1424">
        <v>6192504</v>
      </c>
      <c r="AH1424">
        <v>23.66</v>
      </c>
      <c r="AI1424" s="4">
        <v>23.78</v>
      </c>
      <c r="AJ1424">
        <v>23.48</v>
      </c>
      <c r="AK1424">
        <v>23.8</v>
      </c>
      <c r="AL1424">
        <v>10846496</v>
      </c>
      <c r="AM1424">
        <v>30.742999999999999</v>
      </c>
      <c r="AN1424">
        <v>30.785</v>
      </c>
      <c r="AO1424">
        <v>30.739000000000001</v>
      </c>
      <c r="AP1424">
        <v>30.83</v>
      </c>
      <c r="AQ1424" t="s">
        <v>10</v>
      </c>
    </row>
    <row r="1425" spans="4:43">
      <c r="D1425" s="2">
        <v>42159</v>
      </c>
      <c r="E1425" s="6">
        <f t="shared" si="90"/>
        <v>1.8344827586207035E-2</v>
      </c>
      <c r="F1425" s="3">
        <f t="shared" si="88"/>
        <v>1.0127413660479867E-2</v>
      </c>
      <c r="G1425">
        <v>507.01</v>
      </c>
      <c r="H1425" s="4">
        <v>507.5</v>
      </c>
      <c r="I1425">
        <v>503.15</v>
      </c>
      <c r="J1425">
        <v>514.15</v>
      </c>
      <c r="K1425">
        <v>7835232</v>
      </c>
      <c r="L1425">
        <v>7.9124999999999996</v>
      </c>
      <c r="M1425" s="4">
        <v>7.9574999999999996</v>
      </c>
      <c r="N1425">
        <v>7.8525</v>
      </c>
      <c r="O1425">
        <v>7.9950000000000001</v>
      </c>
      <c r="P1425">
        <v>10394308</v>
      </c>
      <c r="Q1425">
        <v>64.36</v>
      </c>
      <c r="R1425">
        <v>64.400000000000006</v>
      </c>
      <c r="S1425">
        <v>64.28</v>
      </c>
      <c r="T1425">
        <v>64.63</v>
      </c>
      <c r="U1425" t="s">
        <v>10</v>
      </c>
      <c r="Z1425" s="2">
        <v>42159</v>
      </c>
      <c r="AA1425" s="6">
        <f t="shared" si="91"/>
        <v>2.0850133333333298E-2</v>
      </c>
      <c r="AB1425" s="3">
        <f t="shared" si="89"/>
        <v>2.6439700000000066E-2</v>
      </c>
      <c r="AC1425">
        <v>140</v>
      </c>
      <c r="AD1425" s="4">
        <v>142.5</v>
      </c>
      <c r="AE1425">
        <v>62313192</v>
      </c>
      <c r="AF1425">
        <v>514.15</v>
      </c>
      <c r="AG1425">
        <v>7835232</v>
      </c>
      <c r="AH1425">
        <v>22.98</v>
      </c>
      <c r="AI1425" s="4">
        <v>23.27</v>
      </c>
      <c r="AJ1425">
        <v>22.78</v>
      </c>
      <c r="AK1425">
        <v>23.43</v>
      </c>
      <c r="AL1425">
        <v>16981791</v>
      </c>
      <c r="AM1425">
        <v>30.876999999999999</v>
      </c>
      <c r="AN1425">
        <v>30.742000000000001</v>
      </c>
      <c r="AO1425">
        <v>30.742000000000001</v>
      </c>
      <c r="AP1425">
        <v>30.89</v>
      </c>
      <c r="AQ1425" t="s">
        <v>10</v>
      </c>
    </row>
    <row r="1426" spans="4:43">
      <c r="D1426" s="2">
        <v>42160</v>
      </c>
      <c r="E1426" s="6">
        <f t="shared" si="90"/>
        <v>3.7571428571427923E-3</v>
      </c>
      <c r="F1426" s="3">
        <f t="shared" si="88"/>
        <v>1.0488506889900773E-2</v>
      </c>
      <c r="G1426">
        <v>502.91</v>
      </c>
      <c r="H1426" s="4">
        <v>507.5</v>
      </c>
      <c r="I1426">
        <v>502.04</v>
      </c>
      <c r="J1426">
        <v>511</v>
      </c>
      <c r="K1426">
        <v>6605472</v>
      </c>
      <c r="L1426">
        <v>7.9524999999999997</v>
      </c>
      <c r="M1426" s="4">
        <v>7.8825000000000003</v>
      </c>
      <c r="N1426">
        <v>7.88</v>
      </c>
      <c r="O1426">
        <v>7.9775</v>
      </c>
      <c r="P1426">
        <v>6313268</v>
      </c>
      <c r="Q1426">
        <v>64.47</v>
      </c>
      <c r="R1426">
        <v>64.38</v>
      </c>
      <c r="S1426">
        <v>64.12</v>
      </c>
      <c r="T1426">
        <v>64.56</v>
      </c>
      <c r="U1426" t="s">
        <v>10</v>
      </c>
      <c r="Z1426" s="2">
        <v>42160</v>
      </c>
      <c r="AA1426" s="6">
        <f t="shared" si="91"/>
        <v>1.0040512455515849E-2</v>
      </c>
      <c r="AB1426" s="3">
        <f t="shared" si="89"/>
        <v>1.9840575539568306E-2</v>
      </c>
      <c r="AC1426">
        <v>139</v>
      </c>
      <c r="AD1426" s="4">
        <v>140.5</v>
      </c>
      <c r="AE1426">
        <v>42846692</v>
      </c>
      <c r="AF1426">
        <v>511</v>
      </c>
      <c r="AG1426">
        <v>6605472</v>
      </c>
      <c r="AH1426">
        <v>22.86</v>
      </c>
      <c r="AI1426" s="4">
        <v>22.82</v>
      </c>
      <c r="AJ1426">
        <v>22.75</v>
      </c>
      <c r="AK1426">
        <v>23.04</v>
      </c>
      <c r="AL1426">
        <v>9277055</v>
      </c>
      <c r="AM1426">
        <v>31.06</v>
      </c>
      <c r="AN1426">
        <v>30.876999999999999</v>
      </c>
      <c r="AO1426">
        <v>30.83</v>
      </c>
      <c r="AP1426">
        <v>31.07</v>
      </c>
      <c r="AQ1426" t="s">
        <v>10</v>
      </c>
    </row>
    <row r="1427" spans="4:43">
      <c r="D1427" s="2">
        <v>42163</v>
      </c>
      <c r="E1427" s="6">
        <f t="shared" si="90"/>
        <v>1.4927970297029747E-2</v>
      </c>
      <c r="F1427" s="3">
        <f t="shared" si="88"/>
        <v>1.4772754544909228E-2</v>
      </c>
      <c r="G1427">
        <v>500.01</v>
      </c>
      <c r="H1427" s="4">
        <v>505</v>
      </c>
      <c r="I1427">
        <v>496.75</v>
      </c>
      <c r="J1427">
        <v>506.16</v>
      </c>
      <c r="K1427">
        <v>6365340</v>
      </c>
      <c r="L1427">
        <v>7.88</v>
      </c>
      <c r="M1427" s="4">
        <v>7.8825000000000003</v>
      </c>
      <c r="N1427">
        <v>7.8650000000000002</v>
      </c>
      <c r="O1427">
        <v>7.9050000000000002</v>
      </c>
      <c r="P1427">
        <v>5764720</v>
      </c>
      <c r="Q1427">
        <v>64.37</v>
      </c>
      <c r="R1427">
        <v>64.45</v>
      </c>
      <c r="S1427">
        <v>64.05</v>
      </c>
      <c r="T1427">
        <v>64.89</v>
      </c>
      <c r="U1427" t="s">
        <v>10</v>
      </c>
      <c r="Z1427" s="2">
        <v>42163</v>
      </c>
      <c r="AA1427" s="6">
        <f t="shared" si="91"/>
        <v>1.4363514285714141E-2</v>
      </c>
      <c r="AB1427" s="3">
        <f t="shared" si="89"/>
        <v>2.6689617328520043E-2</v>
      </c>
      <c r="AC1427">
        <v>138.5</v>
      </c>
      <c r="AD1427" s="4">
        <v>140</v>
      </c>
      <c r="AE1427">
        <v>45637640</v>
      </c>
      <c r="AF1427">
        <v>506.16</v>
      </c>
      <c r="AG1427">
        <v>6365340</v>
      </c>
      <c r="AH1427">
        <v>22.65</v>
      </c>
      <c r="AI1427" s="4">
        <v>22.87</v>
      </c>
      <c r="AJ1427">
        <v>22.6</v>
      </c>
      <c r="AK1427">
        <v>22.92</v>
      </c>
      <c r="AL1427">
        <v>9155897</v>
      </c>
      <c r="AM1427">
        <v>31.088000000000001</v>
      </c>
      <c r="AN1427">
        <v>31.061</v>
      </c>
      <c r="AO1427">
        <v>30.994</v>
      </c>
      <c r="AP1427">
        <v>31.19</v>
      </c>
      <c r="AQ1427" t="s">
        <v>10</v>
      </c>
    </row>
    <row r="1428" spans="4:43">
      <c r="D1428" s="2">
        <v>42164</v>
      </c>
      <c r="E1428" s="6">
        <f t="shared" si="90"/>
        <v>1.2724877230805953E-2</v>
      </c>
      <c r="F1428" s="3">
        <f t="shared" si="88"/>
        <v>1.2985221477049169E-2</v>
      </c>
      <c r="G1428">
        <v>498.02</v>
      </c>
      <c r="H1428" s="4">
        <v>500.94</v>
      </c>
      <c r="I1428">
        <v>495.75</v>
      </c>
      <c r="J1428">
        <v>503.25</v>
      </c>
      <c r="K1428">
        <v>8213172</v>
      </c>
      <c r="L1428">
        <v>7.7774999999999999</v>
      </c>
      <c r="M1428" s="4">
        <v>7.83</v>
      </c>
      <c r="N1428">
        <v>7.7575000000000003</v>
      </c>
      <c r="O1428">
        <v>7.8525</v>
      </c>
      <c r="P1428">
        <v>8981760</v>
      </c>
      <c r="Q1428">
        <v>64.430000000000007</v>
      </c>
      <c r="R1428">
        <v>64.38</v>
      </c>
      <c r="S1428">
        <v>64.22</v>
      </c>
      <c r="T1428">
        <v>64.67</v>
      </c>
      <c r="U1428" t="s">
        <v>10</v>
      </c>
      <c r="Z1428" s="2">
        <v>42164</v>
      </c>
      <c r="AA1428" s="6">
        <f t="shared" si="91"/>
        <v>5.4658571428571889E-3</v>
      </c>
      <c r="AB1428" s="3">
        <f t="shared" si="89"/>
        <v>3.2597072463768306E-2</v>
      </c>
      <c r="AC1428">
        <v>138</v>
      </c>
      <c r="AD1428" s="4">
        <v>140</v>
      </c>
      <c r="AE1428">
        <v>31663811</v>
      </c>
      <c r="AF1428">
        <v>503.25</v>
      </c>
      <c r="AG1428">
        <v>8213172</v>
      </c>
      <c r="AH1428">
        <v>22.83</v>
      </c>
      <c r="AI1428" s="4">
        <v>22.87</v>
      </c>
      <c r="AJ1428">
        <v>22.71</v>
      </c>
      <c r="AK1428">
        <v>23.1</v>
      </c>
      <c r="AL1428">
        <v>14045893</v>
      </c>
      <c r="AM1428">
        <v>31.154</v>
      </c>
      <c r="AN1428">
        <v>31.074000000000002</v>
      </c>
      <c r="AO1428">
        <v>31.03</v>
      </c>
      <c r="AP1428">
        <v>31.161000000000001</v>
      </c>
      <c r="AQ1428" t="s">
        <v>10</v>
      </c>
    </row>
    <row r="1429" spans="4:43">
      <c r="D1429" s="2">
        <v>42165</v>
      </c>
      <c r="E1429" s="6">
        <f t="shared" si="90"/>
        <v>7.5575376884422507E-3</v>
      </c>
      <c r="F1429" s="3">
        <f t="shared" si="88"/>
        <v>3.011566626531792E-4</v>
      </c>
      <c r="G1429">
        <v>506.63</v>
      </c>
      <c r="H1429" s="4">
        <v>497.5</v>
      </c>
      <c r="I1429">
        <v>496.25</v>
      </c>
      <c r="J1429">
        <v>509.92</v>
      </c>
      <c r="K1429">
        <v>6810184</v>
      </c>
      <c r="L1429">
        <v>7.93</v>
      </c>
      <c r="M1429" s="4">
        <v>7.8975</v>
      </c>
      <c r="N1429">
        <v>7.8624999999999998</v>
      </c>
      <c r="O1429">
        <v>7.9524999999999997</v>
      </c>
      <c r="P1429">
        <v>12770768</v>
      </c>
      <c r="Q1429">
        <v>64.17</v>
      </c>
      <c r="R1429">
        <v>64.45</v>
      </c>
      <c r="S1429">
        <v>64.14</v>
      </c>
      <c r="T1429">
        <v>64.489999999999995</v>
      </c>
      <c r="U1429" t="s">
        <v>10</v>
      </c>
      <c r="Z1429" s="2">
        <v>42165</v>
      </c>
      <c r="AA1429" s="6">
        <f t="shared" si="91"/>
        <v>5.2299081272084713E-3</v>
      </c>
      <c r="AB1429" s="3">
        <f t="shared" si="89"/>
        <v>1.9322222222222241E-2</v>
      </c>
      <c r="AC1429">
        <v>139.5</v>
      </c>
      <c r="AD1429" s="4">
        <v>141.5</v>
      </c>
      <c r="AE1429">
        <v>37243196</v>
      </c>
      <c r="AF1429">
        <v>509.92</v>
      </c>
      <c r="AG1429">
        <v>6810184</v>
      </c>
      <c r="AH1429">
        <v>23.33</v>
      </c>
      <c r="AI1429" s="4">
        <v>23.05</v>
      </c>
      <c r="AJ1429">
        <v>23</v>
      </c>
      <c r="AK1429">
        <v>23.34</v>
      </c>
      <c r="AL1429">
        <v>14611892</v>
      </c>
      <c r="AM1429">
        <v>30.844999999999999</v>
      </c>
      <c r="AN1429">
        <v>31.152000000000001</v>
      </c>
      <c r="AO1429">
        <v>30.84</v>
      </c>
      <c r="AP1429">
        <v>31.152000000000001</v>
      </c>
      <c r="AQ1429" t="s">
        <v>10</v>
      </c>
    </row>
    <row r="1430" spans="4:43">
      <c r="D1430" s="2">
        <v>42166</v>
      </c>
      <c r="E1430" s="6">
        <f t="shared" si="90"/>
        <v>-8.36951610051484E-5</v>
      </c>
      <c r="F1430" s="3">
        <f t="shared" si="88"/>
        <v>2.7910434312488075E-3</v>
      </c>
      <c r="G1430">
        <v>499.41</v>
      </c>
      <c r="H1430" s="4">
        <v>508.99</v>
      </c>
      <c r="I1430">
        <v>498.76</v>
      </c>
      <c r="J1430">
        <v>511.25</v>
      </c>
      <c r="K1430">
        <v>10105836</v>
      </c>
      <c r="L1430">
        <v>7.8125</v>
      </c>
      <c r="M1430" s="4">
        <v>7.7824999999999998</v>
      </c>
      <c r="N1430">
        <v>7.7524999999999995</v>
      </c>
      <c r="O1430">
        <v>7.8674999999999997</v>
      </c>
      <c r="P1430">
        <v>9449904</v>
      </c>
      <c r="Q1430">
        <v>64.349999999999994</v>
      </c>
      <c r="R1430">
        <v>64.180000000000007</v>
      </c>
      <c r="S1430">
        <v>64</v>
      </c>
      <c r="T1430">
        <v>64.459999999999994</v>
      </c>
      <c r="U1430" t="s">
        <v>10</v>
      </c>
      <c r="Z1430" s="2">
        <v>42166</v>
      </c>
      <c r="AA1430" s="6">
        <f t="shared" si="91"/>
        <v>-5.3631944444454405E-4</v>
      </c>
      <c r="AB1430" s="3">
        <f t="shared" si="89"/>
        <v>3.7415489361702248E-2</v>
      </c>
      <c r="AC1430">
        <v>141</v>
      </c>
      <c r="AD1430" s="4">
        <v>144</v>
      </c>
      <c r="AE1430">
        <v>46455780</v>
      </c>
      <c r="AF1430">
        <v>511.25</v>
      </c>
      <c r="AG1430">
        <v>10105836</v>
      </c>
      <c r="AH1430">
        <v>23.51</v>
      </c>
      <c r="AI1430" s="4">
        <v>23.66</v>
      </c>
      <c r="AJ1430">
        <v>23.46</v>
      </c>
      <c r="AK1430">
        <v>23.71</v>
      </c>
      <c r="AL1430">
        <v>12836480</v>
      </c>
      <c r="AM1430">
        <v>30.911999999999999</v>
      </c>
      <c r="AN1430">
        <v>30.844999999999999</v>
      </c>
      <c r="AO1430">
        <v>30.84</v>
      </c>
      <c r="AP1430">
        <v>30.945</v>
      </c>
      <c r="AQ1430" t="s">
        <v>10</v>
      </c>
    </row>
    <row r="1431" spans="4:43">
      <c r="D1431" s="2">
        <v>42167</v>
      </c>
      <c r="E1431" s="6">
        <f t="shared" si="90"/>
        <v>2.9613466334164062E-3</v>
      </c>
      <c r="F1431" s="3">
        <f t="shared" si="88"/>
        <v>1.1257493519118977E-3</v>
      </c>
      <c r="G1431">
        <v>493.76</v>
      </c>
      <c r="H1431" s="4">
        <v>501.25</v>
      </c>
      <c r="I1431">
        <v>488.88</v>
      </c>
      <c r="J1431">
        <v>506.39</v>
      </c>
      <c r="K1431">
        <v>11310548</v>
      </c>
      <c r="L1431">
        <v>7.7549999999999999</v>
      </c>
      <c r="M1431" s="4">
        <v>7.665</v>
      </c>
      <c r="N1431">
        <v>7.6475</v>
      </c>
      <c r="O1431">
        <v>7.7625000000000002</v>
      </c>
      <c r="P1431">
        <v>10429436</v>
      </c>
      <c r="Q1431">
        <v>64.489999999999995</v>
      </c>
      <c r="R1431">
        <v>64.349999999999994</v>
      </c>
      <c r="S1431">
        <v>64.25</v>
      </c>
      <c r="T1431">
        <v>64.56</v>
      </c>
      <c r="U1431" t="s">
        <v>10</v>
      </c>
      <c r="Z1431" s="2">
        <v>42167</v>
      </c>
      <c r="AA1431" s="6">
        <f t="shared" si="91"/>
        <v>5.8700622837370986E-3</v>
      </c>
      <c r="AB1431" s="3">
        <f t="shared" si="89"/>
        <v>2.0463129824561443E-2</v>
      </c>
      <c r="AC1431">
        <v>142.5</v>
      </c>
      <c r="AD1431" s="4">
        <v>144.5</v>
      </c>
      <c r="AE1431">
        <v>35243603</v>
      </c>
      <c r="AF1431">
        <v>506.39</v>
      </c>
      <c r="AG1431">
        <v>11310548</v>
      </c>
      <c r="AH1431">
        <v>23.67</v>
      </c>
      <c r="AI1431" s="4">
        <v>23.54</v>
      </c>
      <c r="AJ1431">
        <v>23.4</v>
      </c>
      <c r="AK1431">
        <v>23.759</v>
      </c>
      <c r="AL1431">
        <v>12115860</v>
      </c>
      <c r="AM1431">
        <v>30.887</v>
      </c>
      <c r="AN1431">
        <v>30.911999999999999</v>
      </c>
      <c r="AO1431">
        <v>30.844000000000001</v>
      </c>
      <c r="AP1431">
        <v>30.96</v>
      </c>
      <c r="AQ1431" t="s">
        <v>10</v>
      </c>
    </row>
    <row r="1432" spans="4:43">
      <c r="D1432" s="2">
        <v>42170</v>
      </c>
      <c r="E1432" s="6">
        <f t="shared" si="90"/>
        <v>2.3670160497871073E-2</v>
      </c>
      <c r="F1432" s="3">
        <f t="shared" si="88"/>
        <v>1.9200169618156515E-3</v>
      </c>
      <c r="G1432">
        <v>495.23</v>
      </c>
      <c r="H1432" s="4">
        <v>488.48</v>
      </c>
      <c r="I1432">
        <v>484</v>
      </c>
      <c r="J1432">
        <v>499.43</v>
      </c>
      <c r="K1432">
        <v>5941560</v>
      </c>
      <c r="L1432">
        <v>7.8125</v>
      </c>
      <c r="M1432" s="4">
        <v>7.6974999999999998</v>
      </c>
      <c r="N1432">
        <v>7.68</v>
      </c>
      <c r="O1432">
        <v>7.83</v>
      </c>
      <c r="P1432">
        <v>7485460</v>
      </c>
      <c r="Q1432">
        <v>64.459999999999994</v>
      </c>
      <c r="R1432">
        <v>64.48</v>
      </c>
      <c r="S1432">
        <v>64.349999999999994</v>
      </c>
      <c r="T1432">
        <v>64.569999999999993</v>
      </c>
      <c r="U1432" t="s">
        <v>10</v>
      </c>
      <c r="Z1432" s="2">
        <v>42170</v>
      </c>
      <c r="AA1432" s="6">
        <f t="shared" si="91"/>
        <v>1.2322491349480824E-2</v>
      </c>
      <c r="AB1432" s="3">
        <f t="shared" si="89"/>
        <v>1.3402526315789531E-2</v>
      </c>
      <c r="AC1432">
        <v>142.5</v>
      </c>
      <c r="AD1432" s="4">
        <v>144.5</v>
      </c>
      <c r="AE1432">
        <v>23775780</v>
      </c>
      <c r="AF1432">
        <v>499.43</v>
      </c>
      <c r="AG1432">
        <v>5941560</v>
      </c>
      <c r="AH1432">
        <v>23.26</v>
      </c>
      <c r="AI1432" s="4">
        <v>23.39</v>
      </c>
      <c r="AJ1432">
        <v>23.23</v>
      </c>
      <c r="AK1432">
        <v>23.44</v>
      </c>
      <c r="AL1432">
        <v>12984838</v>
      </c>
      <c r="AM1432">
        <v>30.87</v>
      </c>
      <c r="AN1432">
        <v>30.9</v>
      </c>
      <c r="AO1432">
        <v>30.864999999999998</v>
      </c>
      <c r="AP1432">
        <v>30.965</v>
      </c>
      <c r="AQ1432" t="s">
        <v>10</v>
      </c>
    </row>
    <row r="1433" spans="4:43">
      <c r="D1433" s="2">
        <v>42171</v>
      </c>
      <c r="E1433" s="6">
        <f t="shared" si="90"/>
        <v>1.2585984955147067E-2</v>
      </c>
      <c r="F1433" s="3">
        <f t="shared" si="88"/>
        <v>6.633495437079695E-3</v>
      </c>
      <c r="G1433">
        <v>499.68</v>
      </c>
      <c r="H1433" s="4">
        <v>497.18</v>
      </c>
      <c r="I1433">
        <v>492.5</v>
      </c>
      <c r="J1433">
        <v>501.5</v>
      </c>
      <c r="K1433">
        <v>5472588</v>
      </c>
      <c r="L1433">
        <v>7.96</v>
      </c>
      <c r="M1433" s="4">
        <v>7.7874999999999996</v>
      </c>
      <c r="N1433">
        <v>7.7874999999999996</v>
      </c>
      <c r="O1433">
        <v>7.9775</v>
      </c>
      <c r="P1433">
        <v>8279664</v>
      </c>
      <c r="Q1433">
        <v>64.59</v>
      </c>
      <c r="R1433">
        <v>64.44</v>
      </c>
      <c r="S1433">
        <v>64.14</v>
      </c>
      <c r="T1433">
        <v>64.709999999999994</v>
      </c>
      <c r="U1433" t="s">
        <v>10</v>
      </c>
      <c r="Z1433" s="2">
        <v>42171</v>
      </c>
      <c r="AA1433" s="6">
        <f t="shared" si="91"/>
        <v>4.2464335664336161E-3</v>
      </c>
      <c r="AB1433" s="3">
        <f t="shared" si="89"/>
        <v>1.6626382978723209E-2</v>
      </c>
      <c r="AC1433">
        <v>141</v>
      </c>
      <c r="AD1433" s="4">
        <v>143</v>
      </c>
      <c r="AE1433">
        <v>28696598</v>
      </c>
      <c r="AF1433">
        <v>501.5</v>
      </c>
      <c r="AG1433">
        <v>5472588</v>
      </c>
      <c r="AH1433">
        <v>23.58</v>
      </c>
      <c r="AI1433" s="4">
        <v>23.24</v>
      </c>
      <c r="AJ1433">
        <v>23.2</v>
      </c>
      <c r="AK1433">
        <v>23.65</v>
      </c>
      <c r="AL1433">
        <v>12381383</v>
      </c>
      <c r="AM1433">
        <v>30.84</v>
      </c>
      <c r="AN1433">
        <v>30.87</v>
      </c>
      <c r="AO1433">
        <v>30.832999999999998</v>
      </c>
      <c r="AP1433">
        <v>30.907</v>
      </c>
      <c r="AQ1433" t="s">
        <v>10</v>
      </c>
    </row>
    <row r="1434" spans="4:43">
      <c r="D1434" s="2">
        <v>42172</v>
      </c>
      <c r="E1434" s="6">
        <f t="shared" si="90"/>
        <v>1.7084866468842774E-2</v>
      </c>
      <c r="F1434" s="3">
        <f t="shared" si="88"/>
        <v>1.4852365170231918E-2</v>
      </c>
      <c r="G1434">
        <v>497.85</v>
      </c>
      <c r="H1434" s="4">
        <v>505.5</v>
      </c>
      <c r="I1434">
        <v>496.1</v>
      </c>
      <c r="J1434">
        <v>510.5</v>
      </c>
      <c r="K1434">
        <v>6813436</v>
      </c>
      <c r="L1434">
        <v>7.98</v>
      </c>
      <c r="M1434" s="4">
        <v>7.8624999999999998</v>
      </c>
      <c r="N1434">
        <v>7.8624999999999998</v>
      </c>
      <c r="O1434">
        <v>7.9824999999999999</v>
      </c>
      <c r="P1434">
        <v>8269936</v>
      </c>
      <c r="Q1434">
        <v>64.260000000000005</v>
      </c>
      <c r="R1434">
        <v>64.59</v>
      </c>
      <c r="S1434">
        <v>64.25</v>
      </c>
      <c r="T1434">
        <v>64.66</v>
      </c>
      <c r="U1434" t="s">
        <v>10</v>
      </c>
      <c r="Z1434" s="2">
        <v>42172</v>
      </c>
      <c r="AA1434" s="6">
        <f t="shared" si="91"/>
        <v>1.3529198606271775E-2</v>
      </c>
      <c r="AB1434" s="3">
        <f t="shared" si="89"/>
        <v>2.1176676056338106E-2</v>
      </c>
      <c r="AC1434">
        <v>142</v>
      </c>
      <c r="AD1434" s="4">
        <v>143.5</v>
      </c>
      <c r="AE1434">
        <v>31675566</v>
      </c>
      <c r="AF1434">
        <v>510.5</v>
      </c>
      <c r="AG1434">
        <v>6813436</v>
      </c>
      <c r="AH1434">
        <v>23.6</v>
      </c>
      <c r="AI1434" s="4">
        <v>23.56</v>
      </c>
      <c r="AJ1434">
        <v>23.45</v>
      </c>
      <c r="AK1434">
        <v>23.7</v>
      </c>
      <c r="AL1434">
        <v>12642321</v>
      </c>
      <c r="AM1434">
        <v>30.774000000000001</v>
      </c>
      <c r="AN1434">
        <v>30.84</v>
      </c>
      <c r="AO1434">
        <v>30.75</v>
      </c>
      <c r="AP1434">
        <v>30.940999999999999</v>
      </c>
      <c r="AQ1434" t="s">
        <v>10</v>
      </c>
    </row>
    <row r="1435" spans="4:43">
      <c r="D1435" s="2">
        <v>42173</v>
      </c>
      <c r="E1435" s="6">
        <f t="shared" si="90"/>
        <v>2.5801691560194406E-2</v>
      </c>
      <c r="F1435" s="3">
        <f t="shared" si="88"/>
        <v>1.7048684578226725E-2</v>
      </c>
      <c r="G1435">
        <v>500.98</v>
      </c>
      <c r="H1435" s="4">
        <v>500.13</v>
      </c>
      <c r="I1435">
        <v>497.9</v>
      </c>
      <c r="J1435">
        <v>503.98</v>
      </c>
      <c r="K1435">
        <v>3671088</v>
      </c>
      <c r="L1435">
        <v>8.0425000000000004</v>
      </c>
      <c r="M1435" s="4">
        <v>7.9649999999999999</v>
      </c>
      <c r="N1435">
        <v>7.9649999999999999</v>
      </c>
      <c r="O1435">
        <v>8.1050000000000004</v>
      </c>
      <c r="P1435">
        <v>7823224</v>
      </c>
      <c r="Q1435">
        <v>63.97</v>
      </c>
      <c r="R1435">
        <v>64.290000000000006</v>
      </c>
      <c r="S1435">
        <v>63.9</v>
      </c>
      <c r="T1435">
        <v>64.55</v>
      </c>
      <c r="U1435" t="s">
        <v>10</v>
      </c>
      <c r="Z1435" s="2">
        <v>42173</v>
      </c>
      <c r="AA1435" s="6">
        <f t="shared" si="91"/>
        <v>1.5757202797202829E-2</v>
      </c>
      <c r="AB1435" s="3">
        <f t="shared" si="89"/>
        <v>2.1212253521126767E-2</v>
      </c>
      <c r="AC1435">
        <v>142</v>
      </c>
      <c r="AD1435" s="4">
        <v>143</v>
      </c>
      <c r="AE1435">
        <v>28627136</v>
      </c>
      <c r="AF1435">
        <v>503.98</v>
      </c>
      <c r="AG1435">
        <v>3671088</v>
      </c>
      <c r="AH1435">
        <v>23.76</v>
      </c>
      <c r="AI1435" s="4">
        <v>23.66</v>
      </c>
      <c r="AJ1435">
        <v>23.57</v>
      </c>
      <c r="AK1435">
        <v>23.83</v>
      </c>
      <c r="AL1435">
        <v>11225241</v>
      </c>
      <c r="AM1435">
        <v>30.645</v>
      </c>
      <c r="AN1435">
        <v>30.774000000000001</v>
      </c>
      <c r="AO1435">
        <v>30.591999999999999</v>
      </c>
      <c r="AP1435">
        <v>30.805</v>
      </c>
      <c r="AQ1435" t="s">
        <v>10</v>
      </c>
    </row>
    <row r="1436" spans="4:43">
      <c r="D1436" s="2">
        <v>42174</v>
      </c>
      <c r="E1436" s="6">
        <f t="shared" si="90"/>
        <v>1.8626447589825013E-2</v>
      </c>
      <c r="F1436" s="3">
        <f t="shared" si="88"/>
        <v>2.7805015270856659E-2</v>
      </c>
      <c r="G1436">
        <v>497.68</v>
      </c>
      <c r="H1436" s="4">
        <v>505.15</v>
      </c>
      <c r="I1436">
        <v>496.25</v>
      </c>
      <c r="J1436">
        <v>505.2</v>
      </c>
      <c r="K1436">
        <v>6881674</v>
      </c>
      <c r="L1436">
        <v>7.9749999999999996</v>
      </c>
      <c r="M1436" s="4">
        <v>8.0124999999999993</v>
      </c>
      <c r="N1436">
        <v>7.9649999999999999</v>
      </c>
      <c r="O1436">
        <v>8.0388000000000002</v>
      </c>
      <c r="P1436">
        <v>5787660</v>
      </c>
      <c r="Q1436">
        <v>63.84</v>
      </c>
      <c r="R1436">
        <v>63.98</v>
      </c>
      <c r="S1436">
        <v>63.75</v>
      </c>
      <c r="T1436">
        <v>64.14</v>
      </c>
      <c r="U1436" t="s">
        <v>10</v>
      </c>
      <c r="Z1436" s="2">
        <v>42174</v>
      </c>
      <c r="AA1436" s="6">
        <f t="shared" si="91"/>
        <v>1.8356923076923159E-2</v>
      </c>
      <c r="AB1436" s="3">
        <f t="shared" si="89"/>
        <v>2.0583605633802904E-2</v>
      </c>
      <c r="AC1436">
        <v>142</v>
      </c>
      <c r="AD1436" s="4">
        <v>143</v>
      </c>
      <c r="AE1436">
        <v>28627136</v>
      </c>
      <c r="AF1436">
        <v>505.2</v>
      </c>
      <c r="AG1436">
        <v>6881674</v>
      </c>
      <c r="AH1436">
        <v>23.4</v>
      </c>
      <c r="AI1436" s="4">
        <v>23.62</v>
      </c>
      <c r="AJ1436">
        <v>23.39</v>
      </c>
      <c r="AK1436">
        <v>23.68</v>
      </c>
      <c r="AL1436">
        <v>11609102</v>
      </c>
      <c r="AM1436">
        <v>30.678000000000001</v>
      </c>
      <c r="AN1436">
        <v>30.645</v>
      </c>
      <c r="AO1436">
        <v>30.600999999999999</v>
      </c>
      <c r="AP1436">
        <v>30.739000000000001</v>
      </c>
      <c r="AQ1436" t="s">
        <v>10</v>
      </c>
    </row>
    <row r="1437" spans="4:43">
      <c r="D1437" s="2">
        <v>42177</v>
      </c>
      <c r="E1437" s="6">
        <f t="shared" si="90"/>
        <v>1.1695691113543738E-2</v>
      </c>
      <c r="F1437" s="3">
        <f t="shared" si="88"/>
        <v>9.325200711034709E-3</v>
      </c>
      <c r="G1437">
        <v>511.93</v>
      </c>
      <c r="H1437" s="4">
        <v>502.45</v>
      </c>
      <c r="I1437">
        <v>498.5</v>
      </c>
      <c r="J1437">
        <v>514.4</v>
      </c>
      <c r="K1437">
        <v>6090062</v>
      </c>
      <c r="L1437">
        <v>8.1325000000000003</v>
      </c>
      <c r="M1437" s="4">
        <v>8.0950000000000006</v>
      </c>
      <c r="N1437">
        <v>8.0625</v>
      </c>
      <c r="O1437">
        <v>8.18</v>
      </c>
      <c r="P1437">
        <v>6966756</v>
      </c>
      <c r="Q1437">
        <v>63.83</v>
      </c>
      <c r="R1437">
        <v>63.74</v>
      </c>
      <c r="S1437">
        <v>63.7</v>
      </c>
      <c r="T1437">
        <v>63.87</v>
      </c>
      <c r="U1437" t="s">
        <v>10</v>
      </c>
      <c r="Z1437" s="2">
        <v>42177</v>
      </c>
      <c r="AA1437" s="6">
        <f t="shared" si="91"/>
        <v>8.6773519163751978E-4</v>
      </c>
      <c r="AB1437" s="3">
        <f t="shared" si="89"/>
        <v>2.2711830985915338E-2</v>
      </c>
      <c r="AC1437">
        <v>142</v>
      </c>
      <c r="AD1437" s="4">
        <v>143.5</v>
      </c>
      <c r="AE1437">
        <v>29598804</v>
      </c>
      <c r="AF1437">
        <v>514.4</v>
      </c>
      <c r="AG1437">
        <v>6090062</v>
      </c>
      <c r="AH1437">
        <v>23.84</v>
      </c>
      <c r="AI1437" s="4">
        <v>23.66</v>
      </c>
      <c r="AJ1437">
        <v>23.594999999999999</v>
      </c>
      <c r="AK1437">
        <v>23.89</v>
      </c>
      <c r="AL1437">
        <v>13407074</v>
      </c>
      <c r="AM1437">
        <v>30.69</v>
      </c>
      <c r="AN1437">
        <v>30.689</v>
      </c>
      <c r="AO1437">
        <v>30.629000000000001</v>
      </c>
      <c r="AP1437">
        <v>30.716000000000001</v>
      </c>
      <c r="AQ1437" t="s">
        <v>10</v>
      </c>
    </row>
    <row r="1438" spans="4:43">
      <c r="D1438" s="2">
        <v>42178</v>
      </c>
      <c r="E1438" s="6">
        <f t="shared" si="90"/>
        <v>1.2873121951219479E-2</v>
      </c>
      <c r="F1438" s="3">
        <f t="shared" si="88"/>
        <v>3.2049580167933023E-2</v>
      </c>
      <c r="G1438">
        <v>500.2</v>
      </c>
      <c r="H1438" s="4">
        <v>512.5</v>
      </c>
      <c r="I1438">
        <v>499.07</v>
      </c>
      <c r="J1438">
        <v>514</v>
      </c>
      <c r="K1438">
        <v>7391544</v>
      </c>
      <c r="L1438">
        <v>8.0549999999999997</v>
      </c>
      <c r="M1438" s="4">
        <v>8.08</v>
      </c>
      <c r="N1438">
        <v>8.0474999999999994</v>
      </c>
      <c r="O1438">
        <v>8.125</v>
      </c>
      <c r="P1438">
        <v>8711440</v>
      </c>
      <c r="Q1438">
        <v>63.89</v>
      </c>
      <c r="R1438">
        <v>63.83</v>
      </c>
      <c r="S1438">
        <v>63.78</v>
      </c>
      <c r="T1438">
        <v>63.99</v>
      </c>
      <c r="U1438" t="s">
        <v>10</v>
      </c>
      <c r="Z1438" s="2">
        <v>42178</v>
      </c>
      <c r="AA1438" s="6">
        <f t="shared" si="91"/>
        <v>9.1718620689655861E-3</v>
      </c>
      <c r="AB1438" s="3">
        <f t="shared" si="89"/>
        <v>3.8579929824561265E-2</v>
      </c>
      <c r="AC1438">
        <v>142.5</v>
      </c>
      <c r="AD1438" s="4">
        <v>145</v>
      </c>
      <c r="AE1438">
        <v>37809098</v>
      </c>
      <c r="AF1438">
        <v>514</v>
      </c>
      <c r="AG1438">
        <v>7391544</v>
      </c>
      <c r="AH1438">
        <v>23.93</v>
      </c>
      <c r="AI1438" s="4">
        <v>24.01</v>
      </c>
      <c r="AJ1438">
        <v>23.745000000000001</v>
      </c>
      <c r="AK1438">
        <v>24.04</v>
      </c>
      <c r="AL1438">
        <v>9339641</v>
      </c>
      <c r="AM1438">
        <v>30.82</v>
      </c>
      <c r="AN1438">
        <v>30.69</v>
      </c>
      <c r="AO1438">
        <v>30.67</v>
      </c>
      <c r="AP1438">
        <v>30.859000000000002</v>
      </c>
      <c r="AQ1438" t="s">
        <v>10</v>
      </c>
    </row>
    <row r="1439" spans="4:43">
      <c r="D1439" s="2">
        <v>42179</v>
      </c>
      <c r="E1439" s="6">
        <f t="shared" si="90"/>
        <v>1.4057044334975455E-2</v>
      </c>
      <c r="F1439" s="3">
        <f t="shared" si="88"/>
        <v>2.5507788161993838E-2</v>
      </c>
      <c r="G1439">
        <v>497.55</v>
      </c>
      <c r="H1439" s="4">
        <v>507.5</v>
      </c>
      <c r="I1439">
        <v>495.6</v>
      </c>
      <c r="J1439">
        <v>507.5</v>
      </c>
      <c r="K1439">
        <v>7377368</v>
      </c>
      <c r="L1439">
        <v>7.88</v>
      </c>
      <c r="M1439" s="4">
        <v>7.99</v>
      </c>
      <c r="N1439">
        <v>7.87</v>
      </c>
      <c r="O1439">
        <v>8.0449999999999999</v>
      </c>
      <c r="P1439">
        <v>12708380</v>
      </c>
      <c r="Q1439">
        <v>63.86</v>
      </c>
      <c r="R1439">
        <v>63.89</v>
      </c>
      <c r="S1439">
        <v>63.82</v>
      </c>
      <c r="T1439">
        <v>64.010000000000005</v>
      </c>
      <c r="U1439" t="s">
        <v>10</v>
      </c>
      <c r="Z1439" s="2">
        <v>42179</v>
      </c>
      <c r="AA1439" s="6">
        <f t="shared" si="91"/>
        <v>1.7272551724138108E-2</v>
      </c>
      <c r="AB1439" s="3">
        <f t="shared" si="89"/>
        <v>3.2534076655052369E-2</v>
      </c>
      <c r="AC1439">
        <v>143.5</v>
      </c>
      <c r="AD1439" s="4">
        <v>145</v>
      </c>
      <c r="AE1439">
        <v>21134324</v>
      </c>
      <c r="AF1439">
        <v>507.5</v>
      </c>
      <c r="AG1439">
        <v>7377368</v>
      </c>
      <c r="AH1439">
        <v>23.9</v>
      </c>
      <c r="AI1439" s="4">
        <v>23.96</v>
      </c>
      <c r="AJ1439">
        <v>23.83</v>
      </c>
      <c r="AK1439">
        <v>24</v>
      </c>
      <c r="AL1439">
        <v>9368186</v>
      </c>
      <c r="AM1439">
        <v>30.92</v>
      </c>
      <c r="AN1439">
        <v>30.82</v>
      </c>
      <c r="AO1439">
        <v>30.81</v>
      </c>
      <c r="AP1439">
        <v>30.934999999999999</v>
      </c>
      <c r="AQ1439" t="s">
        <v>10</v>
      </c>
    </row>
    <row r="1440" spans="4:43">
      <c r="D1440" s="2">
        <v>42180</v>
      </c>
      <c r="E1440" s="6">
        <f t="shared" si="90"/>
        <v>7.2393915132105136E-3</v>
      </c>
      <c r="F1440" s="3">
        <f t="shared" si="88"/>
        <v>2.467237445227477E-2</v>
      </c>
      <c r="G1440">
        <v>495.23</v>
      </c>
      <c r="H1440" s="4">
        <v>499.6</v>
      </c>
      <c r="I1440">
        <v>493.82</v>
      </c>
      <c r="J1440">
        <v>501.75</v>
      </c>
      <c r="K1440">
        <v>7493242</v>
      </c>
      <c r="L1440">
        <v>8.0649999999999995</v>
      </c>
      <c r="M1440" s="4">
        <v>7.95</v>
      </c>
      <c r="N1440">
        <v>7.9450000000000003</v>
      </c>
      <c r="O1440">
        <v>8.14</v>
      </c>
      <c r="P1440">
        <v>9659402</v>
      </c>
      <c r="Q1440">
        <v>63.83</v>
      </c>
      <c r="R1440">
        <v>63.86</v>
      </c>
      <c r="S1440">
        <v>63.62</v>
      </c>
      <c r="T1440">
        <v>64.08</v>
      </c>
      <c r="U1440" t="s">
        <v>10</v>
      </c>
      <c r="Z1440" s="2">
        <v>42180</v>
      </c>
      <c r="AA1440" s="6">
        <f t="shared" si="91"/>
        <v>5.4258503401358738E-3</v>
      </c>
      <c r="AB1440" s="3">
        <f t="shared" si="89"/>
        <v>2.5596137931034324E-2</v>
      </c>
      <c r="AC1440">
        <v>145</v>
      </c>
      <c r="AD1440" s="4">
        <v>147</v>
      </c>
      <c r="AE1440">
        <v>45571067</v>
      </c>
      <c r="AF1440">
        <v>501.75</v>
      </c>
      <c r="AG1440">
        <v>7493242</v>
      </c>
      <c r="AH1440">
        <v>24.08</v>
      </c>
      <c r="AI1440" s="4">
        <v>24.04</v>
      </c>
      <c r="AJ1440">
        <v>24</v>
      </c>
      <c r="AK1440">
        <v>24.33</v>
      </c>
      <c r="AL1440">
        <v>8369697</v>
      </c>
      <c r="AM1440">
        <v>30.93</v>
      </c>
      <c r="AN1440">
        <v>30.92</v>
      </c>
      <c r="AO1440">
        <v>30.876000000000001</v>
      </c>
      <c r="AP1440">
        <v>30.934999999999999</v>
      </c>
      <c r="AQ1440" t="s">
        <v>10</v>
      </c>
    </row>
    <row r="1441" spans="4:43">
      <c r="D1441" s="2">
        <v>42181</v>
      </c>
      <c r="E1441" s="6">
        <f t="shared" si="90"/>
        <v>3.0769969969969946E-2</v>
      </c>
      <c r="F1441" s="3">
        <f t="shared" si="88"/>
        <v>3.1474643375843048E-2</v>
      </c>
      <c r="G1441">
        <v>502.63</v>
      </c>
      <c r="H1441" s="4">
        <v>499.5</v>
      </c>
      <c r="I1441">
        <v>497.5</v>
      </c>
      <c r="J1441">
        <v>505.88</v>
      </c>
      <c r="K1441">
        <v>5674596</v>
      </c>
      <c r="L1441">
        <v>8.0850000000000009</v>
      </c>
      <c r="M1441" s="4">
        <v>8.1300000000000008</v>
      </c>
      <c r="N1441">
        <v>8.0549999999999997</v>
      </c>
      <c r="O1441">
        <v>8.1549999999999994</v>
      </c>
      <c r="P1441">
        <v>9585454</v>
      </c>
      <c r="Q1441">
        <v>63.77</v>
      </c>
      <c r="R1441">
        <v>63.84</v>
      </c>
      <c r="S1441">
        <v>63.77</v>
      </c>
      <c r="T1441">
        <v>63.95</v>
      </c>
      <c r="U1441" t="s">
        <v>10</v>
      </c>
      <c r="Z1441" s="2">
        <v>42181</v>
      </c>
      <c r="AA1441" s="6">
        <f t="shared" si="91"/>
        <v>9.8907118644067094E-3</v>
      </c>
      <c r="AB1441" s="3">
        <f t="shared" si="89"/>
        <v>1.844948453608275E-2</v>
      </c>
      <c r="AC1441">
        <v>145.5</v>
      </c>
      <c r="AD1441" s="4">
        <v>147.5</v>
      </c>
      <c r="AE1441">
        <v>34170981</v>
      </c>
      <c r="AF1441">
        <v>505.88</v>
      </c>
      <c r="AG1441">
        <v>5674596</v>
      </c>
      <c r="AH1441">
        <v>23.63</v>
      </c>
      <c r="AI1441" s="4">
        <v>23.92</v>
      </c>
      <c r="AJ1441">
        <v>23.44</v>
      </c>
      <c r="AK1441">
        <v>24.04</v>
      </c>
      <c r="AL1441">
        <v>14805750</v>
      </c>
      <c r="AM1441">
        <v>30.975000000000001</v>
      </c>
      <c r="AN1441">
        <v>30.93</v>
      </c>
      <c r="AO1441">
        <v>30.87</v>
      </c>
      <c r="AP1441">
        <v>31.013000000000002</v>
      </c>
      <c r="AQ1441" t="s">
        <v>10</v>
      </c>
    </row>
    <row r="1442" spans="4:43">
      <c r="D1442" s="2">
        <v>42184</v>
      </c>
      <c r="E1442" s="6">
        <f t="shared" si="90"/>
        <v>4.5397872340425582E-2</v>
      </c>
      <c r="F1442" s="3">
        <f t="shared" si="88"/>
        <v>2.9343931161250003E-2</v>
      </c>
      <c r="G1442">
        <v>495.07</v>
      </c>
      <c r="H1442" s="4">
        <v>493.5</v>
      </c>
      <c r="I1442">
        <v>490</v>
      </c>
      <c r="J1442">
        <v>499.75</v>
      </c>
      <c r="K1442">
        <v>6120224</v>
      </c>
      <c r="L1442">
        <v>7.93</v>
      </c>
      <c r="M1442" s="4">
        <v>7.9550000000000001</v>
      </c>
      <c r="N1442">
        <v>7.9050000000000002</v>
      </c>
      <c r="O1442">
        <v>7.99</v>
      </c>
      <c r="P1442">
        <v>5429218</v>
      </c>
      <c r="Q1442">
        <v>64.06</v>
      </c>
      <c r="R1442">
        <v>63.81</v>
      </c>
      <c r="S1442">
        <v>63.63</v>
      </c>
      <c r="T1442">
        <v>64.290000000000006</v>
      </c>
      <c r="U1442" t="s">
        <v>10</v>
      </c>
      <c r="Z1442" s="2">
        <v>42184</v>
      </c>
      <c r="AA1442" s="6">
        <f t="shared" si="91"/>
        <v>3.8446326241134754E-2</v>
      </c>
      <c r="AB1442" s="3">
        <f t="shared" si="89"/>
        <v>1.1000158844765462E-2</v>
      </c>
      <c r="AC1442">
        <v>138.5</v>
      </c>
      <c r="AD1442" s="4">
        <v>141</v>
      </c>
      <c r="AE1442">
        <v>53096169</v>
      </c>
      <c r="AF1442">
        <v>499.75</v>
      </c>
      <c r="AG1442">
        <v>6120224</v>
      </c>
      <c r="AH1442">
        <v>22.38</v>
      </c>
      <c r="AI1442" s="4">
        <v>22.67</v>
      </c>
      <c r="AJ1442">
        <v>22.36</v>
      </c>
      <c r="AK1442">
        <v>22.94</v>
      </c>
      <c r="AL1442">
        <v>14494482</v>
      </c>
      <c r="AM1442">
        <v>30.882999999999999</v>
      </c>
      <c r="AN1442">
        <v>30.981999999999999</v>
      </c>
      <c r="AO1442">
        <v>30.855</v>
      </c>
      <c r="AP1442">
        <v>31.027999999999999</v>
      </c>
      <c r="AQ1442" t="s">
        <v>10</v>
      </c>
    </row>
    <row r="1443" spans="4:43">
      <c r="D1443" s="2">
        <v>42185</v>
      </c>
      <c r="E1443" s="6">
        <f t="shared" si="90"/>
        <v>2.6254141414141285E-2</v>
      </c>
      <c r="F1443" s="3">
        <f t="shared" si="88"/>
        <v>3.6044942907066391E-2</v>
      </c>
      <c r="G1443">
        <v>492.18</v>
      </c>
      <c r="H1443" s="4">
        <v>495</v>
      </c>
      <c r="I1443">
        <v>490</v>
      </c>
      <c r="J1443">
        <v>496.73</v>
      </c>
      <c r="K1443">
        <v>6474334</v>
      </c>
      <c r="L1443">
        <v>7.9249999999999998</v>
      </c>
      <c r="M1443" s="4">
        <v>7.97</v>
      </c>
      <c r="N1443">
        <v>7.83</v>
      </c>
      <c r="O1443">
        <v>7.9850000000000003</v>
      </c>
      <c r="P1443">
        <v>6579674</v>
      </c>
      <c r="Q1443">
        <v>63.98</v>
      </c>
      <c r="R1443">
        <v>64.06</v>
      </c>
      <c r="S1443">
        <v>63.77</v>
      </c>
      <c r="T1443">
        <v>64.25</v>
      </c>
      <c r="U1443" t="s">
        <v>10</v>
      </c>
      <c r="Z1443" s="2">
        <v>42185</v>
      </c>
      <c r="AA1443" s="6">
        <f t="shared" si="91"/>
        <v>-1.655430604982211E-2</v>
      </c>
      <c r="AB1443" s="3">
        <f t="shared" si="89"/>
        <v>1.9077342960288846E-2</v>
      </c>
      <c r="AC1443">
        <v>138.5</v>
      </c>
      <c r="AD1443" s="4">
        <v>140.5</v>
      </c>
      <c r="AE1443">
        <v>45375815</v>
      </c>
      <c r="AF1443">
        <v>496.73</v>
      </c>
      <c r="AG1443">
        <v>6474334</v>
      </c>
      <c r="AH1443">
        <v>22.71</v>
      </c>
      <c r="AI1443" s="4">
        <v>22.86</v>
      </c>
      <c r="AJ1443">
        <v>22.67</v>
      </c>
      <c r="AK1443">
        <v>23.125</v>
      </c>
      <c r="AL1443">
        <v>15836764</v>
      </c>
      <c r="AM1443">
        <v>30.870999999999999</v>
      </c>
      <c r="AN1443">
        <v>30.87</v>
      </c>
      <c r="AO1443">
        <v>30.824999999999999</v>
      </c>
      <c r="AP1443">
        <v>30.913</v>
      </c>
      <c r="AQ1443" t="s">
        <v>10</v>
      </c>
    </row>
    <row r="1444" spans="4:43">
      <c r="D1444" s="2">
        <v>42186</v>
      </c>
      <c r="E1444" s="6">
        <f t="shared" si="90"/>
        <v>2.4560667340748132E-2</v>
      </c>
      <c r="F1444" s="3">
        <f t="shared" si="88"/>
        <v>2.3623621415680862E-2</v>
      </c>
      <c r="G1444">
        <v>498.7</v>
      </c>
      <c r="H1444" s="4">
        <v>494.5</v>
      </c>
      <c r="I1444">
        <v>493</v>
      </c>
      <c r="J1444">
        <v>502.5</v>
      </c>
      <c r="K1444">
        <v>7065388</v>
      </c>
      <c r="L1444">
        <v>7.9550000000000001</v>
      </c>
      <c r="M1444" s="4">
        <v>7.99</v>
      </c>
      <c r="N1444">
        <v>7.875</v>
      </c>
      <c r="O1444">
        <v>8.01</v>
      </c>
      <c r="P1444">
        <v>7260340</v>
      </c>
      <c r="Q1444">
        <v>63.89</v>
      </c>
      <c r="R1444">
        <v>63.93</v>
      </c>
      <c r="S1444">
        <v>63.74</v>
      </c>
      <c r="T1444">
        <v>64.430000000000007</v>
      </c>
      <c r="U1444" t="s">
        <v>10</v>
      </c>
      <c r="Z1444" s="2">
        <v>42186</v>
      </c>
      <c r="AA1444" s="6">
        <f t="shared" si="91"/>
        <v>-1.6027494736842063E-2</v>
      </c>
      <c r="AB1444" s="3">
        <f t="shared" si="89"/>
        <v>2.963444604316523E-2</v>
      </c>
      <c r="AC1444">
        <v>139</v>
      </c>
      <c r="AD1444" s="4">
        <v>142.5</v>
      </c>
      <c r="AE1444">
        <v>33330373</v>
      </c>
      <c r="AF1444">
        <v>502.5</v>
      </c>
      <c r="AG1444">
        <v>7065388</v>
      </c>
      <c r="AH1444">
        <v>22.93</v>
      </c>
      <c r="AI1444" s="4">
        <v>23.13</v>
      </c>
      <c r="AJ1444">
        <v>22.844999999999999</v>
      </c>
      <c r="AK1444">
        <v>23.23</v>
      </c>
      <c r="AL1444">
        <v>12403217</v>
      </c>
      <c r="AM1444">
        <v>30.937999999999999</v>
      </c>
      <c r="AN1444">
        <v>30.870999999999999</v>
      </c>
      <c r="AO1444">
        <v>30.841000000000001</v>
      </c>
      <c r="AP1444">
        <v>30.954999999999998</v>
      </c>
      <c r="AQ1444" t="s">
        <v>10</v>
      </c>
    </row>
    <row r="1445" spans="4:43">
      <c r="D1445" s="2">
        <v>42187</v>
      </c>
      <c r="E1445" s="6">
        <f t="shared" si="90"/>
        <v>1.7666666666666719E-2</v>
      </c>
      <c r="F1445" s="3">
        <f t="shared" si="88"/>
        <v>2.6740890688259134E-2</v>
      </c>
      <c r="G1445">
        <v>494</v>
      </c>
      <c r="H1445" s="4">
        <v>499.5</v>
      </c>
      <c r="I1445">
        <v>492.52</v>
      </c>
      <c r="J1445">
        <v>500.7</v>
      </c>
      <c r="K1445">
        <v>4255196</v>
      </c>
      <c r="L1445">
        <v>7.98</v>
      </c>
      <c r="M1445" s="4">
        <v>7.9749999999999996</v>
      </c>
      <c r="N1445">
        <v>7.875</v>
      </c>
      <c r="O1445">
        <v>7.9850000000000003</v>
      </c>
      <c r="P1445">
        <v>4182946</v>
      </c>
      <c r="Q1445">
        <v>63.6</v>
      </c>
      <c r="R1445">
        <v>63.9</v>
      </c>
      <c r="S1445">
        <v>63.55</v>
      </c>
      <c r="T1445">
        <v>63.96</v>
      </c>
      <c r="U1445" t="s">
        <v>10</v>
      </c>
      <c r="Z1445" s="2">
        <v>42187</v>
      </c>
      <c r="AA1445" s="6">
        <f t="shared" si="91"/>
        <v>-8.3332394366208984E-4</v>
      </c>
      <c r="AB1445" s="3">
        <f t="shared" si="89"/>
        <v>1.0199288256227623E-2</v>
      </c>
      <c r="AC1445">
        <v>140.5</v>
      </c>
      <c r="AD1445" s="4">
        <v>142</v>
      </c>
      <c r="AE1445">
        <v>24309420</v>
      </c>
      <c r="AF1445">
        <v>500.7</v>
      </c>
      <c r="AG1445">
        <v>4255196</v>
      </c>
      <c r="AH1445">
        <v>23.15</v>
      </c>
      <c r="AI1445" s="4">
        <v>23</v>
      </c>
      <c r="AJ1445">
        <v>22.95</v>
      </c>
      <c r="AK1445">
        <v>23.33</v>
      </c>
      <c r="AL1445">
        <v>7884891</v>
      </c>
      <c r="AM1445">
        <v>30.855</v>
      </c>
      <c r="AN1445">
        <v>30.937999999999999</v>
      </c>
      <c r="AO1445">
        <v>30.824000000000002</v>
      </c>
      <c r="AP1445">
        <v>30.942</v>
      </c>
      <c r="AQ1445" t="s">
        <v>10</v>
      </c>
    </row>
    <row r="1446" spans="4:43">
      <c r="D1446" s="2">
        <v>42188</v>
      </c>
      <c r="E1446" s="6">
        <f t="shared" si="90"/>
        <v>2.8676923076923044E-2</v>
      </c>
      <c r="F1446" s="3">
        <f t="shared" si="88"/>
        <v>2.5644754114914736E-2</v>
      </c>
      <c r="G1446">
        <v>495.15</v>
      </c>
      <c r="H1446" s="4">
        <v>494</v>
      </c>
      <c r="I1446">
        <v>491</v>
      </c>
      <c r="J1446">
        <v>496.5</v>
      </c>
      <c r="K1446">
        <v>2889588</v>
      </c>
      <c r="L1446">
        <v>7.98</v>
      </c>
      <c r="M1446" s="4">
        <v>7.9749999999999996</v>
      </c>
      <c r="N1446">
        <v>7.875</v>
      </c>
      <c r="O1446">
        <v>7.9850000000000003</v>
      </c>
      <c r="P1446">
        <v>4182946</v>
      </c>
      <c r="Q1446">
        <v>63.68</v>
      </c>
      <c r="R1446">
        <v>63.68</v>
      </c>
      <c r="S1446">
        <v>63.6</v>
      </c>
      <c r="T1446">
        <v>63.77</v>
      </c>
      <c r="U1446" t="s">
        <v>10</v>
      </c>
      <c r="Z1446" s="2">
        <v>42188</v>
      </c>
      <c r="AA1446" s="6">
        <f t="shared" si="91"/>
        <v>2.5168421052630396E-3</v>
      </c>
      <c r="AB1446" s="3">
        <f t="shared" si="89"/>
        <v>1.4201428571428698E-2</v>
      </c>
      <c r="AC1446">
        <v>140</v>
      </c>
      <c r="AD1446" s="4">
        <v>142.5</v>
      </c>
      <c r="AE1446">
        <v>17091230</v>
      </c>
      <c r="AF1446">
        <v>496.5</v>
      </c>
      <c r="AG1446">
        <v>2889588</v>
      </c>
      <c r="AH1446">
        <v>23.15</v>
      </c>
      <c r="AI1446" s="4">
        <v>23</v>
      </c>
      <c r="AJ1446">
        <v>22.95</v>
      </c>
      <c r="AK1446">
        <v>23.33</v>
      </c>
      <c r="AL1446">
        <v>7884891</v>
      </c>
      <c r="AM1446">
        <v>30.867000000000001</v>
      </c>
      <c r="AN1446">
        <v>30.855</v>
      </c>
      <c r="AO1446">
        <v>30.83</v>
      </c>
      <c r="AP1446">
        <v>30.893999999999998</v>
      </c>
      <c r="AQ1446" t="s">
        <v>10</v>
      </c>
    </row>
    <row r="1447" spans="4:43">
      <c r="D1447" s="2">
        <v>42191</v>
      </c>
      <c r="E1447" s="6">
        <f t="shared" si="90"/>
        <v>3.1809949238578605E-2</v>
      </c>
      <c r="F1447" s="3">
        <f t="shared" si="88"/>
        <v>2.5988609783382577E-2</v>
      </c>
      <c r="G1447">
        <v>491.65</v>
      </c>
      <c r="H1447" s="4">
        <v>492.5</v>
      </c>
      <c r="I1447">
        <v>487.5</v>
      </c>
      <c r="J1447">
        <v>494.13</v>
      </c>
      <c r="K1447">
        <v>4580602</v>
      </c>
      <c r="L1447">
        <v>7.9399999999999995</v>
      </c>
      <c r="M1447" s="4">
        <v>7.93</v>
      </c>
      <c r="N1447">
        <v>7.8849999999999998</v>
      </c>
      <c r="O1447">
        <v>7.9625000000000004</v>
      </c>
      <c r="P1447">
        <v>10254868</v>
      </c>
      <c r="Q1447">
        <v>63.61</v>
      </c>
      <c r="R1447">
        <v>63.68</v>
      </c>
      <c r="S1447">
        <v>63.54</v>
      </c>
      <c r="T1447">
        <v>63.98</v>
      </c>
      <c r="U1447" t="s">
        <v>10</v>
      </c>
      <c r="Z1447" s="2">
        <v>42191</v>
      </c>
      <c r="AA1447" s="6">
        <f t="shared" si="91"/>
        <v>1.5066148409893954E-2</v>
      </c>
      <c r="AB1447" s="3">
        <f t="shared" si="89"/>
        <v>1.2163701067615662E-2</v>
      </c>
      <c r="AC1447">
        <v>140.5</v>
      </c>
      <c r="AD1447" s="4">
        <v>141.5</v>
      </c>
      <c r="AE1447">
        <v>20683912</v>
      </c>
      <c r="AF1447">
        <v>494.13</v>
      </c>
      <c r="AG1447">
        <v>4580602</v>
      </c>
      <c r="AH1447">
        <v>22.94</v>
      </c>
      <c r="AI1447" s="4">
        <v>23</v>
      </c>
      <c r="AJ1447">
        <v>22.87</v>
      </c>
      <c r="AK1447">
        <v>23.26</v>
      </c>
      <c r="AL1447">
        <v>7476085</v>
      </c>
      <c r="AM1447">
        <v>30.914999999999999</v>
      </c>
      <c r="AN1447">
        <v>31.021999999999998</v>
      </c>
      <c r="AO1447">
        <v>30.844999999999999</v>
      </c>
      <c r="AP1447">
        <v>31.021999999999998</v>
      </c>
      <c r="AQ1447" t="s">
        <v>10</v>
      </c>
    </row>
    <row r="1448" spans="4:43">
      <c r="D1448" s="2">
        <v>42192</v>
      </c>
      <c r="E1448" s="6">
        <f t="shared" si="90"/>
        <v>2.6637969543147122E-2</v>
      </c>
      <c r="F1448" s="3">
        <f t="shared" si="88"/>
        <v>2.9878327383987768E-2</v>
      </c>
      <c r="G1448">
        <v>490.25</v>
      </c>
      <c r="H1448" s="4">
        <v>492.5</v>
      </c>
      <c r="I1448">
        <v>489.5</v>
      </c>
      <c r="J1448">
        <v>495.38</v>
      </c>
      <c r="K1448">
        <v>3670468</v>
      </c>
      <c r="L1448">
        <v>7.93</v>
      </c>
      <c r="M1448" s="4">
        <v>7.915</v>
      </c>
      <c r="N1448">
        <v>7.7949999999999999</v>
      </c>
      <c r="O1448">
        <v>7.9450000000000003</v>
      </c>
      <c r="P1448">
        <v>5044604</v>
      </c>
      <c r="Q1448">
        <v>63.79</v>
      </c>
      <c r="R1448">
        <v>63.68</v>
      </c>
      <c r="S1448">
        <v>63.57</v>
      </c>
      <c r="T1448">
        <v>63.88</v>
      </c>
      <c r="U1448" t="s">
        <v>10</v>
      </c>
      <c r="Z1448" s="2">
        <v>42192</v>
      </c>
      <c r="AA1448" s="6">
        <f t="shared" si="91"/>
        <v>-1.1407042253520627E-3</v>
      </c>
      <c r="AB1448" s="3">
        <f t="shared" si="89"/>
        <v>8.6728113879002144E-3</v>
      </c>
      <c r="AC1448">
        <v>140.5</v>
      </c>
      <c r="AD1448" s="4">
        <v>142</v>
      </c>
      <c r="AE1448">
        <v>26545982</v>
      </c>
      <c r="AF1448">
        <v>495.38</v>
      </c>
      <c r="AG1448">
        <v>3670468</v>
      </c>
      <c r="AH1448">
        <v>22.96</v>
      </c>
      <c r="AI1448" s="4">
        <v>22.81</v>
      </c>
      <c r="AJ1448">
        <v>22.44</v>
      </c>
      <c r="AK1448">
        <v>23</v>
      </c>
      <c r="AL1448">
        <v>10131451</v>
      </c>
      <c r="AM1448">
        <v>31.065000000000001</v>
      </c>
      <c r="AN1448">
        <v>30.914999999999999</v>
      </c>
      <c r="AO1448">
        <v>30.908000000000001</v>
      </c>
      <c r="AP1448">
        <v>31.09</v>
      </c>
      <c r="AQ1448" t="s">
        <v>10</v>
      </c>
    </row>
    <row r="1449" spans="4:43">
      <c r="D1449" s="2">
        <v>42193</v>
      </c>
      <c r="E1449" s="6">
        <f t="shared" si="90"/>
        <v>3.2925025536261421E-2</v>
      </c>
      <c r="F1449" s="3">
        <f t="shared" si="88"/>
        <v>3.3478015665796335E-2</v>
      </c>
      <c r="G1449">
        <v>478.75</v>
      </c>
      <c r="H1449" s="4">
        <v>489.5</v>
      </c>
      <c r="I1449">
        <v>477.4</v>
      </c>
      <c r="J1449">
        <v>492.5</v>
      </c>
      <c r="K1449">
        <v>7694748</v>
      </c>
      <c r="L1449">
        <v>7.7249999999999996</v>
      </c>
      <c r="M1449" s="4">
        <v>7.76</v>
      </c>
      <c r="N1449">
        <v>7.7</v>
      </c>
      <c r="O1449">
        <v>7.7850000000000001</v>
      </c>
      <c r="P1449">
        <v>8665148</v>
      </c>
      <c r="Q1449">
        <v>63.76</v>
      </c>
      <c r="R1449">
        <v>63.76</v>
      </c>
      <c r="S1449">
        <v>63.72</v>
      </c>
      <c r="T1449">
        <v>63.93</v>
      </c>
      <c r="U1449" t="s">
        <v>10</v>
      </c>
      <c r="Z1449" s="2">
        <v>42193</v>
      </c>
      <c r="AA1449" s="6">
        <f t="shared" si="91"/>
        <v>1.1705531914893763E-2</v>
      </c>
      <c r="AB1449" s="3">
        <f t="shared" si="89"/>
        <v>1.7041086956521845E-2</v>
      </c>
      <c r="AC1449">
        <v>138</v>
      </c>
      <c r="AD1449" s="4">
        <v>141</v>
      </c>
      <c r="AE1449">
        <v>52066084</v>
      </c>
      <c r="AF1449">
        <v>492.5</v>
      </c>
      <c r="AG1449">
        <v>7694748</v>
      </c>
      <c r="AH1449">
        <v>22.23</v>
      </c>
      <c r="AI1449" s="4">
        <v>22.59</v>
      </c>
      <c r="AJ1449">
        <v>22.1845</v>
      </c>
      <c r="AK1449">
        <v>22.66</v>
      </c>
      <c r="AL1449">
        <v>13956655</v>
      </c>
      <c r="AM1449">
        <v>31.065000000000001</v>
      </c>
      <c r="AN1449">
        <v>31.065000000000001</v>
      </c>
      <c r="AO1449">
        <v>31.016999999999999</v>
      </c>
      <c r="AP1449">
        <v>31.120999999999999</v>
      </c>
      <c r="AQ1449" t="s">
        <v>10</v>
      </c>
    </row>
    <row r="1450" spans="4:43">
      <c r="D1450" s="2">
        <v>42194</v>
      </c>
      <c r="E1450" s="6">
        <f t="shared" si="90"/>
        <v>2.9300783289817112E-2</v>
      </c>
      <c r="F1450" s="3">
        <f t="shared" si="88"/>
        <v>4.4835820895522405E-2</v>
      </c>
      <c r="G1450">
        <v>469</v>
      </c>
      <c r="H1450" s="4">
        <v>478.75</v>
      </c>
      <c r="I1450">
        <v>467</v>
      </c>
      <c r="J1450">
        <v>483.48</v>
      </c>
      <c r="K1450">
        <v>9238942</v>
      </c>
      <c r="L1450">
        <v>7.7050000000000001</v>
      </c>
      <c r="M1450" s="4">
        <v>7.7</v>
      </c>
      <c r="N1450">
        <v>7.66</v>
      </c>
      <c r="O1450">
        <v>7.8149999999999995</v>
      </c>
      <c r="P1450">
        <v>6421208</v>
      </c>
      <c r="Q1450">
        <v>63.64</v>
      </c>
      <c r="R1450">
        <v>63.79</v>
      </c>
      <c r="S1450">
        <v>63.58</v>
      </c>
      <c r="T1450">
        <v>63.87</v>
      </c>
      <c r="U1450" t="s">
        <v>10</v>
      </c>
      <c r="Z1450" s="2">
        <v>42194</v>
      </c>
      <c r="AA1450" s="6">
        <f t="shared" si="91"/>
        <v>5.7552173913033577E-4</v>
      </c>
      <c r="AB1450" s="3">
        <f t="shared" si="89"/>
        <v>4.6094328358208703E-2</v>
      </c>
      <c r="AC1450">
        <v>134</v>
      </c>
      <c r="AD1450" s="4">
        <v>138</v>
      </c>
      <c r="AE1450">
        <v>53784773</v>
      </c>
      <c r="AF1450">
        <v>483.48</v>
      </c>
      <c r="AG1450">
        <v>9238942</v>
      </c>
      <c r="AH1450">
        <v>22.22</v>
      </c>
      <c r="AI1450" s="4">
        <v>22.58</v>
      </c>
      <c r="AJ1450">
        <v>22.11</v>
      </c>
      <c r="AK1450">
        <v>22.65</v>
      </c>
      <c r="AL1450">
        <v>12147345</v>
      </c>
      <c r="AM1450">
        <v>31.04</v>
      </c>
      <c r="AN1450">
        <v>31.056999999999999</v>
      </c>
      <c r="AO1450">
        <v>30.975000000000001</v>
      </c>
      <c r="AP1450">
        <v>31.14</v>
      </c>
      <c r="AQ1450" t="s">
        <v>10</v>
      </c>
    </row>
    <row r="1451" spans="4:43">
      <c r="D1451" s="2">
        <v>42195</v>
      </c>
      <c r="E1451" s="6">
        <f t="shared" si="90"/>
        <v>3.5026684948844977E-2</v>
      </c>
      <c r="F1451" s="3">
        <f t="shared" si="88"/>
        <v>4.2162666666666571E-2</v>
      </c>
      <c r="G1451">
        <v>468.75</v>
      </c>
      <c r="H1451" s="4">
        <v>474.05</v>
      </c>
      <c r="I1451">
        <v>466.27</v>
      </c>
      <c r="J1451">
        <v>476.05</v>
      </c>
      <c r="K1451">
        <v>7719568</v>
      </c>
      <c r="L1451">
        <v>7.74</v>
      </c>
      <c r="M1451" s="4">
        <v>7.6749999999999998</v>
      </c>
      <c r="N1451">
        <v>7.6749999999999998</v>
      </c>
      <c r="O1451">
        <v>7.7649999999999997</v>
      </c>
      <c r="P1451">
        <v>6001466</v>
      </c>
      <c r="Q1451">
        <v>63.65</v>
      </c>
      <c r="R1451">
        <v>63.68</v>
      </c>
      <c r="S1451">
        <v>63.58</v>
      </c>
      <c r="T1451">
        <v>63.74</v>
      </c>
      <c r="U1451" t="s">
        <v>10</v>
      </c>
      <c r="Z1451" s="2">
        <v>42195</v>
      </c>
      <c r="AA1451" s="6">
        <f t="shared" si="91"/>
        <v>-4.2202898550736112E-4</v>
      </c>
      <c r="AB1451" s="3">
        <f t="shared" si="89"/>
        <v>3.4342000000000095E-2</v>
      </c>
      <c r="AC1451">
        <v>134</v>
      </c>
      <c r="AD1451" s="4">
        <v>138</v>
      </c>
      <c r="AE1451">
        <v>53784773</v>
      </c>
      <c r="AF1451">
        <v>476.05</v>
      </c>
      <c r="AG1451">
        <v>7719568</v>
      </c>
      <c r="AH1451">
        <v>22.57</v>
      </c>
      <c r="AI1451" s="4">
        <v>22.34</v>
      </c>
      <c r="AJ1451">
        <v>22.34</v>
      </c>
      <c r="AK1451">
        <v>22.67</v>
      </c>
      <c r="AL1451">
        <v>9042618</v>
      </c>
      <c r="AM1451">
        <v>31.021000000000001</v>
      </c>
      <c r="AN1451">
        <v>31.04</v>
      </c>
      <c r="AO1451">
        <v>30.927</v>
      </c>
      <c r="AP1451">
        <v>31.06</v>
      </c>
      <c r="AQ1451" t="s">
        <v>10</v>
      </c>
    </row>
    <row r="1452" spans="4:43">
      <c r="D1452" s="2">
        <v>42198</v>
      </c>
      <c r="E1452" s="6">
        <f t="shared" si="90"/>
        <v>4.7079702444208227E-2</v>
      </c>
      <c r="F1452" s="3">
        <f t="shared" si="88"/>
        <v>3.8473488117540811E-2</v>
      </c>
      <c r="G1452">
        <v>475.07</v>
      </c>
      <c r="H1452" s="4">
        <v>470.5</v>
      </c>
      <c r="I1452">
        <v>467.02</v>
      </c>
      <c r="J1452">
        <v>477.5</v>
      </c>
      <c r="K1452">
        <v>6930550</v>
      </c>
      <c r="L1452">
        <v>7.77</v>
      </c>
      <c r="M1452" s="4">
        <v>7.74</v>
      </c>
      <c r="N1452">
        <v>7.71</v>
      </c>
      <c r="O1452">
        <v>7.8100000000000005</v>
      </c>
      <c r="P1452">
        <v>4954502</v>
      </c>
      <c r="Q1452">
        <v>63.74</v>
      </c>
      <c r="R1452">
        <v>63.65</v>
      </c>
      <c r="S1452">
        <v>63.57</v>
      </c>
      <c r="T1452">
        <v>63.87</v>
      </c>
      <c r="U1452" t="s">
        <v>10</v>
      </c>
      <c r="Z1452" s="2">
        <v>42198</v>
      </c>
      <c r="AA1452" s="6">
        <f t="shared" si="91"/>
        <v>3.7582795698924976E-3</v>
      </c>
      <c r="AB1452" s="3">
        <f t="shared" si="89"/>
        <v>2.8999781021897819E-2</v>
      </c>
      <c r="AC1452">
        <v>137</v>
      </c>
      <c r="AD1452" s="4">
        <v>139.5</v>
      </c>
      <c r="AE1452">
        <v>35404791</v>
      </c>
      <c r="AF1452">
        <v>477.5</v>
      </c>
      <c r="AG1452">
        <v>6930550</v>
      </c>
      <c r="AH1452">
        <v>22.86</v>
      </c>
      <c r="AI1452" s="4">
        <v>22.69</v>
      </c>
      <c r="AJ1452">
        <v>22.56</v>
      </c>
      <c r="AK1452">
        <v>22.875</v>
      </c>
      <c r="AL1452">
        <v>11501151</v>
      </c>
      <c r="AM1452">
        <v>31.065000000000001</v>
      </c>
      <c r="AN1452">
        <v>31.02</v>
      </c>
      <c r="AO1452">
        <v>30.954999999999998</v>
      </c>
      <c r="AP1452">
        <v>31.085000000000001</v>
      </c>
      <c r="AQ1452" t="s">
        <v>10</v>
      </c>
    </row>
    <row r="1453" spans="4:43">
      <c r="D1453" s="2">
        <v>42199</v>
      </c>
      <c r="E1453" s="6">
        <f t="shared" si="90"/>
        <v>3.7356020942408419E-2</v>
      </c>
      <c r="F1453" s="3">
        <f t="shared" si="88"/>
        <v>2.5618166093527961E-2</v>
      </c>
      <c r="G1453">
        <v>485.63</v>
      </c>
      <c r="H1453" s="4">
        <v>477.5</v>
      </c>
      <c r="I1453">
        <v>472.68</v>
      </c>
      <c r="J1453">
        <v>486.8</v>
      </c>
      <c r="K1453">
        <v>5903412</v>
      </c>
      <c r="L1453">
        <v>7.79</v>
      </c>
      <c r="M1453" s="4">
        <v>7.835</v>
      </c>
      <c r="N1453">
        <v>7.7549999999999999</v>
      </c>
      <c r="O1453">
        <v>7.8650000000000002</v>
      </c>
      <c r="P1453">
        <v>6055158</v>
      </c>
      <c r="Q1453">
        <v>63.57</v>
      </c>
      <c r="R1453">
        <v>63.75</v>
      </c>
      <c r="S1453">
        <v>63.54</v>
      </c>
      <c r="T1453">
        <v>63.88</v>
      </c>
      <c r="U1453" t="s">
        <v>10</v>
      </c>
      <c r="Z1453" s="2">
        <v>42199</v>
      </c>
      <c r="AA1453" s="6">
        <f t="shared" si="91"/>
        <v>1.0916384341636887E-2</v>
      </c>
      <c r="AB1453" s="3">
        <f t="shared" si="89"/>
        <v>2.3989999999999956E-2</v>
      </c>
      <c r="AC1453">
        <v>138</v>
      </c>
      <c r="AD1453" s="4">
        <v>140.5</v>
      </c>
      <c r="AE1453">
        <v>27574220</v>
      </c>
      <c r="AF1453">
        <v>486.8</v>
      </c>
      <c r="AG1453">
        <v>5903412</v>
      </c>
      <c r="AH1453">
        <v>22.8</v>
      </c>
      <c r="AI1453" s="4">
        <v>22.77</v>
      </c>
      <c r="AJ1453">
        <v>22.69</v>
      </c>
      <c r="AK1453">
        <v>22.895</v>
      </c>
      <c r="AL1453">
        <v>8778439</v>
      </c>
      <c r="AM1453">
        <v>31.03</v>
      </c>
      <c r="AN1453">
        <v>31.065999999999999</v>
      </c>
      <c r="AO1453">
        <v>31.004999999999999</v>
      </c>
      <c r="AP1453">
        <v>31.082999999999998</v>
      </c>
      <c r="AQ1453" t="s">
        <v>10</v>
      </c>
    </row>
    <row r="1454" spans="4:43">
      <c r="D1454" s="2">
        <v>42200</v>
      </c>
      <c r="E1454" s="6">
        <f t="shared" si="90"/>
        <v>2.2015876288659753E-2</v>
      </c>
      <c r="F1454" s="3">
        <f t="shared" si="88"/>
        <v>1.4387195121951191E-2</v>
      </c>
      <c r="G1454">
        <v>492</v>
      </c>
      <c r="H1454" s="4">
        <v>485</v>
      </c>
      <c r="I1454">
        <v>484</v>
      </c>
      <c r="J1454">
        <v>492.98</v>
      </c>
      <c r="K1454">
        <v>4399594</v>
      </c>
      <c r="L1454">
        <v>7.89</v>
      </c>
      <c r="M1454" s="4">
        <v>7.8250000000000002</v>
      </c>
      <c r="N1454">
        <v>7.8100000000000005</v>
      </c>
      <c r="O1454">
        <v>7.92</v>
      </c>
      <c r="P1454">
        <v>5095180</v>
      </c>
      <c r="Q1454">
        <v>63.78</v>
      </c>
      <c r="R1454">
        <v>63.63</v>
      </c>
      <c r="S1454">
        <v>63.59</v>
      </c>
      <c r="T1454">
        <v>63.87</v>
      </c>
      <c r="U1454" t="s">
        <v>10</v>
      </c>
      <c r="Z1454" s="2">
        <v>42200</v>
      </c>
      <c r="AA1454" s="6">
        <f t="shared" si="91"/>
        <v>1.3823655913978605E-2</v>
      </c>
      <c r="AB1454" s="3">
        <f t="shared" si="89"/>
        <v>2.4188086956521859E-2</v>
      </c>
      <c r="AC1454">
        <v>138</v>
      </c>
      <c r="AD1454" s="4">
        <v>139.5</v>
      </c>
      <c r="AE1454">
        <v>23485780</v>
      </c>
      <c r="AF1454">
        <v>492.98</v>
      </c>
      <c r="AG1454">
        <v>4399594</v>
      </c>
      <c r="AH1454">
        <v>22.56</v>
      </c>
      <c r="AI1454" s="4">
        <v>22.71</v>
      </c>
      <c r="AJ1454">
        <v>22.41</v>
      </c>
      <c r="AK1454">
        <v>22.91</v>
      </c>
      <c r="AL1454">
        <v>13861527</v>
      </c>
      <c r="AM1454">
        <v>31.117999999999999</v>
      </c>
      <c r="AN1454">
        <v>31.015000000000001</v>
      </c>
      <c r="AO1454">
        <v>31.007000000000001</v>
      </c>
      <c r="AP1454">
        <v>31.125</v>
      </c>
      <c r="AQ1454" t="s">
        <v>10</v>
      </c>
    </row>
    <row r="1455" spans="4:43">
      <c r="D1455" s="2">
        <v>42201</v>
      </c>
      <c r="E1455" s="6">
        <f t="shared" si="90"/>
        <v>2.0100232864229906E-2</v>
      </c>
      <c r="F1455" s="3">
        <f t="shared" si="88"/>
        <v>2.7757724662298866E-2</v>
      </c>
      <c r="G1455">
        <v>494.52</v>
      </c>
      <c r="H1455" s="4">
        <v>493.85</v>
      </c>
      <c r="I1455">
        <v>489.55</v>
      </c>
      <c r="J1455">
        <v>495.75</v>
      </c>
      <c r="K1455">
        <v>3670468</v>
      </c>
      <c r="L1455">
        <v>7.9649999999999999</v>
      </c>
      <c r="M1455" s="4">
        <v>7.9749999999999996</v>
      </c>
      <c r="N1455">
        <v>7.9399999999999995</v>
      </c>
      <c r="O1455">
        <v>8.0399999999999991</v>
      </c>
      <c r="P1455">
        <v>5777102</v>
      </c>
      <c r="Q1455">
        <v>63.73</v>
      </c>
      <c r="R1455">
        <v>63.85</v>
      </c>
      <c r="S1455">
        <v>63.69</v>
      </c>
      <c r="T1455">
        <v>63.85</v>
      </c>
      <c r="U1455" t="s">
        <v>10</v>
      </c>
      <c r="Z1455" s="2">
        <v>42201</v>
      </c>
      <c r="AA1455" s="6">
        <f t="shared" si="91"/>
        <v>2.9531428571427654E-3</v>
      </c>
      <c r="AB1455" s="3">
        <f t="shared" si="89"/>
        <v>1.1631217712177122E-2</v>
      </c>
      <c r="AC1455">
        <v>135.5</v>
      </c>
      <c r="AD1455" s="4">
        <v>140</v>
      </c>
      <c r="AE1455">
        <v>37250129</v>
      </c>
      <c r="AF1455">
        <v>495.75</v>
      </c>
      <c r="AG1455">
        <v>3670468</v>
      </c>
      <c r="AH1455">
        <v>22.73</v>
      </c>
      <c r="AI1455" s="4">
        <v>22.05</v>
      </c>
      <c r="AJ1455">
        <v>21.7</v>
      </c>
      <c r="AK1455">
        <v>22.83</v>
      </c>
      <c r="AL1455">
        <v>29850787</v>
      </c>
      <c r="AM1455">
        <v>31.082999999999998</v>
      </c>
      <c r="AN1455">
        <v>31.12</v>
      </c>
      <c r="AO1455">
        <v>31.062999999999999</v>
      </c>
      <c r="AP1455">
        <v>31.155000000000001</v>
      </c>
      <c r="AQ1455" t="s">
        <v>10</v>
      </c>
    </row>
    <row r="1456" spans="4:43">
      <c r="D1456" s="2">
        <v>42202</v>
      </c>
      <c r="E1456" s="6">
        <f t="shared" si="90"/>
        <v>2.4438849646821303E-2</v>
      </c>
      <c r="F1456" s="3">
        <f t="shared" si="88"/>
        <v>1.746751043059902E-2</v>
      </c>
      <c r="G1456">
        <v>500.93</v>
      </c>
      <c r="H1456" s="4">
        <v>495.5</v>
      </c>
      <c r="I1456">
        <v>494.5</v>
      </c>
      <c r="J1456">
        <v>502.25</v>
      </c>
      <c r="K1456">
        <v>3845018</v>
      </c>
      <c r="L1456">
        <v>7.92</v>
      </c>
      <c r="M1456" s="4">
        <v>8</v>
      </c>
      <c r="N1456">
        <v>7.8849999999999998</v>
      </c>
      <c r="O1456">
        <v>8.02</v>
      </c>
      <c r="P1456">
        <v>8292302</v>
      </c>
      <c r="Q1456">
        <v>63.71</v>
      </c>
      <c r="R1456">
        <v>63.73</v>
      </c>
      <c r="S1456">
        <v>63.63</v>
      </c>
      <c r="T1456">
        <v>63.8</v>
      </c>
      <c r="U1456" t="s">
        <v>10</v>
      </c>
      <c r="Z1456" s="2">
        <v>42202</v>
      </c>
      <c r="AA1456" s="6">
        <f t="shared" si="91"/>
        <v>9.6016571428569897E-3</v>
      </c>
      <c r="AB1456" s="3">
        <f t="shared" si="89"/>
        <v>3.5444130434782561E-2</v>
      </c>
      <c r="AC1456">
        <v>138</v>
      </c>
      <c r="AD1456" s="4">
        <v>140</v>
      </c>
      <c r="AE1456">
        <v>55848153</v>
      </c>
      <c r="AF1456">
        <v>502.25</v>
      </c>
      <c r="AG1456">
        <v>3845018</v>
      </c>
      <c r="AH1456">
        <v>23.03</v>
      </c>
      <c r="AI1456" s="4">
        <v>22.95</v>
      </c>
      <c r="AJ1456">
        <v>22.78</v>
      </c>
      <c r="AK1456">
        <v>23.085000000000001</v>
      </c>
      <c r="AL1456">
        <v>10314213</v>
      </c>
      <c r="AM1456">
        <v>31.131</v>
      </c>
      <c r="AN1456">
        <v>31.091999999999999</v>
      </c>
      <c r="AO1456">
        <v>31.073</v>
      </c>
      <c r="AP1456">
        <v>31.15</v>
      </c>
      <c r="AQ1456" t="s">
        <v>10</v>
      </c>
    </row>
    <row r="1457" spans="4:43">
      <c r="D1457" s="2">
        <v>42205</v>
      </c>
      <c r="E1457" s="6">
        <f t="shared" si="90"/>
        <v>7.9137207908928087E-3</v>
      </c>
      <c r="F1457" s="3">
        <f t="shared" si="88"/>
        <v>1.1065557397678782E-2</v>
      </c>
      <c r="G1457">
        <v>500.63</v>
      </c>
      <c r="H1457" s="4">
        <v>500.7</v>
      </c>
      <c r="I1457">
        <v>493.63</v>
      </c>
      <c r="J1457">
        <v>505.4</v>
      </c>
      <c r="K1457">
        <v>4724660</v>
      </c>
      <c r="L1457">
        <v>7.8849999999999998</v>
      </c>
      <c r="M1457" s="4">
        <v>7.9249999999999998</v>
      </c>
      <c r="N1457">
        <v>7.8550000000000004</v>
      </c>
      <c r="O1457">
        <v>7.9749999999999996</v>
      </c>
      <c r="P1457">
        <v>8805818</v>
      </c>
      <c r="Q1457">
        <v>63.87</v>
      </c>
      <c r="R1457">
        <v>63.72</v>
      </c>
      <c r="S1457">
        <v>63.73</v>
      </c>
      <c r="T1457">
        <v>63.99</v>
      </c>
      <c r="U1457" t="s">
        <v>10</v>
      </c>
      <c r="Z1457" s="2">
        <v>42205</v>
      </c>
      <c r="AA1457" s="6">
        <f t="shared" si="91"/>
        <v>9.5897887323943554E-3</v>
      </c>
      <c r="AB1457" s="3">
        <f t="shared" si="89"/>
        <v>2.0660129963898877E-2</v>
      </c>
      <c r="AC1457">
        <v>138.5</v>
      </c>
      <c r="AD1457" s="4">
        <v>142</v>
      </c>
      <c r="AE1457">
        <v>27906576</v>
      </c>
      <c r="AF1457">
        <v>505.4</v>
      </c>
      <c r="AG1457">
        <v>4724660</v>
      </c>
      <c r="AH1457">
        <v>22.9</v>
      </c>
      <c r="AI1457" s="4">
        <v>22.62</v>
      </c>
      <c r="AJ1457">
        <v>22.62</v>
      </c>
      <c r="AK1457">
        <v>23.04</v>
      </c>
      <c r="AL1457">
        <v>12307198</v>
      </c>
      <c r="AM1457">
        <v>31.247</v>
      </c>
      <c r="AN1457">
        <v>31.125</v>
      </c>
      <c r="AO1457">
        <v>31.106999999999999</v>
      </c>
      <c r="AP1457">
        <v>31.274999999999999</v>
      </c>
      <c r="AQ1457" t="s">
        <v>10</v>
      </c>
    </row>
    <row r="1458" spans="4:43">
      <c r="D1458" s="2">
        <v>42206</v>
      </c>
      <c r="E1458" s="6">
        <f t="shared" si="90"/>
        <v>-2.6526280193236662E-2</v>
      </c>
      <c r="F1458" s="3">
        <f t="shared" si="88"/>
        <v>1.1856092606905788E-2</v>
      </c>
      <c r="G1458">
        <v>556.33000000000004</v>
      </c>
      <c r="H1458" s="4">
        <v>517.5</v>
      </c>
      <c r="I1458">
        <v>511.1</v>
      </c>
      <c r="J1458">
        <v>574.5</v>
      </c>
      <c r="K1458">
        <v>41145242</v>
      </c>
      <c r="L1458">
        <v>8.5299999999999994</v>
      </c>
      <c r="M1458" s="4">
        <v>8.8149999999999995</v>
      </c>
      <c r="N1458">
        <v>8.5150000000000006</v>
      </c>
      <c r="O1458">
        <v>8.9499999999999993</v>
      </c>
      <c r="P1458">
        <v>34685244</v>
      </c>
      <c r="Q1458">
        <v>63.86</v>
      </c>
      <c r="R1458">
        <v>63.89</v>
      </c>
      <c r="S1458">
        <v>63.8</v>
      </c>
      <c r="T1458">
        <v>64.040000000000006</v>
      </c>
      <c r="U1458" t="s">
        <v>10</v>
      </c>
      <c r="Z1458" s="2">
        <v>42206</v>
      </c>
      <c r="AA1458" s="6">
        <f t="shared" si="91"/>
        <v>1.1386996466431043E-2</v>
      </c>
      <c r="AB1458" s="3">
        <f t="shared" si="89"/>
        <v>2.5640000000000107E-2</v>
      </c>
      <c r="AC1458">
        <v>139.5</v>
      </c>
      <c r="AD1458" s="4">
        <v>141.5</v>
      </c>
      <c r="AE1458">
        <v>21857010</v>
      </c>
      <c r="AF1458">
        <v>574.5</v>
      </c>
      <c r="AG1458">
        <v>41145242</v>
      </c>
      <c r="AH1458">
        <v>22.88</v>
      </c>
      <c r="AI1458" s="4">
        <v>22.94</v>
      </c>
      <c r="AJ1458">
        <v>22.83</v>
      </c>
      <c r="AK1458">
        <v>23.16</v>
      </c>
      <c r="AL1458">
        <v>9372722</v>
      </c>
      <c r="AM1458">
        <v>31.184999999999999</v>
      </c>
      <c r="AN1458">
        <v>31.247</v>
      </c>
      <c r="AO1458">
        <v>31.155999999999999</v>
      </c>
      <c r="AP1458">
        <v>31.263000000000002</v>
      </c>
      <c r="AQ1458" t="s">
        <v>10</v>
      </c>
    </row>
    <row r="1459" spans="4:43">
      <c r="D1459" s="2">
        <v>42207</v>
      </c>
      <c r="E1459" s="6">
        <f t="shared" si="90"/>
        <v>-1.453411764705892E-2</v>
      </c>
      <c r="F1459" s="3">
        <f t="shared" si="88"/>
        <v>-8.4463722397476459E-3</v>
      </c>
      <c r="G1459">
        <v>551.58000000000004</v>
      </c>
      <c r="H1459" s="4">
        <v>552.5</v>
      </c>
      <c r="I1459">
        <v>537.88</v>
      </c>
      <c r="J1459">
        <v>556</v>
      </c>
      <c r="K1459">
        <v>13274386</v>
      </c>
      <c r="L1459">
        <v>8.6300000000000008</v>
      </c>
      <c r="M1459" s="4">
        <v>8.5549999999999997</v>
      </c>
      <c r="N1459">
        <v>8.5500000000000007</v>
      </c>
      <c r="O1459">
        <v>8.74</v>
      </c>
      <c r="P1459">
        <v>10838612</v>
      </c>
      <c r="Q1459">
        <v>63.93</v>
      </c>
      <c r="R1459">
        <v>63.83</v>
      </c>
      <c r="S1459">
        <v>63.77</v>
      </c>
      <c r="T1459">
        <v>63.96</v>
      </c>
      <c r="U1459" t="s">
        <v>10</v>
      </c>
      <c r="Z1459" s="2">
        <v>42207</v>
      </c>
      <c r="AA1459" s="6">
        <f t="shared" si="91"/>
        <v>2.2859010752688036E-2</v>
      </c>
      <c r="AB1459" s="3">
        <f t="shared" si="89"/>
        <v>1.6686086956521518E-2</v>
      </c>
      <c r="AC1459">
        <v>138</v>
      </c>
      <c r="AD1459" s="4">
        <v>139.5</v>
      </c>
      <c r="AE1459">
        <v>27408864</v>
      </c>
      <c r="AF1459">
        <v>556</v>
      </c>
      <c r="AG1459">
        <v>13274386</v>
      </c>
      <c r="AH1459">
        <v>22.22</v>
      </c>
      <c r="AI1459" s="4">
        <v>22.47</v>
      </c>
      <c r="AJ1459">
        <v>22.105</v>
      </c>
      <c r="AK1459">
        <v>22.54</v>
      </c>
      <c r="AL1459">
        <v>17279855</v>
      </c>
      <c r="AM1459">
        <v>31.22</v>
      </c>
      <c r="AN1459">
        <v>31.181999999999999</v>
      </c>
      <c r="AO1459">
        <v>31.167000000000002</v>
      </c>
      <c r="AP1459">
        <v>31.242999999999999</v>
      </c>
      <c r="AQ1459" t="s">
        <v>10</v>
      </c>
    </row>
    <row r="1460" spans="4:43">
      <c r="D1460" s="2">
        <v>42208</v>
      </c>
      <c r="E1460" s="6">
        <f t="shared" si="90"/>
        <v>-3.0400202909564022E-4</v>
      </c>
      <c r="F1460" s="3">
        <f t="shared" si="88"/>
        <v>5.8397085610197852E-3</v>
      </c>
      <c r="G1460">
        <v>549</v>
      </c>
      <c r="H1460" s="4">
        <v>551.97</v>
      </c>
      <c r="I1460">
        <v>545</v>
      </c>
      <c r="J1460">
        <v>558.85</v>
      </c>
      <c r="K1460">
        <v>8078874</v>
      </c>
      <c r="L1460">
        <v>8.66</v>
      </c>
      <c r="M1460" s="4">
        <v>8.6</v>
      </c>
      <c r="N1460">
        <v>8.6</v>
      </c>
      <c r="O1460">
        <v>8.7249999999999996</v>
      </c>
      <c r="P1460">
        <v>8963512</v>
      </c>
      <c r="Q1460">
        <v>64.209999999999994</v>
      </c>
      <c r="R1460">
        <v>63.94</v>
      </c>
      <c r="S1460">
        <v>63.84</v>
      </c>
      <c r="T1460">
        <v>64.23</v>
      </c>
      <c r="U1460" t="s">
        <v>10</v>
      </c>
      <c r="Z1460" s="2">
        <v>42208</v>
      </c>
      <c r="AA1460" s="6">
        <f t="shared" si="91"/>
        <v>8.9657599999999338E-3</v>
      </c>
      <c r="AB1460" s="3">
        <f t="shared" si="89"/>
        <v>1.7817279411764586E-2</v>
      </c>
      <c r="AC1460">
        <v>136</v>
      </c>
      <c r="AD1460" s="4">
        <v>137.5</v>
      </c>
      <c r="AE1460">
        <v>38176255</v>
      </c>
      <c r="AF1460">
        <v>558.85</v>
      </c>
      <c r="AG1460">
        <v>8078874</v>
      </c>
      <c r="AH1460">
        <v>22.31</v>
      </c>
      <c r="AI1460" s="4">
        <v>22.13</v>
      </c>
      <c r="AJ1460">
        <v>22.09</v>
      </c>
      <c r="AK1460">
        <v>22.5</v>
      </c>
      <c r="AL1460">
        <v>16251549</v>
      </c>
      <c r="AM1460">
        <v>31.274999999999999</v>
      </c>
      <c r="AN1460">
        <v>31.218</v>
      </c>
      <c r="AO1460">
        <v>31.212</v>
      </c>
      <c r="AP1460">
        <v>31.318999999999999</v>
      </c>
      <c r="AQ1460" t="s">
        <v>10</v>
      </c>
    </row>
    <row r="1461" spans="4:43">
      <c r="D1461" s="2">
        <v>42209</v>
      </c>
      <c r="E1461" s="6">
        <f t="shared" si="90"/>
        <v>1.4954908905034925E-2</v>
      </c>
      <c r="F1461" s="3">
        <f t="shared" si="88"/>
        <v>1.8976921662375856E-2</v>
      </c>
      <c r="G1461">
        <v>543.79999999999995</v>
      </c>
      <c r="H1461" s="4">
        <v>547.78</v>
      </c>
      <c r="I1461">
        <v>541.20000000000005</v>
      </c>
      <c r="J1461">
        <v>553.22</v>
      </c>
      <c r="K1461">
        <v>4727682</v>
      </c>
      <c r="L1461">
        <v>8.6150000000000002</v>
      </c>
      <c r="M1461" s="4">
        <v>8.5950000000000006</v>
      </c>
      <c r="N1461">
        <v>8.5549999999999997</v>
      </c>
      <c r="O1461">
        <v>8.6750000000000007</v>
      </c>
      <c r="P1461">
        <v>9637542</v>
      </c>
      <c r="Q1461">
        <v>64.47</v>
      </c>
      <c r="R1461">
        <v>64.2</v>
      </c>
      <c r="S1461">
        <v>64.11</v>
      </c>
      <c r="T1461">
        <v>64.52</v>
      </c>
      <c r="U1461" t="s">
        <v>10</v>
      </c>
      <c r="Z1461" s="2">
        <v>42209</v>
      </c>
      <c r="AA1461" s="6">
        <f t="shared" si="91"/>
        <v>1.1225000000000041E-2</v>
      </c>
      <c r="AB1461" s="3">
        <f t="shared" si="89"/>
        <v>2.1410441176470396E-2</v>
      </c>
      <c r="AC1461">
        <v>136</v>
      </c>
      <c r="AD1461" s="4">
        <v>138</v>
      </c>
      <c r="AE1461">
        <v>39062686</v>
      </c>
      <c r="AF1461">
        <v>553.22</v>
      </c>
      <c r="AG1461">
        <v>4727682</v>
      </c>
      <c r="AH1461">
        <v>21.64</v>
      </c>
      <c r="AI1461" s="4">
        <v>22.06</v>
      </c>
      <c r="AJ1461">
        <v>21.61</v>
      </c>
      <c r="AK1461">
        <v>22.21</v>
      </c>
      <c r="AL1461">
        <v>15045663</v>
      </c>
      <c r="AM1461">
        <v>31.484999999999999</v>
      </c>
      <c r="AN1461">
        <v>31.274999999999999</v>
      </c>
      <c r="AO1461">
        <v>31.24</v>
      </c>
      <c r="AP1461">
        <v>31.548000000000002</v>
      </c>
      <c r="AQ1461" t="s">
        <v>10</v>
      </c>
    </row>
    <row r="1462" spans="4:43">
      <c r="D1462" s="2">
        <v>42212</v>
      </c>
      <c r="E1462" s="6">
        <f t="shared" si="90"/>
        <v>2.1371699328365246E-2</v>
      </c>
      <c r="F1462" s="3">
        <f t="shared" si="88"/>
        <v>1.7542476297756515E-2</v>
      </c>
      <c r="G1462">
        <v>532.65</v>
      </c>
      <c r="H1462" s="4">
        <v>543.45000000000005</v>
      </c>
      <c r="I1462">
        <v>530.22</v>
      </c>
      <c r="J1462">
        <v>544.5</v>
      </c>
      <c r="K1462">
        <v>7194516</v>
      </c>
      <c r="L1462">
        <v>8.3699999999999992</v>
      </c>
      <c r="M1462" s="4">
        <v>8.39</v>
      </c>
      <c r="N1462">
        <v>8.2850000000000001</v>
      </c>
      <c r="O1462">
        <v>8.4499999999999993</v>
      </c>
      <c r="P1462">
        <v>8278060</v>
      </c>
      <c r="Q1462">
        <v>64.599999999999994</v>
      </c>
      <c r="R1462">
        <v>64.430000000000007</v>
      </c>
      <c r="S1462">
        <v>64.33</v>
      </c>
      <c r="T1462">
        <v>64.66</v>
      </c>
      <c r="U1462" t="s">
        <v>10</v>
      </c>
      <c r="Z1462" s="2">
        <v>42212</v>
      </c>
      <c r="AA1462" s="6">
        <f t="shared" si="91"/>
        <v>6.8429225092250245E-3</v>
      </c>
      <c r="AB1462" s="3">
        <f t="shared" si="89"/>
        <v>1.5786029850746397E-2</v>
      </c>
      <c r="AC1462">
        <v>134</v>
      </c>
      <c r="AD1462" s="4">
        <v>135.5</v>
      </c>
      <c r="AE1462">
        <v>45080466</v>
      </c>
      <c r="AF1462">
        <v>544.5</v>
      </c>
      <c r="AG1462">
        <v>7194516</v>
      </c>
      <c r="AH1462">
        <v>21.63</v>
      </c>
      <c r="AI1462" s="4">
        <v>21.57</v>
      </c>
      <c r="AJ1462">
        <v>21.33</v>
      </c>
      <c r="AK1462">
        <v>21.690999999999999</v>
      </c>
      <c r="AL1462">
        <v>10167109</v>
      </c>
      <c r="AM1462">
        <v>31.552</v>
      </c>
      <c r="AN1462">
        <v>31.521999999999998</v>
      </c>
      <c r="AO1462">
        <v>31.437000000000001</v>
      </c>
      <c r="AP1462">
        <v>31.670999999999999</v>
      </c>
      <c r="AQ1462" t="s">
        <v>10</v>
      </c>
    </row>
    <row r="1463" spans="4:43">
      <c r="D1463" s="2">
        <v>42213</v>
      </c>
      <c r="E1463" s="6">
        <f t="shared" si="90"/>
        <v>1.2390079550772093E-2</v>
      </c>
      <c r="F1463" s="3">
        <f t="shared" si="88"/>
        <v>1.9464077377592259E-2</v>
      </c>
      <c r="G1463">
        <v>531.41999999999996</v>
      </c>
      <c r="H1463" s="4">
        <v>534.25</v>
      </c>
      <c r="I1463">
        <v>527.13</v>
      </c>
      <c r="J1463">
        <v>538.5</v>
      </c>
      <c r="K1463">
        <v>8728810</v>
      </c>
      <c r="L1463">
        <v>8.4649999999999999</v>
      </c>
      <c r="M1463" s="4">
        <v>8.44</v>
      </c>
      <c r="N1463">
        <v>8.3313000000000006</v>
      </c>
      <c r="O1463">
        <v>8.4700000000000006</v>
      </c>
      <c r="P1463">
        <v>7298772</v>
      </c>
      <c r="Q1463">
        <v>64.19</v>
      </c>
      <c r="R1463">
        <v>64.62</v>
      </c>
      <c r="S1463">
        <v>64.13</v>
      </c>
      <c r="T1463">
        <v>64.790000000000006</v>
      </c>
      <c r="U1463" t="s">
        <v>10</v>
      </c>
      <c r="Z1463" s="2">
        <v>42213</v>
      </c>
      <c r="AA1463" s="6">
        <f t="shared" si="91"/>
        <v>-3.9292307692317952E-4</v>
      </c>
      <c r="AB1463" s="3">
        <f t="shared" si="89"/>
        <v>1.7777761194029962E-2</v>
      </c>
      <c r="AC1463">
        <v>134</v>
      </c>
      <c r="AD1463" s="4">
        <v>136.5</v>
      </c>
      <c r="AE1463">
        <v>35777744</v>
      </c>
      <c r="AF1463">
        <v>538.5</v>
      </c>
      <c r="AG1463">
        <v>8728810</v>
      </c>
      <c r="AH1463">
        <v>21.88</v>
      </c>
      <c r="AI1463" s="4">
        <v>21.71</v>
      </c>
      <c r="AJ1463">
        <v>21.6</v>
      </c>
      <c r="AK1463">
        <v>21.984999999999999</v>
      </c>
      <c r="AL1463">
        <v>13102725</v>
      </c>
      <c r="AM1463">
        <v>31.41</v>
      </c>
      <c r="AN1463">
        <v>31.541</v>
      </c>
      <c r="AO1463">
        <v>31.405000000000001</v>
      </c>
      <c r="AP1463">
        <v>31.571000000000002</v>
      </c>
      <c r="AQ1463" t="s">
        <v>10</v>
      </c>
    </row>
    <row r="1464" spans="4:43">
      <c r="D1464" s="2">
        <v>42214</v>
      </c>
      <c r="E1464" s="6">
        <f t="shared" si="90"/>
        <v>1.2174394785847253E-2</v>
      </c>
      <c r="F1464" s="3">
        <f t="shared" si="88"/>
        <v>6.240464344941854E-3</v>
      </c>
      <c r="G1464">
        <v>542.70000000000005</v>
      </c>
      <c r="H1464" s="4">
        <v>537</v>
      </c>
      <c r="I1464">
        <v>532.5</v>
      </c>
      <c r="J1464">
        <v>546.13</v>
      </c>
      <c r="K1464">
        <v>7332032</v>
      </c>
      <c r="L1464">
        <v>8.5</v>
      </c>
      <c r="M1464" s="4">
        <v>8.51</v>
      </c>
      <c r="N1464">
        <v>8.4700000000000006</v>
      </c>
      <c r="O1464">
        <v>8.5549999999999997</v>
      </c>
      <c r="P1464">
        <v>6515456</v>
      </c>
      <c r="Q1464">
        <v>64.17</v>
      </c>
      <c r="R1464">
        <v>64.209999999999994</v>
      </c>
      <c r="S1464">
        <v>64.11</v>
      </c>
      <c r="T1464">
        <v>64.290000000000006</v>
      </c>
      <c r="U1464" t="s">
        <v>10</v>
      </c>
      <c r="Z1464" s="2">
        <v>42214</v>
      </c>
      <c r="AA1464" s="6">
        <f t="shared" si="91"/>
        <v>1.0662941176470708E-2</v>
      </c>
      <c r="AB1464" s="3">
        <f t="shared" si="89"/>
        <v>2.1078661710037139E-2</v>
      </c>
      <c r="AC1464">
        <v>134.5</v>
      </c>
      <c r="AD1464" s="4">
        <v>136</v>
      </c>
      <c r="AE1464">
        <v>30500205</v>
      </c>
      <c r="AF1464">
        <v>546.13</v>
      </c>
      <c r="AG1464">
        <v>7332032</v>
      </c>
      <c r="AH1464">
        <v>22.11</v>
      </c>
      <c r="AI1464" s="4">
        <v>21.82</v>
      </c>
      <c r="AJ1464">
        <v>21.74</v>
      </c>
      <c r="AK1464">
        <v>22.27</v>
      </c>
      <c r="AL1464">
        <v>12780083</v>
      </c>
      <c r="AM1464">
        <v>31.47</v>
      </c>
      <c r="AN1464">
        <v>31.41</v>
      </c>
      <c r="AO1464">
        <v>31.353999999999999</v>
      </c>
      <c r="AP1464">
        <v>31.492999999999999</v>
      </c>
      <c r="AQ1464" t="s">
        <v>10</v>
      </c>
    </row>
    <row r="1465" spans="4:43">
      <c r="D1465" s="2">
        <v>42215</v>
      </c>
      <c r="E1465" s="6">
        <f t="shared" si="90"/>
        <v>9.7247706422032287E-4</v>
      </c>
      <c r="F1465" s="3">
        <f t="shared" si="88"/>
        <v>1.8422429906542082E-2</v>
      </c>
      <c r="G1465">
        <v>535</v>
      </c>
      <c r="H1465" s="4">
        <v>545</v>
      </c>
      <c r="I1465">
        <v>529</v>
      </c>
      <c r="J1465">
        <v>545</v>
      </c>
      <c r="K1465">
        <v>12179420</v>
      </c>
      <c r="L1465">
        <v>8.4749999999999996</v>
      </c>
      <c r="M1465" s="4">
        <v>8.4499999999999993</v>
      </c>
      <c r="N1465">
        <v>8.3650000000000002</v>
      </c>
      <c r="O1465">
        <v>8.5024999999999995</v>
      </c>
      <c r="P1465">
        <v>6356016</v>
      </c>
      <c r="Q1465">
        <v>64.48</v>
      </c>
      <c r="R1465">
        <v>64.180000000000007</v>
      </c>
      <c r="S1465">
        <v>64.150000000000006</v>
      </c>
      <c r="T1465">
        <v>64.5</v>
      </c>
      <c r="U1465" t="s">
        <v>10</v>
      </c>
      <c r="Z1465" s="2">
        <v>42215</v>
      </c>
      <c r="AA1465" s="6">
        <f t="shared" si="91"/>
        <v>8.990215827338055E-4</v>
      </c>
      <c r="AB1465" s="3">
        <f t="shared" si="89"/>
        <v>3.2714264705882456E-2</v>
      </c>
      <c r="AC1465">
        <v>136</v>
      </c>
      <c r="AD1465" s="4">
        <v>139</v>
      </c>
      <c r="AE1465">
        <v>37085996</v>
      </c>
      <c r="AF1465">
        <v>545</v>
      </c>
      <c r="AG1465">
        <v>12179420</v>
      </c>
      <c r="AH1465">
        <v>22.7</v>
      </c>
      <c r="AI1465" s="4">
        <v>22.23</v>
      </c>
      <c r="AJ1465">
        <v>22.19</v>
      </c>
      <c r="AK1465">
        <v>22.78</v>
      </c>
      <c r="AL1465">
        <v>17400553</v>
      </c>
      <c r="AM1465">
        <v>31.59</v>
      </c>
      <c r="AN1465">
        <v>31.462</v>
      </c>
      <c r="AO1465">
        <v>31.425000000000001</v>
      </c>
      <c r="AP1465">
        <v>31.632999999999999</v>
      </c>
      <c r="AQ1465" t="s">
        <v>10</v>
      </c>
    </row>
    <row r="1466" spans="4:43">
      <c r="D1466" s="2">
        <v>42216</v>
      </c>
      <c r="E1466" s="6">
        <f t="shared" si="90"/>
        <v>1.332888295505108E-2</v>
      </c>
      <c r="F1466" s="3">
        <f t="shared" si="88"/>
        <v>1.3449204315451491E-2</v>
      </c>
      <c r="G1466">
        <v>538.53</v>
      </c>
      <c r="H1466" s="4">
        <v>539.28</v>
      </c>
      <c r="I1466">
        <v>530</v>
      </c>
      <c r="J1466">
        <v>540.66999999999996</v>
      </c>
      <c r="K1466">
        <v>8217930</v>
      </c>
      <c r="L1466">
        <v>8.4550000000000001</v>
      </c>
      <c r="M1466" s="4">
        <v>8.48</v>
      </c>
      <c r="N1466">
        <v>8.44</v>
      </c>
      <c r="O1466">
        <v>8.5574999999999992</v>
      </c>
      <c r="P1466">
        <v>8677458</v>
      </c>
      <c r="Q1466">
        <v>64.36</v>
      </c>
      <c r="R1466">
        <v>64.48</v>
      </c>
      <c r="S1466">
        <v>64.209999999999994</v>
      </c>
      <c r="T1466">
        <v>64.58</v>
      </c>
      <c r="U1466" t="s">
        <v>10</v>
      </c>
      <c r="Z1466" s="2">
        <v>42216</v>
      </c>
      <c r="AA1466" s="6">
        <f t="shared" si="91"/>
        <v>2.0772953736654776E-2</v>
      </c>
      <c r="AB1466" s="3">
        <f t="shared" si="89"/>
        <v>3.9563200000000132E-2</v>
      </c>
      <c r="AC1466">
        <v>137.5</v>
      </c>
      <c r="AD1466" s="4">
        <v>140.5</v>
      </c>
      <c r="AE1466">
        <v>40479318</v>
      </c>
      <c r="AF1466">
        <v>540.66999999999996</v>
      </c>
      <c r="AG1466">
        <v>8217930</v>
      </c>
      <c r="AH1466">
        <v>22.11</v>
      </c>
      <c r="AI1466" s="4">
        <v>22.55</v>
      </c>
      <c r="AJ1466">
        <v>22.03</v>
      </c>
      <c r="AK1466">
        <v>22.61</v>
      </c>
      <c r="AL1466">
        <v>16313760</v>
      </c>
      <c r="AM1466">
        <v>31.693999999999999</v>
      </c>
      <c r="AN1466">
        <v>31.59</v>
      </c>
      <c r="AO1466">
        <v>31.54</v>
      </c>
      <c r="AP1466">
        <v>31.754999999999999</v>
      </c>
      <c r="AQ1466" t="s">
        <v>10</v>
      </c>
    </row>
    <row r="1467" spans="4:43">
      <c r="D1467" s="2">
        <v>42219</v>
      </c>
      <c r="E1467" s="6">
        <f t="shared" si="90"/>
        <v>9.5803339517626096E-3</v>
      </c>
      <c r="F1467" s="3">
        <f t="shared" si="88"/>
        <v>1.6747919254082699E-2</v>
      </c>
      <c r="G1467">
        <v>539.47</v>
      </c>
      <c r="H1467" s="4">
        <v>539</v>
      </c>
      <c r="I1467">
        <v>534.47</v>
      </c>
      <c r="J1467">
        <v>546</v>
      </c>
      <c r="K1467">
        <v>8214732</v>
      </c>
      <c r="L1467">
        <v>8.48</v>
      </c>
      <c r="M1467" s="4">
        <v>8.5</v>
      </c>
      <c r="N1467">
        <v>8.43</v>
      </c>
      <c r="O1467">
        <v>8.5649999999999995</v>
      </c>
      <c r="P1467">
        <v>6708672</v>
      </c>
      <c r="Q1467">
        <v>64.53</v>
      </c>
      <c r="R1467">
        <v>64.36</v>
      </c>
      <c r="S1467">
        <v>64.19</v>
      </c>
      <c r="T1467">
        <v>64.540000000000006</v>
      </c>
      <c r="U1467" t="s">
        <v>10</v>
      </c>
      <c r="Z1467" s="2">
        <v>42219</v>
      </c>
      <c r="AA1467" s="6">
        <f t="shared" si="91"/>
        <v>1.2845530685920759E-2</v>
      </c>
      <c r="AB1467" s="3">
        <f t="shared" si="89"/>
        <v>3.3614869888475507E-2</v>
      </c>
      <c r="AC1467">
        <v>134.5</v>
      </c>
      <c r="AD1467" s="4">
        <v>138.5</v>
      </c>
      <c r="AE1467">
        <v>33815561</v>
      </c>
      <c r="AF1467">
        <v>546</v>
      </c>
      <c r="AG1467">
        <v>8214732</v>
      </c>
      <c r="AH1467">
        <v>21.72</v>
      </c>
      <c r="AI1467" s="4">
        <v>21.9</v>
      </c>
      <c r="AJ1467">
        <v>21.52</v>
      </c>
      <c r="AK1467">
        <v>21.9</v>
      </c>
      <c r="AL1467">
        <v>11945849</v>
      </c>
      <c r="AM1467">
        <v>31.74</v>
      </c>
      <c r="AN1467">
        <v>31.722999999999999</v>
      </c>
      <c r="AO1467">
        <v>31.623000000000001</v>
      </c>
      <c r="AP1467">
        <v>31.745999999999999</v>
      </c>
      <c r="AQ1467" t="s">
        <v>10</v>
      </c>
    </row>
    <row r="1468" spans="4:43">
      <c r="D1468" s="2">
        <v>42220</v>
      </c>
      <c r="E1468" s="6">
        <f t="shared" si="90"/>
        <v>1.5397402597402632E-2</v>
      </c>
      <c r="F1468" s="3">
        <f t="shared" si="88"/>
        <v>1.8745152564175305E-2</v>
      </c>
      <c r="G1468">
        <v>528.63</v>
      </c>
      <c r="H1468" s="4">
        <v>539</v>
      </c>
      <c r="I1468">
        <v>525.5</v>
      </c>
      <c r="J1468">
        <v>540</v>
      </c>
      <c r="K1468">
        <v>9451256</v>
      </c>
      <c r="L1468">
        <v>8.4700000000000006</v>
      </c>
      <c r="M1468" s="4">
        <v>8.3949999999999996</v>
      </c>
      <c r="N1468">
        <v>8.3450000000000006</v>
      </c>
      <c r="O1468">
        <v>8.4849999999999994</v>
      </c>
      <c r="P1468">
        <v>5604190</v>
      </c>
      <c r="Q1468">
        <v>64.150000000000006</v>
      </c>
      <c r="R1468">
        <v>64.540000000000006</v>
      </c>
      <c r="S1468">
        <v>64.02</v>
      </c>
      <c r="T1468">
        <v>64.55</v>
      </c>
      <c r="U1468" t="s">
        <v>10</v>
      </c>
      <c r="Z1468" s="2">
        <v>42220</v>
      </c>
      <c r="AA1468" s="6">
        <f t="shared" si="91"/>
        <v>1.0099340659340594E-2</v>
      </c>
      <c r="AB1468" s="3">
        <f t="shared" si="89"/>
        <v>2.9661858736059532E-2</v>
      </c>
      <c r="AC1468">
        <v>134.5</v>
      </c>
      <c r="AD1468" s="4">
        <v>136.5</v>
      </c>
      <c r="AE1468">
        <v>27514927</v>
      </c>
      <c r="AF1468">
        <v>540</v>
      </c>
      <c r="AG1468">
        <v>9451256</v>
      </c>
      <c r="AH1468">
        <v>21.45</v>
      </c>
      <c r="AI1468" s="4">
        <v>21.83</v>
      </c>
      <c r="AJ1468">
        <v>21.34</v>
      </c>
      <c r="AK1468">
        <v>21.914999999999999</v>
      </c>
      <c r="AL1468">
        <v>13832430</v>
      </c>
      <c r="AM1468">
        <v>31.72</v>
      </c>
      <c r="AN1468">
        <v>31.74</v>
      </c>
      <c r="AO1468">
        <v>31.57</v>
      </c>
      <c r="AP1468">
        <v>31.75</v>
      </c>
      <c r="AQ1468" t="s">
        <v>10</v>
      </c>
    </row>
    <row r="1469" spans="4:43">
      <c r="D1469" s="2">
        <v>42221</v>
      </c>
      <c r="E1469" s="6">
        <f t="shared" si="90"/>
        <v>2.4216007532956718E-2</v>
      </c>
      <c r="F1469" s="3">
        <f t="shared" si="88"/>
        <v>1.673279083896384E-2</v>
      </c>
      <c r="G1469">
        <v>543.16999999999996</v>
      </c>
      <c r="H1469" s="4">
        <v>531</v>
      </c>
      <c r="I1469">
        <v>530.97</v>
      </c>
      <c r="J1469">
        <v>545</v>
      </c>
      <c r="K1469">
        <v>4969340</v>
      </c>
      <c r="L1469">
        <v>8.6950000000000003</v>
      </c>
      <c r="M1469" s="4">
        <v>8.625</v>
      </c>
      <c r="N1469">
        <v>8.625</v>
      </c>
      <c r="O1469">
        <v>8.7750000000000004</v>
      </c>
      <c r="P1469">
        <v>8204136</v>
      </c>
      <c r="Q1469">
        <v>64.03</v>
      </c>
      <c r="R1469">
        <v>64.209999999999994</v>
      </c>
      <c r="S1469">
        <v>63.97</v>
      </c>
      <c r="T1469">
        <v>64.69</v>
      </c>
      <c r="U1469" t="s">
        <v>10</v>
      </c>
      <c r="Z1469" s="2">
        <v>42221</v>
      </c>
      <c r="AA1469" s="6">
        <f t="shared" si="91"/>
        <v>4.2715867158671372E-3</v>
      </c>
      <c r="AB1469" s="3">
        <f t="shared" si="89"/>
        <v>2.0344253731343187E-2</v>
      </c>
      <c r="AC1469">
        <v>134</v>
      </c>
      <c r="AD1469" s="4">
        <v>135.5</v>
      </c>
      <c r="AE1469">
        <v>28577967</v>
      </c>
      <c r="AF1469">
        <v>545</v>
      </c>
      <c r="AG1469">
        <v>4969340</v>
      </c>
      <c r="AH1469">
        <v>21.61</v>
      </c>
      <c r="AI1469" s="4">
        <v>21.55</v>
      </c>
      <c r="AJ1469">
        <v>21.52</v>
      </c>
      <c r="AK1469">
        <v>21.87</v>
      </c>
      <c r="AL1469">
        <v>7506477</v>
      </c>
      <c r="AM1469">
        <v>31.722999999999999</v>
      </c>
      <c r="AN1469">
        <v>31.72</v>
      </c>
      <c r="AO1469">
        <v>31.67</v>
      </c>
      <c r="AP1469">
        <v>31.77</v>
      </c>
      <c r="AQ1469" t="s">
        <v>10</v>
      </c>
    </row>
    <row r="1470" spans="4:43">
      <c r="D1470" s="2">
        <v>42222</v>
      </c>
      <c r="E1470" s="6">
        <f t="shared" si="90"/>
        <v>1.8125685557586868E-2</v>
      </c>
      <c r="F1470" s="3">
        <f t="shared" si="88"/>
        <v>2.1583528069626601E-2</v>
      </c>
      <c r="G1470">
        <v>543.47</v>
      </c>
      <c r="H1470" s="4">
        <v>547</v>
      </c>
      <c r="I1470">
        <v>538.5</v>
      </c>
      <c r="J1470">
        <v>552.97</v>
      </c>
      <c r="K1470">
        <v>7610106</v>
      </c>
      <c r="L1470">
        <v>8.6549999999999994</v>
      </c>
      <c r="M1470" s="4">
        <v>8.6750000000000007</v>
      </c>
      <c r="N1470">
        <v>8.5749999999999993</v>
      </c>
      <c r="O1470">
        <v>8.7249999999999996</v>
      </c>
      <c r="P1470">
        <v>6209460</v>
      </c>
      <c r="Q1470">
        <v>64</v>
      </c>
      <c r="R1470">
        <v>64.05</v>
      </c>
      <c r="S1470">
        <v>63.97</v>
      </c>
      <c r="T1470">
        <v>64.12</v>
      </c>
      <c r="U1470" t="s">
        <v>10</v>
      </c>
      <c r="Z1470" s="2">
        <v>42222</v>
      </c>
      <c r="AA1470" s="6">
        <f t="shared" si="91"/>
        <v>8.1382794117645929E-3</v>
      </c>
      <c r="AB1470" s="3">
        <f t="shared" si="89"/>
        <v>2.7089000000000141E-2</v>
      </c>
      <c r="AC1470">
        <v>132</v>
      </c>
      <c r="AD1470" s="4">
        <v>136</v>
      </c>
      <c r="AE1470">
        <v>39658057</v>
      </c>
      <c r="AF1470">
        <v>552.97</v>
      </c>
      <c r="AG1470">
        <v>7610106</v>
      </c>
      <c r="AH1470">
        <v>21.28</v>
      </c>
      <c r="AI1470" s="4">
        <v>21.42</v>
      </c>
      <c r="AJ1470">
        <v>21.01</v>
      </c>
      <c r="AK1470">
        <v>21.55</v>
      </c>
      <c r="AL1470">
        <v>12945063</v>
      </c>
      <c r="AM1470">
        <v>31.646999999999998</v>
      </c>
      <c r="AN1470">
        <v>31.722999999999999</v>
      </c>
      <c r="AO1470">
        <v>31.646000000000001</v>
      </c>
      <c r="AP1470">
        <v>31.75</v>
      </c>
      <c r="AQ1470" t="s">
        <v>10</v>
      </c>
    </row>
    <row r="1471" spans="4:43">
      <c r="D1471" s="2">
        <v>42223</v>
      </c>
      <c r="E1471" s="6">
        <f t="shared" si="90"/>
        <v>2.6252894858730835E-2</v>
      </c>
      <c r="F1471" s="3">
        <f t="shared" si="88"/>
        <v>1.1645947426067949E-2</v>
      </c>
      <c r="G1471">
        <v>547.79999999999995</v>
      </c>
      <c r="H1471" s="4">
        <v>539.75</v>
      </c>
      <c r="I1471">
        <v>539.25</v>
      </c>
      <c r="J1471">
        <v>550.5</v>
      </c>
      <c r="K1471">
        <v>5192342</v>
      </c>
      <c r="L1471">
        <v>8.7650000000000006</v>
      </c>
      <c r="M1471" s="4">
        <v>8.6549999999999994</v>
      </c>
      <c r="N1471">
        <v>8.6549999999999994</v>
      </c>
      <c r="O1471">
        <v>8.77</v>
      </c>
      <c r="P1471">
        <v>6726574</v>
      </c>
      <c r="Q1471">
        <v>64.03</v>
      </c>
      <c r="R1471">
        <v>64</v>
      </c>
      <c r="S1471">
        <v>63.99</v>
      </c>
      <c r="T1471">
        <v>64.25</v>
      </c>
      <c r="U1471" t="s">
        <v>10</v>
      </c>
      <c r="Z1471" s="2">
        <v>42223</v>
      </c>
      <c r="AA1471" s="6">
        <f t="shared" si="91"/>
        <v>8.9111011235956106E-3</v>
      </c>
      <c r="AB1471" s="3">
        <f t="shared" si="89"/>
        <v>2.419847908745254E-2</v>
      </c>
      <c r="AC1471">
        <v>131.5</v>
      </c>
      <c r="AD1471" s="4">
        <v>133.5</v>
      </c>
      <c r="AE1471">
        <v>30591687</v>
      </c>
      <c r="AF1471">
        <v>550.5</v>
      </c>
      <c r="AG1471">
        <v>5192342</v>
      </c>
      <c r="AH1471">
        <v>21.03</v>
      </c>
      <c r="AI1471" s="4">
        <v>21.26</v>
      </c>
      <c r="AJ1471">
        <v>20.99</v>
      </c>
      <c r="AK1471">
        <v>21.41</v>
      </c>
      <c r="AL1471">
        <v>16644526</v>
      </c>
      <c r="AM1471">
        <v>31.675000000000001</v>
      </c>
      <c r="AN1471">
        <v>31.646999999999998</v>
      </c>
      <c r="AO1471">
        <v>31.632000000000001</v>
      </c>
      <c r="AP1471">
        <v>31.768000000000001</v>
      </c>
      <c r="AQ1471" t="s">
        <v>10</v>
      </c>
    </row>
    <row r="1472" spans="4:43">
      <c r="D1472" s="2">
        <v>42226</v>
      </c>
      <c r="E1472" s="6">
        <f t="shared" si="90"/>
        <v>2.2104371584699578E-2</v>
      </c>
      <c r="F1472" s="3">
        <f t="shared" si="88"/>
        <v>2.6535911602209694E-2</v>
      </c>
      <c r="G1472">
        <v>543</v>
      </c>
      <c r="H1472" s="4">
        <v>549</v>
      </c>
      <c r="I1472">
        <v>533.5</v>
      </c>
      <c r="J1472">
        <v>553.16999999999996</v>
      </c>
      <c r="K1472">
        <v>4198226</v>
      </c>
      <c r="L1472">
        <v>8.8450000000000006</v>
      </c>
      <c r="M1472" s="4">
        <v>8.6999999999999993</v>
      </c>
      <c r="N1472">
        <v>8.6999999999999993</v>
      </c>
      <c r="O1472">
        <v>8.8550000000000004</v>
      </c>
      <c r="P1472">
        <v>6946852</v>
      </c>
      <c r="Q1472">
        <v>64.069999999999993</v>
      </c>
      <c r="R1472">
        <v>64.02</v>
      </c>
      <c r="S1472">
        <v>63.96</v>
      </c>
      <c r="T1472">
        <v>64.2</v>
      </c>
      <c r="U1472" t="s">
        <v>10</v>
      </c>
      <c r="Z1472" s="2">
        <v>42226</v>
      </c>
      <c r="AA1472" s="6">
        <f t="shared" si="91"/>
        <v>1.69851145038169E-2</v>
      </c>
      <c r="AB1472" s="3">
        <f t="shared" si="89"/>
        <v>6.3135362549800789E-2</v>
      </c>
      <c r="AC1472">
        <v>125.5</v>
      </c>
      <c r="AD1472" s="4">
        <v>131</v>
      </c>
      <c r="AE1472">
        <v>65582829</v>
      </c>
      <c r="AF1472">
        <v>553.16999999999996</v>
      </c>
      <c r="AG1472">
        <v>4198226</v>
      </c>
      <c r="AH1472">
        <v>21.61</v>
      </c>
      <c r="AI1472" s="4">
        <v>21.12</v>
      </c>
      <c r="AJ1472">
        <v>20.92</v>
      </c>
      <c r="AK1472">
        <v>21.89</v>
      </c>
      <c r="AL1472">
        <v>25398745</v>
      </c>
      <c r="AM1472">
        <v>31.587</v>
      </c>
      <c r="AN1472">
        <v>31.675000000000001</v>
      </c>
      <c r="AO1472">
        <v>31.582999999999998</v>
      </c>
      <c r="AP1472">
        <v>31.741</v>
      </c>
      <c r="AQ1472" t="s">
        <v>10</v>
      </c>
    </row>
    <row r="1473" spans="4:43">
      <c r="D1473" s="2">
        <v>42227</v>
      </c>
      <c r="E1473" s="6">
        <f t="shared" si="90"/>
        <v>3.1648343647615595E-2</v>
      </c>
      <c r="F1473" s="3">
        <f t="shared" si="88"/>
        <v>2.8452883263009765E-2</v>
      </c>
      <c r="G1473">
        <v>554.58000000000004</v>
      </c>
      <c r="H1473" s="4">
        <v>549.4</v>
      </c>
      <c r="I1473">
        <v>536.75</v>
      </c>
      <c r="J1473">
        <v>558.45000000000005</v>
      </c>
      <c r="K1473">
        <v>8031074</v>
      </c>
      <c r="L1473">
        <v>8.73</v>
      </c>
      <c r="M1473" s="4">
        <v>8.81</v>
      </c>
      <c r="N1473">
        <v>8.6950000000000003</v>
      </c>
      <c r="O1473">
        <v>8.8650000000000002</v>
      </c>
      <c r="P1473">
        <v>4849092</v>
      </c>
      <c r="Q1473">
        <v>64.739999999999995</v>
      </c>
      <c r="R1473">
        <v>64.08</v>
      </c>
      <c r="S1473">
        <v>64.040000000000006</v>
      </c>
      <c r="T1473">
        <v>64.78</v>
      </c>
      <c r="U1473" t="s">
        <v>10</v>
      </c>
      <c r="Z1473" s="2">
        <v>42227</v>
      </c>
      <c r="AA1473" s="6">
        <f t="shared" si="91"/>
        <v>2.2549588014981303E-2</v>
      </c>
      <c r="AB1473" s="3">
        <f t="shared" si="89"/>
        <v>3.9604597701149435E-2</v>
      </c>
      <c r="AC1473">
        <v>130.5</v>
      </c>
      <c r="AD1473" s="4">
        <v>133.5</v>
      </c>
      <c r="AE1473">
        <v>65988387</v>
      </c>
      <c r="AF1473">
        <v>558.45000000000005</v>
      </c>
      <c r="AG1473">
        <v>8031074</v>
      </c>
      <c r="AH1473">
        <v>20.83</v>
      </c>
      <c r="AI1473" s="4">
        <v>21</v>
      </c>
      <c r="AJ1473">
        <v>20.55</v>
      </c>
      <c r="AK1473">
        <v>21.1</v>
      </c>
      <c r="AL1473">
        <v>18685179</v>
      </c>
      <c r="AM1473">
        <v>32.302</v>
      </c>
      <c r="AN1473">
        <v>31.585000000000001</v>
      </c>
      <c r="AO1473">
        <v>31.55</v>
      </c>
      <c r="AP1473">
        <v>32.448999999999998</v>
      </c>
      <c r="AQ1473" t="s">
        <v>10</v>
      </c>
    </row>
    <row r="1474" spans="4:43">
      <c r="D1474" s="2">
        <v>42228</v>
      </c>
      <c r="E1474" s="6">
        <f t="shared" si="90"/>
        <v>1.3776143497757909E-2</v>
      </c>
      <c r="F1474" s="3">
        <f t="shared" si="88"/>
        <v>1.2717756029360094E-2</v>
      </c>
      <c r="G1474">
        <v>572.20000000000005</v>
      </c>
      <c r="H1474" s="4">
        <v>557.5</v>
      </c>
      <c r="I1474">
        <v>555</v>
      </c>
      <c r="J1474">
        <v>574.5</v>
      </c>
      <c r="K1474">
        <v>10677758</v>
      </c>
      <c r="L1474">
        <v>8.9250000000000007</v>
      </c>
      <c r="M1474" s="4">
        <v>8.8699999999999992</v>
      </c>
      <c r="N1474">
        <v>8.7850000000000001</v>
      </c>
      <c r="O1474">
        <v>8.94</v>
      </c>
      <c r="P1474">
        <v>7680818</v>
      </c>
      <c r="Q1474">
        <v>65.33</v>
      </c>
      <c r="R1474">
        <v>64.739999999999995</v>
      </c>
      <c r="S1474">
        <v>64.67</v>
      </c>
      <c r="T1474">
        <v>65.42</v>
      </c>
      <c r="U1474" t="s">
        <v>10</v>
      </c>
      <c r="Z1474" s="2">
        <v>42228</v>
      </c>
      <c r="AA1474" s="6">
        <f t="shared" si="91"/>
        <v>3.515486153846159E-2</v>
      </c>
      <c r="AB1474" s="3">
        <f t="shared" si="89"/>
        <v>4.1313803921568804E-2</v>
      </c>
      <c r="AC1474">
        <v>127.5</v>
      </c>
      <c r="AD1474" s="4">
        <v>130</v>
      </c>
      <c r="AE1474">
        <v>45838052</v>
      </c>
      <c r="AF1474">
        <v>574.5</v>
      </c>
      <c r="AG1474">
        <v>10677758</v>
      </c>
      <c r="AH1474">
        <v>20.75</v>
      </c>
      <c r="AI1474" s="4">
        <v>20.53</v>
      </c>
      <c r="AJ1474">
        <v>20.18</v>
      </c>
      <c r="AK1474">
        <v>20.78</v>
      </c>
      <c r="AL1474">
        <v>20957053</v>
      </c>
      <c r="AM1474">
        <v>32.335000000000001</v>
      </c>
      <c r="AN1474">
        <v>32.302</v>
      </c>
      <c r="AO1474">
        <v>32.183999999999997</v>
      </c>
      <c r="AP1474">
        <v>32.845999999999997</v>
      </c>
      <c r="AQ1474" t="s">
        <v>10</v>
      </c>
    </row>
    <row r="1475" spans="4:43">
      <c r="D1475" s="2">
        <v>42229</v>
      </c>
      <c r="E1475" s="6">
        <f t="shared" si="90"/>
        <v>1.6998692240627777E-2</v>
      </c>
      <c r="F1475" s="3">
        <f t="shared" si="88"/>
        <v>6.3528497409324203E-3</v>
      </c>
      <c r="G1475">
        <v>579</v>
      </c>
      <c r="H1475" s="4">
        <v>573.5</v>
      </c>
      <c r="I1475">
        <v>527.78</v>
      </c>
      <c r="J1475">
        <v>583.41999999999996</v>
      </c>
      <c r="K1475">
        <v>10378576</v>
      </c>
      <c r="L1475">
        <v>9.0150000000000006</v>
      </c>
      <c r="M1475" s="4">
        <v>8.8849999999999998</v>
      </c>
      <c r="N1475">
        <v>8.8849999999999998</v>
      </c>
      <c r="O1475">
        <v>9.1050000000000004</v>
      </c>
      <c r="P1475">
        <v>8374258</v>
      </c>
      <c r="Q1475">
        <v>65.58</v>
      </c>
      <c r="R1475">
        <v>65.349999999999994</v>
      </c>
      <c r="S1475">
        <v>65.02</v>
      </c>
      <c r="T1475">
        <v>65.77</v>
      </c>
      <c r="U1475" t="s">
        <v>10</v>
      </c>
      <c r="Z1475" s="2">
        <v>42229</v>
      </c>
      <c r="AA1475" s="6">
        <f t="shared" si="91"/>
        <v>3.2232692307692545E-2</v>
      </c>
      <c r="AB1475" s="3">
        <f t="shared" si="89"/>
        <v>3.5558823529411754E-2</v>
      </c>
      <c r="AC1475">
        <v>127.5</v>
      </c>
      <c r="AD1475" s="4">
        <v>130</v>
      </c>
      <c r="AE1475">
        <v>43697151</v>
      </c>
      <c r="AF1475">
        <v>583.41999999999996</v>
      </c>
      <c r="AG1475">
        <v>10378576</v>
      </c>
      <c r="AH1475">
        <v>20.54</v>
      </c>
      <c r="AI1475" s="4">
        <v>20.55</v>
      </c>
      <c r="AJ1475">
        <v>20.41</v>
      </c>
      <c r="AK1475">
        <v>20.69</v>
      </c>
      <c r="AL1475">
        <v>7873366</v>
      </c>
      <c r="AM1475">
        <v>32.125</v>
      </c>
      <c r="AN1475">
        <v>32.335000000000001</v>
      </c>
      <c r="AO1475">
        <v>32.012</v>
      </c>
      <c r="AP1475">
        <v>32.375</v>
      </c>
      <c r="AQ1475" t="s">
        <v>10</v>
      </c>
    </row>
    <row r="1476" spans="4:43">
      <c r="D1476" s="2">
        <v>42230</v>
      </c>
      <c r="E1476" s="6">
        <f t="shared" si="90"/>
        <v>1.5096738197424964E-2</v>
      </c>
      <c r="F1476" s="3">
        <f t="shared" si="88"/>
        <v>2.8057967735760414E-2</v>
      </c>
      <c r="G1476">
        <v>574.63</v>
      </c>
      <c r="H1476" s="4">
        <v>582.5</v>
      </c>
      <c r="I1476">
        <v>571.5</v>
      </c>
      <c r="J1476">
        <v>584.4</v>
      </c>
      <c r="K1476">
        <v>5478296</v>
      </c>
      <c r="L1476">
        <v>8.9849999999999994</v>
      </c>
      <c r="M1476" s="4">
        <v>9.0150000000000006</v>
      </c>
      <c r="N1476">
        <v>8.9700000000000006</v>
      </c>
      <c r="O1476">
        <v>9.0500000000000007</v>
      </c>
      <c r="P1476">
        <v>4673600</v>
      </c>
      <c r="Q1476">
        <v>65.53</v>
      </c>
      <c r="R1476">
        <v>65.59</v>
      </c>
      <c r="S1476">
        <v>65.349999999999994</v>
      </c>
      <c r="T1476">
        <v>65.78</v>
      </c>
      <c r="U1476" t="s">
        <v>10</v>
      </c>
      <c r="Z1476" s="2">
        <v>42230</v>
      </c>
      <c r="AA1476" s="6">
        <f t="shared" si="91"/>
        <v>2.6999999999999913E-2</v>
      </c>
      <c r="AB1476" s="3">
        <f t="shared" si="89"/>
        <v>5.1320143999999956E-2</v>
      </c>
      <c r="AC1476">
        <v>125</v>
      </c>
      <c r="AD1476" s="4">
        <v>128.5</v>
      </c>
      <c r="AE1476">
        <v>40366796</v>
      </c>
      <c r="AF1476">
        <v>584.4</v>
      </c>
      <c r="AG1476">
        <v>5478296</v>
      </c>
      <c r="AH1476">
        <v>20.38</v>
      </c>
      <c r="AI1476" s="4">
        <v>20.37</v>
      </c>
      <c r="AJ1476">
        <v>20.22</v>
      </c>
      <c r="AK1476">
        <v>20.399999999999999</v>
      </c>
      <c r="AL1476">
        <v>11355352</v>
      </c>
      <c r="AM1476">
        <v>32.256999999999998</v>
      </c>
      <c r="AN1476">
        <v>32.125</v>
      </c>
      <c r="AO1476">
        <v>32.104999999999997</v>
      </c>
      <c r="AP1476">
        <v>32.28</v>
      </c>
      <c r="AQ1476" t="s">
        <v>10</v>
      </c>
    </row>
    <row r="1477" spans="4:43">
      <c r="D1477" s="2">
        <v>42233</v>
      </c>
      <c r="E1477" s="6">
        <f t="shared" si="90"/>
        <v>2.4289999999999923E-2</v>
      </c>
      <c r="F1477" s="3">
        <f t="shared" si="88"/>
        <v>3.216186873993121E-2</v>
      </c>
      <c r="G1477">
        <v>571.08000000000004</v>
      </c>
      <c r="H1477" s="4">
        <v>575</v>
      </c>
      <c r="I1477">
        <v>561.25</v>
      </c>
      <c r="J1477">
        <v>576.72</v>
      </c>
      <c r="K1477">
        <v>3296328</v>
      </c>
      <c r="L1477">
        <v>8.9499999999999993</v>
      </c>
      <c r="M1477" s="4">
        <v>8.9499999999999993</v>
      </c>
      <c r="N1477">
        <v>8.9149999999999991</v>
      </c>
      <c r="O1477">
        <v>8.9949999999999992</v>
      </c>
      <c r="P1477">
        <v>4472394</v>
      </c>
      <c r="Q1477">
        <v>65.86</v>
      </c>
      <c r="R1477">
        <v>65.55</v>
      </c>
      <c r="S1477">
        <v>65.489999999999995</v>
      </c>
      <c r="T1477">
        <v>65.91</v>
      </c>
      <c r="U1477" t="s">
        <v>10</v>
      </c>
      <c r="Z1477" s="2">
        <v>42233</v>
      </c>
      <c r="AA1477" s="6">
        <f t="shared" si="91"/>
        <v>4.7093545816732973E-2</v>
      </c>
      <c r="AB1477" s="3">
        <f t="shared" si="89"/>
        <v>5.1787804878048682E-2</v>
      </c>
      <c r="AC1477">
        <v>123</v>
      </c>
      <c r="AD1477" s="4">
        <v>125.5</v>
      </c>
      <c r="AE1477">
        <v>38956377</v>
      </c>
      <c r="AF1477">
        <v>576.72</v>
      </c>
      <c r="AG1477">
        <v>3296328</v>
      </c>
      <c r="AH1477">
        <v>20.28</v>
      </c>
      <c r="AI1477" s="4">
        <v>19.899999999999999</v>
      </c>
      <c r="AJ1477">
        <v>19.690000000000001</v>
      </c>
      <c r="AK1477">
        <v>20.309999999999999</v>
      </c>
      <c r="AL1477">
        <v>18060150</v>
      </c>
      <c r="AM1477">
        <v>32.505000000000003</v>
      </c>
      <c r="AN1477">
        <v>32.24</v>
      </c>
      <c r="AO1477">
        <v>32.235999999999997</v>
      </c>
      <c r="AP1477">
        <v>32.604999999999997</v>
      </c>
      <c r="AQ1477" t="s">
        <v>10</v>
      </c>
    </row>
    <row r="1478" spans="4:43">
      <c r="D1478" s="2">
        <v>42234</v>
      </c>
      <c r="E1478" s="6">
        <f t="shared" si="90"/>
        <v>2.5280869565217579E-2</v>
      </c>
      <c r="F1478" s="3">
        <f t="shared" si="88"/>
        <v>2.0937097411409145E-2</v>
      </c>
      <c r="G1478">
        <v>582.16999999999996</v>
      </c>
      <c r="H1478" s="4">
        <v>575</v>
      </c>
      <c r="I1478">
        <v>573.5</v>
      </c>
      <c r="J1478">
        <v>588.85</v>
      </c>
      <c r="K1478">
        <v>4516396</v>
      </c>
      <c r="L1478">
        <v>9</v>
      </c>
      <c r="M1478" s="4">
        <v>9.0150000000000006</v>
      </c>
      <c r="N1478">
        <v>8.9350000000000005</v>
      </c>
      <c r="O1478">
        <v>9.1</v>
      </c>
      <c r="P1478">
        <v>6611926</v>
      </c>
      <c r="Q1478">
        <v>65.930000000000007</v>
      </c>
      <c r="R1478">
        <v>65.87</v>
      </c>
      <c r="S1478">
        <v>65.69</v>
      </c>
      <c r="T1478">
        <v>65.959999999999994</v>
      </c>
      <c r="U1478" t="s">
        <v>10</v>
      </c>
      <c r="Z1478" s="2">
        <v>42234</v>
      </c>
      <c r="AA1478" s="6">
        <f t="shared" si="91"/>
        <v>4.221565217391321E-2</v>
      </c>
      <c r="AB1478" s="3">
        <f t="shared" si="89"/>
        <v>5.2265919999999966E-2</v>
      </c>
      <c r="AC1478">
        <v>125</v>
      </c>
      <c r="AD1478" s="4">
        <v>126.5</v>
      </c>
      <c r="AE1478">
        <v>41823656</v>
      </c>
      <c r="AF1478">
        <v>588.85</v>
      </c>
      <c r="AG1478">
        <v>4516396</v>
      </c>
      <c r="AH1478">
        <v>20.03</v>
      </c>
      <c r="AI1478" s="4">
        <v>20.18</v>
      </c>
      <c r="AJ1478">
        <v>20.010000000000002</v>
      </c>
      <c r="AK1478">
        <v>20.2</v>
      </c>
      <c r="AL1478">
        <v>10410727</v>
      </c>
      <c r="AM1478">
        <v>32.590000000000003</v>
      </c>
      <c r="AN1478">
        <v>32.505000000000003</v>
      </c>
      <c r="AO1478">
        <v>32.475000000000001</v>
      </c>
      <c r="AP1478">
        <v>32.69</v>
      </c>
      <c r="AQ1478" t="s">
        <v>10</v>
      </c>
    </row>
    <row r="1479" spans="4:43">
      <c r="D1479" s="2">
        <v>42235</v>
      </c>
      <c r="E1479" s="6">
        <f t="shared" si="90"/>
        <v>1.4615384615384697E-2</v>
      </c>
      <c r="F1479" s="3">
        <f t="shared" si="88"/>
        <v>1.4810983701384783E-2</v>
      </c>
      <c r="G1479">
        <v>587.78</v>
      </c>
      <c r="H1479" s="4">
        <v>585</v>
      </c>
      <c r="I1479">
        <v>581.4</v>
      </c>
      <c r="J1479">
        <v>593.1</v>
      </c>
      <c r="K1479">
        <v>7438662</v>
      </c>
      <c r="L1479">
        <v>9.08</v>
      </c>
      <c r="M1479" s="4">
        <v>9.1150000000000002</v>
      </c>
      <c r="N1479">
        <v>9</v>
      </c>
      <c r="O1479">
        <v>9.1150000000000002</v>
      </c>
      <c r="P1479">
        <v>6875114</v>
      </c>
      <c r="Q1479">
        <v>65.44</v>
      </c>
      <c r="R1479">
        <v>65.95</v>
      </c>
      <c r="S1479">
        <v>65.42</v>
      </c>
      <c r="T1479">
        <v>65.95</v>
      </c>
      <c r="U1479" t="s">
        <v>10</v>
      </c>
      <c r="Z1479" s="2">
        <v>42235</v>
      </c>
      <c r="AA1479" s="6">
        <f t="shared" si="91"/>
        <v>2.3965019607843141E-2</v>
      </c>
      <c r="AB1479" s="3">
        <f t="shared" si="89"/>
        <v>5.0322580645161263E-2</v>
      </c>
      <c r="AC1479">
        <v>124</v>
      </c>
      <c r="AD1479" s="4">
        <v>127.5</v>
      </c>
      <c r="AE1479">
        <v>47213364</v>
      </c>
      <c r="AF1479">
        <v>593.1</v>
      </c>
      <c r="AG1479">
        <v>7438662</v>
      </c>
      <c r="AH1479">
        <v>19.91</v>
      </c>
      <c r="AI1479" s="4">
        <v>20</v>
      </c>
      <c r="AJ1479">
        <v>19.63</v>
      </c>
      <c r="AK1479">
        <v>20.059999999999999</v>
      </c>
      <c r="AL1479">
        <v>12520412</v>
      </c>
      <c r="AM1479">
        <v>32.56</v>
      </c>
      <c r="AN1479">
        <v>32.590000000000003</v>
      </c>
      <c r="AO1479">
        <v>32.475000000000001</v>
      </c>
      <c r="AP1479">
        <v>32.659999999999997</v>
      </c>
      <c r="AQ1479" t="s">
        <v>10</v>
      </c>
    </row>
    <row r="1480" spans="4:43">
      <c r="D1480" s="2">
        <v>42236</v>
      </c>
      <c r="E1480" s="6">
        <f t="shared" si="90"/>
        <v>2.5671786022433141E-2</v>
      </c>
      <c r="F1480" s="3">
        <f t="shared" si="88"/>
        <v>3.1592952333944435E-2</v>
      </c>
      <c r="G1480">
        <v>567.28</v>
      </c>
      <c r="H1480" s="4">
        <v>579.5</v>
      </c>
      <c r="I1480">
        <v>564</v>
      </c>
      <c r="J1480">
        <v>585</v>
      </c>
      <c r="K1480">
        <v>8846178</v>
      </c>
      <c r="L1480">
        <v>8.6549999999999994</v>
      </c>
      <c r="M1480" s="4">
        <v>8.8949999999999996</v>
      </c>
      <c r="N1480">
        <v>8.6549999999999994</v>
      </c>
      <c r="O1480">
        <v>8.91</v>
      </c>
      <c r="P1480">
        <v>10429730</v>
      </c>
      <c r="Q1480">
        <v>65.790000000000006</v>
      </c>
      <c r="R1480">
        <v>65.459999999999994</v>
      </c>
      <c r="S1480">
        <v>65.430000000000007</v>
      </c>
      <c r="T1480">
        <v>66.03</v>
      </c>
      <c r="U1480" t="s">
        <v>10</v>
      </c>
      <c r="Z1480" s="2">
        <v>42236</v>
      </c>
      <c r="AA1480" s="6">
        <f t="shared" si="91"/>
        <v>2.8999365079365402E-2</v>
      </c>
      <c r="AB1480" s="3">
        <f t="shared" si="89"/>
        <v>4.5264534412955415E-2</v>
      </c>
      <c r="AC1480">
        <v>123.5</v>
      </c>
      <c r="AD1480" s="4">
        <v>126</v>
      </c>
      <c r="AE1480">
        <v>38767923</v>
      </c>
      <c r="AF1480">
        <v>585</v>
      </c>
      <c r="AG1480">
        <v>8846178</v>
      </c>
      <c r="AH1480">
        <v>19.61</v>
      </c>
      <c r="AI1480" s="4">
        <v>19.79</v>
      </c>
      <c r="AJ1480">
        <v>19.61</v>
      </c>
      <c r="AK1480">
        <v>20.065000000000001</v>
      </c>
      <c r="AL1480">
        <v>12865538</v>
      </c>
      <c r="AM1480">
        <v>32.615000000000002</v>
      </c>
      <c r="AN1480">
        <v>32.56</v>
      </c>
      <c r="AO1480">
        <v>32.494999999999997</v>
      </c>
      <c r="AP1480">
        <v>32.713000000000001</v>
      </c>
      <c r="AQ1480" t="s">
        <v>10</v>
      </c>
    </row>
    <row r="1481" spans="4:43">
      <c r="D1481" s="2">
        <v>42237</v>
      </c>
      <c r="E1481" s="6">
        <f t="shared" si="90"/>
        <v>-1.6671049171709251E-3</v>
      </c>
      <c r="F1481" s="3">
        <f t="shared" si="88"/>
        <v>1.0144882163666491E-2</v>
      </c>
      <c r="G1481">
        <v>574.95000000000005</v>
      </c>
      <c r="H1481" s="4">
        <v>570.45000000000005</v>
      </c>
      <c r="I1481">
        <v>558.75</v>
      </c>
      <c r="J1481">
        <v>580.47</v>
      </c>
      <c r="K1481">
        <v>11287376</v>
      </c>
      <c r="L1481">
        <v>8.5250000000000004</v>
      </c>
      <c r="M1481" s="4">
        <v>8.7100000000000009</v>
      </c>
      <c r="N1481">
        <v>8.5225000000000009</v>
      </c>
      <c r="O1481">
        <v>8.7698999999999998</v>
      </c>
      <c r="P1481">
        <v>9105288</v>
      </c>
      <c r="Q1481">
        <v>66.680000000000007</v>
      </c>
      <c r="R1481">
        <v>65.8</v>
      </c>
      <c r="S1481">
        <v>65.78</v>
      </c>
      <c r="T1481">
        <v>66.8</v>
      </c>
      <c r="U1481" t="s">
        <v>10</v>
      </c>
      <c r="Z1481" s="2">
        <v>42237</v>
      </c>
      <c r="AA1481" s="6">
        <f t="shared" si="91"/>
        <v>2.7437991967871556E-2</v>
      </c>
      <c r="AB1481" s="3">
        <f t="shared" si="89"/>
        <v>4.2045454545454497E-2</v>
      </c>
      <c r="AC1481">
        <v>121</v>
      </c>
      <c r="AD1481" s="4">
        <v>124.5</v>
      </c>
      <c r="AE1481">
        <v>67341681</v>
      </c>
      <c r="AF1481">
        <v>580.47</v>
      </c>
      <c r="AG1481">
        <v>11287376</v>
      </c>
      <c r="AH1481">
        <v>18.88</v>
      </c>
      <c r="AI1481" s="4">
        <v>19.25</v>
      </c>
      <c r="AJ1481">
        <v>18.87</v>
      </c>
      <c r="AK1481">
        <v>19.510000000000002</v>
      </c>
      <c r="AL1481">
        <v>20217487</v>
      </c>
      <c r="AM1481">
        <v>32.75</v>
      </c>
      <c r="AN1481">
        <v>32.615000000000002</v>
      </c>
      <c r="AO1481">
        <v>32.598999999999997</v>
      </c>
      <c r="AP1481">
        <v>32.840000000000003</v>
      </c>
      <c r="AQ1481" t="s">
        <v>10</v>
      </c>
    </row>
    <row r="1482" spans="4:43">
      <c r="D1482" s="2">
        <v>42240</v>
      </c>
      <c r="E1482" s="6">
        <f t="shared" si="90"/>
        <v>2.4284195542101594E-2</v>
      </c>
      <c r="F1482" s="3">
        <f t="shared" si="88"/>
        <v>-7.3649799461567023E-3</v>
      </c>
      <c r="G1482">
        <v>546.03</v>
      </c>
      <c r="H1482" s="4">
        <v>554.97</v>
      </c>
      <c r="I1482">
        <v>539.29999999999995</v>
      </c>
      <c r="J1482">
        <v>561.5</v>
      </c>
      <c r="K1482">
        <v>14803382</v>
      </c>
      <c r="L1482">
        <v>8.27</v>
      </c>
      <c r="M1482" s="4">
        <v>8.0250000000000004</v>
      </c>
      <c r="N1482">
        <v>7.9515000000000002</v>
      </c>
      <c r="O1482">
        <v>8.3350000000000009</v>
      </c>
      <c r="P1482">
        <v>21574758</v>
      </c>
      <c r="Q1482">
        <v>67.540000000000006</v>
      </c>
      <c r="R1482">
        <v>66.680000000000007</v>
      </c>
      <c r="S1482">
        <v>66.62</v>
      </c>
      <c r="T1482">
        <v>67.62</v>
      </c>
      <c r="U1482" t="s">
        <v>10</v>
      </c>
      <c r="Z1482" s="2">
        <v>42240</v>
      </c>
      <c r="AA1482" s="6">
        <f t="shared" si="91"/>
        <v>2.1922909090908993E-2</v>
      </c>
      <c r="AB1482" s="3">
        <f t="shared" si="89"/>
        <v>3.7971342222222093E-2</v>
      </c>
      <c r="AC1482">
        <v>112.5</v>
      </c>
      <c r="AD1482" s="4">
        <v>121</v>
      </c>
      <c r="AE1482">
        <v>118882320</v>
      </c>
      <c r="AF1482">
        <v>561.5</v>
      </c>
      <c r="AG1482">
        <v>14803382</v>
      </c>
      <c r="AH1482">
        <v>18.760000000000002</v>
      </c>
      <c r="AI1482" s="4">
        <v>17.739999999999998</v>
      </c>
      <c r="AJ1482">
        <v>17.32</v>
      </c>
      <c r="AK1482">
        <v>19.43</v>
      </c>
      <c r="AL1482">
        <v>31876029</v>
      </c>
      <c r="AM1482">
        <v>32.911999999999999</v>
      </c>
      <c r="AN1482">
        <v>32.747</v>
      </c>
      <c r="AO1482">
        <v>32.741</v>
      </c>
      <c r="AP1482">
        <v>33.145000000000003</v>
      </c>
      <c r="AQ1482" t="s">
        <v>10</v>
      </c>
    </row>
    <row r="1483" spans="4:43">
      <c r="D1483" s="2">
        <v>42241</v>
      </c>
      <c r="E1483" s="6">
        <f t="shared" si="90"/>
        <v>1.5856727272727245E-2</v>
      </c>
      <c r="F1483" s="3">
        <f t="shared" si="88"/>
        <v>3.5544092994123311E-2</v>
      </c>
      <c r="G1483">
        <v>542.83000000000004</v>
      </c>
      <c r="H1483" s="4">
        <v>550</v>
      </c>
      <c r="I1483">
        <v>522.25</v>
      </c>
      <c r="J1483">
        <v>560</v>
      </c>
      <c r="K1483">
        <v>14240122</v>
      </c>
      <c r="L1483">
        <v>8.25</v>
      </c>
      <c r="M1483" s="4">
        <v>8.41</v>
      </c>
      <c r="N1483">
        <v>8.25</v>
      </c>
      <c r="O1483">
        <v>8.4949999999999992</v>
      </c>
      <c r="P1483">
        <v>9722332</v>
      </c>
      <c r="Q1483">
        <v>66.84</v>
      </c>
      <c r="R1483">
        <v>67.56</v>
      </c>
      <c r="S1483">
        <v>66.349999999999994</v>
      </c>
      <c r="T1483">
        <v>67.59</v>
      </c>
      <c r="U1483" t="s">
        <v>10</v>
      </c>
      <c r="Z1483" s="2">
        <v>42241</v>
      </c>
      <c r="AA1483" s="6">
        <f t="shared" si="91"/>
        <v>-4.1465806451612686E-3</v>
      </c>
      <c r="AB1483" s="3">
        <f t="shared" si="89"/>
        <v>9.782757446808521E-2</v>
      </c>
      <c r="AC1483">
        <v>117.5</v>
      </c>
      <c r="AD1483" s="4">
        <v>124</v>
      </c>
      <c r="AE1483">
        <v>99479290</v>
      </c>
      <c r="AF1483">
        <v>560</v>
      </c>
      <c r="AG1483">
        <v>14240122</v>
      </c>
      <c r="AH1483">
        <v>18.760000000000002</v>
      </c>
      <c r="AI1483" s="4">
        <v>19.73</v>
      </c>
      <c r="AJ1483">
        <v>18.7</v>
      </c>
      <c r="AK1483">
        <v>20.010000000000002</v>
      </c>
      <c r="AL1483">
        <v>25640273</v>
      </c>
      <c r="AM1483">
        <v>32.69</v>
      </c>
      <c r="AN1483">
        <v>32.911999999999999</v>
      </c>
      <c r="AO1483">
        <v>32.35</v>
      </c>
      <c r="AP1483">
        <v>32.954000000000001</v>
      </c>
      <c r="AQ1483" t="s">
        <v>10</v>
      </c>
    </row>
    <row r="1484" spans="4:43">
      <c r="D1484" s="2">
        <v>42242</v>
      </c>
      <c r="E1484" s="6">
        <f t="shared" si="90"/>
        <v>1.168104239309975E-2</v>
      </c>
      <c r="F1484" s="3">
        <f t="shared" ref="F1484:F1547" si="92">M1484*Q1484/G1484-1</f>
        <v>3.8788653015217056E-2</v>
      </c>
      <c r="G1484">
        <v>532.29999999999995</v>
      </c>
      <c r="H1484" s="4">
        <v>544.9</v>
      </c>
      <c r="I1484">
        <v>529.5</v>
      </c>
      <c r="J1484">
        <v>549.5</v>
      </c>
      <c r="K1484">
        <v>11873000</v>
      </c>
      <c r="L1484">
        <v>8.4749999999999996</v>
      </c>
      <c r="M1484" s="4">
        <v>8.32</v>
      </c>
      <c r="N1484">
        <v>8.2449999999999992</v>
      </c>
      <c r="O1484">
        <v>8.4849999999999994</v>
      </c>
      <c r="P1484">
        <v>16751044</v>
      </c>
      <c r="Q1484">
        <v>66.459999999999994</v>
      </c>
      <c r="R1484">
        <v>66.819999999999993</v>
      </c>
      <c r="S1484">
        <v>66.459999999999994</v>
      </c>
      <c r="T1484">
        <v>66.900000000000006</v>
      </c>
      <c r="U1484" t="s">
        <v>10</v>
      </c>
      <c r="Z1484" s="2">
        <v>42242</v>
      </c>
      <c r="AA1484" s="6">
        <f t="shared" si="91"/>
        <v>-1.4836305220883417E-2</v>
      </c>
      <c r="AB1484" s="3">
        <f t="shared" ref="AB1484:AB1547" si="93">AI1484*AM1484/$AI$4/AC1484-1</f>
        <v>5.1966527196652734E-2</v>
      </c>
      <c r="AC1484">
        <v>119.5</v>
      </c>
      <c r="AD1484" s="4">
        <v>124.5</v>
      </c>
      <c r="AE1484">
        <v>65899783</v>
      </c>
      <c r="AF1484">
        <v>549.5</v>
      </c>
      <c r="AG1484">
        <v>11873000</v>
      </c>
      <c r="AH1484">
        <v>19.45</v>
      </c>
      <c r="AI1484" s="4">
        <v>19.34</v>
      </c>
      <c r="AJ1484">
        <v>18.940000000000001</v>
      </c>
      <c r="AK1484">
        <v>19.475000000000001</v>
      </c>
      <c r="AL1484">
        <v>20952252</v>
      </c>
      <c r="AM1484">
        <v>32.5</v>
      </c>
      <c r="AN1484">
        <v>32.69</v>
      </c>
      <c r="AO1484">
        <v>32.375</v>
      </c>
      <c r="AP1484">
        <v>32.746000000000002</v>
      </c>
      <c r="AQ1484" t="s">
        <v>10</v>
      </c>
    </row>
    <row r="1485" spans="4:43">
      <c r="D1485" s="2">
        <v>42243</v>
      </c>
      <c r="E1485" s="6">
        <f t="shared" ref="E1485:E1548" si="94">L1484*R1485/H1485-1</f>
        <v>3.5227481617647216E-2</v>
      </c>
      <c r="F1485" s="3">
        <f t="shared" si="92"/>
        <v>4.2639453269301963E-2</v>
      </c>
      <c r="G1485">
        <v>541.4</v>
      </c>
      <c r="H1485" s="4">
        <v>544</v>
      </c>
      <c r="I1485">
        <v>538.25</v>
      </c>
      <c r="J1485">
        <v>550.04999999999995</v>
      </c>
      <c r="K1485">
        <v>15583162</v>
      </c>
      <c r="L1485">
        <v>8.6349999999999998</v>
      </c>
      <c r="M1485" s="4">
        <v>8.5</v>
      </c>
      <c r="N1485">
        <v>8.4849999999999994</v>
      </c>
      <c r="O1485">
        <v>8.6349999999999998</v>
      </c>
      <c r="P1485">
        <v>9708014</v>
      </c>
      <c r="Q1485">
        <v>66.41</v>
      </c>
      <c r="R1485">
        <v>66.45</v>
      </c>
      <c r="S1485">
        <v>66.27</v>
      </c>
      <c r="T1485">
        <v>66.61</v>
      </c>
      <c r="U1485" t="s">
        <v>10</v>
      </c>
      <c r="Z1485" s="2">
        <v>42243</v>
      </c>
      <c r="AA1485" s="6">
        <f t="shared" ref="AA1485:AA1548" si="95">AH1484*AN1485/$AI$4/AD1485-1</f>
        <v>1.1400000000000077E-2</v>
      </c>
      <c r="AB1485" s="3">
        <f t="shared" si="93"/>
        <v>3.6579278688524841E-2</v>
      </c>
      <c r="AC1485">
        <v>122</v>
      </c>
      <c r="AD1485" s="4">
        <v>125</v>
      </c>
      <c r="AE1485">
        <v>53549076</v>
      </c>
      <c r="AF1485">
        <v>550.04999999999995</v>
      </c>
      <c r="AG1485">
        <v>15583162</v>
      </c>
      <c r="AH1485">
        <v>19.940000000000001</v>
      </c>
      <c r="AI1485" s="4">
        <v>19.62</v>
      </c>
      <c r="AJ1485">
        <v>19.579999999999998</v>
      </c>
      <c r="AK1485">
        <v>19.940000000000001</v>
      </c>
      <c r="AL1485">
        <v>17879982</v>
      </c>
      <c r="AM1485">
        <v>32.228000000000002</v>
      </c>
      <c r="AN1485">
        <v>32.5</v>
      </c>
      <c r="AO1485">
        <v>32.112000000000002</v>
      </c>
      <c r="AP1485">
        <v>32.514000000000003</v>
      </c>
      <c r="AQ1485" t="s">
        <v>10</v>
      </c>
    </row>
    <row r="1486" spans="4:43">
      <c r="D1486" s="2">
        <v>42244</v>
      </c>
      <c r="E1486" s="6">
        <f t="shared" si="94"/>
        <v>4.1279411764705953E-2</v>
      </c>
      <c r="F1486" s="3">
        <f t="shared" si="92"/>
        <v>3.9251345561896134E-2</v>
      </c>
      <c r="G1486">
        <v>555.53</v>
      </c>
      <c r="H1486" s="4">
        <v>550.79999999999995</v>
      </c>
      <c r="I1486">
        <v>547.5</v>
      </c>
      <c r="J1486">
        <v>562.45000000000005</v>
      </c>
      <c r="K1486">
        <v>7549420</v>
      </c>
      <c r="L1486">
        <v>8.7550000000000008</v>
      </c>
      <c r="M1486" s="4">
        <v>8.67</v>
      </c>
      <c r="N1486">
        <v>8.5850000000000009</v>
      </c>
      <c r="O1486">
        <v>8.7850000000000001</v>
      </c>
      <c r="P1486">
        <v>6263508</v>
      </c>
      <c r="Q1486">
        <v>66.59</v>
      </c>
      <c r="R1486">
        <v>66.42</v>
      </c>
      <c r="S1486">
        <v>66.349999999999994</v>
      </c>
      <c r="T1486">
        <v>66.69</v>
      </c>
      <c r="U1486" t="s">
        <v>10</v>
      </c>
      <c r="Z1486" s="2">
        <v>42244</v>
      </c>
      <c r="AA1486" s="6">
        <f t="shared" si="95"/>
        <v>1.1884346456692896E-2</v>
      </c>
      <c r="AB1486" s="3">
        <f t="shared" si="93"/>
        <v>1.9498634538152482E-2</v>
      </c>
      <c r="AC1486">
        <v>124.5</v>
      </c>
      <c r="AD1486" s="4">
        <v>127</v>
      </c>
      <c r="AE1486">
        <v>41879827</v>
      </c>
      <c r="AF1486">
        <v>562.45000000000005</v>
      </c>
      <c r="AG1486">
        <v>7549420</v>
      </c>
      <c r="AH1486">
        <v>20</v>
      </c>
      <c r="AI1486" s="4">
        <v>19.63</v>
      </c>
      <c r="AJ1486">
        <v>19.55</v>
      </c>
      <c r="AK1486">
        <v>20.079999999999998</v>
      </c>
      <c r="AL1486">
        <v>10980842</v>
      </c>
      <c r="AM1486">
        <v>32.33</v>
      </c>
      <c r="AN1486">
        <v>32.223999999999997</v>
      </c>
      <c r="AO1486">
        <v>32.134999999999998</v>
      </c>
      <c r="AP1486">
        <v>32.395000000000003</v>
      </c>
      <c r="AQ1486" t="s">
        <v>10</v>
      </c>
    </row>
    <row r="1487" spans="4:43">
      <c r="D1487" s="2">
        <v>42247</v>
      </c>
      <c r="E1487" s="6">
        <f t="shared" si="94"/>
        <v>2.6986711783159034E-2</v>
      </c>
      <c r="F1487" s="3">
        <f t="shared" si="92"/>
        <v>4.7585434941520122E-2</v>
      </c>
      <c r="G1487">
        <v>547.20000000000005</v>
      </c>
      <c r="H1487" s="4">
        <v>567.41999999999996</v>
      </c>
      <c r="I1487">
        <v>541.25</v>
      </c>
      <c r="J1487">
        <v>567.41999999999996</v>
      </c>
      <c r="K1487">
        <v>10307004</v>
      </c>
      <c r="L1487">
        <v>8.5749999999999993</v>
      </c>
      <c r="M1487" s="4">
        <v>8.5749999999999993</v>
      </c>
      <c r="N1487">
        <v>8.56</v>
      </c>
      <c r="O1487">
        <v>8.66</v>
      </c>
      <c r="P1487">
        <v>9062706</v>
      </c>
      <c r="Q1487">
        <v>66.849999999999994</v>
      </c>
      <c r="R1487">
        <v>66.56</v>
      </c>
      <c r="S1487">
        <v>66.53</v>
      </c>
      <c r="T1487">
        <v>66.959999999999994</v>
      </c>
      <c r="U1487" t="s">
        <v>10</v>
      </c>
      <c r="Z1487" s="2">
        <v>42247</v>
      </c>
      <c r="AA1487" s="6">
        <f t="shared" si="95"/>
        <v>2.1705426356588564E-3</v>
      </c>
      <c r="AB1487" s="3">
        <f t="shared" si="93"/>
        <v>6.1183222672064774E-2</v>
      </c>
      <c r="AC1487">
        <v>123.5</v>
      </c>
      <c r="AD1487" s="4">
        <v>129</v>
      </c>
      <c r="AE1487">
        <v>57088355</v>
      </c>
      <c r="AF1487">
        <v>567.41999999999996</v>
      </c>
      <c r="AG1487">
        <v>10307004</v>
      </c>
      <c r="AH1487">
        <v>19.88</v>
      </c>
      <c r="AI1487" s="4">
        <v>20.16</v>
      </c>
      <c r="AJ1487">
        <v>19.75</v>
      </c>
      <c r="AK1487">
        <v>20.190000000000001</v>
      </c>
      <c r="AL1487">
        <v>9081428</v>
      </c>
      <c r="AM1487">
        <v>32.503999999999998</v>
      </c>
      <c r="AN1487">
        <v>32.32</v>
      </c>
      <c r="AO1487">
        <v>32.314999999999998</v>
      </c>
      <c r="AP1487">
        <v>32.68</v>
      </c>
      <c r="AQ1487" t="s">
        <v>10</v>
      </c>
    </row>
    <row r="1488" spans="4:43">
      <c r="D1488" s="2">
        <v>42248</v>
      </c>
      <c r="E1488" s="6">
        <f t="shared" si="94"/>
        <v>5.1499541284403483E-2</v>
      </c>
      <c r="F1488" s="3">
        <f t="shared" si="92"/>
        <v>4.0347107438016616E-2</v>
      </c>
      <c r="G1488">
        <v>544.5</v>
      </c>
      <c r="H1488" s="4">
        <v>545</v>
      </c>
      <c r="I1488">
        <v>541</v>
      </c>
      <c r="J1488">
        <v>557.29999999999995</v>
      </c>
      <c r="K1488">
        <v>9460276</v>
      </c>
      <c r="L1488">
        <v>8.4250000000000007</v>
      </c>
      <c r="M1488" s="4">
        <v>8.4749999999999996</v>
      </c>
      <c r="N1488">
        <v>8.3849999999999998</v>
      </c>
      <c r="O1488">
        <v>8.5150000000000006</v>
      </c>
      <c r="P1488">
        <v>7884320</v>
      </c>
      <c r="Q1488">
        <v>66.84</v>
      </c>
      <c r="R1488">
        <v>66.83</v>
      </c>
      <c r="S1488">
        <v>66.599999999999994</v>
      </c>
      <c r="T1488">
        <v>66.91</v>
      </c>
      <c r="U1488" t="s">
        <v>10</v>
      </c>
      <c r="Z1488" s="2">
        <v>42248</v>
      </c>
      <c r="AA1488" s="6">
        <f t="shared" si="95"/>
        <v>1.3708486274509601E-2</v>
      </c>
      <c r="AB1488" s="3">
        <f t="shared" si="93"/>
        <v>1.0881451612903437E-2</v>
      </c>
      <c r="AC1488">
        <v>124</v>
      </c>
      <c r="AD1488" s="4">
        <v>127.5</v>
      </c>
      <c r="AE1488">
        <v>42394536</v>
      </c>
      <c r="AF1488">
        <v>557.29999999999995</v>
      </c>
      <c r="AG1488">
        <v>9460276</v>
      </c>
      <c r="AH1488">
        <v>19.41</v>
      </c>
      <c r="AI1488" s="4">
        <v>19.350000000000001</v>
      </c>
      <c r="AJ1488">
        <v>19.253699999999998</v>
      </c>
      <c r="AK1488">
        <v>19.760000000000002</v>
      </c>
      <c r="AL1488">
        <v>14185698</v>
      </c>
      <c r="AM1488">
        <v>32.39</v>
      </c>
      <c r="AN1488">
        <v>32.506999999999998</v>
      </c>
      <c r="AO1488">
        <v>32.21</v>
      </c>
      <c r="AP1488">
        <v>32.517000000000003</v>
      </c>
      <c r="AQ1488" t="s">
        <v>10</v>
      </c>
    </row>
    <row r="1489" spans="4:43">
      <c r="D1489" s="2">
        <v>42249</v>
      </c>
      <c r="E1489" s="6">
        <f t="shared" si="94"/>
        <v>2.6039162112932779E-2</v>
      </c>
      <c r="F1489" s="3">
        <f t="shared" si="92"/>
        <v>4.1638288583278671E-2</v>
      </c>
      <c r="G1489">
        <v>549.72</v>
      </c>
      <c r="H1489" s="4">
        <v>549</v>
      </c>
      <c r="I1489">
        <v>545</v>
      </c>
      <c r="J1489">
        <v>557.5</v>
      </c>
      <c r="K1489">
        <v>11485982</v>
      </c>
      <c r="L1489">
        <v>8.7249999999999996</v>
      </c>
      <c r="M1489" s="4">
        <v>8.59</v>
      </c>
      <c r="N1489">
        <v>8.4849999999999994</v>
      </c>
      <c r="O1489">
        <v>8.74</v>
      </c>
      <c r="P1489">
        <v>9237036</v>
      </c>
      <c r="Q1489">
        <v>66.66</v>
      </c>
      <c r="R1489">
        <v>66.86</v>
      </c>
      <c r="S1489">
        <v>66.55</v>
      </c>
      <c r="T1489">
        <v>66.92</v>
      </c>
      <c r="U1489" t="s">
        <v>10</v>
      </c>
      <c r="Z1489" s="2">
        <v>42249</v>
      </c>
      <c r="AA1489" s="6">
        <f t="shared" si="95"/>
        <v>-9.937165354330757E-3</v>
      </c>
      <c r="AB1489" s="3">
        <f t="shared" si="93"/>
        <v>3.9903739837398255E-2</v>
      </c>
      <c r="AC1489">
        <v>123</v>
      </c>
      <c r="AD1489" s="4">
        <v>127</v>
      </c>
      <c r="AE1489">
        <v>37232124</v>
      </c>
      <c r="AF1489">
        <v>557.5</v>
      </c>
      <c r="AG1489">
        <v>11485982</v>
      </c>
      <c r="AH1489">
        <v>19.940000000000001</v>
      </c>
      <c r="AI1489" s="4">
        <v>19.7</v>
      </c>
      <c r="AJ1489">
        <v>19.649999999999999</v>
      </c>
      <c r="AK1489">
        <v>20.07</v>
      </c>
      <c r="AL1489">
        <v>14670945</v>
      </c>
      <c r="AM1489">
        <v>32.463999999999999</v>
      </c>
      <c r="AN1489">
        <v>32.39</v>
      </c>
      <c r="AO1489">
        <v>32.39</v>
      </c>
      <c r="AP1489">
        <v>32.54</v>
      </c>
      <c r="AQ1489" t="s">
        <v>10</v>
      </c>
    </row>
    <row r="1490" spans="4:43">
      <c r="D1490" s="2">
        <v>42250</v>
      </c>
      <c r="E1490" s="6">
        <f t="shared" si="94"/>
        <v>4.8106579231822488E-2</v>
      </c>
      <c r="F1490" s="3">
        <f t="shared" si="92"/>
        <v>4.8936816635436031E-2</v>
      </c>
      <c r="G1490">
        <v>549.66999999999996</v>
      </c>
      <c r="H1490" s="4">
        <v>555.08000000000004</v>
      </c>
      <c r="I1490">
        <v>546.25</v>
      </c>
      <c r="J1490">
        <v>556</v>
      </c>
      <c r="K1490">
        <v>8760188</v>
      </c>
      <c r="L1490">
        <v>8.7750000000000004</v>
      </c>
      <c r="M1490" s="4">
        <v>8.6649999999999991</v>
      </c>
      <c r="N1490">
        <v>8.6649999999999991</v>
      </c>
      <c r="O1490">
        <v>8.83</v>
      </c>
      <c r="P1490">
        <v>7451660</v>
      </c>
      <c r="Q1490">
        <v>66.540000000000006</v>
      </c>
      <c r="R1490">
        <v>66.680000000000007</v>
      </c>
      <c r="S1490">
        <v>66.38</v>
      </c>
      <c r="T1490">
        <v>66.760000000000005</v>
      </c>
      <c r="U1490" t="s">
        <v>10</v>
      </c>
      <c r="Z1490" s="2">
        <v>42250</v>
      </c>
      <c r="AA1490" s="6">
        <f t="shared" si="95"/>
        <v>1.5454274509804078E-2</v>
      </c>
      <c r="AB1490" s="3">
        <f t="shared" si="93"/>
        <v>5.044367999999988E-2</v>
      </c>
      <c r="AC1490">
        <v>125</v>
      </c>
      <c r="AD1490" s="4">
        <v>127.5</v>
      </c>
      <c r="AE1490">
        <v>24054041</v>
      </c>
      <c r="AF1490">
        <v>556</v>
      </c>
      <c r="AG1490">
        <v>8760188</v>
      </c>
      <c r="AH1490">
        <v>20.07</v>
      </c>
      <c r="AI1490" s="4">
        <v>20.149999999999999</v>
      </c>
      <c r="AJ1490">
        <v>20.02</v>
      </c>
      <c r="AK1490">
        <v>20.234999999999999</v>
      </c>
      <c r="AL1490">
        <v>8174927</v>
      </c>
      <c r="AM1490">
        <v>32.582000000000001</v>
      </c>
      <c r="AN1490">
        <v>32.465000000000003</v>
      </c>
      <c r="AO1490">
        <v>32.463999999999999</v>
      </c>
      <c r="AP1490">
        <v>32.630000000000003</v>
      </c>
      <c r="AQ1490" t="s">
        <v>10</v>
      </c>
    </row>
    <row r="1491" spans="4:43">
      <c r="D1491" s="2">
        <v>42251</v>
      </c>
      <c r="E1491" s="6">
        <f t="shared" si="94"/>
        <v>5.8728014505893045E-2</v>
      </c>
      <c r="F1491" s="3">
        <f t="shared" si="92"/>
        <v>5.1824124252751513E-2</v>
      </c>
      <c r="G1491">
        <v>536.97</v>
      </c>
      <c r="H1491" s="4">
        <v>551.5</v>
      </c>
      <c r="I1491">
        <v>533.5</v>
      </c>
      <c r="J1491">
        <v>555.5</v>
      </c>
      <c r="K1491">
        <v>7635548</v>
      </c>
      <c r="L1491">
        <v>8.4600000000000009</v>
      </c>
      <c r="M1491" s="4">
        <v>8.4499999999999993</v>
      </c>
      <c r="N1491">
        <v>8.375</v>
      </c>
      <c r="O1491">
        <v>8.56</v>
      </c>
      <c r="P1491">
        <v>8195018</v>
      </c>
      <c r="Q1491">
        <v>66.84</v>
      </c>
      <c r="R1491">
        <v>66.540000000000006</v>
      </c>
      <c r="S1491">
        <v>66.5</v>
      </c>
      <c r="T1491">
        <v>67.23</v>
      </c>
      <c r="U1491" t="s">
        <v>10</v>
      </c>
      <c r="Z1491" s="2">
        <v>42251</v>
      </c>
      <c r="AA1491" s="6">
        <f t="shared" si="95"/>
        <v>2.9796440944882097E-2</v>
      </c>
      <c r="AB1491" s="3">
        <f t="shared" si="93"/>
        <v>4.3445991902834047E-2</v>
      </c>
      <c r="AC1491">
        <v>123.5</v>
      </c>
      <c r="AD1491" s="4">
        <v>127</v>
      </c>
      <c r="AE1491">
        <v>23047166</v>
      </c>
      <c r="AF1491">
        <v>555.5</v>
      </c>
      <c r="AG1491">
        <v>7635548</v>
      </c>
      <c r="AH1491">
        <v>19.670000000000002</v>
      </c>
      <c r="AI1491" s="4">
        <v>19.7</v>
      </c>
      <c r="AJ1491">
        <v>19.600000000000001</v>
      </c>
      <c r="AK1491">
        <v>19.825399999999998</v>
      </c>
      <c r="AL1491">
        <v>8943959</v>
      </c>
      <c r="AM1491">
        <v>32.707000000000001</v>
      </c>
      <c r="AN1491">
        <v>32.582000000000001</v>
      </c>
      <c r="AO1491">
        <v>32.524999999999999</v>
      </c>
      <c r="AP1491">
        <v>32.756999999999998</v>
      </c>
      <c r="AQ1491" t="s">
        <v>10</v>
      </c>
    </row>
    <row r="1492" spans="4:43">
      <c r="D1492" s="2">
        <v>42254</v>
      </c>
      <c r="E1492" s="6">
        <f t="shared" si="94"/>
        <v>3.818128191420711E-2</v>
      </c>
      <c r="F1492" s="3">
        <f t="shared" si="92"/>
        <v>7.5045336053496392E-2</v>
      </c>
      <c r="G1492">
        <v>529.38</v>
      </c>
      <c r="H1492" s="4">
        <v>542.47</v>
      </c>
      <c r="I1492">
        <v>527.5</v>
      </c>
      <c r="J1492">
        <v>542.5</v>
      </c>
      <c r="K1492">
        <v>5410378</v>
      </c>
      <c r="L1492">
        <v>8.4600000000000009</v>
      </c>
      <c r="M1492" s="4">
        <v>8.4499999999999993</v>
      </c>
      <c r="N1492">
        <v>8.375</v>
      </c>
      <c r="O1492">
        <v>8.56</v>
      </c>
      <c r="P1492">
        <v>8195018</v>
      </c>
      <c r="Q1492">
        <v>67.349999999999994</v>
      </c>
      <c r="R1492">
        <v>66.569999999999993</v>
      </c>
      <c r="S1492">
        <v>66.569999999999993</v>
      </c>
      <c r="T1492">
        <v>67.37</v>
      </c>
      <c r="U1492" t="s">
        <v>10</v>
      </c>
      <c r="Z1492" s="2">
        <v>42254</v>
      </c>
      <c r="AA1492" s="6">
        <f t="shared" si="95"/>
        <v>2.0061222222222286E-2</v>
      </c>
      <c r="AB1492" s="3">
        <f t="shared" si="93"/>
        <v>5.9924590163934477E-2</v>
      </c>
      <c r="AC1492">
        <v>122</v>
      </c>
      <c r="AD1492" s="4">
        <v>126</v>
      </c>
      <c r="AE1492">
        <v>26152920</v>
      </c>
      <c r="AF1492">
        <v>542.5</v>
      </c>
      <c r="AG1492">
        <v>5410378</v>
      </c>
      <c r="AH1492">
        <v>19.670000000000002</v>
      </c>
      <c r="AI1492" s="4">
        <v>19.7</v>
      </c>
      <c r="AJ1492">
        <v>19.600000000000001</v>
      </c>
      <c r="AK1492">
        <v>19.825399999999998</v>
      </c>
      <c r="AL1492">
        <v>8943959</v>
      </c>
      <c r="AM1492">
        <v>32.82</v>
      </c>
      <c r="AN1492">
        <v>32.670999999999999</v>
      </c>
      <c r="AO1492">
        <v>32.659999999999997</v>
      </c>
      <c r="AP1492">
        <v>32.854999999999997</v>
      </c>
      <c r="AQ1492" t="s">
        <v>10</v>
      </c>
    </row>
    <row r="1493" spans="4:43">
      <c r="D1493" s="2">
        <v>42255</v>
      </c>
      <c r="E1493" s="6">
        <f t="shared" si="94"/>
        <v>7.2237288135593269E-2</v>
      </c>
      <c r="F1493" s="3">
        <f t="shared" si="92"/>
        <v>7.2545901020022674E-2</v>
      </c>
      <c r="G1493">
        <v>529.4</v>
      </c>
      <c r="H1493" s="4">
        <v>531</v>
      </c>
      <c r="I1493">
        <v>526.15</v>
      </c>
      <c r="J1493">
        <v>537.22</v>
      </c>
      <c r="K1493">
        <v>5749440</v>
      </c>
      <c r="L1493">
        <v>8.7200000000000006</v>
      </c>
      <c r="M1493" s="4">
        <v>8.4949999999999992</v>
      </c>
      <c r="N1493">
        <v>8.4849999999999994</v>
      </c>
      <c r="O1493">
        <v>8.7349999999999994</v>
      </c>
      <c r="P1493">
        <v>9879992</v>
      </c>
      <c r="Q1493">
        <v>66.84</v>
      </c>
      <c r="R1493">
        <v>67.3</v>
      </c>
      <c r="S1493">
        <v>66.760000000000005</v>
      </c>
      <c r="T1493">
        <v>67.400000000000006</v>
      </c>
      <c r="U1493" t="s">
        <v>10</v>
      </c>
      <c r="Z1493" s="2">
        <v>42255</v>
      </c>
      <c r="AA1493" s="6">
        <f t="shared" si="95"/>
        <v>4.3927514170040594E-2</v>
      </c>
      <c r="AB1493" s="3">
        <f t="shared" si="93"/>
        <v>6.3769836065573848E-2</v>
      </c>
      <c r="AC1493">
        <v>122</v>
      </c>
      <c r="AD1493" s="4">
        <v>123.5</v>
      </c>
      <c r="AE1493">
        <v>15112954</v>
      </c>
      <c r="AF1493">
        <v>537.22</v>
      </c>
      <c r="AG1493">
        <v>5749440</v>
      </c>
      <c r="AH1493">
        <v>20.05</v>
      </c>
      <c r="AI1493" s="4">
        <v>19.96</v>
      </c>
      <c r="AJ1493">
        <v>19.815000000000001</v>
      </c>
      <c r="AK1493">
        <v>20.059999999999999</v>
      </c>
      <c r="AL1493">
        <v>10390935</v>
      </c>
      <c r="AM1493">
        <v>32.51</v>
      </c>
      <c r="AN1493">
        <v>32.771999999999998</v>
      </c>
      <c r="AO1493">
        <v>32.51</v>
      </c>
      <c r="AP1493">
        <v>32.86</v>
      </c>
      <c r="AQ1493" t="s">
        <v>10</v>
      </c>
    </row>
    <row r="1494" spans="4:43">
      <c r="D1494" s="2">
        <v>42256</v>
      </c>
      <c r="E1494" s="6">
        <f t="shared" si="94"/>
        <v>7.2292889338607447E-2</v>
      </c>
      <c r="F1494" s="3">
        <f t="shared" si="92"/>
        <v>8.9315330210342658E-2</v>
      </c>
      <c r="G1494">
        <v>544.35</v>
      </c>
      <c r="H1494" s="4">
        <v>543.54999999999995</v>
      </c>
      <c r="I1494">
        <v>536</v>
      </c>
      <c r="J1494">
        <v>549.79999999999995</v>
      </c>
      <c r="K1494">
        <v>9443978</v>
      </c>
      <c r="L1494">
        <v>8.6349999999999998</v>
      </c>
      <c r="M1494" s="4">
        <v>8.8450000000000006</v>
      </c>
      <c r="N1494">
        <v>8.625</v>
      </c>
      <c r="O1494">
        <v>8.85</v>
      </c>
      <c r="P1494">
        <v>10542916</v>
      </c>
      <c r="Q1494">
        <v>67.040000000000006</v>
      </c>
      <c r="R1494">
        <v>66.84</v>
      </c>
      <c r="S1494">
        <v>66.66</v>
      </c>
      <c r="T1494">
        <v>67.13</v>
      </c>
      <c r="U1494" t="s">
        <v>10</v>
      </c>
      <c r="Z1494" s="2">
        <v>42256</v>
      </c>
      <c r="AA1494" s="6">
        <f t="shared" si="95"/>
        <v>1.058217054263566E-2</v>
      </c>
      <c r="AB1494" s="3">
        <f t="shared" si="93"/>
        <v>5.1407747035573159E-2</v>
      </c>
      <c r="AC1494">
        <v>126.5</v>
      </c>
      <c r="AD1494" s="4">
        <v>129</v>
      </c>
      <c r="AE1494">
        <v>53969621</v>
      </c>
      <c r="AF1494">
        <v>549.79999999999995</v>
      </c>
      <c r="AG1494">
        <v>9443978</v>
      </c>
      <c r="AH1494">
        <v>19.88</v>
      </c>
      <c r="AI1494" s="4">
        <v>20.440000000000001</v>
      </c>
      <c r="AJ1494">
        <v>19.82</v>
      </c>
      <c r="AK1494">
        <v>20.66</v>
      </c>
      <c r="AL1494">
        <v>10318701</v>
      </c>
      <c r="AM1494">
        <v>32.534999999999997</v>
      </c>
      <c r="AN1494">
        <v>32.51</v>
      </c>
      <c r="AO1494">
        <v>32.465000000000003</v>
      </c>
      <c r="AP1494">
        <v>32.591999999999999</v>
      </c>
      <c r="AQ1494" t="s">
        <v>10</v>
      </c>
    </row>
    <row r="1495" spans="4:43">
      <c r="D1495" s="2">
        <v>42257</v>
      </c>
      <c r="E1495" s="6">
        <f t="shared" si="94"/>
        <v>6.7814176421789885E-2</v>
      </c>
      <c r="F1495" s="3">
        <f t="shared" si="92"/>
        <v>6.7085261560105192E-2</v>
      </c>
      <c r="G1495">
        <v>540.22</v>
      </c>
      <c r="H1495" s="4">
        <v>542.45000000000005</v>
      </c>
      <c r="I1495">
        <v>530.5</v>
      </c>
      <c r="J1495">
        <v>545.75</v>
      </c>
      <c r="K1495">
        <v>8612660</v>
      </c>
      <c r="L1495">
        <v>8.8000000000000007</v>
      </c>
      <c r="M1495" s="4">
        <v>8.64</v>
      </c>
      <c r="N1495">
        <v>8.5950000000000006</v>
      </c>
      <c r="O1495">
        <v>8.8249999999999993</v>
      </c>
      <c r="P1495">
        <v>11301094</v>
      </c>
      <c r="Q1495">
        <v>66.72</v>
      </c>
      <c r="R1495">
        <v>67.08</v>
      </c>
      <c r="S1495">
        <v>66.67</v>
      </c>
      <c r="T1495">
        <v>67.25</v>
      </c>
      <c r="U1495" t="s">
        <v>10</v>
      </c>
      <c r="Z1495" s="2">
        <v>42257</v>
      </c>
      <c r="AA1495" s="6">
        <f t="shared" si="95"/>
        <v>1.06184374999998E-2</v>
      </c>
      <c r="AB1495" s="3">
        <f t="shared" si="93"/>
        <v>2.4056000000000077E-2</v>
      </c>
      <c r="AC1495">
        <v>125</v>
      </c>
      <c r="AD1495" s="4">
        <v>128</v>
      </c>
      <c r="AE1495">
        <v>34029707</v>
      </c>
      <c r="AF1495">
        <v>545.75</v>
      </c>
      <c r="AG1495">
        <v>8612660</v>
      </c>
      <c r="AH1495">
        <v>19.7</v>
      </c>
      <c r="AI1495" s="4">
        <v>19.8</v>
      </c>
      <c r="AJ1495">
        <v>19.27</v>
      </c>
      <c r="AK1495">
        <v>19.91</v>
      </c>
      <c r="AL1495">
        <v>17806400</v>
      </c>
      <c r="AM1495">
        <v>32.325000000000003</v>
      </c>
      <c r="AN1495">
        <v>32.534999999999997</v>
      </c>
      <c r="AO1495">
        <v>32.295000000000002</v>
      </c>
      <c r="AP1495">
        <v>32.686</v>
      </c>
      <c r="AQ1495" t="s">
        <v>10</v>
      </c>
    </row>
    <row r="1496" spans="4:43">
      <c r="D1496" s="2">
        <v>42258</v>
      </c>
      <c r="E1496" s="6">
        <f t="shared" si="94"/>
        <v>7.577412144087381E-2</v>
      </c>
      <c r="F1496" s="3">
        <f t="shared" si="92"/>
        <v>7.0736917378708464E-2</v>
      </c>
      <c r="G1496">
        <v>545.38</v>
      </c>
      <c r="H1496" s="4">
        <v>545.78</v>
      </c>
      <c r="I1496">
        <v>542.63</v>
      </c>
      <c r="J1496">
        <v>553.20000000000005</v>
      </c>
      <c r="K1496">
        <v>10148236</v>
      </c>
      <c r="L1496">
        <v>8.8450000000000006</v>
      </c>
      <c r="M1496" s="4">
        <v>8.7550000000000008</v>
      </c>
      <c r="N1496">
        <v>8.7200000000000006</v>
      </c>
      <c r="O1496">
        <v>8.85</v>
      </c>
      <c r="P1496">
        <v>8787864</v>
      </c>
      <c r="Q1496">
        <v>66.7</v>
      </c>
      <c r="R1496">
        <v>66.72</v>
      </c>
      <c r="S1496">
        <v>66.66</v>
      </c>
      <c r="T1496">
        <v>66.989999999999995</v>
      </c>
      <c r="U1496" t="s">
        <v>10</v>
      </c>
      <c r="Z1496" s="2">
        <v>42258</v>
      </c>
      <c r="AA1496" s="6">
        <f t="shared" si="95"/>
        <v>-1.094117647058801E-3</v>
      </c>
      <c r="AB1496" s="3">
        <f t="shared" si="93"/>
        <v>3.2975096774193524E-2</v>
      </c>
      <c r="AC1496">
        <v>124</v>
      </c>
      <c r="AD1496" s="4">
        <v>127.5</v>
      </c>
      <c r="AE1496">
        <v>24548989</v>
      </c>
      <c r="AF1496">
        <v>553.20000000000005</v>
      </c>
      <c r="AG1496">
        <v>10148236</v>
      </c>
      <c r="AH1496">
        <v>19.899999999999999</v>
      </c>
      <c r="AI1496" s="4">
        <v>19.739999999999998</v>
      </c>
      <c r="AJ1496">
        <v>19.61</v>
      </c>
      <c r="AK1496">
        <v>19.95</v>
      </c>
      <c r="AL1496">
        <v>9549897</v>
      </c>
      <c r="AM1496">
        <v>32.444000000000003</v>
      </c>
      <c r="AN1496">
        <v>32.325000000000003</v>
      </c>
      <c r="AO1496">
        <v>32.314999999999998</v>
      </c>
      <c r="AP1496">
        <v>32.582999999999998</v>
      </c>
      <c r="AQ1496" t="s">
        <v>10</v>
      </c>
    </row>
    <row r="1497" spans="4:43">
      <c r="D1497" s="2">
        <v>42261</v>
      </c>
      <c r="E1497" s="6">
        <f t="shared" si="94"/>
        <v>7.4760054595086389E-2</v>
      </c>
      <c r="F1497" s="3">
        <f t="shared" si="92"/>
        <v>7.3819742489270368E-2</v>
      </c>
      <c r="G1497">
        <v>549.88</v>
      </c>
      <c r="H1497" s="4">
        <v>549.5</v>
      </c>
      <c r="I1497">
        <v>541.28</v>
      </c>
      <c r="J1497">
        <v>552</v>
      </c>
      <c r="K1497">
        <v>6733046</v>
      </c>
      <c r="L1497">
        <v>8.84</v>
      </c>
      <c r="M1497" s="4">
        <v>8.85</v>
      </c>
      <c r="N1497">
        <v>8.7725000000000009</v>
      </c>
      <c r="O1497">
        <v>8.8699999999999992</v>
      </c>
      <c r="P1497">
        <v>9604634</v>
      </c>
      <c r="Q1497">
        <v>66.72</v>
      </c>
      <c r="R1497">
        <v>66.77</v>
      </c>
      <c r="S1497">
        <v>66.63</v>
      </c>
      <c r="T1497">
        <v>66.930000000000007</v>
      </c>
      <c r="U1497" t="s">
        <v>10</v>
      </c>
      <c r="Z1497" s="2">
        <v>42261</v>
      </c>
      <c r="AA1497" s="6">
        <f t="shared" si="95"/>
        <v>3.6387596899225549E-3</v>
      </c>
      <c r="AB1497" s="3">
        <f t="shared" si="93"/>
        <v>3.1039777777777555E-2</v>
      </c>
      <c r="AC1497">
        <v>126</v>
      </c>
      <c r="AD1497" s="4">
        <v>129</v>
      </c>
      <c r="AE1497">
        <v>25582357</v>
      </c>
      <c r="AF1497">
        <v>552</v>
      </c>
      <c r="AG1497">
        <v>6733046</v>
      </c>
      <c r="AH1497">
        <v>20.04</v>
      </c>
      <c r="AI1497" s="4">
        <v>19.989999999999998</v>
      </c>
      <c r="AJ1497">
        <v>19.89</v>
      </c>
      <c r="AK1497">
        <v>20.170000000000002</v>
      </c>
      <c r="AL1497">
        <v>7790763</v>
      </c>
      <c r="AM1497">
        <v>32.494</v>
      </c>
      <c r="AN1497">
        <v>32.53</v>
      </c>
      <c r="AO1497">
        <v>32.439</v>
      </c>
      <c r="AP1497">
        <v>32.564999999999998</v>
      </c>
      <c r="AQ1497" t="s">
        <v>10</v>
      </c>
    </row>
    <row r="1498" spans="4:43">
      <c r="D1498" s="2">
        <v>42262</v>
      </c>
      <c r="E1498" s="6">
        <f t="shared" si="94"/>
        <v>7.2796798253592643E-2</v>
      </c>
      <c r="F1498" s="3">
        <f t="shared" si="92"/>
        <v>7.6584970887918491E-2</v>
      </c>
      <c r="G1498">
        <v>549.6</v>
      </c>
      <c r="H1498" s="4">
        <v>549.70000000000005</v>
      </c>
      <c r="I1498">
        <v>544.04999999999995</v>
      </c>
      <c r="J1498">
        <v>552.15</v>
      </c>
      <c r="K1498">
        <v>5462940</v>
      </c>
      <c r="L1498">
        <v>8.8800000000000008</v>
      </c>
      <c r="M1498" s="4">
        <v>8.8550000000000004</v>
      </c>
      <c r="N1498">
        <v>8.8249999999999993</v>
      </c>
      <c r="O1498">
        <v>8.89</v>
      </c>
      <c r="P1498">
        <v>8642070</v>
      </c>
      <c r="Q1498">
        <v>66.819999999999993</v>
      </c>
      <c r="R1498">
        <v>66.709999999999994</v>
      </c>
      <c r="S1498">
        <v>66.650000000000006</v>
      </c>
      <c r="T1498">
        <v>66.900000000000006</v>
      </c>
      <c r="U1498" t="s">
        <v>10</v>
      </c>
      <c r="Z1498" s="2">
        <v>42262</v>
      </c>
      <c r="AA1498" s="6">
        <f t="shared" si="95"/>
        <v>1.7437062499999989E-2</v>
      </c>
      <c r="AB1498" s="3">
        <f t="shared" si="93"/>
        <v>4.3982788844621368E-2</v>
      </c>
      <c r="AC1498">
        <v>125.5</v>
      </c>
      <c r="AD1498" s="4">
        <v>128</v>
      </c>
      <c r="AE1498">
        <v>22223400</v>
      </c>
      <c r="AF1498">
        <v>552.15</v>
      </c>
      <c r="AG1498">
        <v>5462940</v>
      </c>
      <c r="AH1498">
        <v>20.39</v>
      </c>
      <c r="AI1498" s="4">
        <v>20.16</v>
      </c>
      <c r="AJ1498">
        <v>20.04</v>
      </c>
      <c r="AK1498">
        <v>20.555</v>
      </c>
      <c r="AL1498">
        <v>11469792</v>
      </c>
      <c r="AM1498">
        <v>32.494999999999997</v>
      </c>
      <c r="AN1498">
        <v>32.493000000000002</v>
      </c>
      <c r="AO1498">
        <v>32.463000000000001</v>
      </c>
      <c r="AP1498">
        <v>32.585000000000001</v>
      </c>
      <c r="AQ1498" t="s">
        <v>10</v>
      </c>
    </row>
    <row r="1499" spans="4:43">
      <c r="D1499" s="2">
        <v>42263</v>
      </c>
      <c r="E1499" s="6">
        <f t="shared" si="94"/>
        <v>7.0568953068592233E-2</v>
      </c>
      <c r="F1499" s="3">
        <f t="shared" si="92"/>
        <v>7.8503349490768093E-2</v>
      </c>
      <c r="G1499">
        <v>550.83000000000004</v>
      </c>
      <c r="H1499" s="4">
        <v>554</v>
      </c>
      <c r="I1499">
        <v>549.1</v>
      </c>
      <c r="J1499">
        <v>554.88</v>
      </c>
      <c r="K1499">
        <v>7987646</v>
      </c>
      <c r="L1499">
        <v>8.9350000000000005</v>
      </c>
      <c r="M1499" s="4">
        <v>8.92</v>
      </c>
      <c r="N1499">
        <v>8.8650000000000002</v>
      </c>
      <c r="O1499">
        <v>8.9499999999999993</v>
      </c>
      <c r="P1499">
        <v>5622304</v>
      </c>
      <c r="Q1499">
        <v>66.599999999999994</v>
      </c>
      <c r="R1499">
        <v>66.790000000000006</v>
      </c>
      <c r="S1499">
        <v>66.569999999999993</v>
      </c>
      <c r="T1499">
        <v>66.91</v>
      </c>
      <c r="U1499" t="s">
        <v>10</v>
      </c>
      <c r="Z1499" s="2">
        <v>42263</v>
      </c>
      <c r="AA1499" s="6">
        <f t="shared" si="95"/>
        <v>1.9280415384615557E-2</v>
      </c>
      <c r="AB1499" s="3">
        <f t="shared" si="93"/>
        <v>5.2392862745098023E-2</v>
      </c>
      <c r="AC1499">
        <v>127.5</v>
      </c>
      <c r="AD1499" s="4">
        <v>130</v>
      </c>
      <c r="AE1499">
        <v>44137380</v>
      </c>
      <c r="AF1499">
        <v>554.88</v>
      </c>
      <c r="AG1499">
        <v>7987646</v>
      </c>
      <c r="AH1499">
        <v>20.67</v>
      </c>
      <c r="AI1499" s="4">
        <v>20.71</v>
      </c>
      <c r="AJ1499">
        <v>20.46</v>
      </c>
      <c r="AK1499">
        <v>20.75</v>
      </c>
      <c r="AL1499">
        <v>11471133</v>
      </c>
      <c r="AM1499">
        <v>32.395000000000003</v>
      </c>
      <c r="AN1499">
        <v>32.493000000000002</v>
      </c>
      <c r="AO1499">
        <v>32.395000000000003</v>
      </c>
      <c r="AP1499">
        <v>32.575000000000003</v>
      </c>
      <c r="AQ1499" t="s">
        <v>10</v>
      </c>
    </row>
    <row r="1500" spans="4:43">
      <c r="D1500" s="2">
        <v>42264</v>
      </c>
      <c r="E1500" s="6">
        <f t="shared" si="94"/>
        <v>7.3651534296028887E-2</v>
      </c>
      <c r="F1500" s="3">
        <f t="shared" si="92"/>
        <v>7.4631011382822354E-2</v>
      </c>
      <c r="G1500">
        <v>550.83000000000004</v>
      </c>
      <c r="H1500" s="4">
        <v>554</v>
      </c>
      <c r="I1500">
        <v>549.1</v>
      </c>
      <c r="J1500">
        <v>554.88</v>
      </c>
      <c r="K1500">
        <v>7987646</v>
      </c>
      <c r="L1500">
        <v>8.875</v>
      </c>
      <c r="M1500" s="4">
        <v>8.9</v>
      </c>
      <c r="N1500">
        <v>8.8450000000000006</v>
      </c>
      <c r="O1500">
        <v>8.9975000000000005</v>
      </c>
      <c r="P1500">
        <v>5153690</v>
      </c>
      <c r="Q1500">
        <v>66.510000000000005</v>
      </c>
      <c r="R1500">
        <v>66.569999999999993</v>
      </c>
      <c r="S1500">
        <v>66.13</v>
      </c>
      <c r="T1500">
        <v>66.72</v>
      </c>
      <c r="U1500" t="s">
        <v>10</v>
      </c>
      <c r="Z1500" s="2">
        <v>42264</v>
      </c>
      <c r="AA1500" s="6">
        <f t="shared" si="95"/>
        <v>2.0767908745247032E-2</v>
      </c>
      <c r="AB1500" s="3">
        <f t="shared" si="93"/>
        <v>2.5675538461538583E-2</v>
      </c>
      <c r="AC1500">
        <v>130</v>
      </c>
      <c r="AD1500" s="4">
        <v>131.5</v>
      </c>
      <c r="AE1500">
        <v>52529479</v>
      </c>
      <c r="AF1500">
        <v>554.88</v>
      </c>
      <c r="AG1500">
        <v>7987646</v>
      </c>
      <c r="AH1500">
        <v>20.66</v>
      </c>
      <c r="AI1500" s="4">
        <v>20.58</v>
      </c>
      <c r="AJ1500">
        <v>20.57</v>
      </c>
      <c r="AK1500">
        <v>21.02</v>
      </c>
      <c r="AL1500">
        <v>11394663</v>
      </c>
      <c r="AM1500">
        <v>32.395000000000003</v>
      </c>
      <c r="AN1500">
        <v>32.47</v>
      </c>
      <c r="AO1500">
        <v>32.223999999999997</v>
      </c>
      <c r="AP1500">
        <v>32.484999999999999</v>
      </c>
      <c r="AQ1500" t="s">
        <v>10</v>
      </c>
    </row>
    <row r="1501" spans="4:43">
      <c r="D1501" s="2">
        <v>42265</v>
      </c>
      <c r="E1501" s="6">
        <f t="shared" si="94"/>
        <v>6.1679258859507202E-2</v>
      </c>
      <c r="F1501" s="3">
        <f t="shared" si="92"/>
        <v>6.3333454058165151E-2</v>
      </c>
      <c r="G1501">
        <v>552.22</v>
      </c>
      <c r="H1501" s="4">
        <v>555.9</v>
      </c>
      <c r="I1501">
        <v>549.53</v>
      </c>
      <c r="J1501">
        <v>559</v>
      </c>
      <c r="K1501">
        <v>11863028</v>
      </c>
      <c r="L1501">
        <v>8.7100000000000009</v>
      </c>
      <c r="M1501" s="4">
        <v>8.8699999999999992</v>
      </c>
      <c r="N1501">
        <v>8.6649999999999991</v>
      </c>
      <c r="O1501">
        <v>8.8699999999999992</v>
      </c>
      <c r="P1501">
        <v>7047124</v>
      </c>
      <c r="Q1501">
        <v>66.2</v>
      </c>
      <c r="R1501">
        <v>66.5</v>
      </c>
      <c r="S1501">
        <v>65.97</v>
      </c>
      <c r="T1501">
        <v>66.66</v>
      </c>
      <c r="U1501" t="s">
        <v>10</v>
      </c>
      <c r="Z1501" s="2">
        <v>42265</v>
      </c>
      <c r="AA1501" s="6">
        <f t="shared" si="95"/>
        <v>1.9017186311786949E-2</v>
      </c>
      <c r="AB1501" s="3">
        <f t="shared" si="93"/>
        <v>3.1051612403100837E-2</v>
      </c>
      <c r="AC1501">
        <v>129</v>
      </c>
      <c r="AD1501" s="4">
        <v>131.5</v>
      </c>
      <c r="AE1501">
        <v>32590064</v>
      </c>
      <c r="AF1501">
        <v>559</v>
      </c>
      <c r="AG1501">
        <v>11863028</v>
      </c>
      <c r="AH1501">
        <v>20.61</v>
      </c>
      <c r="AI1501" s="4">
        <v>20.53</v>
      </c>
      <c r="AJ1501">
        <v>20.350000000000001</v>
      </c>
      <c r="AK1501">
        <v>20.76</v>
      </c>
      <c r="AL1501">
        <v>14057836</v>
      </c>
      <c r="AM1501">
        <v>32.393000000000001</v>
      </c>
      <c r="AN1501">
        <v>32.43</v>
      </c>
      <c r="AO1501">
        <v>32.188000000000002</v>
      </c>
      <c r="AP1501">
        <v>32.478000000000002</v>
      </c>
      <c r="AQ1501" t="s">
        <v>10</v>
      </c>
    </row>
    <row r="1502" spans="4:43">
      <c r="D1502" s="2">
        <v>42268</v>
      </c>
      <c r="E1502" s="6">
        <f t="shared" si="94"/>
        <v>4.9159090909090875E-2</v>
      </c>
      <c r="F1502" s="3">
        <f t="shared" si="92"/>
        <v>5.8043470389078866E-2</v>
      </c>
      <c r="G1502">
        <v>552.33000000000004</v>
      </c>
      <c r="H1502" s="4">
        <v>550</v>
      </c>
      <c r="I1502">
        <v>546.25</v>
      </c>
      <c r="J1502">
        <v>554.41999999999996</v>
      </c>
      <c r="K1502">
        <v>4525716</v>
      </c>
      <c r="L1502">
        <v>8.93</v>
      </c>
      <c r="M1502" s="4">
        <v>8.8450000000000006</v>
      </c>
      <c r="N1502">
        <v>8.7799999999999994</v>
      </c>
      <c r="O1502">
        <v>8.9625000000000004</v>
      </c>
      <c r="P1502">
        <v>6525950</v>
      </c>
      <c r="Q1502">
        <v>66.069999999999993</v>
      </c>
      <c r="R1502">
        <v>66.25</v>
      </c>
      <c r="S1502">
        <v>65.91</v>
      </c>
      <c r="T1502">
        <v>66.36</v>
      </c>
      <c r="U1502" t="s">
        <v>10</v>
      </c>
      <c r="Z1502" s="2">
        <v>42268</v>
      </c>
      <c r="AA1502" s="6">
        <f t="shared" si="95"/>
        <v>2.4443830769230734E-2</v>
      </c>
      <c r="AB1502" s="3">
        <f t="shared" si="93"/>
        <v>4.3690879377431768E-2</v>
      </c>
      <c r="AC1502">
        <v>128.5</v>
      </c>
      <c r="AD1502" s="4">
        <v>130</v>
      </c>
      <c r="AE1502">
        <v>35271713</v>
      </c>
      <c r="AF1502">
        <v>554.41999999999996</v>
      </c>
      <c r="AG1502">
        <v>4525716</v>
      </c>
      <c r="AH1502">
        <v>20.53</v>
      </c>
      <c r="AI1502" s="4">
        <v>20.53</v>
      </c>
      <c r="AJ1502">
        <v>20.399999999999999</v>
      </c>
      <c r="AK1502">
        <v>20.72</v>
      </c>
      <c r="AL1502">
        <v>12292122</v>
      </c>
      <c r="AM1502">
        <v>32.662999999999997</v>
      </c>
      <c r="AN1502">
        <v>32.308999999999997</v>
      </c>
      <c r="AO1502">
        <v>32.308999999999997</v>
      </c>
      <c r="AP1502">
        <v>32.673999999999999</v>
      </c>
      <c r="AQ1502" t="s">
        <v>10</v>
      </c>
    </row>
    <row r="1503" spans="4:43">
      <c r="D1503" s="2">
        <v>42269</v>
      </c>
      <c r="E1503" s="6">
        <f t="shared" si="94"/>
        <v>5.8305112107623236E-2</v>
      </c>
      <c r="F1503" s="3">
        <f t="shared" si="92"/>
        <v>5.6108953983963206E-2</v>
      </c>
      <c r="G1503">
        <v>553.72</v>
      </c>
      <c r="H1503" s="4">
        <v>557.5</v>
      </c>
      <c r="I1503">
        <v>550</v>
      </c>
      <c r="J1503">
        <v>567.97</v>
      </c>
      <c r="K1503">
        <v>10005228</v>
      </c>
      <c r="L1503">
        <v>8.875</v>
      </c>
      <c r="M1503" s="4">
        <v>8.8350000000000009</v>
      </c>
      <c r="N1503">
        <v>8.8049999999999997</v>
      </c>
      <c r="O1503">
        <v>8.9550000000000001</v>
      </c>
      <c r="P1503">
        <v>7105044</v>
      </c>
      <c r="Q1503">
        <v>66.19</v>
      </c>
      <c r="R1503">
        <v>66.069999999999993</v>
      </c>
      <c r="S1503">
        <v>65.89</v>
      </c>
      <c r="T1503">
        <v>66.38</v>
      </c>
      <c r="U1503" t="s">
        <v>10</v>
      </c>
      <c r="Z1503" s="2">
        <v>42269</v>
      </c>
      <c r="AA1503" s="6">
        <f t="shared" si="95"/>
        <v>3.1521953846153972E-2</v>
      </c>
      <c r="AB1503" s="3">
        <f t="shared" si="93"/>
        <v>3.3771361867704464E-2</v>
      </c>
      <c r="AC1503">
        <v>128.5</v>
      </c>
      <c r="AD1503" s="4">
        <v>130</v>
      </c>
      <c r="AE1503">
        <v>18378270</v>
      </c>
      <c r="AF1503">
        <v>567.97</v>
      </c>
      <c r="AG1503">
        <v>10005228</v>
      </c>
      <c r="AH1503">
        <v>19.95</v>
      </c>
      <c r="AI1503" s="4">
        <v>20.170000000000002</v>
      </c>
      <c r="AJ1503">
        <v>19.88</v>
      </c>
      <c r="AK1503">
        <v>20.234999999999999</v>
      </c>
      <c r="AL1503">
        <v>13482399</v>
      </c>
      <c r="AM1503">
        <v>32.93</v>
      </c>
      <c r="AN1503">
        <v>32.658999999999999</v>
      </c>
      <c r="AO1503">
        <v>32.639000000000003</v>
      </c>
      <c r="AP1503">
        <v>32.96</v>
      </c>
      <c r="AQ1503" t="s">
        <v>10</v>
      </c>
    </row>
    <row r="1504" spans="4:43">
      <c r="D1504" s="2">
        <v>42270</v>
      </c>
      <c r="E1504" s="6">
        <f t="shared" si="94"/>
        <v>6.1371270678321155E-2</v>
      </c>
      <c r="F1504" s="3">
        <f t="shared" si="92"/>
        <v>6.9536308745274278E-2</v>
      </c>
      <c r="G1504">
        <v>558.13</v>
      </c>
      <c r="H1504" s="4">
        <v>553.72</v>
      </c>
      <c r="I1504">
        <v>548.72</v>
      </c>
      <c r="J1504">
        <v>563.16999999999996</v>
      </c>
      <c r="K1504">
        <v>4981088</v>
      </c>
      <c r="L1504">
        <v>8.8249999999999993</v>
      </c>
      <c r="M1504" s="4">
        <v>8.9550000000000001</v>
      </c>
      <c r="N1504">
        <v>8.82</v>
      </c>
      <c r="O1504">
        <v>8.9700000000000006</v>
      </c>
      <c r="P1504">
        <v>5936426</v>
      </c>
      <c r="Q1504">
        <v>66.66</v>
      </c>
      <c r="R1504">
        <v>66.22</v>
      </c>
      <c r="S1504">
        <v>66.180000000000007</v>
      </c>
      <c r="T1504">
        <v>66.67</v>
      </c>
      <c r="U1504" t="s">
        <v>10</v>
      </c>
      <c r="Z1504" s="2">
        <v>42270</v>
      </c>
      <c r="AA1504" s="6">
        <f t="shared" si="95"/>
        <v>3.0609176470588251E-2</v>
      </c>
      <c r="AB1504" s="3">
        <f t="shared" si="93"/>
        <v>4.4306746987951673E-2</v>
      </c>
      <c r="AC1504">
        <v>124.5</v>
      </c>
      <c r="AD1504" s="4">
        <v>127.5</v>
      </c>
      <c r="AE1504">
        <v>35523040</v>
      </c>
      <c r="AF1504">
        <v>563.16999999999996</v>
      </c>
      <c r="AG1504">
        <v>4981088</v>
      </c>
      <c r="AH1504">
        <v>20.010000000000002</v>
      </c>
      <c r="AI1504" s="4">
        <v>19.649999999999999</v>
      </c>
      <c r="AJ1504">
        <v>19.600000000000001</v>
      </c>
      <c r="AK1504">
        <v>20.29</v>
      </c>
      <c r="AL1504">
        <v>22169559</v>
      </c>
      <c r="AM1504">
        <v>33.082999999999998</v>
      </c>
      <c r="AN1504">
        <v>32.933</v>
      </c>
      <c r="AO1504">
        <v>32.804000000000002</v>
      </c>
      <c r="AP1504">
        <v>33.094999999999999</v>
      </c>
      <c r="AQ1504" t="s">
        <v>10</v>
      </c>
    </row>
    <row r="1505" spans="4:43">
      <c r="D1505" s="2">
        <v>42271</v>
      </c>
      <c r="E1505" s="6">
        <f t="shared" si="94"/>
        <v>5.582981589582392E-2</v>
      </c>
      <c r="F1505" s="3">
        <f t="shared" si="92"/>
        <v>3.8989619134460307E-2</v>
      </c>
      <c r="G1505">
        <v>570.28</v>
      </c>
      <c r="H1505" s="4">
        <v>556.75</v>
      </c>
      <c r="I1505">
        <v>555</v>
      </c>
      <c r="J1505">
        <v>576.35</v>
      </c>
      <c r="K1505">
        <v>13797148</v>
      </c>
      <c r="L1505">
        <v>8.84</v>
      </c>
      <c r="M1505" s="4">
        <v>8.91</v>
      </c>
      <c r="N1505">
        <v>8.7799999999999994</v>
      </c>
      <c r="O1505">
        <v>8.9350000000000005</v>
      </c>
      <c r="P1505">
        <v>7678556</v>
      </c>
      <c r="Q1505">
        <v>66.5</v>
      </c>
      <c r="R1505">
        <v>66.61</v>
      </c>
      <c r="S1505">
        <v>66.38</v>
      </c>
      <c r="T1505">
        <v>66.790000000000006</v>
      </c>
      <c r="U1505" t="s">
        <v>10</v>
      </c>
      <c r="Z1505" s="2">
        <v>42271</v>
      </c>
      <c r="AA1505" s="6">
        <f t="shared" si="95"/>
        <v>3.4329406250000138E-2</v>
      </c>
      <c r="AB1505" s="3">
        <f t="shared" si="93"/>
        <v>5.3710390438246991E-2</v>
      </c>
      <c r="AC1505">
        <v>125.5</v>
      </c>
      <c r="AD1505" s="4">
        <v>128</v>
      </c>
      <c r="AE1505">
        <v>44708932</v>
      </c>
      <c r="AF1505">
        <v>576.35</v>
      </c>
      <c r="AG1505">
        <v>13797148</v>
      </c>
      <c r="AH1505">
        <v>19.989999999999998</v>
      </c>
      <c r="AI1505" s="4">
        <v>19.89</v>
      </c>
      <c r="AJ1505">
        <v>19.559999999999999</v>
      </c>
      <c r="AK1505">
        <v>20.03</v>
      </c>
      <c r="AL1505">
        <v>11088808</v>
      </c>
      <c r="AM1505">
        <v>33.243000000000002</v>
      </c>
      <c r="AN1505">
        <v>33.082000000000001</v>
      </c>
      <c r="AO1505">
        <v>32.97</v>
      </c>
      <c r="AP1505">
        <v>33.398000000000003</v>
      </c>
      <c r="AQ1505" t="s">
        <v>10</v>
      </c>
    </row>
    <row r="1506" spans="4:43">
      <c r="D1506" s="2">
        <v>42272</v>
      </c>
      <c r="E1506" s="6">
        <f t="shared" si="94"/>
        <v>5.6830534351145046E-2</v>
      </c>
      <c r="F1506" s="3">
        <f t="shared" si="92"/>
        <v>3.7436873114961244E-2</v>
      </c>
      <c r="G1506">
        <v>570.28</v>
      </c>
      <c r="H1506" s="4">
        <v>556.75</v>
      </c>
      <c r="I1506">
        <v>555</v>
      </c>
      <c r="J1506">
        <v>576.35</v>
      </c>
      <c r="K1506">
        <v>13797148</v>
      </c>
      <c r="L1506">
        <v>8.9049999999999994</v>
      </c>
      <c r="M1506" s="4">
        <v>8.89</v>
      </c>
      <c r="N1506">
        <v>8.82</v>
      </c>
      <c r="O1506">
        <v>8.94</v>
      </c>
      <c r="P1506">
        <v>6099552</v>
      </c>
      <c r="Q1506">
        <v>66.55</v>
      </c>
      <c r="R1506">
        <v>66.56</v>
      </c>
      <c r="S1506">
        <v>66.400000000000006</v>
      </c>
      <c r="T1506">
        <v>66.69</v>
      </c>
      <c r="U1506" t="s">
        <v>10</v>
      </c>
      <c r="Z1506" s="2">
        <v>42272</v>
      </c>
      <c r="AA1506" s="6">
        <f t="shared" si="95"/>
        <v>4.223940392156833E-2</v>
      </c>
      <c r="AB1506" s="3">
        <f t="shared" si="93"/>
        <v>7.1157248000000006E-2</v>
      </c>
      <c r="AC1506">
        <v>125</v>
      </c>
      <c r="AD1506" s="4">
        <v>127.5</v>
      </c>
      <c r="AE1506">
        <v>24688657</v>
      </c>
      <c r="AF1506">
        <v>576.35</v>
      </c>
      <c r="AG1506">
        <v>13797148</v>
      </c>
      <c r="AH1506">
        <v>20.05</v>
      </c>
      <c r="AI1506" s="4">
        <v>20.16</v>
      </c>
      <c r="AJ1506">
        <v>19.96</v>
      </c>
      <c r="AK1506">
        <v>20.3</v>
      </c>
      <c r="AL1506">
        <v>10742266</v>
      </c>
      <c r="AM1506">
        <v>33.207999999999998</v>
      </c>
      <c r="AN1506">
        <v>33.238</v>
      </c>
      <c r="AO1506">
        <v>33.06</v>
      </c>
      <c r="AP1506">
        <v>33.314999999999998</v>
      </c>
      <c r="AQ1506" t="s">
        <v>10</v>
      </c>
    </row>
    <row r="1507" spans="4:43">
      <c r="D1507" s="2">
        <v>42275</v>
      </c>
      <c r="E1507" s="6">
        <f t="shared" si="94"/>
        <v>3.897134936926494E-2</v>
      </c>
      <c r="F1507" s="3">
        <f t="shared" si="92"/>
        <v>7.4905025507435052E-2</v>
      </c>
      <c r="G1507">
        <v>552.78</v>
      </c>
      <c r="H1507" s="4">
        <v>569.97</v>
      </c>
      <c r="I1507">
        <v>550.5</v>
      </c>
      <c r="J1507">
        <v>571.66999999999996</v>
      </c>
      <c r="K1507">
        <v>10093784</v>
      </c>
      <c r="L1507">
        <v>8.92</v>
      </c>
      <c r="M1507" s="4">
        <v>8.8949999999999996</v>
      </c>
      <c r="N1507">
        <v>8.8249999999999993</v>
      </c>
      <c r="O1507">
        <v>8.94</v>
      </c>
      <c r="P1507">
        <v>7896526</v>
      </c>
      <c r="Q1507">
        <v>66.8</v>
      </c>
      <c r="R1507">
        <v>66.5</v>
      </c>
      <c r="S1507">
        <v>66.400000000000006</v>
      </c>
      <c r="T1507">
        <v>66.81</v>
      </c>
      <c r="U1507" t="s">
        <v>10</v>
      </c>
      <c r="Z1507" s="2">
        <v>42275</v>
      </c>
      <c r="AA1507" s="6">
        <f t="shared" si="95"/>
        <v>4.4581411764705869E-2</v>
      </c>
      <c r="AB1507" s="3">
        <f t="shared" si="93"/>
        <v>6.2308144000000176E-2</v>
      </c>
      <c r="AC1507">
        <v>125</v>
      </c>
      <c r="AD1507" s="4">
        <v>127.5</v>
      </c>
      <c r="AE1507">
        <v>24688657</v>
      </c>
      <c r="AF1507">
        <v>571.66999999999996</v>
      </c>
      <c r="AG1507">
        <v>10093784</v>
      </c>
      <c r="AH1507">
        <v>19.63</v>
      </c>
      <c r="AI1507" s="4">
        <v>19.97</v>
      </c>
      <c r="AJ1507">
        <v>19.579999999999998</v>
      </c>
      <c r="AK1507">
        <v>20.05</v>
      </c>
      <c r="AL1507">
        <v>15576101</v>
      </c>
      <c r="AM1507">
        <v>33.247</v>
      </c>
      <c r="AN1507">
        <v>33.213000000000001</v>
      </c>
      <c r="AO1507">
        <v>33.148000000000003</v>
      </c>
      <c r="AP1507">
        <v>33.317999999999998</v>
      </c>
      <c r="AQ1507" t="s">
        <v>10</v>
      </c>
    </row>
    <row r="1508" spans="4:43">
      <c r="D1508" s="2">
        <v>42276</v>
      </c>
      <c r="E1508" s="6">
        <f t="shared" si="94"/>
        <v>8.0922686025408419E-2</v>
      </c>
      <c r="F1508" s="3">
        <f t="shared" si="92"/>
        <v>5.3900110532696388E-2</v>
      </c>
      <c r="G1508">
        <v>560.91999999999996</v>
      </c>
      <c r="H1508" s="4">
        <v>551</v>
      </c>
      <c r="I1508">
        <v>548.75</v>
      </c>
      <c r="J1508">
        <v>566.70000000000005</v>
      </c>
      <c r="K1508">
        <v>9034602</v>
      </c>
      <c r="L1508">
        <v>9.0250000000000004</v>
      </c>
      <c r="M1508" s="4">
        <v>8.9149999999999991</v>
      </c>
      <c r="N1508">
        <v>8.89</v>
      </c>
      <c r="O1508">
        <v>9.06</v>
      </c>
      <c r="P1508">
        <v>7779080</v>
      </c>
      <c r="Q1508">
        <v>66.31</v>
      </c>
      <c r="R1508">
        <v>66.77</v>
      </c>
      <c r="S1508">
        <v>66.260000000000005</v>
      </c>
      <c r="T1508">
        <v>66.930000000000007</v>
      </c>
      <c r="U1508" t="s">
        <v>10</v>
      </c>
      <c r="Z1508" s="2">
        <v>42276</v>
      </c>
      <c r="AA1508" s="6">
        <f t="shared" si="95"/>
        <v>2.3900799999999833E-2</v>
      </c>
      <c r="AB1508" s="3">
        <f t="shared" si="93"/>
        <v>4.1869087999999888E-2</v>
      </c>
      <c r="AC1508">
        <v>125</v>
      </c>
      <c r="AD1508" s="4">
        <v>127.5</v>
      </c>
      <c r="AE1508">
        <v>24688657</v>
      </c>
      <c r="AF1508">
        <v>566.70000000000005</v>
      </c>
      <c r="AG1508">
        <v>9034602</v>
      </c>
      <c r="AH1508">
        <v>19.89</v>
      </c>
      <c r="AI1508" s="4">
        <v>19.62</v>
      </c>
      <c r="AJ1508">
        <v>19.489999999999998</v>
      </c>
      <c r="AK1508">
        <v>19.95</v>
      </c>
      <c r="AL1508">
        <v>10919550</v>
      </c>
      <c r="AM1508">
        <v>33.189</v>
      </c>
      <c r="AN1508">
        <v>33.252000000000002</v>
      </c>
      <c r="AO1508">
        <v>33.165999999999997</v>
      </c>
      <c r="AP1508">
        <v>33.408999999999999</v>
      </c>
      <c r="AQ1508" t="s">
        <v>10</v>
      </c>
    </row>
    <row r="1509" spans="4:43">
      <c r="D1509" s="2">
        <v>42277</v>
      </c>
      <c r="E1509" s="6">
        <f t="shared" si="94"/>
        <v>5.5568582510578279E-2</v>
      </c>
      <c r="F1509" s="3">
        <f t="shared" si="92"/>
        <v>4.0887223092414438E-2</v>
      </c>
      <c r="G1509">
        <v>580.97</v>
      </c>
      <c r="H1509" s="4">
        <v>567.20000000000005</v>
      </c>
      <c r="I1509">
        <v>562.97</v>
      </c>
      <c r="J1509">
        <v>584.47</v>
      </c>
      <c r="K1509">
        <v>9930116</v>
      </c>
      <c r="L1509">
        <v>9.5449999999999999</v>
      </c>
      <c r="M1509" s="4">
        <v>9.1750000000000007</v>
      </c>
      <c r="N1509">
        <v>9.1549999999999994</v>
      </c>
      <c r="O1509">
        <v>9.58</v>
      </c>
      <c r="P1509">
        <v>20944864</v>
      </c>
      <c r="Q1509">
        <v>65.91</v>
      </c>
      <c r="R1509">
        <v>66.34</v>
      </c>
      <c r="S1509">
        <v>65.87</v>
      </c>
      <c r="T1509">
        <v>66.38</v>
      </c>
      <c r="U1509" t="s">
        <v>10</v>
      </c>
      <c r="Z1509" s="2">
        <v>42277</v>
      </c>
      <c r="AA1509" s="6">
        <f t="shared" si="95"/>
        <v>7.7701221374046892E-3</v>
      </c>
      <c r="AB1509" s="3">
        <f t="shared" si="93"/>
        <v>6.0066645669291097E-2</v>
      </c>
      <c r="AC1509">
        <v>127</v>
      </c>
      <c r="AD1509" s="4">
        <v>131</v>
      </c>
      <c r="AE1509">
        <v>76377102</v>
      </c>
      <c r="AF1509">
        <v>584.47</v>
      </c>
      <c r="AG1509">
        <v>9930116</v>
      </c>
      <c r="AH1509">
        <v>20.75</v>
      </c>
      <c r="AI1509" s="4">
        <v>20.36</v>
      </c>
      <c r="AJ1509">
        <v>20.329999999999998</v>
      </c>
      <c r="AK1509">
        <v>20.79</v>
      </c>
      <c r="AL1509">
        <v>12400179</v>
      </c>
      <c r="AM1509">
        <v>33.061999999999998</v>
      </c>
      <c r="AN1509">
        <v>33.186999999999998</v>
      </c>
      <c r="AO1509">
        <v>32.902999999999999</v>
      </c>
      <c r="AP1509">
        <v>33.200000000000003</v>
      </c>
      <c r="AQ1509" t="s">
        <v>10</v>
      </c>
    </row>
    <row r="1510" spans="4:43">
      <c r="D1510" s="2">
        <v>42278</v>
      </c>
      <c r="E1510" s="6">
        <f t="shared" si="94"/>
        <v>7.5821608684502939E-2</v>
      </c>
      <c r="F1510" s="3">
        <f t="shared" si="92"/>
        <v>7.0686921385095358E-2</v>
      </c>
      <c r="G1510">
        <v>586.53</v>
      </c>
      <c r="H1510" s="4">
        <v>584.95000000000005</v>
      </c>
      <c r="I1510">
        <v>580</v>
      </c>
      <c r="J1510">
        <v>598.88</v>
      </c>
      <c r="K1510">
        <v>11300122</v>
      </c>
      <c r="L1510">
        <v>9.4450000000000003</v>
      </c>
      <c r="M1510" s="4">
        <v>9.5150000000000006</v>
      </c>
      <c r="N1510">
        <v>9.31</v>
      </c>
      <c r="O1510">
        <v>9.5299999999999994</v>
      </c>
      <c r="P1510">
        <v>10015380</v>
      </c>
      <c r="Q1510">
        <v>66</v>
      </c>
      <c r="R1510">
        <v>65.930000000000007</v>
      </c>
      <c r="S1510">
        <v>65.849999999999994</v>
      </c>
      <c r="T1510">
        <v>66.010000000000005</v>
      </c>
      <c r="U1510" t="s">
        <v>10</v>
      </c>
      <c r="Z1510" s="2">
        <v>42278</v>
      </c>
      <c r="AA1510" s="6">
        <f t="shared" si="95"/>
        <v>2.3935074626865394E-2</v>
      </c>
      <c r="AB1510" s="3">
        <f t="shared" si="93"/>
        <v>6.4907104247104108E-2</v>
      </c>
      <c r="AC1510">
        <v>129.5</v>
      </c>
      <c r="AD1510" s="4">
        <v>134</v>
      </c>
      <c r="AE1510">
        <v>53400608</v>
      </c>
      <c r="AF1510">
        <v>598.88</v>
      </c>
      <c r="AG1510">
        <v>11300122</v>
      </c>
      <c r="AH1510">
        <v>20.86</v>
      </c>
      <c r="AI1510" s="4">
        <v>20.95</v>
      </c>
      <c r="AJ1510">
        <v>20.6</v>
      </c>
      <c r="AK1510">
        <v>21</v>
      </c>
      <c r="AL1510">
        <v>14508189</v>
      </c>
      <c r="AM1510">
        <v>32.912999999999997</v>
      </c>
      <c r="AN1510">
        <v>33.061999999999998</v>
      </c>
      <c r="AO1510">
        <v>32.802999999999997</v>
      </c>
      <c r="AP1510">
        <v>33.095999999999997</v>
      </c>
      <c r="AQ1510" t="s">
        <v>10</v>
      </c>
    </row>
    <row r="1511" spans="4:43">
      <c r="D1511" s="2">
        <v>42279</v>
      </c>
      <c r="E1511" s="6">
        <f t="shared" si="94"/>
        <v>6.5519360629113343E-2</v>
      </c>
      <c r="F1511" s="3">
        <f t="shared" si="92"/>
        <v>4.7341482959098347E-2</v>
      </c>
      <c r="G1511">
        <v>586.53</v>
      </c>
      <c r="H1511" s="4">
        <v>584.95000000000005</v>
      </c>
      <c r="I1511">
        <v>580</v>
      </c>
      <c r="J1511">
        <v>598.88</v>
      </c>
      <c r="K1511">
        <v>11300122</v>
      </c>
      <c r="L1511">
        <v>9.4450000000000003</v>
      </c>
      <c r="M1511" s="4">
        <v>9.3699999999999992</v>
      </c>
      <c r="N1511">
        <v>9.19</v>
      </c>
      <c r="O1511">
        <v>9.4499999999999993</v>
      </c>
      <c r="P1511">
        <v>10204698</v>
      </c>
      <c r="Q1511">
        <v>65.56</v>
      </c>
      <c r="R1511">
        <v>65.989999999999995</v>
      </c>
      <c r="S1511">
        <v>65.52</v>
      </c>
      <c r="T1511">
        <v>66.099999999999994</v>
      </c>
      <c r="U1511" t="s">
        <v>10</v>
      </c>
      <c r="Z1511" s="2">
        <v>42279</v>
      </c>
      <c r="AA1511" s="6">
        <f t="shared" si="95"/>
        <v>3.629331320754714E-2</v>
      </c>
      <c r="AB1511" s="3">
        <f t="shared" si="93"/>
        <v>8.5020532319393105E-3</v>
      </c>
      <c r="AC1511">
        <v>131.5</v>
      </c>
      <c r="AD1511" s="4">
        <v>132.5</v>
      </c>
      <c r="AE1511">
        <v>25252357</v>
      </c>
      <c r="AF1511">
        <v>598.88</v>
      </c>
      <c r="AG1511">
        <v>11300122</v>
      </c>
      <c r="AH1511">
        <v>20.76</v>
      </c>
      <c r="AI1511" s="4">
        <v>20.21</v>
      </c>
      <c r="AJ1511">
        <v>20.21</v>
      </c>
      <c r="AK1511">
        <v>20.77</v>
      </c>
      <c r="AL1511">
        <v>15271060</v>
      </c>
      <c r="AM1511">
        <v>32.81</v>
      </c>
      <c r="AN1511">
        <v>32.911999999999999</v>
      </c>
      <c r="AO1511">
        <v>32.796999999999997</v>
      </c>
      <c r="AP1511">
        <v>33.045000000000002</v>
      </c>
      <c r="AQ1511" t="s">
        <v>10</v>
      </c>
    </row>
    <row r="1512" spans="4:43">
      <c r="D1512" s="2">
        <v>42282</v>
      </c>
      <c r="E1512" s="6">
        <f t="shared" si="94"/>
        <v>6.2059249786871495E-2</v>
      </c>
      <c r="F1512" s="3">
        <f t="shared" si="92"/>
        <v>5.5539195775792249E-2</v>
      </c>
      <c r="G1512">
        <v>590.88</v>
      </c>
      <c r="H1512" s="4">
        <v>586.5</v>
      </c>
      <c r="I1512">
        <v>581</v>
      </c>
      <c r="J1512">
        <v>594.66999999999996</v>
      </c>
      <c r="K1512">
        <v>7180834</v>
      </c>
      <c r="L1512">
        <v>9.7200000000000006</v>
      </c>
      <c r="M1512" s="4">
        <v>9.5250000000000004</v>
      </c>
      <c r="N1512">
        <v>9.5050000000000008</v>
      </c>
      <c r="O1512">
        <v>9.73</v>
      </c>
      <c r="P1512">
        <v>7771178</v>
      </c>
      <c r="Q1512">
        <v>65.48</v>
      </c>
      <c r="R1512">
        <v>65.95</v>
      </c>
      <c r="S1512">
        <v>65.34</v>
      </c>
      <c r="T1512">
        <v>65.959999999999994</v>
      </c>
      <c r="U1512" t="s">
        <v>10</v>
      </c>
      <c r="Z1512" s="2">
        <v>42282</v>
      </c>
      <c r="AA1512" s="6">
        <f t="shared" si="95"/>
        <v>2.0054651685393443E-2</v>
      </c>
      <c r="AB1512" s="3">
        <f t="shared" si="93"/>
        <v>4.0283923954372636E-2</v>
      </c>
      <c r="AC1512">
        <v>131.5</v>
      </c>
      <c r="AD1512" s="4">
        <v>133.5</v>
      </c>
      <c r="AE1512">
        <v>30895136</v>
      </c>
      <c r="AF1512">
        <v>594.66999999999996</v>
      </c>
      <c r="AG1512">
        <v>7180834</v>
      </c>
      <c r="AH1512">
        <v>21.4</v>
      </c>
      <c r="AI1512" s="4">
        <v>21.06</v>
      </c>
      <c r="AJ1512">
        <v>20.79</v>
      </c>
      <c r="AK1512">
        <v>21.44</v>
      </c>
      <c r="AL1512">
        <v>10938077</v>
      </c>
      <c r="AM1512">
        <v>32.478000000000002</v>
      </c>
      <c r="AN1512">
        <v>32.798000000000002</v>
      </c>
      <c r="AO1512">
        <v>32.475000000000001</v>
      </c>
      <c r="AP1512">
        <v>32.86</v>
      </c>
      <c r="AQ1512" t="s">
        <v>10</v>
      </c>
    </row>
    <row r="1513" spans="4:43">
      <c r="D1513" s="2">
        <v>42283</v>
      </c>
      <c r="E1513" s="6">
        <f t="shared" si="94"/>
        <v>7.2339393122504481E-2</v>
      </c>
      <c r="F1513" s="3">
        <f t="shared" si="92"/>
        <v>8.2968127490040011E-2</v>
      </c>
      <c r="G1513">
        <v>577.29999999999995</v>
      </c>
      <c r="H1513" s="4">
        <v>593.53</v>
      </c>
      <c r="I1513">
        <v>574.04999999999995</v>
      </c>
      <c r="J1513">
        <v>596.28</v>
      </c>
      <c r="K1513">
        <v>9115466</v>
      </c>
      <c r="L1513">
        <v>9.5</v>
      </c>
      <c r="M1513" s="4">
        <v>9.5449999999999999</v>
      </c>
      <c r="N1513">
        <v>9.4725000000000001</v>
      </c>
      <c r="O1513">
        <v>9.57</v>
      </c>
      <c r="P1513">
        <v>10564788</v>
      </c>
      <c r="Q1513">
        <v>65.5</v>
      </c>
      <c r="R1513">
        <v>65.48</v>
      </c>
      <c r="S1513">
        <v>65.430000000000007</v>
      </c>
      <c r="T1513">
        <v>65.739999999999995</v>
      </c>
      <c r="U1513" t="s">
        <v>10</v>
      </c>
      <c r="Z1513" s="2">
        <v>42283</v>
      </c>
      <c r="AA1513" s="6">
        <f t="shared" si="95"/>
        <v>2.6726199261992489E-2</v>
      </c>
      <c r="AB1513" s="3">
        <f t="shared" si="93"/>
        <v>3.6565252830188522E-2</v>
      </c>
      <c r="AC1513">
        <v>132.5</v>
      </c>
      <c r="AD1513" s="4">
        <v>135.5</v>
      </c>
      <c r="AE1513">
        <v>49925004</v>
      </c>
      <c r="AF1513">
        <v>596.28</v>
      </c>
      <c r="AG1513">
        <v>9115466</v>
      </c>
      <c r="AH1513">
        <v>21.23</v>
      </c>
      <c r="AI1513" s="4">
        <v>21.06</v>
      </c>
      <c r="AJ1513">
        <v>20.96</v>
      </c>
      <c r="AK1513">
        <v>21.36</v>
      </c>
      <c r="AL1513">
        <v>10577717</v>
      </c>
      <c r="AM1513">
        <v>32.607999999999997</v>
      </c>
      <c r="AN1513">
        <v>32.505000000000003</v>
      </c>
      <c r="AO1513">
        <v>32.479999999999997</v>
      </c>
      <c r="AP1513">
        <v>32.750999999999998</v>
      </c>
      <c r="AQ1513" t="s">
        <v>10</v>
      </c>
    </row>
    <row r="1514" spans="4:43">
      <c r="D1514" s="2">
        <v>42284</v>
      </c>
      <c r="E1514" s="6">
        <f t="shared" si="94"/>
        <v>7.655709342560546E-2</v>
      </c>
      <c r="F1514" s="3">
        <f t="shared" si="92"/>
        <v>8.7691934345216938E-2</v>
      </c>
      <c r="G1514">
        <v>566.6</v>
      </c>
      <c r="H1514" s="4">
        <v>578</v>
      </c>
      <c r="I1514">
        <v>564.16999999999996</v>
      </c>
      <c r="J1514">
        <v>584.45000000000005</v>
      </c>
      <c r="K1514">
        <v>9590194</v>
      </c>
      <c r="L1514">
        <v>9.5050000000000008</v>
      </c>
      <c r="M1514" s="4">
        <v>9.4450000000000003</v>
      </c>
      <c r="N1514">
        <v>9.4149999999999991</v>
      </c>
      <c r="O1514">
        <v>9.5050000000000008</v>
      </c>
      <c r="P1514">
        <v>7656270</v>
      </c>
      <c r="Q1514">
        <v>65.25</v>
      </c>
      <c r="R1514">
        <v>65.5</v>
      </c>
      <c r="S1514">
        <v>65.099999999999994</v>
      </c>
      <c r="T1514">
        <v>65.67</v>
      </c>
      <c r="U1514" t="s">
        <v>10</v>
      </c>
      <c r="Z1514" s="2">
        <v>42284</v>
      </c>
      <c r="AA1514" s="6">
        <f t="shared" si="95"/>
        <v>2.542472592592615E-2</v>
      </c>
      <c r="AB1514" s="3">
        <f t="shared" si="93"/>
        <v>5.7168962406014989E-2</v>
      </c>
      <c r="AC1514">
        <v>133</v>
      </c>
      <c r="AD1514" s="4">
        <v>135</v>
      </c>
      <c r="AE1514">
        <v>32541468</v>
      </c>
      <c r="AF1514">
        <v>584.45000000000005</v>
      </c>
      <c r="AG1514">
        <v>9590194</v>
      </c>
      <c r="AH1514">
        <v>21.93</v>
      </c>
      <c r="AI1514" s="4">
        <v>21.68</v>
      </c>
      <c r="AJ1514">
        <v>21.63</v>
      </c>
      <c r="AK1514">
        <v>22.1</v>
      </c>
      <c r="AL1514">
        <v>13737875</v>
      </c>
      <c r="AM1514">
        <v>32.427</v>
      </c>
      <c r="AN1514">
        <v>32.603000000000002</v>
      </c>
      <c r="AO1514">
        <v>32.313000000000002</v>
      </c>
      <c r="AP1514">
        <v>32.668999999999997</v>
      </c>
      <c r="AQ1514" t="s">
        <v>10</v>
      </c>
    </row>
    <row r="1515" spans="4:43">
      <c r="D1515" s="2">
        <v>42285</v>
      </c>
      <c r="E1515" s="6">
        <f t="shared" si="94"/>
        <v>9.168655403027115E-2</v>
      </c>
      <c r="F1515" s="3">
        <f t="shared" si="92"/>
        <v>8.5296247880158216E-2</v>
      </c>
      <c r="G1515">
        <v>566.08000000000004</v>
      </c>
      <c r="H1515" s="4">
        <v>568.20000000000005</v>
      </c>
      <c r="I1515">
        <v>563</v>
      </c>
      <c r="J1515">
        <v>574.83000000000004</v>
      </c>
      <c r="K1515">
        <v>9364792</v>
      </c>
      <c r="L1515">
        <v>9.58</v>
      </c>
      <c r="M1515" s="4">
        <v>9.43</v>
      </c>
      <c r="N1515">
        <v>9.43</v>
      </c>
      <c r="O1515">
        <v>9.58</v>
      </c>
      <c r="P1515">
        <v>11381662</v>
      </c>
      <c r="Q1515">
        <v>65.150000000000006</v>
      </c>
      <c r="R1515">
        <v>65.260000000000005</v>
      </c>
      <c r="S1515">
        <v>65.14</v>
      </c>
      <c r="T1515">
        <v>65.52</v>
      </c>
      <c r="U1515" t="s">
        <v>10</v>
      </c>
      <c r="Z1515" s="2">
        <v>42285</v>
      </c>
      <c r="AA1515" s="6">
        <f t="shared" si="95"/>
        <v>3.80413430656934E-2</v>
      </c>
      <c r="AB1515" s="3">
        <f t="shared" si="93"/>
        <v>4.4633333333333525E-2</v>
      </c>
      <c r="AC1515">
        <v>135</v>
      </c>
      <c r="AD1515" s="4">
        <v>137</v>
      </c>
      <c r="AE1515">
        <v>32054985</v>
      </c>
      <c r="AF1515">
        <v>574.83000000000004</v>
      </c>
      <c r="AG1515">
        <v>9364792</v>
      </c>
      <c r="AH1515">
        <v>22.25</v>
      </c>
      <c r="AI1515" s="4">
        <v>21.78</v>
      </c>
      <c r="AJ1515">
        <v>21.664999999999999</v>
      </c>
      <c r="AK1515">
        <v>22.27</v>
      </c>
      <c r="AL1515">
        <v>10343461</v>
      </c>
      <c r="AM1515">
        <v>32.375</v>
      </c>
      <c r="AN1515">
        <v>32.423999999999999</v>
      </c>
      <c r="AO1515">
        <v>32.347999999999999</v>
      </c>
      <c r="AP1515">
        <v>32.619999999999997</v>
      </c>
      <c r="AQ1515" t="s">
        <v>10</v>
      </c>
    </row>
    <row r="1516" spans="4:43">
      <c r="D1516" s="2">
        <v>42286</v>
      </c>
      <c r="E1516" s="6">
        <f t="shared" si="94"/>
        <v>0.10001338028169005</v>
      </c>
      <c r="F1516" s="3">
        <f t="shared" si="92"/>
        <v>8.1175261264347931E-2</v>
      </c>
      <c r="G1516">
        <v>583.70000000000005</v>
      </c>
      <c r="H1516" s="4">
        <v>568</v>
      </c>
      <c r="I1516">
        <v>566.5</v>
      </c>
      <c r="J1516">
        <v>586.45000000000005</v>
      </c>
      <c r="K1516">
        <v>12509436</v>
      </c>
      <c r="L1516">
        <v>9.5749999999999993</v>
      </c>
      <c r="M1516" s="4">
        <v>9.6999999999999993</v>
      </c>
      <c r="N1516">
        <v>9.5050000000000008</v>
      </c>
      <c r="O1516">
        <v>9.6999999999999993</v>
      </c>
      <c r="P1516">
        <v>16092870</v>
      </c>
      <c r="Q1516">
        <v>65.06</v>
      </c>
      <c r="R1516">
        <v>65.22</v>
      </c>
      <c r="S1516">
        <v>64.930000000000007</v>
      </c>
      <c r="T1516">
        <v>65.290000000000006</v>
      </c>
      <c r="U1516" t="s">
        <v>10</v>
      </c>
      <c r="Z1516" s="2">
        <v>42286</v>
      </c>
      <c r="AA1516" s="6">
        <f t="shared" si="95"/>
        <v>5.1564233576642415E-2</v>
      </c>
      <c r="AB1516" s="3">
        <f t="shared" si="93"/>
        <v>6.6087481481481358E-2</v>
      </c>
      <c r="AC1516">
        <v>135</v>
      </c>
      <c r="AD1516" s="4">
        <v>137</v>
      </c>
      <c r="AE1516">
        <v>32054985</v>
      </c>
      <c r="AF1516">
        <v>586.45000000000005</v>
      </c>
      <c r="AG1516">
        <v>12509436</v>
      </c>
      <c r="AH1516">
        <v>21.95</v>
      </c>
      <c r="AI1516" s="4">
        <v>22.31</v>
      </c>
      <c r="AJ1516">
        <v>21.91</v>
      </c>
      <c r="AK1516">
        <v>22.43</v>
      </c>
      <c r="AL1516">
        <v>11648849</v>
      </c>
      <c r="AM1516">
        <v>32.255000000000003</v>
      </c>
      <c r="AN1516">
        <v>32.374000000000002</v>
      </c>
      <c r="AO1516">
        <v>32.122</v>
      </c>
      <c r="AP1516">
        <v>32.380000000000003</v>
      </c>
      <c r="AQ1516" t="s">
        <v>10</v>
      </c>
    </row>
    <row r="1517" spans="4:43">
      <c r="D1517" s="2">
        <v>42289</v>
      </c>
      <c r="E1517" s="6">
        <f t="shared" si="94"/>
        <v>3.91150959132609E-2</v>
      </c>
      <c r="F1517" s="3">
        <f t="shared" si="92"/>
        <v>8.3303588921542548E-2</v>
      </c>
      <c r="G1517">
        <v>561.45000000000005</v>
      </c>
      <c r="H1517" s="4">
        <v>599.5</v>
      </c>
      <c r="I1517">
        <v>554.45000000000005</v>
      </c>
      <c r="J1517">
        <v>609.9</v>
      </c>
      <c r="K1517">
        <v>32947242</v>
      </c>
      <c r="L1517">
        <v>8.94</v>
      </c>
      <c r="M1517" s="4">
        <v>9.34</v>
      </c>
      <c r="N1517">
        <v>8.8249999999999993</v>
      </c>
      <c r="O1517">
        <v>9.5150000000000006</v>
      </c>
      <c r="P1517">
        <v>26415058</v>
      </c>
      <c r="Q1517">
        <v>65.12</v>
      </c>
      <c r="R1517">
        <v>65.06</v>
      </c>
      <c r="S1517">
        <v>64.98</v>
      </c>
      <c r="T1517">
        <v>65.2</v>
      </c>
      <c r="U1517" t="s">
        <v>10</v>
      </c>
      <c r="Z1517" s="2">
        <v>42289</v>
      </c>
      <c r="AA1517" s="6">
        <f t="shared" si="95"/>
        <v>1.8385251798560986E-2</v>
      </c>
      <c r="AB1517" s="3">
        <f t="shared" si="93"/>
        <v>4.3838241758241914E-2</v>
      </c>
      <c r="AC1517">
        <v>136.5</v>
      </c>
      <c r="AD1517" s="4">
        <v>139</v>
      </c>
      <c r="AE1517">
        <v>51617728</v>
      </c>
      <c r="AF1517">
        <v>609.9</v>
      </c>
      <c r="AG1517">
        <v>32947242</v>
      </c>
      <c r="AH1517">
        <v>22.09</v>
      </c>
      <c r="AI1517" s="4">
        <v>22.07</v>
      </c>
      <c r="AJ1517">
        <v>22.01</v>
      </c>
      <c r="AK1517">
        <v>22.2</v>
      </c>
      <c r="AL1517">
        <v>6779507</v>
      </c>
      <c r="AM1517">
        <v>32.28</v>
      </c>
      <c r="AN1517">
        <v>32.244999999999997</v>
      </c>
      <c r="AO1517">
        <v>32.192999999999998</v>
      </c>
      <c r="AP1517">
        <v>32.369999999999997</v>
      </c>
      <c r="AQ1517" t="s">
        <v>10</v>
      </c>
    </row>
    <row r="1518" spans="4:43">
      <c r="D1518" s="2">
        <v>42290</v>
      </c>
      <c r="E1518" s="6">
        <f t="shared" si="94"/>
        <v>5.0577548219316482E-2</v>
      </c>
      <c r="F1518" s="3">
        <f t="shared" si="92"/>
        <v>5.8163907585956132E-2</v>
      </c>
      <c r="G1518">
        <v>549.70000000000005</v>
      </c>
      <c r="H1518" s="4">
        <v>553.72</v>
      </c>
      <c r="I1518">
        <v>542.6</v>
      </c>
      <c r="J1518">
        <v>557.4</v>
      </c>
      <c r="K1518">
        <v>16243238</v>
      </c>
      <c r="L1518">
        <v>8.7650000000000006</v>
      </c>
      <c r="M1518" s="4">
        <v>8.89</v>
      </c>
      <c r="N1518">
        <v>8.6199999999999992</v>
      </c>
      <c r="O1518">
        <v>8.89</v>
      </c>
      <c r="P1518">
        <v>16400964</v>
      </c>
      <c r="Q1518">
        <v>65.430000000000007</v>
      </c>
      <c r="R1518">
        <v>65.069999999999993</v>
      </c>
      <c r="S1518">
        <v>65.06</v>
      </c>
      <c r="T1518">
        <v>65.55</v>
      </c>
      <c r="U1518" t="s">
        <v>10</v>
      </c>
      <c r="Z1518" s="2">
        <v>42290</v>
      </c>
      <c r="AA1518" s="6">
        <f t="shared" si="95"/>
        <v>2.9378050541516432E-2</v>
      </c>
      <c r="AB1518" s="3">
        <f t="shared" si="93"/>
        <v>4.2996000000000034E-2</v>
      </c>
      <c r="AC1518">
        <v>136</v>
      </c>
      <c r="AD1518" s="4">
        <v>138.5</v>
      </c>
      <c r="AE1518">
        <v>37227089</v>
      </c>
      <c r="AF1518">
        <v>557.4</v>
      </c>
      <c r="AG1518">
        <v>16243238</v>
      </c>
      <c r="AH1518">
        <v>21.94</v>
      </c>
      <c r="AI1518" s="4">
        <v>21.82</v>
      </c>
      <c r="AJ1518">
        <v>21.675000000000001</v>
      </c>
      <c r="AK1518">
        <v>22.024999999999999</v>
      </c>
      <c r="AL1518">
        <v>12740754</v>
      </c>
      <c r="AM1518">
        <v>32.503999999999998</v>
      </c>
      <c r="AN1518">
        <v>32.270000000000003</v>
      </c>
      <c r="AO1518">
        <v>32.270000000000003</v>
      </c>
      <c r="AP1518">
        <v>32.526000000000003</v>
      </c>
      <c r="AQ1518" t="s">
        <v>10</v>
      </c>
    </row>
    <row r="1519" spans="4:43">
      <c r="D1519" s="2">
        <v>42291</v>
      </c>
      <c r="E1519" s="6">
        <f t="shared" si="94"/>
        <v>5.0894139851938691E-2</v>
      </c>
      <c r="F1519" s="3">
        <f t="shared" si="92"/>
        <v>4.937673104956275E-2</v>
      </c>
      <c r="G1519">
        <v>548.79999999999995</v>
      </c>
      <c r="H1519" s="4">
        <v>545.72</v>
      </c>
      <c r="I1519">
        <v>543.6</v>
      </c>
      <c r="J1519">
        <v>557.78</v>
      </c>
      <c r="K1519">
        <v>9345518</v>
      </c>
      <c r="L1519">
        <v>8.6999999999999993</v>
      </c>
      <c r="M1519" s="4">
        <v>8.8450000000000006</v>
      </c>
      <c r="N1519">
        <v>8.66</v>
      </c>
      <c r="O1519">
        <v>8.9</v>
      </c>
      <c r="P1519">
        <v>12251900</v>
      </c>
      <c r="Q1519">
        <v>65.11</v>
      </c>
      <c r="R1519">
        <v>65.430000000000007</v>
      </c>
      <c r="S1519">
        <v>65.040000000000006</v>
      </c>
      <c r="T1519">
        <v>65.55</v>
      </c>
      <c r="U1519" t="s">
        <v>10</v>
      </c>
      <c r="Z1519" s="2">
        <v>42291</v>
      </c>
      <c r="AA1519" s="6">
        <f t="shared" si="95"/>
        <v>3.7259374545454804E-2</v>
      </c>
      <c r="AB1519" s="3">
        <f t="shared" si="93"/>
        <v>3.541479411764703E-2</v>
      </c>
      <c r="AC1519">
        <v>136</v>
      </c>
      <c r="AD1519" s="4">
        <v>137.5</v>
      </c>
      <c r="AE1519">
        <v>65521186</v>
      </c>
      <c r="AF1519">
        <v>557.78</v>
      </c>
      <c r="AG1519">
        <v>9345518</v>
      </c>
      <c r="AH1519">
        <v>22.34</v>
      </c>
      <c r="AI1519" s="4">
        <v>21.78</v>
      </c>
      <c r="AJ1519">
        <v>21.66</v>
      </c>
      <c r="AK1519">
        <v>22.53</v>
      </c>
      <c r="AL1519">
        <v>22801082</v>
      </c>
      <c r="AM1519">
        <v>32.326999999999998</v>
      </c>
      <c r="AN1519">
        <v>32.503</v>
      </c>
      <c r="AO1519">
        <v>32.268000000000001</v>
      </c>
      <c r="AP1519">
        <v>32.597000000000001</v>
      </c>
      <c r="AQ1519" t="s">
        <v>10</v>
      </c>
    </row>
    <row r="1520" spans="4:43">
      <c r="D1520" s="2">
        <v>42292</v>
      </c>
      <c r="E1520" s="6">
        <f t="shared" si="94"/>
        <v>3.0015455950540781E-2</v>
      </c>
      <c r="F1520" s="3">
        <f t="shared" si="92"/>
        <v>3.1784132538684284E-2</v>
      </c>
      <c r="G1520">
        <v>548.66999999999996</v>
      </c>
      <c r="H1520" s="4">
        <v>549.95000000000005</v>
      </c>
      <c r="I1520">
        <v>544.5</v>
      </c>
      <c r="J1520">
        <v>554</v>
      </c>
      <c r="K1520">
        <v>8670468</v>
      </c>
      <c r="L1520">
        <v>8.7249999999999996</v>
      </c>
      <c r="M1520" s="4">
        <v>8.6999999999999993</v>
      </c>
      <c r="N1520">
        <v>8.6300000000000008</v>
      </c>
      <c r="O1520">
        <v>8.73</v>
      </c>
      <c r="P1520">
        <v>8776626</v>
      </c>
      <c r="Q1520">
        <v>65.069999999999993</v>
      </c>
      <c r="R1520">
        <v>65.11</v>
      </c>
      <c r="S1520">
        <v>64.92</v>
      </c>
      <c r="T1520">
        <v>65.17</v>
      </c>
      <c r="U1520" t="s">
        <v>10</v>
      </c>
      <c r="Z1520" s="2">
        <v>42292</v>
      </c>
      <c r="AA1520" s="6">
        <f t="shared" si="95"/>
        <v>2.4281078014184443E-2</v>
      </c>
      <c r="AB1520" s="3">
        <f t="shared" si="93"/>
        <v>3.5353237410072014E-2</v>
      </c>
      <c r="AC1520">
        <v>139</v>
      </c>
      <c r="AD1520" s="4">
        <v>141</v>
      </c>
      <c r="AE1520">
        <v>73316434</v>
      </c>
      <c r="AF1520">
        <v>554</v>
      </c>
      <c r="AG1520">
        <v>8670468</v>
      </c>
      <c r="AH1520">
        <v>21.95</v>
      </c>
      <c r="AI1520" s="4">
        <v>22.55</v>
      </c>
      <c r="AJ1520">
        <v>21.79</v>
      </c>
      <c r="AK1520">
        <v>22.785</v>
      </c>
      <c r="AL1520">
        <v>17867334</v>
      </c>
      <c r="AM1520">
        <v>31.91</v>
      </c>
      <c r="AN1520">
        <v>32.323999999999998</v>
      </c>
      <c r="AO1520">
        <v>31.844000000000001</v>
      </c>
      <c r="AP1520">
        <v>32.347999999999999</v>
      </c>
      <c r="AQ1520" t="s">
        <v>10</v>
      </c>
    </row>
    <row r="1521" spans="4:43">
      <c r="D1521" s="2">
        <v>42293</v>
      </c>
      <c r="E1521" s="6">
        <f t="shared" si="94"/>
        <v>3.3662420382165603E-2</v>
      </c>
      <c r="F1521" s="3">
        <f t="shared" si="92"/>
        <v>3.9387158644625053E-2</v>
      </c>
      <c r="G1521">
        <v>547.45000000000005</v>
      </c>
      <c r="H1521" s="4">
        <v>549.5</v>
      </c>
      <c r="I1521">
        <v>545</v>
      </c>
      <c r="J1521">
        <v>551.6</v>
      </c>
      <c r="K1521">
        <v>6709126</v>
      </c>
      <c r="L1521">
        <v>9.02</v>
      </c>
      <c r="M1521" s="4">
        <v>8.75</v>
      </c>
      <c r="N1521">
        <v>8.6950000000000003</v>
      </c>
      <c r="O1521">
        <v>9.0350000000000001</v>
      </c>
      <c r="P1521">
        <v>12455096</v>
      </c>
      <c r="Q1521">
        <v>65.03</v>
      </c>
      <c r="R1521">
        <v>65.099999999999994</v>
      </c>
      <c r="S1521">
        <v>64.92</v>
      </c>
      <c r="T1521">
        <v>65.3</v>
      </c>
      <c r="U1521" t="s">
        <v>10</v>
      </c>
      <c r="Z1521" s="2">
        <v>42293</v>
      </c>
      <c r="AA1521" s="6">
        <f t="shared" si="95"/>
        <v>1.876734545454517E-2</v>
      </c>
      <c r="AB1521" s="3">
        <f t="shared" si="93"/>
        <v>4.1396676470588423E-2</v>
      </c>
      <c r="AC1521">
        <v>136</v>
      </c>
      <c r="AD1521" s="4">
        <v>137.5</v>
      </c>
      <c r="AE1521">
        <v>37189898</v>
      </c>
      <c r="AF1521">
        <v>551.6</v>
      </c>
      <c r="AG1521">
        <v>6709126</v>
      </c>
      <c r="AH1521">
        <v>22.16</v>
      </c>
      <c r="AI1521" s="4">
        <v>22.01</v>
      </c>
      <c r="AJ1521">
        <v>21.99</v>
      </c>
      <c r="AK1521">
        <v>22.217400000000001</v>
      </c>
      <c r="AL1521">
        <v>9598708</v>
      </c>
      <c r="AM1521">
        <v>32.173999999999999</v>
      </c>
      <c r="AN1521">
        <v>31.908999999999999</v>
      </c>
      <c r="AO1521">
        <v>31.908999999999999</v>
      </c>
      <c r="AP1521">
        <v>32.323</v>
      </c>
      <c r="AQ1521" t="s">
        <v>10</v>
      </c>
    </row>
    <row r="1522" spans="4:43">
      <c r="D1522" s="2">
        <v>42296</v>
      </c>
      <c r="E1522" s="6">
        <f t="shared" si="94"/>
        <v>6.6684573502722166E-2</v>
      </c>
      <c r="F1522" s="3">
        <f t="shared" si="92"/>
        <v>5.5614511574365366E-2</v>
      </c>
      <c r="G1522">
        <v>555.97</v>
      </c>
      <c r="H1522" s="4">
        <v>551</v>
      </c>
      <c r="I1522">
        <v>550</v>
      </c>
      <c r="J1522">
        <v>558.5</v>
      </c>
      <c r="K1522">
        <v>7664234</v>
      </c>
      <c r="L1522">
        <v>8.9600000000000009</v>
      </c>
      <c r="M1522" s="4">
        <v>9</v>
      </c>
      <c r="N1522">
        <v>8.91</v>
      </c>
      <c r="O1522">
        <v>9.0350000000000001</v>
      </c>
      <c r="P1522">
        <v>7743336</v>
      </c>
      <c r="Q1522">
        <v>65.209999999999994</v>
      </c>
      <c r="R1522">
        <v>65.16</v>
      </c>
      <c r="S1522">
        <v>64.97</v>
      </c>
      <c r="T1522">
        <v>65.319999999999993</v>
      </c>
      <c r="U1522" t="s">
        <v>10</v>
      </c>
      <c r="Z1522" s="2">
        <v>42296</v>
      </c>
      <c r="AA1522" s="6">
        <f t="shared" si="95"/>
        <v>2.5896402877697788E-2</v>
      </c>
      <c r="AB1522" s="3">
        <f t="shared" si="93"/>
        <v>4.5334890510948966E-2</v>
      </c>
      <c r="AC1522">
        <v>137</v>
      </c>
      <c r="AD1522" s="4">
        <v>139</v>
      </c>
      <c r="AE1522">
        <v>26173538</v>
      </c>
      <c r="AF1522">
        <v>558.5</v>
      </c>
      <c r="AG1522">
        <v>7664234</v>
      </c>
      <c r="AH1522">
        <v>22.23</v>
      </c>
      <c r="AI1522" s="4">
        <v>22.08</v>
      </c>
      <c r="AJ1522">
        <v>21.96</v>
      </c>
      <c r="AK1522">
        <v>22.3</v>
      </c>
      <c r="AL1522">
        <v>8940858</v>
      </c>
      <c r="AM1522">
        <v>32.43</v>
      </c>
      <c r="AN1522">
        <v>32.174999999999997</v>
      </c>
      <c r="AO1522">
        <v>32.171999999999997</v>
      </c>
      <c r="AP1522">
        <v>32.46</v>
      </c>
      <c r="AQ1522" t="s">
        <v>10</v>
      </c>
    </row>
    <row r="1523" spans="4:43">
      <c r="D1523" s="2">
        <v>42297</v>
      </c>
      <c r="E1523" s="6">
        <f t="shared" si="94"/>
        <v>5.0405031446540738E-2</v>
      </c>
      <c r="F1523" s="3">
        <f t="shared" si="92"/>
        <v>5.0468142174538544E-2</v>
      </c>
      <c r="G1523">
        <v>562.97</v>
      </c>
      <c r="H1523" s="4">
        <v>556.5</v>
      </c>
      <c r="I1523">
        <v>555.29999999999995</v>
      </c>
      <c r="J1523">
        <v>565</v>
      </c>
      <c r="K1523">
        <v>9128356</v>
      </c>
      <c r="L1523">
        <v>9.0250000000000004</v>
      </c>
      <c r="M1523" s="4">
        <v>9.0549999999999997</v>
      </c>
      <c r="N1523">
        <v>8.9655000000000005</v>
      </c>
      <c r="O1523">
        <v>9.08</v>
      </c>
      <c r="P1523">
        <v>15409104</v>
      </c>
      <c r="Q1523">
        <v>65.31</v>
      </c>
      <c r="R1523">
        <v>65.239999999999995</v>
      </c>
      <c r="S1523">
        <v>65.14</v>
      </c>
      <c r="T1523">
        <v>65.38</v>
      </c>
      <c r="U1523" t="s">
        <v>10</v>
      </c>
      <c r="Z1523" s="2">
        <v>42297</v>
      </c>
      <c r="AA1523" s="6">
        <f t="shared" si="95"/>
        <v>3.6909553956834484E-2</v>
      </c>
      <c r="AB1523" s="3">
        <f t="shared" si="93"/>
        <v>4.3545309090909035E-2</v>
      </c>
      <c r="AC1523">
        <v>137.5</v>
      </c>
      <c r="AD1523" s="4">
        <v>139</v>
      </c>
      <c r="AE1523">
        <v>28795564</v>
      </c>
      <c r="AF1523">
        <v>565</v>
      </c>
      <c r="AG1523">
        <v>9128356</v>
      </c>
      <c r="AH1523">
        <v>22.31</v>
      </c>
      <c r="AI1523" s="4">
        <v>22.2</v>
      </c>
      <c r="AJ1523">
        <v>22.17</v>
      </c>
      <c r="AK1523">
        <v>22.42</v>
      </c>
      <c r="AL1523">
        <v>6718381</v>
      </c>
      <c r="AM1523">
        <v>32.317</v>
      </c>
      <c r="AN1523">
        <v>32.417999999999999</v>
      </c>
      <c r="AO1523">
        <v>32.290999999999997</v>
      </c>
      <c r="AP1523">
        <v>32.463000000000001</v>
      </c>
      <c r="AQ1523" t="s">
        <v>10</v>
      </c>
    </row>
    <row r="1524" spans="4:43">
      <c r="D1524" s="2">
        <v>42298</v>
      </c>
      <c r="E1524" s="6">
        <f t="shared" si="94"/>
        <v>4.8183555555555646E-2</v>
      </c>
      <c r="F1524" s="3">
        <f t="shared" si="92"/>
        <v>4.119773366127899E-2</v>
      </c>
      <c r="G1524">
        <v>569.20000000000005</v>
      </c>
      <c r="H1524" s="4">
        <v>562.5</v>
      </c>
      <c r="I1524">
        <v>562.5</v>
      </c>
      <c r="J1524">
        <v>573.41999999999996</v>
      </c>
      <c r="K1524">
        <v>7620110</v>
      </c>
      <c r="L1524">
        <v>8.8249999999999993</v>
      </c>
      <c r="M1524" s="4">
        <v>9.0549999999999997</v>
      </c>
      <c r="N1524">
        <v>8.7949999999999999</v>
      </c>
      <c r="O1524">
        <v>9.06</v>
      </c>
      <c r="P1524">
        <v>8724244</v>
      </c>
      <c r="Q1524">
        <v>65.45</v>
      </c>
      <c r="R1524">
        <v>65.33</v>
      </c>
      <c r="S1524">
        <v>65.260000000000005</v>
      </c>
      <c r="T1524">
        <v>65.569999999999993</v>
      </c>
      <c r="U1524" t="s">
        <v>10</v>
      </c>
      <c r="Z1524" s="2">
        <v>42298</v>
      </c>
      <c r="AA1524" s="6">
        <f t="shared" si="95"/>
        <v>3.0562642857142608E-2</v>
      </c>
      <c r="AB1524" s="3">
        <f t="shared" si="93"/>
        <v>5.6054720000000113E-2</v>
      </c>
      <c r="AC1524">
        <v>137.5</v>
      </c>
      <c r="AD1524" s="4">
        <v>140</v>
      </c>
      <c r="AE1524">
        <v>20006939</v>
      </c>
      <c r="AF1524">
        <v>573.41999999999996</v>
      </c>
      <c r="AG1524">
        <v>7620110</v>
      </c>
      <c r="AH1524">
        <v>22.22</v>
      </c>
      <c r="AI1524" s="4">
        <v>22.33</v>
      </c>
      <c r="AJ1524">
        <v>22.14</v>
      </c>
      <c r="AK1524">
        <v>22.45</v>
      </c>
      <c r="AL1524">
        <v>8177463</v>
      </c>
      <c r="AM1524">
        <v>32.514000000000003</v>
      </c>
      <c r="AN1524">
        <v>32.335000000000001</v>
      </c>
      <c r="AO1524">
        <v>32.311</v>
      </c>
      <c r="AP1524">
        <v>32.520000000000003</v>
      </c>
      <c r="AQ1524" t="s">
        <v>10</v>
      </c>
    </row>
    <row r="1525" spans="4:43">
      <c r="D1525" s="2">
        <v>42299</v>
      </c>
      <c r="E1525" s="6">
        <f t="shared" si="94"/>
        <v>2.6994666666666278E-2</v>
      </c>
      <c r="F1525" s="3">
        <f t="shared" si="92"/>
        <v>1.7279427266338576E-2</v>
      </c>
      <c r="G1525">
        <v>569.20000000000005</v>
      </c>
      <c r="H1525" s="4">
        <v>562.5</v>
      </c>
      <c r="I1525">
        <v>562.5</v>
      </c>
      <c r="J1525">
        <v>573.41999999999996</v>
      </c>
      <c r="K1525">
        <v>7620110</v>
      </c>
      <c r="L1525">
        <v>9.08</v>
      </c>
      <c r="M1525" s="4">
        <v>8.8849999999999998</v>
      </c>
      <c r="N1525">
        <v>8.8550000000000004</v>
      </c>
      <c r="O1525">
        <v>9.0924999999999994</v>
      </c>
      <c r="P1525">
        <v>5201752</v>
      </c>
      <c r="Q1525">
        <v>65.17</v>
      </c>
      <c r="R1525">
        <v>65.459999999999994</v>
      </c>
      <c r="S1525">
        <v>65.14</v>
      </c>
      <c r="T1525">
        <v>65.510000000000005</v>
      </c>
      <c r="U1525" t="s">
        <v>10</v>
      </c>
      <c r="Z1525" s="2">
        <v>42299</v>
      </c>
      <c r="AA1525" s="6">
        <f t="shared" si="95"/>
        <v>4.3329270758122762E-2</v>
      </c>
      <c r="AB1525" s="3">
        <f t="shared" si="93"/>
        <v>6.0991824817518303E-2</v>
      </c>
      <c r="AC1525">
        <v>137</v>
      </c>
      <c r="AD1525" s="4">
        <v>138.5</v>
      </c>
      <c r="AE1525">
        <v>15168792</v>
      </c>
      <c r="AF1525">
        <v>573.41999999999996</v>
      </c>
      <c r="AG1525">
        <v>7620110</v>
      </c>
      <c r="AH1525">
        <v>22.51</v>
      </c>
      <c r="AI1525" s="4">
        <v>22.39</v>
      </c>
      <c r="AJ1525">
        <v>22.32</v>
      </c>
      <c r="AK1525">
        <v>22.62</v>
      </c>
      <c r="AL1525">
        <v>8214465</v>
      </c>
      <c r="AM1525">
        <v>32.46</v>
      </c>
      <c r="AN1525">
        <v>32.515999999999998</v>
      </c>
      <c r="AO1525">
        <v>32.420999999999999</v>
      </c>
      <c r="AP1525">
        <v>32.515999999999998</v>
      </c>
      <c r="AQ1525" t="s">
        <v>10</v>
      </c>
    </row>
    <row r="1526" spans="4:43">
      <c r="D1526" s="2">
        <v>42300</v>
      </c>
      <c r="E1526" s="6">
        <f t="shared" si="94"/>
        <v>3.666911893501501E-2</v>
      </c>
      <c r="F1526" s="3">
        <f t="shared" si="92"/>
        <v>4.4163057657187643E-2</v>
      </c>
      <c r="G1526">
        <v>574.95000000000005</v>
      </c>
      <c r="H1526" s="4">
        <v>570.9</v>
      </c>
      <c r="I1526">
        <v>562.54999999999995</v>
      </c>
      <c r="J1526">
        <v>576.5</v>
      </c>
      <c r="K1526">
        <v>6331756</v>
      </c>
      <c r="L1526">
        <v>9.31</v>
      </c>
      <c r="M1526" s="4">
        <v>9.1950000000000003</v>
      </c>
      <c r="N1526">
        <v>9.125</v>
      </c>
      <c r="O1526">
        <v>9.33</v>
      </c>
      <c r="P1526">
        <v>8550178</v>
      </c>
      <c r="Q1526">
        <v>65.290000000000006</v>
      </c>
      <c r="R1526">
        <v>65.180000000000007</v>
      </c>
      <c r="S1526">
        <v>64.94</v>
      </c>
      <c r="T1526">
        <v>65.36</v>
      </c>
      <c r="U1526" t="s">
        <v>10</v>
      </c>
      <c r="Z1526" s="2">
        <v>42300</v>
      </c>
      <c r="AA1526" s="6">
        <f t="shared" si="95"/>
        <v>4.049070462633475E-2</v>
      </c>
      <c r="AB1526" s="3">
        <f t="shared" si="93"/>
        <v>6.2670503597122229E-2</v>
      </c>
      <c r="AC1526">
        <v>139</v>
      </c>
      <c r="AD1526" s="4">
        <v>140.5</v>
      </c>
      <c r="AE1526">
        <v>35666256</v>
      </c>
      <c r="AF1526">
        <v>576.5</v>
      </c>
      <c r="AG1526">
        <v>6331756</v>
      </c>
      <c r="AH1526">
        <v>22.47</v>
      </c>
      <c r="AI1526" s="4">
        <v>22.75</v>
      </c>
      <c r="AJ1526">
        <v>22.4</v>
      </c>
      <c r="AK1526">
        <v>22.75</v>
      </c>
      <c r="AL1526">
        <v>11854121</v>
      </c>
      <c r="AM1526">
        <v>32.463999999999999</v>
      </c>
      <c r="AN1526">
        <v>32.472000000000001</v>
      </c>
      <c r="AO1526">
        <v>32.305999999999997</v>
      </c>
      <c r="AP1526">
        <v>32.494999999999997</v>
      </c>
      <c r="AQ1526" t="s">
        <v>10</v>
      </c>
    </row>
    <row r="1527" spans="4:43">
      <c r="D1527" s="2">
        <v>42303</v>
      </c>
      <c r="E1527" s="6">
        <f t="shared" si="94"/>
        <v>5.3627383015597996E-2</v>
      </c>
      <c r="F1527" s="3">
        <f t="shared" si="92"/>
        <v>4.6658276628245954E-2</v>
      </c>
      <c r="G1527">
        <v>576.08000000000004</v>
      </c>
      <c r="H1527" s="4">
        <v>577</v>
      </c>
      <c r="I1527">
        <v>571.5</v>
      </c>
      <c r="J1527">
        <v>579.25</v>
      </c>
      <c r="K1527">
        <v>3412590</v>
      </c>
      <c r="L1527">
        <v>9.25</v>
      </c>
      <c r="M1527" s="4">
        <v>9.2449999999999992</v>
      </c>
      <c r="N1527">
        <v>9.2249999999999996</v>
      </c>
      <c r="O1527">
        <v>9.3149999999999995</v>
      </c>
      <c r="P1527">
        <v>4395512</v>
      </c>
      <c r="Q1527">
        <v>65.22</v>
      </c>
      <c r="R1527">
        <v>65.3</v>
      </c>
      <c r="S1527">
        <v>65.09</v>
      </c>
      <c r="T1527">
        <v>65.34</v>
      </c>
      <c r="U1527" t="s">
        <v>10</v>
      </c>
      <c r="Z1527" s="2">
        <v>42303</v>
      </c>
      <c r="AA1527" s="6">
        <f t="shared" si="95"/>
        <v>3.8289921708184904E-2</v>
      </c>
      <c r="AB1527" s="3">
        <f t="shared" si="93"/>
        <v>4.655237410071944E-2</v>
      </c>
      <c r="AC1527">
        <v>139</v>
      </c>
      <c r="AD1527" s="4">
        <v>140.5</v>
      </c>
      <c r="AE1527">
        <v>24412462</v>
      </c>
      <c r="AF1527">
        <v>579.25</v>
      </c>
      <c r="AG1527">
        <v>3412590</v>
      </c>
      <c r="AH1527">
        <v>22.16</v>
      </c>
      <c r="AI1527" s="4">
        <v>22.47</v>
      </c>
      <c r="AJ1527">
        <v>21.6</v>
      </c>
      <c r="AK1527">
        <v>22.52</v>
      </c>
      <c r="AL1527">
        <v>12350445</v>
      </c>
      <c r="AM1527">
        <v>32.369999999999997</v>
      </c>
      <c r="AN1527">
        <v>32.460999999999999</v>
      </c>
      <c r="AO1527">
        <v>32.32</v>
      </c>
      <c r="AP1527">
        <v>32.500999999999998</v>
      </c>
      <c r="AQ1527" t="s">
        <v>10</v>
      </c>
    </row>
    <row r="1528" spans="4:43">
      <c r="D1528" s="2">
        <v>42304</v>
      </c>
      <c r="E1528" s="6">
        <f t="shared" si="94"/>
        <v>4.9352173913043584E-2</v>
      </c>
      <c r="F1528" s="3">
        <f t="shared" si="92"/>
        <v>5.2636157995475941E-2</v>
      </c>
      <c r="G1528">
        <v>574.70000000000005</v>
      </c>
      <c r="H1528" s="4">
        <v>575</v>
      </c>
      <c r="I1528">
        <v>572</v>
      </c>
      <c r="J1528">
        <v>577.5</v>
      </c>
      <c r="K1528">
        <v>5391874</v>
      </c>
      <c r="L1528">
        <v>9.25</v>
      </c>
      <c r="M1528" s="4">
        <v>9.25</v>
      </c>
      <c r="N1528">
        <v>9.1649999999999991</v>
      </c>
      <c r="O1528">
        <v>9.31</v>
      </c>
      <c r="P1528">
        <v>4442392</v>
      </c>
      <c r="Q1528">
        <v>65.400000000000006</v>
      </c>
      <c r="R1528">
        <v>65.23</v>
      </c>
      <c r="S1528">
        <v>65.11</v>
      </c>
      <c r="T1528">
        <v>65.42</v>
      </c>
      <c r="U1528" t="s">
        <v>10</v>
      </c>
      <c r="Z1528" s="2">
        <v>42304</v>
      </c>
      <c r="AA1528" s="6">
        <f t="shared" si="95"/>
        <v>2.4931657142857055E-2</v>
      </c>
      <c r="AB1528" s="3">
        <f t="shared" si="93"/>
        <v>4.197000727272715E-2</v>
      </c>
      <c r="AC1528">
        <v>137.5</v>
      </c>
      <c r="AD1528" s="4">
        <v>140</v>
      </c>
      <c r="AE1528">
        <v>26557567</v>
      </c>
      <c r="AF1528">
        <v>577.5</v>
      </c>
      <c r="AG1528">
        <v>5391874</v>
      </c>
      <c r="AH1528">
        <v>22.2</v>
      </c>
      <c r="AI1528" s="4">
        <v>22.06</v>
      </c>
      <c r="AJ1528">
        <v>21.88</v>
      </c>
      <c r="AK1528">
        <v>22.3</v>
      </c>
      <c r="AL1528">
        <v>6885387</v>
      </c>
      <c r="AM1528">
        <v>32.472999999999999</v>
      </c>
      <c r="AN1528">
        <v>32.375999999999998</v>
      </c>
      <c r="AO1528">
        <v>32.337000000000003</v>
      </c>
      <c r="AP1528">
        <v>32.49</v>
      </c>
      <c r="AQ1528" t="s">
        <v>10</v>
      </c>
    </row>
    <row r="1529" spans="4:43">
      <c r="D1529" s="2">
        <v>42305</v>
      </c>
      <c r="E1529" s="6">
        <f t="shared" si="94"/>
        <v>5.7142857142857162E-2</v>
      </c>
      <c r="F1529" s="3">
        <f t="shared" si="92"/>
        <v>4.9796045785639897E-2</v>
      </c>
      <c r="G1529">
        <v>576.6</v>
      </c>
      <c r="H1529" s="4">
        <v>572.25</v>
      </c>
      <c r="I1529">
        <v>569.5</v>
      </c>
      <c r="J1529">
        <v>580</v>
      </c>
      <c r="K1529">
        <v>5450496</v>
      </c>
      <c r="L1529">
        <v>9.3000000000000007</v>
      </c>
      <c r="M1529" s="4">
        <v>9.24</v>
      </c>
      <c r="N1529">
        <v>9.1720000000000006</v>
      </c>
      <c r="O1529">
        <v>9.36</v>
      </c>
      <c r="P1529">
        <v>6827176</v>
      </c>
      <c r="Q1529">
        <v>65.510000000000005</v>
      </c>
      <c r="R1529">
        <v>65.400000000000006</v>
      </c>
      <c r="S1529">
        <v>65.400000000000006</v>
      </c>
      <c r="T1529">
        <v>65.59</v>
      </c>
      <c r="U1529" t="s">
        <v>10</v>
      </c>
      <c r="Z1529" s="2">
        <v>42305</v>
      </c>
      <c r="AA1529" s="6">
        <f t="shared" si="95"/>
        <v>3.7362877697841634E-2</v>
      </c>
      <c r="AB1529" s="3">
        <f t="shared" si="93"/>
        <v>5.178854014598544E-2</v>
      </c>
      <c r="AC1529">
        <v>137</v>
      </c>
      <c r="AD1529" s="4">
        <v>139</v>
      </c>
      <c r="AE1529">
        <v>22557317</v>
      </c>
      <c r="AF1529">
        <v>580</v>
      </c>
      <c r="AG1529">
        <v>5450496</v>
      </c>
      <c r="AH1529">
        <v>22.08</v>
      </c>
      <c r="AI1529" s="4">
        <v>22.07</v>
      </c>
      <c r="AJ1529">
        <v>21.864999999999998</v>
      </c>
      <c r="AK1529">
        <v>22.27</v>
      </c>
      <c r="AL1529">
        <v>9913735</v>
      </c>
      <c r="AM1529">
        <v>32.645000000000003</v>
      </c>
      <c r="AN1529">
        <v>32.475999999999999</v>
      </c>
      <c r="AO1529">
        <v>32.424999999999997</v>
      </c>
      <c r="AP1529">
        <v>32.716999999999999</v>
      </c>
      <c r="AQ1529" t="s">
        <v>10</v>
      </c>
    </row>
    <row r="1530" spans="4:43">
      <c r="D1530" s="2">
        <v>42306</v>
      </c>
      <c r="E1530" s="6">
        <f t="shared" si="94"/>
        <v>5.6865839909808535E-2</v>
      </c>
      <c r="F1530" s="3">
        <f t="shared" si="92"/>
        <v>5.4976333117915388E-2</v>
      </c>
      <c r="G1530">
        <v>572.53</v>
      </c>
      <c r="H1530" s="4">
        <v>576.54999999999995</v>
      </c>
      <c r="I1530">
        <v>568</v>
      </c>
      <c r="J1530">
        <v>577.95000000000005</v>
      </c>
      <c r="K1530">
        <v>6022508</v>
      </c>
      <c r="L1530">
        <v>9.1449999999999996</v>
      </c>
      <c r="M1530" s="4">
        <v>9.1850000000000005</v>
      </c>
      <c r="N1530">
        <v>9.0850000000000009</v>
      </c>
      <c r="O1530">
        <v>9.2349999999999994</v>
      </c>
      <c r="P1530">
        <v>5234922</v>
      </c>
      <c r="Q1530">
        <v>65.760000000000005</v>
      </c>
      <c r="R1530">
        <v>65.52</v>
      </c>
      <c r="S1530">
        <v>65.42</v>
      </c>
      <c r="T1530">
        <v>65.790000000000006</v>
      </c>
      <c r="U1530" t="s">
        <v>10</v>
      </c>
      <c r="Z1530" s="2">
        <v>42306</v>
      </c>
      <c r="AA1530" s="6">
        <f t="shared" si="95"/>
        <v>3.3470623655913911E-2</v>
      </c>
      <c r="AB1530" s="3">
        <f t="shared" si="93"/>
        <v>4.0488791208791231E-2</v>
      </c>
      <c r="AC1530">
        <v>136.5</v>
      </c>
      <c r="AD1530" s="4">
        <v>139.5</v>
      </c>
      <c r="AE1530">
        <v>20463741</v>
      </c>
      <c r="AF1530">
        <v>577.95000000000005</v>
      </c>
      <c r="AG1530">
        <v>6022508</v>
      </c>
      <c r="AH1530">
        <v>21.82</v>
      </c>
      <c r="AI1530" s="4">
        <v>21.81</v>
      </c>
      <c r="AJ1530">
        <v>21.52</v>
      </c>
      <c r="AK1530">
        <v>21.82</v>
      </c>
      <c r="AL1530">
        <v>7939124</v>
      </c>
      <c r="AM1530">
        <v>32.56</v>
      </c>
      <c r="AN1530">
        <v>32.646999999999998</v>
      </c>
      <c r="AO1530">
        <v>32.555</v>
      </c>
      <c r="AP1530">
        <v>32.671999999999997</v>
      </c>
      <c r="AQ1530" t="s">
        <v>10</v>
      </c>
    </row>
    <row r="1531" spans="4:43">
      <c r="D1531" s="2">
        <v>42307</v>
      </c>
      <c r="E1531" s="6">
        <f t="shared" si="94"/>
        <v>5.0277292576419219E-2</v>
      </c>
      <c r="F1531" s="3">
        <f t="shared" si="92"/>
        <v>5.3169344042838018E-2</v>
      </c>
      <c r="G1531">
        <v>567.72</v>
      </c>
      <c r="H1531" s="4">
        <v>572.5</v>
      </c>
      <c r="I1531">
        <v>565</v>
      </c>
      <c r="J1531">
        <v>572.5</v>
      </c>
      <c r="K1531">
        <v>4194208</v>
      </c>
      <c r="L1531">
        <v>9.08</v>
      </c>
      <c r="M1531" s="4">
        <v>9.0950000000000006</v>
      </c>
      <c r="N1531">
        <v>9.0150000000000006</v>
      </c>
      <c r="O1531">
        <v>9.1</v>
      </c>
      <c r="P1531">
        <v>3857096</v>
      </c>
      <c r="Q1531">
        <v>65.739999999999995</v>
      </c>
      <c r="R1531">
        <v>65.75</v>
      </c>
      <c r="S1531">
        <v>65.42</v>
      </c>
      <c r="T1531">
        <v>65.819999999999993</v>
      </c>
      <c r="U1531" t="s">
        <v>10</v>
      </c>
      <c r="Z1531" s="2">
        <v>42307</v>
      </c>
      <c r="AA1531" s="6">
        <f t="shared" si="95"/>
        <v>3.5648610909090772E-2</v>
      </c>
      <c r="AB1531" s="3">
        <f t="shared" si="93"/>
        <v>4.1832235294117837E-2</v>
      </c>
      <c r="AC1531">
        <v>136</v>
      </c>
      <c r="AD1531" s="4">
        <v>137.5</v>
      </c>
      <c r="AE1531">
        <v>28293017</v>
      </c>
      <c r="AF1531">
        <v>572.5</v>
      </c>
      <c r="AG1531">
        <v>4194208</v>
      </c>
      <c r="AH1531">
        <v>21.96</v>
      </c>
      <c r="AI1531" s="4">
        <v>21.84</v>
      </c>
      <c r="AJ1531">
        <v>21.65</v>
      </c>
      <c r="AK1531">
        <v>22.07</v>
      </c>
      <c r="AL1531">
        <v>8791785</v>
      </c>
      <c r="AM1531">
        <v>32.438000000000002</v>
      </c>
      <c r="AN1531">
        <v>32.631</v>
      </c>
      <c r="AO1531">
        <v>32.421999999999997</v>
      </c>
      <c r="AP1531">
        <v>32.633000000000003</v>
      </c>
      <c r="AQ1531" t="s">
        <v>10</v>
      </c>
    </row>
    <row r="1532" spans="4:43">
      <c r="D1532" s="2">
        <v>42310</v>
      </c>
      <c r="E1532" s="6">
        <f t="shared" si="94"/>
        <v>5.6172743362831845E-2</v>
      </c>
      <c r="F1532" s="3">
        <f t="shared" si="92"/>
        <v>5.3281471004243297E-2</v>
      </c>
      <c r="G1532">
        <v>565.6</v>
      </c>
      <c r="H1532" s="4">
        <v>565</v>
      </c>
      <c r="I1532">
        <v>557.04999999999995</v>
      </c>
      <c r="J1532">
        <v>567.9</v>
      </c>
      <c r="K1532">
        <v>3705638</v>
      </c>
      <c r="L1532">
        <v>9.1300000000000008</v>
      </c>
      <c r="M1532" s="4">
        <v>9.0399999999999991</v>
      </c>
      <c r="N1532">
        <v>8.9550000000000001</v>
      </c>
      <c r="O1532">
        <v>9.1724999999999994</v>
      </c>
      <c r="P1532">
        <v>4984106</v>
      </c>
      <c r="Q1532">
        <v>65.900000000000006</v>
      </c>
      <c r="R1532">
        <v>65.72</v>
      </c>
      <c r="S1532">
        <v>65.599999999999994</v>
      </c>
      <c r="T1532">
        <v>66</v>
      </c>
      <c r="U1532" t="s">
        <v>10</v>
      </c>
      <c r="Z1532" s="2">
        <v>42310</v>
      </c>
      <c r="AA1532" s="6">
        <f t="shared" si="95"/>
        <v>2.8711046931407802E-2</v>
      </c>
      <c r="AB1532" s="3">
        <f t="shared" si="93"/>
        <v>4.8634686346863187E-2</v>
      </c>
      <c r="AC1532">
        <v>135.5</v>
      </c>
      <c r="AD1532" s="4">
        <v>138.5</v>
      </c>
      <c r="AE1532">
        <v>22789011</v>
      </c>
      <c r="AF1532">
        <v>567.9</v>
      </c>
      <c r="AG1532">
        <v>3705638</v>
      </c>
      <c r="AH1532">
        <v>22.1</v>
      </c>
      <c r="AI1532" s="4">
        <v>21.86</v>
      </c>
      <c r="AJ1532">
        <v>21.77</v>
      </c>
      <c r="AK1532">
        <v>22.135000000000002</v>
      </c>
      <c r="AL1532">
        <v>5716710</v>
      </c>
      <c r="AM1532">
        <v>32.5</v>
      </c>
      <c r="AN1532">
        <v>32.44</v>
      </c>
      <c r="AO1532">
        <v>32.427</v>
      </c>
      <c r="AP1532">
        <v>32.56</v>
      </c>
      <c r="AQ1532" t="s">
        <v>10</v>
      </c>
    </row>
    <row r="1533" spans="4:43">
      <c r="D1533" s="2">
        <v>42311</v>
      </c>
      <c r="E1533" s="6">
        <f t="shared" si="94"/>
        <v>6.2025057349567758E-2</v>
      </c>
      <c r="F1533" s="3">
        <f t="shared" si="92"/>
        <v>4.6619729375818375E-2</v>
      </c>
      <c r="G1533">
        <v>572.75</v>
      </c>
      <c r="H1533" s="4">
        <v>566.70000000000005</v>
      </c>
      <c r="I1533">
        <v>566.70000000000005</v>
      </c>
      <c r="J1533">
        <v>575.22</v>
      </c>
      <c r="K1533">
        <v>3832250</v>
      </c>
      <c r="L1533">
        <v>9.1750000000000007</v>
      </c>
      <c r="M1533" s="4">
        <v>9.0950000000000006</v>
      </c>
      <c r="N1533">
        <v>8.98</v>
      </c>
      <c r="O1533">
        <v>9.3025000000000002</v>
      </c>
      <c r="P1533">
        <v>5878158</v>
      </c>
      <c r="Q1533">
        <v>65.91</v>
      </c>
      <c r="R1533">
        <v>65.92</v>
      </c>
      <c r="S1533">
        <v>65.760000000000005</v>
      </c>
      <c r="T1533">
        <v>66.13</v>
      </c>
      <c r="U1533" t="s">
        <v>10</v>
      </c>
      <c r="Z1533" s="2">
        <v>42311</v>
      </c>
      <c r="AA1533" s="6">
        <f t="shared" si="95"/>
        <v>2.6039857142857281E-2</v>
      </c>
      <c r="AB1533" s="3">
        <f t="shared" si="93"/>
        <v>4.5344463768115961E-2</v>
      </c>
      <c r="AC1533">
        <v>138</v>
      </c>
      <c r="AD1533" s="4">
        <v>140</v>
      </c>
      <c r="AE1533">
        <v>36442564</v>
      </c>
      <c r="AF1533">
        <v>575.22</v>
      </c>
      <c r="AG1533">
        <v>3832250</v>
      </c>
      <c r="AH1533">
        <v>22.77</v>
      </c>
      <c r="AI1533" s="4">
        <v>22.24</v>
      </c>
      <c r="AJ1533">
        <v>22.109000000000002</v>
      </c>
      <c r="AK1533">
        <v>22.95</v>
      </c>
      <c r="AL1533">
        <v>12846439</v>
      </c>
      <c r="AM1533">
        <v>32.432000000000002</v>
      </c>
      <c r="AN1533">
        <v>32.499000000000002</v>
      </c>
      <c r="AO1533">
        <v>32.380000000000003</v>
      </c>
      <c r="AP1533">
        <v>32.506999999999998</v>
      </c>
      <c r="AQ1533" t="s">
        <v>10</v>
      </c>
    </row>
    <row r="1534" spans="4:43">
      <c r="D1534" s="2">
        <v>42312</v>
      </c>
      <c r="E1534" s="6">
        <f t="shared" si="94"/>
        <v>5.1922006782019192E-2</v>
      </c>
      <c r="F1534" s="3">
        <f t="shared" si="92"/>
        <v>6.4133004926108184E-2</v>
      </c>
      <c r="G1534">
        <v>568.4</v>
      </c>
      <c r="H1534" s="4">
        <v>575.04999999999995</v>
      </c>
      <c r="I1534">
        <v>566.15</v>
      </c>
      <c r="J1534">
        <v>578.79999999999995</v>
      </c>
      <c r="K1534">
        <v>3390342</v>
      </c>
      <c r="L1534">
        <v>9.0749999999999993</v>
      </c>
      <c r="M1534" s="4">
        <v>9.17</v>
      </c>
      <c r="N1534">
        <v>9.07</v>
      </c>
      <c r="O1534">
        <v>9.1750000000000007</v>
      </c>
      <c r="P1534">
        <v>3852916</v>
      </c>
      <c r="Q1534">
        <v>65.959999999999994</v>
      </c>
      <c r="R1534">
        <v>65.930000000000007</v>
      </c>
      <c r="S1534">
        <v>65.7</v>
      </c>
      <c r="T1534">
        <v>66</v>
      </c>
      <c r="U1534" t="s">
        <v>10</v>
      </c>
      <c r="Z1534" s="2">
        <v>42312</v>
      </c>
      <c r="AA1534" s="6">
        <f t="shared" si="95"/>
        <v>2.2680276816609224E-2</v>
      </c>
      <c r="AB1534" s="3">
        <f t="shared" si="93"/>
        <v>6.3419148936170178E-2</v>
      </c>
      <c r="AC1534">
        <v>141</v>
      </c>
      <c r="AD1534" s="4">
        <v>144.5</v>
      </c>
      <c r="AE1534">
        <v>75685074</v>
      </c>
      <c r="AF1534">
        <v>578.79999999999995</v>
      </c>
      <c r="AG1534">
        <v>3390342</v>
      </c>
      <c r="AH1534">
        <v>23.55</v>
      </c>
      <c r="AI1534" s="4">
        <v>23.1</v>
      </c>
      <c r="AJ1534">
        <v>23.05</v>
      </c>
      <c r="AK1534">
        <v>23.66</v>
      </c>
      <c r="AL1534">
        <v>14371965</v>
      </c>
      <c r="AM1534">
        <v>32.454999999999998</v>
      </c>
      <c r="AN1534">
        <v>32.450000000000003</v>
      </c>
      <c r="AO1534">
        <v>32.325000000000003</v>
      </c>
      <c r="AP1534">
        <v>32.49</v>
      </c>
      <c r="AQ1534" t="s">
        <v>10</v>
      </c>
    </row>
    <row r="1535" spans="4:43">
      <c r="D1535" s="2">
        <v>42313</v>
      </c>
      <c r="E1535" s="6">
        <f t="shared" si="94"/>
        <v>4.7768911753897747E-2</v>
      </c>
      <c r="F1535" s="3">
        <f t="shared" si="92"/>
        <v>6.6273221123875681E-2</v>
      </c>
      <c r="G1535">
        <v>561.45000000000005</v>
      </c>
      <c r="H1535" s="4">
        <v>571.47</v>
      </c>
      <c r="I1535">
        <v>558.53</v>
      </c>
      <c r="J1535">
        <v>572.5</v>
      </c>
      <c r="K1535">
        <v>2636070</v>
      </c>
      <c r="L1535">
        <v>9.0449999999999999</v>
      </c>
      <c r="M1535" s="4">
        <v>9.0350000000000001</v>
      </c>
      <c r="N1535">
        <v>9.0299999999999994</v>
      </c>
      <c r="O1535">
        <v>9.09</v>
      </c>
      <c r="P1535">
        <v>8524184</v>
      </c>
      <c r="Q1535">
        <v>66.260000000000005</v>
      </c>
      <c r="R1535">
        <v>65.98</v>
      </c>
      <c r="S1535">
        <v>65.83</v>
      </c>
      <c r="T1535">
        <v>66.3</v>
      </c>
      <c r="U1535" t="s">
        <v>10</v>
      </c>
      <c r="Z1535" s="2">
        <v>42313</v>
      </c>
      <c r="AA1535" s="6">
        <f t="shared" si="95"/>
        <v>5.7777993079584755E-2</v>
      </c>
      <c r="AB1535" s="3">
        <f t="shared" si="93"/>
        <v>5.8538119298245483E-2</v>
      </c>
      <c r="AC1535">
        <v>142.5</v>
      </c>
      <c r="AD1535" s="4">
        <v>144.5</v>
      </c>
      <c r="AE1535">
        <v>37827858</v>
      </c>
      <c r="AF1535">
        <v>572.5</v>
      </c>
      <c r="AG1535">
        <v>2636070</v>
      </c>
      <c r="AH1535">
        <v>22.98</v>
      </c>
      <c r="AI1535" s="4">
        <v>23.23</v>
      </c>
      <c r="AJ1535">
        <v>22.95</v>
      </c>
      <c r="AK1535">
        <v>23.23</v>
      </c>
      <c r="AL1535">
        <v>8345268</v>
      </c>
      <c r="AM1535">
        <v>32.466999999999999</v>
      </c>
      <c r="AN1535">
        <v>32.451999999999998</v>
      </c>
      <c r="AO1535">
        <v>32.378</v>
      </c>
      <c r="AP1535">
        <v>32.524000000000001</v>
      </c>
      <c r="AQ1535" t="s">
        <v>10</v>
      </c>
    </row>
    <row r="1536" spans="4:43">
      <c r="D1536" s="2">
        <v>42314</v>
      </c>
      <c r="E1536" s="6">
        <f t="shared" si="94"/>
        <v>6.7358325912733941E-2</v>
      </c>
      <c r="F1536" s="3">
        <f t="shared" si="92"/>
        <v>5.5502064482122471E-2</v>
      </c>
      <c r="G1536">
        <v>569.15</v>
      </c>
      <c r="H1536" s="4">
        <v>561.5</v>
      </c>
      <c r="I1536">
        <v>561.45000000000005</v>
      </c>
      <c r="J1536">
        <v>571.95000000000005</v>
      </c>
      <c r="K1536">
        <v>3188504</v>
      </c>
      <c r="L1536">
        <v>8.9499999999999993</v>
      </c>
      <c r="M1536" s="4">
        <v>9.0500000000000007</v>
      </c>
      <c r="N1536">
        <v>8.8849999999999998</v>
      </c>
      <c r="O1536">
        <v>9.0850000000000009</v>
      </c>
      <c r="P1536">
        <v>6847282</v>
      </c>
      <c r="Q1536">
        <v>66.38</v>
      </c>
      <c r="R1536">
        <v>66.260000000000005</v>
      </c>
      <c r="S1536">
        <v>66.040000000000006</v>
      </c>
      <c r="T1536">
        <v>66.58</v>
      </c>
      <c r="U1536" t="s">
        <v>10</v>
      </c>
      <c r="Z1536" s="2">
        <v>42314</v>
      </c>
      <c r="AA1536" s="6">
        <f t="shared" si="95"/>
        <v>3.5695833333333482E-2</v>
      </c>
      <c r="AB1536" s="3">
        <f t="shared" si="93"/>
        <v>6.407025899280594E-2</v>
      </c>
      <c r="AC1536">
        <v>139</v>
      </c>
      <c r="AD1536" s="4">
        <v>144</v>
      </c>
      <c r="AE1536">
        <v>51889334</v>
      </c>
      <c r="AF1536">
        <v>571.95000000000005</v>
      </c>
      <c r="AG1536">
        <v>3188504</v>
      </c>
      <c r="AH1536">
        <v>22.82</v>
      </c>
      <c r="AI1536" s="4">
        <v>22.59</v>
      </c>
      <c r="AJ1536">
        <v>22.43</v>
      </c>
      <c r="AK1536">
        <v>22.83</v>
      </c>
      <c r="AL1536">
        <v>8805890</v>
      </c>
      <c r="AM1536">
        <v>32.737000000000002</v>
      </c>
      <c r="AN1536">
        <v>32.450000000000003</v>
      </c>
      <c r="AO1536">
        <v>32.42</v>
      </c>
      <c r="AP1536">
        <v>32.762999999999998</v>
      </c>
      <c r="AQ1536" t="s">
        <v>10</v>
      </c>
    </row>
    <row r="1537" spans="4:43">
      <c r="D1537" s="2">
        <v>42317</v>
      </c>
      <c r="E1537" s="6">
        <f t="shared" si="94"/>
        <v>6.0894642857142633E-2</v>
      </c>
      <c r="F1537" s="3">
        <f t="shared" si="92"/>
        <v>4.7942534814031434E-2</v>
      </c>
      <c r="G1537">
        <v>567.29999999999995</v>
      </c>
      <c r="H1537" s="4">
        <v>560</v>
      </c>
      <c r="I1537">
        <v>557.5</v>
      </c>
      <c r="J1537">
        <v>570</v>
      </c>
      <c r="K1537">
        <v>6309620</v>
      </c>
      <c r="L1537">
        <v>8.83</v>
      </c>
      <c r="M1537" s="4">
        <v>8.9049999999999994</v>
      </c>
      <c r="N1537">
        <v>8.6974999999999998</v>
      </c>
      <c r="O1537">
        <v>8.9499999999999993</v>
      </c>
      <c r="P1537">
        <v>8349842</v>
      </c>
      <c r="Q1537">
        <v>66.760000000000005</v>
      </c>
      <c r="R1537">
        <v>66.38</v>
      </c>
      <c r="S1537">
        <v>66.37</v>
      </c>
      <c r="T1537">
        <v>66.94</v>
      </c>
      <c r="U1537" t="s">
        <v>10</v>
      </c>
      <c r="Z1537" s="2">
        <v>42317</v>
      </c>
      <c r="AA1537" s="6">
        <f t="shared" si="95"/>
        <v>4.4773006993007014E-2</v>
      </c>
      <c r="AB1537" s="3">
        <f t="shared" si="93"/>
        <v>6.4149466192170657E-2</v>
      </c>
      <c r="AC1537">
        <v>140.5</v>
      </c>
      <c r="AD1537" s="4">
        <v>143</v>
      </c>
      <c r="AE1537">
        <v>24863486</v>
      </c>
      <c r="AF1537">
        <v>570</v>
      </c>
      <c r="AG1537">
        <v>6309620</v>
      </c>
      <c r="AH1537">
        <v>22.96</v>
      </c>
      <c r="AI1537" s="4">
        <v>22.75</v>
      </c>
      <c r="AJ1537">
        <v>22.68</v>
      </c>
      <c r="AK1537">
        <v>22.98</v>
      </c>
      <c r="AL1537">
        <v>8629171</v>
      </c>
      <c r="AM1537">
        <v>32.86</v>
      </c>
      <c r="AN1537">
        <v>32.734999999999999</v>
      </c>
      <c r="AO1537">
        <v>32.701999999999998</v>
      </c>
      <c r="AP1537">
        <v>32.930999999999997</v>
      </c>
      <c r="AQ1537" t="s">
        <v>10</v>
      </c>
    </row>
    <row r="1538" spans="4:43">
      <c r="D1538" s="2">
        <v>42318</v>
      </c>
      <c r="E1538" s="6">
        <f t="shared" si="94"/>
        <v>4.5973215077605323E-2</v>
      </c>
      <c r="F1538" s="3">
        <f t="shared" si="92"/>
        <v>5.3287976518336277E-2</v>
      </c>
      <c r="G1538">
        <v>551.91999999999996</v>
      </c>
      <c r="H1538" s="4">
        <v>563.75</v>
      </c>
      <c r="I1538">
        <v>550.04999999999995</v>
      </c>
      <c r="J1538">
        <v>567</v>
      </c>
      <c r="K1538">
        <v>4907308</v>
      </c>
      <c r="L1538">
        <v>8.73</v>
      </c>
      <c r="M1538" s="4">
        <v>8.73</v>
      </c>
      <c r="N1538">
        <v>8.6475000000000009</v>
      </c>
      <c r="O1538">
        <v>8.7454999999999998</v>
      </c>
      <c r="P1538">
        <v>4968168</v>
      </c>
      <c r="Q1538">
        <v>66.59</v>
      </c>
      <c r="R1538">
        <v>66.78</v>
      </c>
      <c r="S1538">
        <v>66.55</v>
      </c>
      <c r="T1538">
        <v>66.86</v>
      </c>
      <c r="U1538" t="s">
        <v>10</v>
      </c>
      <c r="Z1538" s="2">
        <v>42318</v>
      </c>
      <c r="AA1538" s="6">
        <f t="shared" si="95"/>
        <v>6.6317568904593616E-2</v>
      </c>
      <c r="AB1538" s="3">
        <f t="shared" si="93"/>
        <v>6.2374834532374246E-2</v>
      </c>
      <c r="AC1538">
        <v>139</v>
      </c>
      <c r="AD1538" s="4">
        <v>141.5</v>
      </c>
      <c r="AE1538">
        <v>23336811</v>
      </c>
      <c r="AF1538">
        <v>567</v>
      </c>
      <c r="AG1538">
        <v>4907308</v>
      </c>
      <c r="AH1538">
        <v>22.51</v>
      </c>
      <c r="AI1538" s="4">
        <v>22.51</v>
      </c>
      <c r="AJ1538">
        <v>22.33</v>
      </c>
      <c r="AK1538">
        <v>22.67</v>
      </c>
      <c r="AL1538">
        <v>7388704</v>
      </c>
      <c r="AM1538">
        <v>32.801000000000002</v>
      </c>
      <c r="AN1538">
        <v>32.857999999999997</v>
      </c>
      <c r="AO1538">
        <v>32.720999999999997</v>
      </c>
      <c r="AP1538">
        <v>32.857999999999997</v>
      </c>
      <c r="AQ1538" t="s">
        <v>10</v>
      </c>
    </row>
    <row r="1539" spans="4:43">
      <c r="D1539" s="2">
        <v>42319</v>
      </c>
      <c r="E1539" s="6">
        <f t="shared" si="94"/>
        <v>3.9947584973166528E-2</v>
      </c>
      <c r="F1539" s="3">
        <f t="shared" si="92"/>
        <v>5.0252708559046733E-2</v>
      </c>
      <c r="G1539">
        <v>553.79999999999995</v>
      </c>
      <c r="H1539" s="4">
        <v>559</v>
      </c>
      <c r="I1539">
        <v>551.5</v>
      </c>
      <c r="J1539">
        <v>559.72</v>
      </c>
      <c r="K1539">
        <v>828094</v>
      </c>
      <c r="L1539">
        <v>8.7349999999999994</v>
      </c>
      <c r="M1539" s="4">
        <v>8.7449999999999992</v>
      </c>
      <c r="N1539">
        <v>8.68</v>
      </c>
      <c r="O1539">
        <v>8.77</v>
      </c>
      <c r="P1539">
        <v>4435164</v>
      </c>
      <c r="Q1539">
        <v>66.510000000000005</v>
      </c>
      <c r="R1539">
        <v>66.59</v>
      </c>
      <c r="S1539">
        <v>66.36</v>
      </c>
      <c r="T1539">
        <v>66.63</v>
      </c>
      <c r="U1539" t="s">
        <v>10</v>
      </c>
      <c r="Z1539" s="2">
        <v>42319</v>
      </c>
      <c r="AA1539" s="6">
        <f t="shared" si="95"/>
        <v>5.1160925266903856E-2</v>
      </c>
      <c r="AB1539" s="3">
        <f t="shared" si="93"/>
        <v>7.5568703296703399E-2</v>
      </c>
      <c r="AC1539">
        <v>136.5</v>
      </c>
      <c r="AD1539" s="4">
        <v>140.5</v>
      </c>
      <c r="AE1539">
        <v>29463476</v>
      </c>
      <c r="AF1539">
        <v>559.72</v>
      </c>
      <c r="AG1539">
        <v>828094</v>
      </c>
      <c r="AH1539">
        <v>22.58</v>
      </c>
      <c r="AI1539" s="4">
        <v>22.42</v>
      </c>
      <c r="AJ1539">
        <v>22.28</v>
      </c>
      <c r="AK1539">
        <v>22.7</v>
      </c>
      <c r="AL1539">
        <v>5255990</v>
      </c>
      <c r="AM1539">
        <v>32.741999999999997</v>
      </c>
      <c r="AN1539">
        <v>32.805</v>
      </c>
      <c r="AO1539">
        <v>32.686</v>
      </c>
      <c r="AP1539">
        <v>32.823</v>
      </c>
      <c r="AQ1539" t="s">
        <v>10</v>
      </c>
    </row>
    <row r="1540" spans="4:43">
      <c r="D1540" s="2">
        <v>42320</v>
      </c>
      <c r="E1540" s="6">
        <f t="shared" si="94"/>
        <v>3.898059033989254E-2</v>
      </c>
      <c r="F1540" s="3">
        <f t="shared" si="92"/>
        <v>4.1764355362946981E-2</v>
      </c>
      <c r="G1540">
        <v>553.79999999999995</v>
      </c>
      <c r="H1540" s="4">
        <v>559</v>
      </c>
      <c r="I1540">
        <v>551.5</v>
      </c>
      <c r="J1540">
        <v>559.72</v>
      </c>
      <c r="K1540">
        <v>828094</v>
      </c>
      <c r="L1540">
        <v>8.68</v>
      </c>
      <c r="M1540" s="4">
        <v>8.69</v>
      </c>
      <c r="N1540">
        <v>8.6649999999999991</v>
      </c>
      <c r="O1540">
        <v>8.7799999999999994</v>
      </c>
      <c r="P1540">
        <v>4014074</v>
      </c>
      <c r="Q1540">
        <v>66.39</v>
      </c>
      <c r="R1540">
        <v>66.489999999999995</v>
      </c>
      <c r="S1540">
        <v>66.34</v>
      </c>
      <c r="T1540">
        <v>66.59</v>
      </c>
      <c r="U1540" t="s">
        <v>10</v>
      </c>
      <c r="Z1540" s="2">
        <v>42320</v>
      </c>
      <c r="AA1540" s="6">
        <f t="shared" si="95"/>
        <v>6.3924115107913515E-2</v>
      </c>
      <c r="AB1540" s="3">
        <f t="shared" si="93"/>
        <v>6.5997565217391196E-2</v>
      </c>
      <c r="AC1540">
        <v>138</v>
      </c>
      <c r="AD1540" s="4">
        <v>139</v>
      </c>
      <c r="AE1540">
        <v>16485910</v>
      </c>
      <c r="AF1540">
        <v>559.72</v>
      </c>
      <c r="AG1540">
        <v>828094</v>
      </c>
      <c r="AH1540">
        <v>22.24</v>
      </c>
      <c r="AI1540" s="4">
        <v>22.44</v>
      </c>
      <c r="AJ1540">
        <v>22.24</v>
      </c>
      <c r="AK1540">
        <v>22.675000000000001</v>
      </c>
      <c r="AL1540">
        <v>5685075</v>
      </c>
      <c r="AM1540">
        <v>32.777999999999999</v>
      </c>
      <c r="AN1540">
        <v>32.747</v>
      </c>
      <c r="AO1540">
        <v>32.631</v>
      </c>
      <c r="AP1540">
        <v>32.796999999999997</v>
      </c>
      <c r="AQ1540" t="s">
        <v>10</v>
      </c>
    </row>
    <row r="1541" spans="4:43">
      <c r="D1541" s="2">
        <v>42321</v>
      </c>
      <c r="E1541" s="6">
        <f t="shared" si="94"/>
        <v>4.8127716057239311E-2</v>
      </c>
      <c r="F1541" s="3">
        <f t="shared" si="92"/>
        <v>4.0852470930232476E-2</v>
      </c>
      <c r="G1541">
        <v>550.4</v>
      </c>
      <c r="H1541" s="4">
        <v>549.97</v>
      </c>
      <c r="I1541">
        <v>545</v>
      </c>
      <c r="J1541">
        <v>553.5</v>
      </c>
      <c r="K1541">
        <v>3697154</v>
      </c>
      <c r="L1541">
        <v>8.51</v>
      </c>
      <c r="M1541" s="4">
        <v>8.6199999999999992</v>
      </c>
      <c r="N1541">
        <v>8.4600000000000009</v>
      </c>
      <c r="O1541">
        <v>8.6449999999999996</v>
      </c>
      <c r="P1541">
        <v>9543328</v>
      </c>
      <c r="Q1541">
        <v>66.459999999999994</v>
      </c>
      <c r="R1541">
        <v>66.41</v>
      </c>
      <c r="S1541">
        <v>66.349999999999994</v>
      </c>
      <c r="T1541">
        <v>66.59</v>
      </c>
      <c r="U1541" t="s">
        <v>10</v>
      </c>
      <c r="Z1541" s="2">
        <v>42321</v>
      </c>
      <c r="AA1541" s="6">
        <f t="shared" si="95"/>
        <v>4.8863999999999796E-2</v>
      </c>
      <c r="AB1541" s="3">
        <f t="shared" si="93"/>
        <v>6.7019588235294192E-2</v>
      </c>
      <c r="AC1541">
        <v>136</v>
      </c>
      <c r="AD1541" s="4">
        <v>139</v>
      </c>
      <c r="AE1541">
        <v>22956373</v>
      </c>
      <c r="AF1541">
        <v>553.5</v>
      </c>
      <c r="AG1541">
        <v>3697154</v>
      </c>
      <c r="AH1541">
        <v>21.89</v>
      </c>
      <c r="AI1541" s="4">
        <v>22.07</v>
      </c>
      <c r="AJ1541">
        <v>21.57</v>
      </c>
      <c r="AK1541">
        <v>22.15</v>
      </c>
      <c r="AL1541">
        <v>7883476</v>
      </c>
      <c r="AM1541">
        <v>32.875999999999998</v>
      </c>
      <c r="AN1541">
        <v>32.777000000000001</v>
      </c>
      <c r="AO1541">
        <v>32.72</v>
      </c>
      <c r="AP1541">
        <v>32.927</v>
      </c>
      <c r="AQ1541" t="s">
        <v>10</v>
      </c>
    </row>
    <row r="1542" spans="4:43">
      <c r="D1542" s="2">
        <v>42324</v>
      </c>
      <c r="E1542" s="6">
        <f t="shared" si="94"/>
        <v>4.3822970304338682E-2</v>
      </c>
      <c r="F1542" s="3">
        <f t="shared" si="92"/>
        <v>4.3244306609887095E-2</v>
      </c>
      <c r="G1542">
        <v>540.1</v>
      </c>
      <c r="H1542" s="4">
        <v>541.83000000000004</v>
      </c>
      <c r="I1542">
        <v>533.54999999999995</v>
      </c>
      <c r="J1542">
        <v>547</v>
      </c>
      <c r="K1542">
        <v>7126356</v>
      </c>
      <c r="L1542">
        <v>8.4550000000000001</v>
      </c>
      <c r="M1542" s="4">
        <v>8.5050000000000008</v>
      </c>
      <c r="N1542">
        <v>8.31</v>
      </c>
      <c r="O1542">
        <v>8.5150000000000006</v>
      </c>
      <c r="P1542">
        <v>15365114</v>
      </c>
      <c r="Q1542">
        <v>66.25</v>
      </c>
      <c r="R1542">
        <v>66.459999999999994</v>
      </c>
      <c r="S1542">
        <v>66.209999999999994</v>
      </c>
      <c r="T1542">
        <v>66.61</v>
      </c>
      <c r="U1542" t="s">
        <v>10</v>
      </c>
      <c r="Z1542" s="2">
        <v>42324</v>
      </c>
      <c r="AA1542" s="6">
        <f t="shared" si="95"/>
        <v>6.2028487084870632E-2</v>
      </c>
      <c r="AB1542" s="3">
        <f t="shared" si="93"/>
        <v>7.0321641791044831E-2</v>
      </c>
      <c r="AC1542">
        <v>134</v>
      </c>
      <c r="AD1542" s="4">
        <v>135.5</v>
      </c>
      <c r="AE1542">
        <v>32132740</v>
      </c>
      <c r="AF1542">
        <v>547</v>
      </c>
      <c r="AG1542">
        <v>7126356</v>
      </c>
      <c r="AH1542">
        <v>22.35</v>
      </c>
      <c r="AI1542" s="4">
        <v>21.83</v>
      </c>
      <c r="AJ1542">
        <v>21.8</v>
      </c>
      <c r="AK1542">
        <v>22.38</v>
      </c>
      <c r="AL1542">
        <v>7121497</v>
      </c>
      <c r="AM1542">
        <v>32.85</v>
      </c>
      <c r="AN1542">
        <v>32.869999999999997</v>
      </c>
      <c r="AO1542">
        <v>32.804000000000002</v>
      </c>
      <c r="AP1542">
        <v>32.932000000000002</v>
      </c>
      <c r="AQ1542" t="s">
        <v>10</v>
      </c>
    </row>
    <row r="1543" spans="4:43">
      <c r="D1543" s="2">
        <v>42325</v>
      </c>
      <c r="E1543" s="6">
        <f t="shared" si="94"/>
        <v>3.7459814814815084E-2</v>
      </c>
      <c r="F1543" s="3">
        <f t="shared" si="92"/>
        <v>1.9317381064531292E-2</v>
      </c>
      <c r="G1543">
        <v>530.75</v>
      </c>
      <c r="H1543" s="4">
        <v>540</v>
      </c>
      <c r="I1543">
        <v>526</v>
      </c>
      <c r="J1543">
        <v>542</v>
      </c>
      <c r="K1543">
        <v>7847144</v>
      </c>
      <c r="L1543">
        <v>8.0549999999999997</v>
      </c>
      <c r="M1543" s="4">
        <v>8.1549999999999994</v>
      </c>
      <c r="N1543">
        <v>7.93</v>
      </c>
      <c r="O1543">
        <v>8.2100000000000009</v>
      </c>
      <c r="P1543">
        <v>16822396</v>
      </c>
      <c r="Q1543">
        <v>66.34</v>
      </c>
      <c r="R1543">
        <v>66.260000000000005</v>
      </c>
      <c r="S1543">
        <v>66.209999999999994</v>
      </c>
      <c r="T1543">
        <v>66.39</v>
      </c>
      <c r="U1543" t="s">
        <v>10</v>
      </c>
      <c r="Z1543" s="2">
        <v>42325</v>
      </c>
      <c r="AA1543" s="6">
        <f t="shared" si="95"/>
        <v>4.8853571428571607E-2</v>
      </c>
      <c r="AB1543" s="3">
        <f t="shared" si="93"/>
        <v>7.0245410909091088E-2</v>
      </c>
      <c r="AC1543">
        <v>137.5</v>
      </c>
      <c r="AD1543" s="4">
        <v>140</v>
      </c>
      <c r="AE1543">
        <v>28224719</v>
      </c>
      <c r="AF1543">
        <v>542</v>
      </c>
      <c r="AG1543">
        <v>7847144</v>
      </c>
      <c r="AH1543">
        <v>22.52</v>
      </c>
      <c r="AI1543" s="4">
        <v>22.43</v>
      </c>
      <c r="AJ1543">
        <v>22.38</v>
      </c>
      <c r="AK1543">
        <v>22.82</v>
      </c>
      <c r="AL1543">
        <v>7148448</v>
      </c>
      <c r="AM1543">
        <v>32.804000000000002</v>
      </c>
      <c r="AN1543">
        <v>32.85</v>
      </c>
      <c r="AO1543">
        <v>32.783999999999999</v>
      </c>
      <c r="AP1543">
        <v>32.874000000000002</v>
      </c>
      <c r="AQ1543" t="s">
        <v>10</v>
      </c>
    </row>
    <row r="1544" spans="4:43">
      <c r="D1544" s="2">
        <v>42326</v>
      </c>
      <c r="E1544" s="6">
        <f t="shared" si="94"/>
        <v>2.3694827586206779E-2</v>
      </c>
      <c r="F1544" s="3">
        <f t="shared" si="92"/>
        <v>4.0266666666666673E-2</v>
      </c>
      <c r="G1544">
        <v>510</v>
      </c>
      <c r="H1544" s="4">
        <v>522</v>
      </c>
      <c r="I1544">
        <v>505.63</v>
      </c>
      <c r="J1544">
        <v>522.58000000000004</v>
      </c>
      <c r="K1544">
        <v>10942880</v>
      </c>
      <c r="L1544">
        <v>8.0549999999999997</v>
      </c>
      <c r="M1544" s="4">
        <v>7.99</v>
      </c>
      <c r="N1544">
        <v>7.86</v>
      </c>
      <c r="O1544">
        <v>8.0850000000000009</v>
      </c>
      <c r="P1544">
        <v>12851492</v>
      </c>
      <c r="Q1544">
        <v>66.400000000000006</v>
      </c>
      <c r="R1544">
        <v>66.34</v>
      </c>
      <c r="S1544">
        <v>66.33</v>
      </c>
      <c r="T1544">
        <v>66.63</v>
      </c>
      <c r="U1544" t="s">
        <v>10</v>
      </c>
      <c r="Z1544" s="2">
        <v>42326</v>
      </c>
      <c r="AA1544" s="6">
        <f t="shared" si="95"/>
        <v>5.5737600000000054E-2</v>
      </c>
      <c r="AB1544" s="3">
        <f t="shared" si="93"/>
        <v>7.4371164835164816E-2</v>
      </c>
      <c r="AC1544">
        <v>136.5</v>
      </c>
      <c r="AD1544" s="4">
        <v>140</v>
      </c>
      <c r="AE1544">
        <v>29455424</v>
      </c>
      <c r="AF1544">
        <v>522.58000000000004</v>
      </c>
      <c r="AG1544">
        <v>10942880</v>
      </c>
      <c r="AH1544">
        <v>22.52</v>
      </c>
      <c r="AI1544" s="4">
        <v>22.38</v>
      </c>
      <c r="AJ1544">
        <v>22.15</v>
      </c>
      <c r="AK1544">
        <v>22.56</v>
      </c>
      <c r="AL1544">
        <v>8010399</v>
      </c>
      <c r="AM1544">
        <v>32.764000000000003</v>
      </c>
      <c r="AN1544">
        <v>32.816000000000003</v>
      </c>
      <c r="AO1544">
        <v>32.731000000000002</v>
      </c>
      <c r="AP1544">
        <v>32.877000000000002</v>
      </c>
      <c r="AQ1544" t="s">
        <v>10</v>
      </c>
    </row>
    <row r="1545" spans="4:43">
      <c r="D1545" s="2">
        <v>42327</v>
      </c>
      <c r="E1545" s="6">
        <f t="shared" si="94"/>
        <v>3.828548133480858E-2</v>
      </c>
      <c r="F1545" s="3">
        <f t="shared" si="92"/>
        <v>3.0434815804542881E-2</v>
      </c>
      <c r="G1545">
        <v>523.9</v>
      </c>
      <c r="H1545" s="4">
        <v>515.13</v>
      </c>
      <c r="I1545">
        <v>511.9</v>
      </c>
      <c r="J1545">
        <v>526</v>
      </c>
      <c r="K1545">
        <v>9141002</v>
      </c>
      <c r="L1545">
        <v>8.1449999999999996</v>
      </c>
      <c r="M1545" s="4">
        <v>8.14</v>
      </c>
      <c r="N1545">
        <v>8.0299999999999994</v>
      </c>
      <c r="O1545">
        <v>8.2149999999999999</v>
      </c>
      <c r="P1545">
        <v>7275228</v>
      </c>
      <c r="Q1545">
        <v>66.319999999999993</v>
      </c>
      <c r="R1545">
        <v>66.400000000000006</v>
      </c>
      <c r="S1545">
        <v>66.180000000000007</v>
      </c>
      <c r="T1545">
        <v>66.52</v>
      </c>
      <c r="U1545" t="s">
        <v>10</v>
      </c>
      <c r="Z1545" s="2">
        <v>42327</v>
      </c>
      <c r="AA1545" s="6">
        <f t="shared" si="95"/>
        <v>5.0217395017793542E-2</v>
      </c>
      <c r="AB1545" s="3">
        <f t="shared" si="93"/>
        <v>8.034101449275366E-2</v>
      </c>
      <c r="AC1545">
        <v>138</v>
      </c>
      <c r="AD1545" s="4">
        <v>140.5</v>
      </c>
      <c r="AE1545">
        <v>28723691</v>
      </c>
      <c r="AF1545">
        <v>526</v>
      </c>
      <c r="AG1545">
        <v>9141002</v>
      </c>
      <c r="AH1545">
        <v>22.67</v>
      </c>
      <c r="AI1545" s="4">
        <v>22.94</v>
      </c>
      <c r="AJ1545">
        <v>22.585000000000001</v>
      </c>
      <c r="AK1545">
        <v>22.94</v>
      </c>
      <c r="AL1545">
        <v>7115129</v>
      </c>
      <c r="AM1545">
        <v>32.494999999999997</v>
      </c>
      <c r="AN1545">
        <v>32.761000000000003</v>
      </c>
      <c r="AO1545">
        <v>32.478000000000002</v>
      </c>
      <c r="AP1545">
        <v>32.805</v>
      </c>
      <c r="AQ1545" t="s">
        <v>10</v>
      </c>
    </row>
    <row r="1546" spans="4:43">
      <c r="D1546" s="2">
        <v>42328</v>
      </c>
      <c r="E1546" s="6">
        <f t="shared" si="94"/>
        <v>3.1337309160305082E-2</v>
      </c>
      <c r="F1546" s="3">
        <f t="shared" si="92"/>
        <v>3.6625617635879681E-2</v>
      </c>
      <c r="G1546">
        <v>526.20000000000005</v>
      </c>
      <c r="H1546" s="4">
        <v>524</v>
      </c>
      <c r="I1546">
        <v>521.03</v>
      </c>
      <c r="J1546">
        <v>531.6</v>
      </c>
      <c r="K1546">
        <v>6365106</v>
      </c>
      <c r="L1546">
        <v>8.1050000000000004</v>
      </c>
      <c r="M1546" s="4">
        <v>8.2100000000000009</v>
      </c>
      <c r="N1546">
        <v>8.0399999999999991</v>
      </c>
      <c r="O1546">
        <v>8.23</v>
      </c>
      <c r="P1546">
        <v>5003832</v>
      </c>
      <c r="Q1546">
        <v>66.44</v>
      </c>
      <c r="R1546">
        <v>66.349999999999994</v>
      </c>
      <c r="S1546">
        <v>66.19</v>
      </c>
      <c r="T1546">
        <v>66.569999999999993</v>
      </c>
      <c r="U1546" t="s">
        <v>10</v>
      </c>
      <c r="Z1546" s="2">
        <v>42328</v>
      </c>
      <c r="AA1546" s="6">
        <f t="shared" si="95"/>
        <v>4.5070921985815637E-2</v>
      </c>
      <c r="AB1546" s="3">
        <f t="shared" si="93"/>
        <v>5.8514342857143076E-2</v>
      </c>
      <c r="AC1546">
        <v>140</v>
      </c>
      <c r="AD1546" s="4">
        <v>141</v>
      </c>
      <c r="AE1546">
        <v>21649438</v>
      </c>
      <c r="AF1546">
        <v>531.6</v>
      </c>
      <c r="AG1546">
        <v>6365106</v>
      </c>
      <c r="AH1546">
        <v>22.83</v>
      </c>
      <c r="AI1546" s="4">
        <v>22.81</v>
      </c>
      <c r="AJ1546">
        <v>22.71</v>
      </c>
      <c r="AK1546">
        <v>22.89</v>
      </c>
      <c r="AL1546">
        <v>6039871</v>
      </c>
      <c r="AM1546">
        <v>32.484000000000002</v>
      </c>
      <c r="AN1546">
        <v>32.5</v>
      </c>
      <c r="AO1546">
        <v>32.42</v>
      </c>
      <c r="AP1546">
        <v>32.585000000000001</v>
      </c>
      <c r="AQ1546" t="s">
        <v>10</v>
      </c>
    </row>
    <row r="1547" spans="4:43">
      <c r="D1547" s="2">
        <v>42331</v>
      </c>
      <c r="E1547" s="6">
        <f t="shared" si="94"/>
        <v>2.570704761904774E-2</v>
      </c>
      <c r="F1547" s="3">
        <f t="shared" si="92"/>
        <v>2.8791401727246813E-2</v>
      </c>
      <c r="G1547">
        <v>526.85</v>
      </c>
      <c r="H1547" s="4">
        <v>525</v>
      </c>
      <c r="I1547">
        <v>519</v>
      </c>
      <c r="J1547">
        <v>531.20000000000005</v>
      </c>
      <c r="K1547">
        <v>5866822</v>
      </c>
      <c r="L1547">
        <v>8.1199999999999992</v>
      </c>
      <c r="M1547" s="4">
        <v>8.125</v>
      </c>
      <c r="N1547">
        <v>8.1</v>
      </c>
      <c r="O1547">
        <v>8.1700999999999997</v>
      </c>
      <c r="P1547">
        <v>3599098</v>
      </c>
      <c r="Q1547">
        <v>66.709999999999994</v>
      </c>
      <c r="R1547">
        <v>66.44</v>
      </c>
      <c r="S1547">
        <v>66.349999999999994</v>
      </c>
      <c r="T1547">
        <v>66.78</v>
      </c>
      <c r="U1547" t="s">
        <v>10</v>
      </c>
      <c r="Z1547" s="2">
        <v>42331</v>
      </c>
      <c r="AA1547" s="6">
        <f t="shared" si="95"/>
        <v>4.8243886925794843E-2</v>
      </c>
      <c r="AB1547" s="3">
        <f t="shared" si="93"/>
        <v>6.7744571428571376E-2</v>
      </c>
      <c r="AC1547">
        <v>140</v>
      </c>
      <c r="AD1547" s="4">
        <v>141.5</v>
      </c>
      <c r="AE1547">
        <v>20543619</v>
      </c>
      <c r="AF1547">
        <v>531.20000000000005</v>
      </c>
      <c r="AG1547">
        <v>5866822</v>
      </c>
      <c r="AH1547">
        <v>22.57</v>
      </c>
      <c r="AI1547" s="4">
        <v>22.92</v>
      </c>
      <c r="AJ1547">
        <v>22.54</v>
      </c>
      <c r="AK1547">
        <v>22.94</v>
      </c>
      <c r="AL1547">
        <v>5502133</v>
      </c>
      <c r="AM1547">
        <v>32.61</v>
      </c>
      <c r="AN1547">
        <v>32.484999999999999</v>
      </c>
      <c r="AO1547">
        <v>32.481000000000002</v>
      </c>
      <c r="AP1547">
        <v>32.664999999999999</v>
      </c>
      <c r="AQ1547" t="s">
        <v>10</v>
      </c>
    </row>
    <row r="1548" spans="4:43">
      <c r="D1548" s="2">
        <v>42332</v>
      </c>
      <c r="E1548" s="6">
        <f t="shared" si="94"/>
        <v>3.1781333333333217E-2</v>
      </c>
      <c r="F1548" s="3">
        <f t="shared" ref="F1548:F1611" si="96">M1548*Q1548/G1548-1</f>
        <v>2.923085788927704E-2</v>
      </c>
      <c r="G1548">
        <v>520.58000000000004</v>
      </c>
      <c r="H1548" s="4">
        <v>525</v>
      </c>
      <c r="I1548">
        <v>518.5</v>
      </c>
      <c r="J1548">
        <v>525.4</v>
      </c>
      <c r="K1548">
        <v>4567200</v>
      </c>
      <c r="L1548">
        <v>8.1199999999999992</v>
      </c>
      <c r="M1548" s="4">
        <v>8.0449999999999999</v>
      </c>
      <c r="N1548">
        <v>7.9350000000000005</v>
      </c>
      <c r="O1548">
        <v>8.1349999999999998</v>
      </c>
      <c r="P1548">
        <v>5348164</v>
      </c>
      <c r="Q1548">
        <v>66.599999999999994</v>
      </c>
      <c r="R1548">
        <v>66.709999999999994</v>
      </c>
      <c r="S1548">
        <v>66.56</v>
      </c>
      <c r="T1548">
        <v>66.83</v>
      </c>
      <c r="U1548" t="s">
        <v>10</v>
      </c>
      <c r="Z1548" s="2">
        <v>42332</v>
      </c>
      <c r="AA1548" s="6">
        <f t="shared" si="95"/>
        <v>4.0197865724381554E-2</v>
      </c>
      <c r="AB1548" s="3">
        <f t="shared" ref="AB1548:AB1611" si="97">AI1548*AM1548/$AI$4/AC1548-1</f>
        <v>4.3678351254480274E-2</v>
      </c>
      <c r="AC1548">
        <v>139.5</v>
      </c>
      <c r="AD1548" s="4">
        <v>141.5</v>
      </c>
      <c r="AE1548">
        <v>23245808</v>
      </c>
      <c r="AF1548">
        <v>525.4</v>
      </c>
      <c r="AG1548">
        <v>4567200</v>
      </c>
      <c r="AH1548">
        <v>22.5</v>
      </c>
      <c r="AI1548" s="4">
        <v>22.43</v>
      </c>
      <c r="AJ1548">
        <v>22.16</v>
      </c>
      <c r="AK1548">
        <v>22.58</v>
      </c>
      <c r="AL1548">
        <v>8911497</v>
      </c>
      <c r="AM1548">
        <v>32.454999999999998</v>
      </c>
      <c r="AN1548">
        <v>32.606999999999999</v>
      </c>
      <c r="AO1548">
        <v>32.436999999999998</v>
      </c>
      <c r="AP1548">
        <v>32.618000000000002</v>
      </c>
      <c r="AQ1548" t="s">
        <v>10</v>
      </c>
    </row>
    <row r="1549" spans="4:43">
      <c r="D1549" s="2">
        <v>42333</v>
      </c>
      <c r="E1549" s="6">
        <f t="shared" ref="E1549:E1612" si="98">L1548*R1549/H1549-1</f>
        <v>3.0543999999999905E-2</v>
      </c>
      <c r="F1549" s="3">
        <f t="shared" si="96"/>
        <v>4.1042298974221181E-2</v>
      </c>
      <c r="G1549">
        <v>520.58000000000004</v>
      </c>
      <c r="H1549" s="4">
        <v>525</v>
      </c>
      <c r="I1549">
        <v>518.5</v>
      </c>
      <c r="J1549">
        <v>525.4</v>
      </c>
      <c r="K1549">
        <v>4567200</v>
      </c>
      <c r="L1549">
        <v>8.0850000000000009</v>
      </c>
      <c r="M1549" s="4">
        <v>8.1300000000000008</v>
      </c>
      <c r="N1549">
        <v>8.02</v>
      </c>
      <c r="O1549">
        <v>8.1300000000000008</v>
      </c>
      <c r="P1549">
        <v>4569068</v>
      </c>
      <c r="Q1549">
        <v>66.66</v>
      </c>
      <c r="R1549">
        <v>66.63</v>
      </c>
      <c r="S1549">
        <v>66.36</v>
      </c>
      <c r="T1549">
        <v>66.72</v>
      </c>
      <c r="U1549" t="s">
        <v>10</v>
      </c>
      <c r="Z1549" s="2">
        <v>42333</v>
      </c>
      <c r="AA1549" s="6">
        <f t="shared" ref="AA1549:AA1612" si="99">AH1548*AN1549/$AI$4/AD1549-1</f>
        <v>3.5797872340425529E-2</v>
      </c>
      <c r="AB1549" s="3">
        <f t="shared" si="97"/>
        <v>5.8720404332130105E-2</v>
      </c>
      <c r="AC1549">
        <v>138.5</v>
      </c>
      <c r="AD1549" s="4">
        <v>141</v>
      </c>
      <c r="AE1549">
        <v>34540577</v>
      </c>
      <c r="AF1549">
        <v>525.4</v>
      </c>
      <c r="AG1549">
        <v>4567200</v>
      </c>
      <c r="AH1549">
        <v>22.56</v>
      </c>
      <c r="AI1549" s="4">
        <v>22.57</v>
      </c>
      <c r="AJ1549">
        <v>22.504999999999999</v>
      </c>
      <c r="AK1549">
        <v>22.655000000000001</v>
      </c>
      <c r="AL1549">
        <v>5442638</v>
      </c>
      <c r="AM1549">
        <v>32.484000000000002</v>
      </c>
      <c r="AN1549">
        <v>32.454999999999998</v>
      </c>
      <c r="AO1549">
        <v>32.417999999999999</v>
      </c>
      <c r="AP1549">
        <v>32.521999999999998</v>
      </c>
      <c r="AQ1549" t="s">
        <v>10</v>
      </c>
    </row>
    <row r="1550" spans="4:43">
      <c r="D1550" s="2">
        <v>42334</v>
      </c>
      <c r="E1550" s="6">
        <f t="shared" si="98"/>
        <v>3.5654216381347581E-2</v>
      </c>
      <c r="F1550" s="3">
        <f t="shared" si="96"/>
        <v>3.5022234891675996E-2</v>
      </c>
      <c r="G1550">
        <v>526.20000000000005</v>
      </c>
      <c r="H1550" s="4">
        <v>520.47</v>
      </c>
      <c r="I1550">
        <v>517.5</v>
      </c>
      <c r="J1550">
        <v>529.75</v>
      </c>
      <c r="K1550">
        <v>10100730</v>
      </c>
      <c r="L1550">
        <v>8.0850000000000009</v>
      </c>
      <c r="M1550" s="4">
        <v>8.1300000000000008</v>
      </c>
      <c r="N1550">
        <v>8.02</v>
      </c>
      <c r="O1550">
        <v>8.1300000000000008</v>
      </c>
      <c r="P1550">
        <v>4569068</v>
      </c>
      <c r="Q1550">
        <v>66.989999999999995</v>
      </c>
      <c r="R1550">
        <v>66.67</v>
      </c>
      <c r="S1550">
        <v>66.64</v>
      </c>
      <c r="T1550">
        <v>67.010000000000005</v>
      </c>
      <c r="U1550" t="s">
        <v>10</v>
      </c>
      <c r="Z1550" s="2">
        <v>42334</v>
      </c>
      <c r="AA1550" s="6">
        <f t="shared" si="99"/>
        <v>2.8419368421052305E-2</v>
      </c>
      <c r="AB1550" s="3">
        <f t="shared" si="97"/>
        <v>4.9021357142857047E-2</v>
      </c>
      <c r="AC1550">
        <v>140</v>
      </c>
      <c r="AD1550" s="4">
        <v>142.5</v>
      </c>
      <c r="AE1550">
        <v>32927905</v>
      </c>
      <c r="AF1550">
        <v>529.75</v>
      </c>
      <c r="AG1550">
        <v>10100730</v>
      </c>
      <c r="AH1550">
        <v>22.56</v>
      </c>
      <c r="AI1550" s="4">
        <v>22.57</v>
      </c>
      <c r="AJ1550">
        <v>22.504999999999999</v>
      </c>
      <c r="AK1550">
        <v>22.655000000000001</v>
      </c>
      <c r="AL1550">
        <v>5442638</v>
      </c>
      <c r="AM1550">
        <v>32.534999999999997</v>
      </c>
      <c r="AN1550">
        <v>32.479999999999997</v>
      </c>
      <c r="AO1550">
        <v>32.450000000000003</v>
      </c>
      <c r="AP1550">
        <v>32.555</v>
      </c>
      <c r="AQ1550" t="s">
        <v>10</v>
      </c>
    </row>
    <row r="1551" spans="4:43">
      <c r="D1551" s="2">
        <v>42335</v>
      </c>
      <c r="E1551" s="6">
        <f t="shared" si="98"/>
        <v>2.3692438563327034E-2</v>
      </c>
      <c r="F1551" s="3">
        <f t="shared" si="96"/>
        <v>2.8628017330307509E-2</v>
      </c>
      <c r="G1551">
        <v>533.16999999999996</v>
      </c>
      <c r="H1551" s="4">
        <v>529</v>
      </c>
      <c r="I1551">
        <v>522.5</v>
      </c>
      <c r="J1551">
        <v>535</v>
      </c>
      <c r="K1551">
        <v>5377222</v>
      </c>
      <c r="L1551">
        <v>8.2349999999999994</v>
      </c>
      <c r="M1551" s="4">
        <v>8.16</v>
      </c>
      <c r="N1551">
        <v>8.1425000000000001</v>
      </c>
      <c r="O1551">
        <v>8.3450000000000006</v>
      </c>
      <c r="P1551">
        <v>6708306</v>
      </c>
      <c r="Q1551">
        <v>67.209999999999994</v>
      </c>
      <c r="R1551">
        <v>66.98</v>
      </c>
      <c r="S1551">
        <v>66.86</v>
      </c>
      <c r="T1551">
        <v>67.3</v>
      </c>
      <c r="U1551" t="s">
        <v>10</v>
      </c>
      <c r="Z1551" s="2">
        <v>42335</v>
      </c>
      <c r="AA1551" s="6">
        <f t="shared" si="99"/>
        <v>2.674819580419574E-2</v>
      </c>
      <c r="AB1551" s="3">
        <f t="shared" si="97"/>
        <v>5.2201136690647632E-2</v>
      </c>
      <c r="AC1551">
        <v>139</v>
      </c>
      <c r="AD1551" s="4">
        <v>143</v>
      </c>
      <c r="AE1551">
        <v>26742675</v>
      </c>
      <c r="AF1551">
        <v>535</v>
      </c>
      <c r="AG1551">
        <v>5377222</v>
      </c>
      <c r="AH1551">
        <v>22.45</v>
      </c>
      <c r="AI1551" s="4">
        <v>22.39</v>
      </c>
      <c r="AJ1551">
        <v>22.34</v>
      </c>
      <c r="AK1551">
        <v>22.64</v>
      </c>
      <c r="AL1551">
        <v>3995606</v>
      </c>
      <c r="AM1551">
        <v>32.661000000000001</v>
      </c>
      <c r="AN1551">
        <v>32.540999999999997</v>
      </c>
      <c r="AO1551">
        <v>32.534999999999997</v>
      </c>
      <c r="AP1551">
        <v>32.74</v>
      </c>
      <c r="AQ1551" t="s">
        <v>10</v>
      </c>
    </row>
    <row r="1552" spans="4:43">
      <c r="D1552" s="2">
        <v>42338</v>
      </c>
      <c r="E1552" s="6">
        <f t="shared" si="98"/>
        <v>3.4993271028037176E-2</v>
      </c>
      <c r="F1552" s="3">
        <f t="shared" si="96"/>
        <v>2.2811655483040871E-2</v>
      </c>
      <c r="G1552">
        <v>543.95000000000005</v>
      </c>
      <c r="H1552" s="4">
        <v>535</v>
      </c>
      <c r="I1552">
        <v>528</v>
      </c>
      <c r="J1552">
        <v>549.15</v>
      </c>
      <c r="K1552">
        <v>18406412</v>
      </c>
      <c r="L1552">
        <v>8.34</v>
      </c>
      <c r="M1552" s="4">
        <v>8.32</v>
      </c>
      <c r="N1552">
        <v>8.2249999999999996</v>
      </c>
      <c r="O1552">
        <v>8.4975000000000005</v>
      </c>
      <c r="P1552">
        <v>14280808</v>
      </c>
      <c r="Q1552">
        <v>66.87</v>
      </c>
      <c r="R1552">
        <v>67.239999999999995</v>
      </c>
      <c r="S1552">
        <v>67.28</v>
      </c>
      <c r="T1552">
        <v>67.31</v>
      </c>
      <c r="U1552" t="s">
        <v>10</v>
      </c>
      <c r="Z1552" s="2">
        <v>42338</v>
      </c>
      <c r="AA1552" s="6">
        <f t="shared" si="99"/>
        <v>5.7152733812949386E-2</v>
      </c>
      <c r="AB1552" s="3">
        <f t="shared" si="97"/>
        <v>7.761499999999999E-2</v>
      </c>
      <c r="AC1552">
        <v>136</v>
      </c>
      <c r="AD1552" s="4">
        <v>139</v>
      </c>
      <c r="AE1552">
        <v>110350217</v>
      </c>
      <c r="AF1552">
        <v>549.15</v>
      </c>
      <c r="AG1552">
        <v>18406412</v>
      </c>
      <c r="AH1552">
        <v>22.76</v>
      </c>
      <c r="AI1552" s="4">
        <v>22.44</v>
      </c>
      <c r="AJ1552">
        <v>22.38</v>
      </c>
      <c r="AK1552">
        <v>22.87</v>
      </c>
      <c r="AL1552">
        <v>8612907</v>
      </c>
      <c r="AM1552">
        <v>32.655000000000001</v>
      </c>
      <c r="AN1552">
        <v>32.726999999999997</v>
      </c>
      <c r="AO1552">
        <v>32.625</v>
      </c>
      <c r="AP1552">
        <v>32.777999999999999</v>
      </c>
      <c r="AQ1552" t="s">
        <v>10</v>
      </c>
    </row>
    <row r="1553" spans="4:43">
      <c r="D1553" s="2">
        <v>42339</v>
      </c>
      <c r="E1553" s="6">
        <f t="shared" si="98"/>
        <v>2.5176102941176559E-2</v>
      </c>
      <c r="F1553" s="3">
        <f t="shared" si="96"/>
        <v>3.3728452270620934E-2</v>
      </c>
      <c r="G1553">
        <v>539.5</v>
      </c>
      <c r="H1553" s="4">
        <v>544</v>
      </c>
      <c r="I1553">
        <v>536</v>
      </c>
      <c r="J1553">
        <v>547.5</v>
      </c>
      <c r="K1553">
        <v>6104968</v>
      </c>
      <c r="L1553">
        <v>8.2799999999999994</v>
      </c>
      <c r="M1553" s="4">
        <v>8.35</v>
      </c>
      <c r="N1553">
        <v>8.2050000000000001</v>
      </c>
      <c r="O1553">
        <v>8.3825000000000003</v>
      </c>
      <c r="P1553">
        <v>6067148</v>
      </c>
      <c r="Q1553">
        <v>66.790000000000006</v>
      </c>
      <c r="R1553">
        <v>66.87</v>
      </c>
      <c r="S1553">
        <v>66.760000000000005</v>
      </c>
      <c r="T1553">
        <v>66.959999999999994</v>
      </c>
      <c r="U1553" t="s">
        <v>10</v>
      </c>
      <c r="Z1553" s="2">
        <v>42339</v>
      </c>
      <c r="AA1553" s="6">
        <f t="shared" si="99"/>
        <v>4.3094792982456331E-2</v>
      </c>
      <c r="AB1553" s="3">
        <f t="shared" si="97"/>
        <v>7.7454324909747241E-2</v>
      </c>
      <c r="AC1553">
        <v>138.5</v>
      </c>
      <c r="AD1553" s="4">
        <v>142.5</v>
      </c>
      <c r="AE1553">
        <v>48931728</v>
      </c>
      <c r="AF1553">
        <v>547.5</v>
      </c>
      <c r="AG1553">
        <v>6104968</v>
      </c>
      <c r="AH1553">
        <v>23.28</v>
      </c>
      <c r="AI1553" s="4">
        <v>22.84</v>
      </c>
      <c r="AJ1553">
        <v>22.83</v>
      </c>
      <c r="AK1553">
        <v>23.344999999999999</v>
      </c>
      <c r="AL1553">
        <v>10256016</v>
      </c>
      <c r="AM1553">
        <v>32.667999999999999</v>
      </c>
      <c r="AN1553">
        <v>32.654000000000003</v>
      </c>
      <c r="AO1553">
        <v>32.58</v>
      </c>
      <c r="AP1553">
        <v>32.75</v>
      </c>
      <c r="AQ1553" t="s">
        <v>10</v>
      </c>
    </row>
    <row r="1554" spans="4:43">
      <c r="D1554" s="2">
        <v>42340</v>
      </c>
      <c r="E1554" s="6">
        <f t="shared" si="98"/>
        <v>2.4323573531862763E-2</v>
      </c>
      <c r="F1554" s="3">
        <f t="shared" si="96"/>
        <v>3.5944564909965226E-2</v>
      </c>
      <c r="G1554">
        <v>530.35</v>
      </c>
      <c r="H1554" s="4">
        <v>539.97</v>
      </c>
      <c r="I1554">
        <v>529.03</v>
      </c>
      <c r="J1554">
        <v>541</v>
      </c>
      <c r="K1554">
        <v>6598450</v>
      </c>
      <c r="L1554">
        <v>8.1300000000000008</v>
      </c>
      <c r="M1554" s="4">
        <v>8.2100000000000009</v>
      </c>
      <c r="N1554">
        <v>8.11</v>
      </c>
      <c r="O1554">
        <v>8.2249999999999996</v>
      </c>
      <c r="P1554">
        <v>6377640</v>
      </c>
      <c r="Q1554">
        <v>66.92</v>
      </c>
      <c r="R1554">
        <v>66.8</v>
      </c>
      <c r="S1554">
        <v>66.790000000000006</v>
      </c>
      <c r="T1554">
        <v>66.989999999999995</v>
      </c>
      <c r="U1554" t="s">
        <v>10</v>
      </c>
      <c r="Z1554" s="2">
        <v>42340</v>
      </c>
      <c r="AA1554" s="6">
        <f t="shared" si="99"/>
        <v>5.6459333333333417E-2</v>
      </c>
      <c r="AB1554" s="3">
        <f t="shared" si="97"/>
        <v>7.2945774647887429E-2</v>
      </c>
      <c r="AC1554">
        <v>142</v>
      </c>
      <c r="AD1554" s="4">
        <v>144</v>
      </c>
      <c r="AE1554">
        <v>31767868</v>
      </c>
      <c r="AF1554">
        <v>541</v>
      </c>
      <c r="AG1554">
        <v>6598450</v>
      </c>
      <c r="AH1554">
        <v>23.19</v>
      </c>
      <c r="AI1554" s="4">
        <v>23.19</v>
      </c>
      <c r="AJ1554">
        <v>23.06</v>
      </c>
      <c r="AK1554">
        <v>23.36</v>
      </c>
      <c r="AL1554">
        <v>6829099</v>
      </c>
      <c r="AM1554">
        <v>32.85</v>
      </c>
      <c r="AN1554">
        <v>32.673999999999999</v>
      </c>
      <c r="AO1554">
        <v>32.652999999999999</v>
      </c>
      <c r="AP1554">
        <v>32.887999999999998</v>
      </c>
      <c r="AQ1554" t="s">
        <v>10</v>
      </c>
    </row>
    <row r="1555" spans="4:43">
      <c r="D1555" s="2">
        <v>42341</v>
      </c>
      <c r="E1555" s="6">
        <f t="shared" si="98"/>
        <v>2.5560037700282923E-2</v>
      </c>
      <c r="F1555" s="3">
        <f t="shared" si="96"/>
        <v>3.3044925124791957E-2</v>
      </c>
      <c r="G1555">
        <v>528.88</v>
      </c>
      <c r="H1555" s="4">
        <v>530.5</v>
      </c>
      <c r="I1555">
        <v>524.53</v>
      </c>
      <c r="J1555">
        <v>532.63</v>
      </c>
      <c r="K1555">
        <v>5858986</v>
      </c>
      <c r="L1555">
        <v>8.0649999999999995</v>
      </c>
      <c r="M1555" s="4">
        <v>8.14</v>
      </c>
      <c r="N1555">
        <v>8.0350000000000001</v>
      </c>
      <c r="O1555">
        <v>8.15</v>
      </c>
      <c r="P1555">
        <v>4030956</v>
      </c>
      <c r="Q1555">
        <v>67.12</v>
      </c>
      <c r="R1555">
        <v>66.92</v>
      </c>
      <c r="S1555">
        <v>66.900000000000006</v>
      </c>
      <c r="T1555">
        <v>67.22</v>
      </c>
      <c r="U1555" t="s">
        <v>10</v>
      </c>
      <c r="Z1555" s="2">
        <v>42341</v>
      </c>
      <c r="AA1555" s="6">
        <f t="shared" si="99"/>
        <v>6.5572391608391678E-2</v>
      </c>
      <c r="AB1555" s="3">
        <f t="shared" si="97"/>
        <v>7.4993074204947163E-2</v>
      </c>
      <c r="AC1555">
        <v>141.5</v>
      </c>
      <c r="AD1555" s="4">
        <v>143</v>
      </c>
      <c r="AE1555">
        <v>28204645</v>
      </c>
      <c r="AF1555">
        <v>532.63</v>
      </c>
      <c r="AG1555">
        <v>5858986</v>
      </c>
      <c r="AH1555">
        <v>22.93</v>
      </c>
      <c r="AI1555" s="4">
        <v>23.28</v>
      </c>
      <c r="AJ1555">
        <v>22.82</v>
      </c>
      <c r="AK1555">
        <v>23.31</v>
      </c>
      <c r="AL1555">
        <v>5884685</v>
      </c>
      <c r="AM1555">
        <v>32.67</v>
      </c>
      <c r="AN1555">
        <v>32.853999999999999</v>
      </c>
      <c r="AO1555">
        <v>32.665999999999997</v>
      </c>
      <c r="AP1555">
        <v>32.883000000000003</v>
      </c>
      <c r="AQ1555" t="s">
        <v>10</v>
      </c>
    </row>
    <row r="1556" spans="4:43">
      <c r="D1556" s="2">
        <v>42342</v>
      </c>
      <c r="E1556" s="6">
        <f t="shared" si="98"/>
        <v>3.2227740705433661E-2</v>
      </c>
      <c r="F1556" s="3">
        <f t="shared" si="96"/>
        <v>3.1092406535374595E-2</v>
      </c>
      <c r="G1556">
        <v>524.53</v>
      </c>
      <c r="H1556" s="4">
        <v>524.5</v>
      </c>
      <c r="I1556">
        <v>520.04999999999995</v>
      </c>
      <c r="J1556">
        <v>532.45000000000005</v>
      </c>
      <c r="K1556">
        <v>9003268</v>
      </c>
      <c r="L1556">
        <v>8.1850000000000005</v>
      </c>
      <c r="M1556" s="4">
        <v>8.0649999999999995</v>
      </c>
      <c r="N1556">
        <v>8.06</v>
      </c>
      <c r="O1556">
        <v>8.2149999999999999</v>
      </c>
      <c r="P1556">
        <v>3501112</v>
      </c>
      <c r="Q1556">
        <v>67.06</v>
      </c>
      <c r="R1556">
        <v>67.13</v>
      </c>
      <c r="S1556">
        <v>66.989999999999995</v>
      </c>
      <c r="T1556">
        <v>67.349999999999994</v>
      </c>
      <c r="U1556" t="s">
        <v>10</v>
      </c>
      <c r="Z1556" s="2">
        <v>42342</v>
      </c>
      <c r="AA1556" s="6">
        <f t="shared" si="99"/>
        <v>5.1400842105263189E-2</v>
      </c>
      <c r="AB1556" s="3">
        <f t="shared" si="97"/>
        <v>6.4511715302491002E-2</v>
      </c>
      <c r="AC1556">
        <v>140.5</v>
      </c>
      <c r="AD1556" s="4">
        <v>142.5</v>
      </c>
      <c r="AE1556">
        <v>31780733</v>
      </c>
      <c r="AF1556">
        <v>532.45000000000005</v>
      </c>
      <c r="AG1556">
        <v>9003268</v>
      </c>
      <c r="AH1556">
        <v>23.31</v>
      </c>
      <c r="AI1556" s="4">
        <v>22.83</v>
      </c>
      <c r="AJ1556">
        <v>22.73</v>
      </c>
      <c r="AK1556">
        <v>23.369900000000001</v>
      </c>
      <c r="AL1556">
        <v>6355622</v>
      </c>
      <c r="AM1556">
        <v>32.756</v>
      </c>
      <c r="AN1556">
        <v>32.67</v>
      </c>
      <c r="AO1556">
        <v>32.658999999999999</v>
      </c>
      <c r="AP1556">
        <v>32.844999999999999</v>
      </c>
      <c r="AQ1556" t="s">
        <v>10</v>
      </c>
    </row>
    <row r="1557" spans="4:43">
      <c r="D1557" s="2">
        <v>42345</v>
      </c>
      <c r="E1557" s="6">
        <f t="shared" si="98"/>
        <v>4.0246564957832076E-2</v>
      </c>
      <c r="F1557" s="3">
        <f t="shared" si="96"/>
        <v>3.9422323323074382E-2</v>
      </c>
      <c r="G1557">
        <v>523.13</v>
      </c>
      <c r="H1557" s="4">
        <v>527.65</v>
      </c>
      <c r="I1557">
        <v>520</v>
      </c>
      <c r="J1557">
        <v>529.5</v>
      </c>
      <c r="K1557">
        <v>4693414</v>
      </c>
      <c r="L1557">
        <v>8.1549999999999994</v>
      </c>
      <c r="M1557" s="4">
        <v>8.1</v>
      </c>
      <c r="N1557">
        <v>8.0850000000000009</v>
      </c>
      <c r="O1557">
        <v>8.2074999999999996</v>
      </c>
      <c r="P1557">
        <v>4059332</v>
      </c>
      <c r="Q1557">
        <v>67.13</v>
      </c>
      <c r="R1557">
        <v>67.06</v>
      </c>
      <c r="S1557">
        <v>66.91</v>
      </c>
      <c r="T1557">
        <v>67.17</v>
      </c>
      <c r="U1557" t="s">
        <v>10</v>
      </c>
      <c r="Z1557" s="2">
        <v>42345</v>
      </c>
      <c r="AA1557" s="6">
        <f t="shared" si="99"/>
        <v>5.6935086505190302E-2</v>
      </c>
      <c r="AB1557" s="3">
        <f t="shared" si="97"/>
        <v>8.7122183098591321E-2</v>
      </c>
      <c r="AC1557">
        <v>142</v>
      </c>
      <c r="AD1557" s="4">
        <v>144.5</v>
      </c>
      <c r="AE1557">
        <v>41097638</v>
      </c>
      <c r="AF1557">
        <v>529.5</v>
      </c>
      <c r="AG1557">
        <v>4693414</v>
      </c>
      <c r="AH1557">
        <v>23.24</v>
      </c>
      <c r="AI1557" s="4">
        <v>23.45</v>
      </c>
      <c r="AJ1557">
        <v>23.175000000000001</v>
      </c>
      <c r="AK1557">
        <v>23.5</v>
      </c>
      <c r="AL1557">
        <v>4634002</v>
      </c>
      <c r="AM1557">
        <v>32.914999999999999</v>
      </c>
      <c r="AN1557">
        <v>32.76</v>
      </c>
      <c r="AO1557">
        <v>32.72</v>
      </c>
      <c r="AP1557">
        <v>32.94</v>
      </c>
      <c r="AQ1557" t="s">
        <v>10</v>
      </c>
    </row>
    <row r="1558" spans="4:43">
      <c r="D1558" s="2">
        <v>42346</v>
      </c>
      <c r="E1558" s="6">
        <f t="shared" si="98"/>
        <v>4.7681759898952958E-2</v>
      </c>
      <c r="F1558" s="3">
        <f t="shared" si="96"/>
        <v>4.0428954423592733E-2</v>
      </c>
      <c r="G1558">
        <v>522.20000000000005</v>
      </c>
      <c r="H1558" s="4">
        <v>522.53</v>
      </c>
      <c r="I1558">
        <v>519.65</v>
      </c>
      <c r="J1558">
        <v>531.38</v>
      </c>
      <c r="K1558">
        <v>5909564</v>
      </c>
      <c r="L1558">
        <v>7.96</v>
      </c>
      <c r="M1558" s="4">
        <v>8.0850000000000009</v>
      </c>
      <c r="N1558">
        <v>7.9350000000000005</v>
      </c>
      <c r="O1558">
        <v>8.0850000000000009</v>
      </c>
      <c r="P1558">
        <v>10154374</v>
      </c>
      <c r="Q1558">
        <v>67.2</v>
      </c>
      <c r="R1558">
        <v>67.13</v>
      </c>
      <c r="S1558">
        <v>67.05</v>
      </c>
      <c r="T1558">
        <v>67.260000000000005</v>
      </c>
      <c r="U1558" t="s">
        <v>10</v>
      </c>
      <c r="Z1558" s="2">
        <v>42346</v>
      </c>
      <c r="AA1558" s="6">
        <f t="shared" si="99"/>
        <v>6.2423055555555385E-2</v>
      </c>
      <c r="AB1558" s="3">
        <f t="shared" si="97"/>
        <v>7.6269503546099404E-2</v>
      </c>
      <c r="AC1558">
        <v>141</v>
      </c>
      <c r="AD1558" s="4">
        <v>144</v>
      </c>
      <c r="AE1558">
        <v>34037222</v>
      </c>
      <c r="AF1558">
        <v>531.38</v>
      </c>
      <c r="AG1558">
        <v>5909564</v>
      </c>
      <c r="AH1558">
        <v>23.08</v>
      </c>
      <c r="AI1558" s="4">
        <v>23</v>
      </c>
      <c r="AJ1558">
        <v>22.88</v>
      </c>
      <c r="AK1558">
        <v>23.22</v>
      </c>
      <c r="AL1558">
        <v>6133868</v>
      </c>
      <c r="AM1558">
        <v>32.99</v>
      </c>
      <c r="AN1558">
        <v>32.914999999999999</v>
      </c>
      <c r="AO1558">
        <v>32.843000000000004</v>
      </c>
      <c r="AP1558">
        <v>33.076000000000001</v>
      </c>
      <c r="AQ1558" t="s">
        <v>10</v>
      </c>
    </row>
    <row r="1559" spans="4:43">
      <c r="D1559" s="2">
        <v>42347</v>
      </c>
      <c r="E1559" s="6">
        <f t="shared" si="98"/>
        <v>2.5870757430488833E-2</v>
      </c>
      <c r="F1559" s="3">
        <f t="shared" si="96"/>
        <v>3.9603481812876762E-2</v>
      </c>
      <c r="G1559">
        <v>514.1</v>
      </c>
      <c r="H1559" s="4">
        <v>521.5</v>
      </c>
      <c r="I1559">
        <v>511.27</v>
      </c>
      <c r="J1559">
        <v>523.79999999999995</v>
      </c>
      <c r="K1559">
        <v>7560968</v>
      </c>
      <c r="L1559">
        <v>8.06</v>
      </c>
      <c r="M1559" s="4">
        <v>7.9450000000000003</v>
      </c>
      <c r="N1559">
        <v>7.9399999999999995</v>
      </c>
      <c r="O1559">
        <v>8.1300000000000008</v>
      </c>
      <c r="P1559">
        <v>7864994</v>
      </c>
      <c r="Q1559">
        <v>67.27</v>
      </c>
      <c r="R1559">
        <v>67.209999999999994</v>
      </c>
      <c r="S1559">
        <v>67.069999999999993</v>
      </c>
      <c r="T1559">
        <v>67.349999999999994</v>
      </c>
      <c r="U1559" t="s">
        <v>10</v>
      </c>
      <c r="Z1559" s="2">
        <v>42347</v>
      </c>
      <c r="AA1559" s="6">
        <f t="shared" si="99"/>
        <v>7.2342309859154907E-2</v>
      </c>
      <c r="AB1559" s="3">
        <f t="shared" si="97"/>
        <v>7.7261565836298951E-2</v>
      </c>
      <c r="AC1559">
        <v>140.5</v>
      </c>
      <c r="AD1559" s="4">
        <v>142</v>
      </c>
      <c r="AE1559">
        <v>30640495</v>
      </c>
      <c r="AF1559">
        <v>523.79999999999995</v>
      </c>
      <c r="AG1559">
        <v>7560968</v>
      </c>
      <c r="AH1559">
        <v>22.73</v>
      </c>
      <c r="AI1559" s="4">
        <v>22.95</v>
      </c>
      <c r="AJ1559">
        <v>22.65</v>
      </c>
      <c r="AK1559">
        <v>23.01</v>
      </c>
      <c r="AL1559">
        <v>8663591</v>
      </c>
      <c r="AM1559">
        <v>32.975000000000001</v>
      </c>
      <c r="AN1559">
        <v>32.988</v>
      </c>
      <c r="AO1559">
        <v>32.844000000000001</v>
      </c>
      <c r="AP1559">
        <v>33.063000000000002</v>
      </c>
      <c r="AQ1559" t="s">
        <v>10</v>
      </c>
    </row>
    <row r="1560" spans="4:43">
      <c r="D1560" s="2">
        <v>42348</v>
      </c>
      <c r="E1560" s="6">
        <f t="shared" si="98"/>
        <v>4.5793941732587662E-2</v>
      </c>
      <c r="F1560" s="3">
        <f t="shared" si="96"/>
        <v>4.7808734508373973E-2</v>
      </c>
      <c r="G1560">
        <v>523.66999999999996</v>
      </c>
      <c r="H1560" s="4">
        <v>518.29999999999995</v>
      </c>
      <c r="I1560">
        <v>515.15</v>
      </c>
      <c r="J1560">
        <v>525.79999999999995</v>
      </c>
      <c r="K1560">
        <v>6017340</v>
      </c>
      <c r="L1560">
        <v>8.2149999999999999</v>
      </c>
      <c r="M1560" s="4">
        <v>8.1750000000000007</v>
      </c>
      <c r="N1560">
        <v>8.14</v>
      </c>
      <c r="O1560">
        <v>8.2274999999999991</v>
      </c>
      <c r="P1560">
        <v>9517108</v>
      </c>
      <c r="Q1560">
        <v>67.12</v>
      </c>
      <c r="R1560">
        <v>67.25</v>
      </c>
      <c r="S1560">
        <v>67.06</v>
      </c>
      <c r="T1560">
        <v>67.28</v>
      </c>
      <c r="U1560" t="s">
        <v>10</v>
      </c>
      <c r="Z1560" s="2">
        <v>42348</v>
      </c>
      <c r="AA1560" s="6">
        <f t="shared" si="99"/>
        <v>5.9394699646643012E-2</v>
      </c>
      <c r="AB1560" s="3">
        <f t="shared" si="97"/>
        <v>7.3103194244604319E-2</v>
      </c>
      <c r="AC1560">
        <v>139</v>
      </c>
      <c r="AD1560" s="4">
        <v>141.5</v>
      </c>
      <c r="AE1560">
        <v>41487561</v>
      </c>
      <c r="AF1560">
        <v>525.79999999999995</v>
      </c>
      <c r="AG1560">
        <v>6017340</v>
      </c>
      <c r="AH1560">
        <v>22.65</v>
      </c>
      <c r="AI1560" s="4">
        <v>22.72</v>
      </c>
      <c r="AJ1560">
        <v>22.61</v>
      </c>
      <c r="AK1560">
        <v>22.85</v>
      </c>
      <c r="AL1560">
        <v>7171925</v>
      </c>
      <c r="AM1560">
        <v>32.826000000000001</v>
      </c>
      <c r="AN1560">
        <v>32.975000000000001</v>
      </c>
      <c r="AO1560">
        <v>32.777000000000001</v>
      </c>
      <c r="AP1560">
        <v>33.005000000000003</v>
      </c>
      <c r="AQ1560" t="s">
        <v>10</v>
      </c>
    </row>
    <row r="1561" spans="4:43">
      <c r="D1561" s="2">
        <v>42349</v>
      </c>
      <c r="E1561" s="6">
        <f t="shared" si="98"/>
        <v>4.6438235294117503E-2</v>
      </c>
      <c r="F1561" s="3">
        <f t="shared" si="96"/>
        <v>4.2945003799391923E-2</v>
      </c>
      <c r="G1561">
        <v>526.4</v>
      </c>
      <c r="H1561" s="4">
        <v>527</v>
      </c>
      <c r="I1561">
        <v>522.95000000000005</v>
      </c>
      <c r="J1561">
        <v>530.95000000000005</v>
      </c>
      <c r="K1561">
        <v>5756678</v>
      </c>
      <c r="L1561">
        <v>8.1150000000000002</v>
      </c>
      <c r="M1561" s="4">
        <v>8.125</v>
      </c>
      <c r="N1561">
        <v>8.0394000000000005</v>
      </c>
      <c r="O1561">
        <v>8.1649999999999991</v>
      </c>
      <c r="P1561">
        <v>6514776</v>
      </c>
      <c r="Q1561">
        <v>67.569999999999993</v>
      </c>
      <c r="R1561">
        <v>67.13</v>
      </c>
      <c r="S1561">
        <v>67.08</v>
      </c>
      <c r="T1561">
        <v>67.569999999999993</v>
      </c>
      <c r="U1561" t="s">
        <v>10</v>
      </c>
      <c r="Z1561" s="2">
        <v>42349</v>
      </c>
      <c r="AA1561" s="6">
        <f t="shared" si="99"/>
        <v>4.7163732394366109E-2</v>
      </c>
      <c r="AB1561" s="3">
        <f t="shared" si="97"/>
        <v>6.9514647482014524E-2</v>
      </c>
      <c r="AC1561">
        <v>139</v>
      </c>
      <c r="AD1561" s="4">
        <v>142</v>
      </c>
      <c r="AE1561">
        <v>32030596</v>
      </c>
      <c r="AF1561">
        <v>530.95000000000005</v>
      </c>
      <c r="AG1561">
        <v>5756678</v>
      </c>
      <c r="AH1561">
        <v>22.18</v>
      </c>
      <c r="AI1561" s="4">
        <v>22.42</v>
      </c>
      <c r="AJ1561">
        <v>22.16</v>
      </c>
      <c r="AK1561">
        <v>22.56</v>
      </c>
      <c r="AL1561">
        <v>11326297</v>
      </c>
      <c r="AM1561">
        <v>33.154000000000003</v>
      </c>
      <c r="AN1561">
        <v>32.825000000000003</v>
      </c>
      <c r="AO1561">
        <v>32.817999999999998</v>
      </c>
      <c r="AP1561">
        <v>33.154000000000003</v>
      </c>
      <c r="AQ1561" t="s">
        <v>10</v>
      </c>
    </row>
    <row r="1562" spans="4:43">
      <c r="D1562" s="2">
        <v>42352</v>
      </c>
      <c r="E1562" s="6">
        <f t="shared" si="98"/>
        <v>4.4936731777036609E-2</v>
      </c>
      <c r="F1562" s="3">
        <f t="shared" si="96"/>
        <v>3.6972791023842877E-2</v>
      </c>
      <c r="G1562">
        <v>534.75</v>
      </c>
      <c r="H1562" s="4">
        <v>524.75</v>
      </c>
      <c r="I1562">
        <v>524.03</v>
      </c>
      <c r="J1562">
        <v>536.65</v>
      </c>
      <c r="K1562">
        <v>5121122</v>
      </c>
      <c r="L1562">
        <v>8.26</v>
      </c>
      <c r="M1562" s="4">
        <v>8.2200000000000006</v>
      </c>
      <c r="N1562">
        <v>8.1524999999999999</v>
      </c>
      <c r="O1562">
        <v>8.3224999999999998</v>
      </c>
      <c r="P1562">
        <v>10606974</v>
      </c>
      <c r="Q1562">
        <v>67.459999999999994</v>
      </c>
      <c r="R1562">
        <v>67.569999999999993</v>
      </c>
      <c r="S1562">
        <v>67.31</v>
      </c>
      <c r="T1562">
        <v>67.569999999999993</v>
      </c>
      <c r="U1562" t="s">
        <v>10</v>
      </c>
      <c r="Z1562" s="2">
        <v>42352</v>
      </c>
      <c r="AA1562" s="6">
        <f t="shared" si="99"/>
        <v>5.2429075268817016E-2</v>
      </c>
      <c r="AB1562" s="3">
        <f t="shared" si="97"/>
        <v>6.9728799999999813E-2</v>
      </c>
      <c r="AC1562">
        <v>137.5</v>
      </c>
      <c r="AD1562" s="4">
        <v>139.5</v>
      </c>
      <c r="AE1562">
        <v>37666636</v>
      </c>
      <c r="AF1562">
        <v>536.65</v>
      </c>
      <c r="AG1562">
        <v>5121122</v>
      </c>
      <c r="AH1562">
        <v>22.22</v>
      </c>
      <c r="AI1562" s="4">
        <v>22.33</v>
      </c>
      <c r="AJ1562">
        <v>22.07</v>
      </c>
      <c r="AK1562">
        <v>22.41</v>
      </c>
      <c r="AL1562">
        <v>7898571</v>
      </c>
      <c r="AM1562">
        <v>32.935000000000002</v>
      </c>
      <c r="AN1562">
        <v>33.095999999999997</v>
      </c>
      <c r="AO1562">
        <v>32.841999999999999</v>
      </c>
      <c r="AP1562">
        <v>33.11</v>
      </c>
      <c r="AQ1562" t="s">
        <v>10</v>
      </c>
    </row>
    <row r="1563" spans="4:43">
      <c r="D1563" s="2">
        <v>42353</v>
      </c>
      <c r="E1563" s="6">
        <f t="shared" si="98"/>
        <v>3.8368335724800806E-2</v>
      </c>
      <c r="F1563" s="3">
        <f t="shared" si="96"/>
        <v>4.5670310701956263E-2</v>
      </c>
      <c r="G1563">
        <v>538.78</v>
      </c>
      <c r="H1563" s="4">
        <v>536.63</v>
      </c>
      <c r="I1563">
        <v>529.08000000000004</v>
      </c>
      <c r="J1563">
        <v>539.9</v>
      </c>
      <c r="K1563">
        <v>5676262</v>
      </c>
      <c r="L1563">
        <v>8.3949999999999996</v>
      </c>
      <c r="M1563" s="4">
        <v>8.375</v>
      </c>
      <c r="N1563">
        <v>8.375</v>
      </c>
      <c r="O1563">
        <v>8.4700000000000006</v>
      </c>
      <c r="P1563">
        <v>7203252</v>
      </c>
      <c r="Q1563">
        <v>67.27</v>
      </c>
      <c r="R1563">
        <v>67.459999999999994</v>
      </c>
      <c r="S1563">
        <v>67.14</v>
      </c>
      <c r="T1563">
        <v>67.489999999999995</v>
      </c>
      <c r="U1563" t="s">
        <v>10</v>
      </c>
      <c r="Z1563" s="2">
        <v>42353</v>
      </c>
      <c r="AA1563" s="6">
        <f t="shared" si="99"/>
        <v>4.1951943060498209E-2</v>
      </c>
      <c r="AB1563" s="3">
        <f t="shared" si="97"/>
        <v>6.3292869565217291E-2</v>
      </c>
      <c r="AC1563">
        <v>138</v>
      </c>
      <c r="AD1563" s="4">
        <v>140.5</v>
      </c>
      <c r="AE1563">
        <v>27973103</v>
      </c>
      <c r="AF1563">
        <v>539.9</v>
      </c>
      <c r="AG1563">
        <v>5676262</v>
      </c>
      <c r="AH1563">
        <v>22.82</v>
      </c>
      <c r="AI1563" s="4">
        <v>22.42</v>
      </c>
      <c r="AJ1563">
        <v>22.414999999999999</v>
      </c>
      <c r="AK1563">
        <v>22.9</v>
      </c>
      <c r="AL1563">
        <v>9444233</v>
      </c>
      <c r="AM1563">
        <v>32.723999999999997</v>
      </c>
      <c r="AN1563">
        <v>32.942</v>
      </c>
      <c r="AO1563">
        <v>32.621000000000002</v>
      </c>
      <c r="AP1563">
        <v>32.945</v>
      </c>
      <c r="AQ1563" t="s">
        <v>10</v>
      </c>
    </row>
    <row r="1564" spans="4:43">
      <c r="D1564" s="2">
        <v>42354</v>
      </c>
      <c r="E1564" s="6">
        <f t="shared" si="98"/>
        <v>4.2827302935203759E-2</v>
      </c>
      <c r="F1564" s="3">
        <f t="shared" si="96"/>
        <v>3.9473098262520212E-2</v>
      </c>
      <c r="G1564">
        <v>547.91999999999996</v>
      </c>
      <c r="H1564" s="4">
        <v>541.70000000000005</v>
      </c>
      <c r="I1564">
        <v>540</v>
      </c>
      <c r="J1564">
        <v>549</v>
      </c>
      <c r="K1564">
        <v>5724056</v>
      </c>
      <c r="L1564">
        <v>8.4600000000000009</v>
      </c>
      <c r="M1564" s="4">
        <v>8.5299999999999994</v>
      </c>
      <c r="N1564">
        <v>8.3849999999999998</v>
      </c>
      <c r="O1564">
        <v>8.5299999999999994</v>
      </c>
      <c r="P1564">
        <v>5702958</v>
      </c>
      <c r="Q1564">
        <v>66.77</v>
      </c>
      <c r="R1564">
        <v>67.290000000000006</v>
      </c>
      <c r="S1564">
        <v>66.680000000000007</v>
      </c>
      <c r="T1564">
        <v>67.349999999999994</v>
      </c>
      <c r="U1564" t="s">
        <v>10</v>
      </c>
      <c r="Z1564" s="2">
        <v>42354</v>
      </c>
      <c r="AA1564" s="6">
        <f t="shared" si="99"/>
        <v>3.7771194444444545E-2</v>
      </c>
      <c r="AB1564" s="3">
        <f t="shared" si="97"/>
        <v>7.3451304964538888E-2</v>
      </c>
      <c r="AC1564">
        <v>141</v>
      </c>
      <c r="AD1564" s="4">
        <v>144</v>
      </c>
      <c r="AE1564">
        <v>58669086</v>
      </c>
      <c r="AF1564">
        <v>549</v>
      </c>
      <c r="AG1564">
        <v>5724056</v>
      </c>
      <c r="AH1564">
        <v>23.16</v>
      </c>
      <c r="AI1564" s="4">
        <v>23.11</v>
      </c>
      <c r="AJ1564">
        <v>22.885000000000002</v>
      </c>
      <c r="AK1564">
        <v>23.23</v>
      </c>
      <c r="AL1564">
        <v>7384790</v>
      </c>
      <c r="AM1564">
        <v>32.747</v>
      </c>
      <c r="AN1564">
        <v>32.743000000000002</v>
      </c>
      <c r="AO1564">
        <v>32.654000000000003</v>
      </c>
      <c r="AP1564">
        <v>32.813000000000002</v>
      </c>
      <c r="AQ1564" t="s">
        <v>10</v>
      </c>
    </row>
    <row r="1565" spans="4:43">
      <c r="D1565" s="2">
        <v>42355</v>
      </c>
      <c r="E1565" s="6">
        <f t="shared" si="98"/>
        <v>2.7197818181818434E-2</v>
      </c>
      <c r="F1565" s="3">
        <f t="shared" si="96"/>
        <v>2.4821605997651597E-2</v>
      </c>
      <c r="G1565">
        <v>553.54999999999995</v>
      </c>
      <c r="H1565" s="4">
        <v>550</v>
      </c>
      <c r="I1565">
        <v>544</v>
      </c>
      <c r="J1565">
        <v>555</v>
      </c>
      <c r="K1565">
        <v>5437248</v>
      </c>
      <c r="L1565">
        <v>8.3149999999999995</v>
      </c>
      <c r="M1565" s="4">
        <v>8.5</v>
      </c>
      <c r="N1565">
        <v>8.26</v>
      </c>
      <c r="O1565">
        <v>8.51</v>
      </c>
      <c r="P1565">
        <v>12099254</v>
      </c>
      <c r="Q1565">
        <v>66.739999999999995</v>
      </c>
      <c r="R1565">
        <v>66.78</v>
      </c>
      <c r="S1565">
        <v>66.540000000000006</v>
      </c>
      <c r="T1565">
        <v>67.02</v>
      </c>
      <c r="U1565" t="s">
        <v>10</v>
      </c>
      <c r="Z1565" s="2">
        <v>42355</v>
      </c>
      <c r="AA1565" s="6">
        <f t="shared" si="99"/>
        <v>4.603337931034468E-2</v>
      </c>
      <c r="AB1565" s="3">
        <f t="shared" si="97"/>
        <v>6.6531944055944203E-2</v>
      </c>
      <c r="AC1565">
        <v>143</v>
      </c>
      <c r="AD1565" s="4">
        <v>145</v>
      </c>
      <c r="AE1565">
        <v>34710663</v>
      </c>
      <c r="AF1565">
        <v>555</v>
      </c>
      <c r="AG1565">
        <v>5437248</v>
      </c>
      <c r="AH1565">
        <v>22.96</v>
      </c>
      <c r="AI1565" s="4">
        <v>23.09</v>
      </c>
      <c r="AJ1565">
        <v>22.95</v>
      </c>
      <c r="AK1565">
        <v>23.29</v>
      </c>
      <c r="AL1565">
        <v>8925675</v>
      </c>
      <c r="AM1565">
        <v>33.026000000000003</v>
      </c>
      <c r="AN1565">
        <v>32.744999999999997</v>
      </c>
      <c r="AO1565">
        <v>32.74</v>
      </c>
      <c r="AP1565">
        <v>33.067</v>
      </c>
      <c r="AQ1565" t="s">
        <v>10</v>
      </c>
    </row>
    <row r="1566" spans="4:43">
      <c r="D1566" s="2">
        <v>42356</v>
      </c>
      <c r="E1566" s="6">
        <f t="shared" si="98"/>
        <v>5.7276599601232547E-3</v>
      </c>
      <c r="F1566" s="3">
        <f t="shared" si="96"/>
        <v>1.3916688208574612E-2</v>
      </c>
      <c r="G1566">
        <v>541.58000000000004</v>
      </c>
      <c r="H1566" s="4">
        <v>551.70000000000005</v>
      </c>
      <c r="I1566">
        <v>539.72</v>
      </c>
      <c r="J1566">
        <v>551.70000000000005</v>
      </c>
      <c r="K1566">
        <v>7582428</v>
      </c>
      <c r="L1566">
        <v>8.1750000000000007</v>
      </c>
      <c r="M1566" s="4">
        <v>8.2449999999999992</v>
      </c>
      <c r="N1566">
        <v>8.1649999999999991</v>
      </c>
      <c r="O1566">
        <v>8.3450000000000006</v>
      </c>
      <c r="P1566">
        <v>7591062</v>
      </c>
      <c r="Q1566">
        <v>66.599999999999994</v>
      </c>
      <c r="R1566">
        <v>66.73</v>
      </c>
      <c r="S1566">
        <v>66.52</v>
      </c>
      <c r="T1566">
        <v>66.819999999999993</v>
      </c>
      <c r="U1566" t="s">
        <v>10</v>
      </c>
      <c r="Z1566" s="2">
        <v>42356</v>
      </c>
      <c r="AA1566" s="6">
        <f t="shared" si="99"/>
        <v>4.5994262068965508E-2</v>
      </c>
      <c r="AB1566" s="3">
        <f t="shared" si="97"/>
        <v>5.6656281690140808E-2</v>
      </c>
      <c r="AC1566">
        <v>142</v>
      </c>
      <c r="AD1566" s="4">
        <v>145</v>
      </c>
      <c r="AE1566">
        <v>41615595</v>
      </c>
      <c r="AF1566">
        <v>551.70000000000005</v>
      </c>
      <c r="AG1566">
        <v>7582428</v>
      </c>
      <c r="AH1566">
        <v>22.93</v>
      </c>
      <c r="AI1566" s="4">
        <v>22.77</v>
      </c>
      <c r="AJ1566">
        <v>22.72</v>
      </c>
      <c r="AK1566">
        <v>23.08</v>
      </c>
      <c r="AL1566">
        <v>8648048</v>
      </c>
      <c r="AM1566">
        <v>32.948</v>
      </c>
      <c r="AN1566">
        <v>33.029000000000003</v>
      </c>
      <c r="AO1566">
        <v>32.914000000000001</v>
      </c>
      <c r="AP1566">
        <v>33.04</v>
      </c>
      <c r="AQ1566" t="s">
        <v>10</v>
      </c>
    </row>
    <row r="1567" spans="4:43">
      <c r="D1567" s="2">
        <v>42359</v>
      </c>
      <c r="E1567" s="6">
        <f t="shared" si="98"/>
        <v>1.0906685236768965E-2</v>
      </c>
      <c r="F1567" s="3">
        <f t="shared" si="96"/>
        <v>9.6126658449935398E-3</v>
      </c>
      <c r="G1567">
        <v>551.72</v>
      </c>
      <c r="H1567" s="4">
        <v>538.5</v>
      </c>
      <c r="I1567">
        <v>532.97</v>
      </c>
      <c r="J1567">
        <v>553.70000000000005</v>
      </c>
      <c r="K1567">
        <v>4557308</v>
      </c>
      <c r="L1567">
        <v>8.2799999999999994</v>
      </c>
      <c r="M1567" s="4">
        <v>8.3699999999999992</v>
      </c>
      <c r="N1567">
        <v>8.2263000000000002</v>
      </c>
      <c r="O1567">
        <v>8.4149999999999991</v>
      </c>
      <c r="P1567">
        <v>8547848</v>
      </c>
      <c r="Q1567">
        <v>66.55</v>
      </c>
      <c r="R1567">
        <v>66.59</v>
      </c>
      <c r="S1567">
        <v>66.45</v>
      </c>
      <c r="T1567">
        <v>66.7</v>
      </c>
      <c r="U1567" t="s">
        <v>10</v>
      </c>
      <c r="Z1567" s="2">
        <v>42359</v>
      </c>
      <c r="AA1567" s="6">
        <f t="shared" si="99"/>
        <v>5.9510821052631613E-2</v>
      </c>
      <c r="AB1567" s="3">
        <f t="shared" si="97"/>
        <v>7.4853950177935946E-2</v>
      </c>
      <c r="AC1567">
        <v>140.5</v>
      </c>
      <c r="AD1567" s="4">
        <v>142.5</v>
      </c>
      <c r="AE1567">
        <v>26939460</v>
      </c>
      <c r="AF1567">
        <v>553.70000000000005</v>
      </c>
      <c r="AG1567">
        <v>4557308</v>
      </c>
      <c r="AH1567">
        <v>22.95</v>
      </c>
      <c r="AI1567" s="4">
        <v>22.93</v>
      </c>
      <c r="AJ1567">
        <v>22.75</v>
      </c>
      <c r="AK1567">
        <v>23.05</v>
      </c>
      <c r="AL1567">
        <v>4958727</v>
      </c>
      <c r="AM1567">
        <v>32.93</v>
      </c>
      <c r="AN1567">
        <v>32.921999999999997</v>
      </c>
      <c r="AO1567">
        <v>32.856000000000002</v>
      </c>
      <c r="AP1567">
        <v>32.978999999999999</v>
      </c>
      <c r="AQ1567" t="s">
        <v>10</v>
      </c>
    </row>
    <row r="1568" spans="4:43">
      <c r="D1568" s="2">
        <v>42360</v>
      </c>
      <c r="E1568" s="6">
        <f t="shared" si="98"/>
        <v>4.2170870389266479E-3</v>
      </c>
      <c r="F1568" s="3">
        <f t="shared" si="96"/>
        <v>1.6742636746142958E-2</v>
      </c>
      <c r="G1568">
        <v>541.88</v>
      </c>
      <c r="H1568" s="4">
        <v>548.72</v>
      </c>
      <c r="I1568">
        <v>540.04999999999995</v>
      </c>
      <c r="J1568">
        <v>550</v>
      </c>
      <c r="K1568">
        <v>4312562</v>
      </c>
      <c r="L1568">
        <v>8.3949999999999996</v>
      </c>
      <c r="M1568" s="4">
        <v>8.2850000000000001</v>
      </c>
      <c r="N1568">
        <v>8.2799999999999994</v>
      </c>
      <c r="O1568">
        <v>8.4049999999999994</v>
      </c>
      <c r="P1568">
        <v>6223208</v>
      </c>
      <c r="Q1568">
        <v>66.5</v>
      </c>
      <c r="R1568">
        <v>66.55</v>
      </c>
      <c r="S1568">
        <v>66.430000000000007</v>
      </c>
      <c r="T1568">
        <v>66.61</v>
      </c>
      <c r="U1568" t="s">
        <v>10</v>
      </c>
      <c r="Z1568" s="2">
        <v>42360</v>
      </c>
      <c r="AA1568" s="6">
        <f t="shared" si="99"/>
        <v>6.4912323943662198E-2</v>
      </c>
      <c r="AB1568" s="3">
        <f t="shared" si="97"/>
        <v>7.5104170818505178E-2</v>
      </c>
      <c r="AC1568">
        <v>140.5</v>
      </c>
      <c r="AD1568" s="4">
        <v>142</v>
      </c>
      <c r="AE1568">
        <v>17209761</v>
      </c>
      <c r="AF1568">
        <v>550</v>
      </c>
      <c r="AG1568">
        <v>4312562</v>
      </c>
      <c r="AH1568">
        <v>23.06</v>
      </c>
      <c r="AI1568" s="4">
        <v>22.98</v>
      </c>
      <c r="AJ1568">
        <v>22.945</v>
      </c>
      <c r="AK1568">
        <v>23.09</v>
      </c>
      <c r="AL1568">
        <v>4553863</v>
      </c>
      <c r="AM1568">
        <v>32.866</v>
      </c>
      <c r="AN1568">
        <v>32.945</v>
      </c>
      <c r="AO1568">
        <v>32.825000000000003</v>
      </c>
      <c r="AP1568">
        <v>32.965000000000003</v>
      </c>
      <c r="AQ1568" t="s">
        <v>10</v>
      </c>
    </row>
    <row r="1569" spans="4:43">
      <c r="D1569" s="2">
        <v>42361</v>
      </c>
      <c r="E1569" s="6">
        <f t="shared" si="98"/>
        <v>1.9610797581867567E-2</v>
      </c>
      <c r="F1569" s="3">
        <f t="shared" si="96"/>
        <v>1.8741324806511361E-2</v>
      </c>
      <c r="G1569">
        <v>550.41999999999996</v>
      </c>
      <c r="H1569" s="4">
        <v>547.53</v>
      </c>
      <c r="I1569">
        <v>543.5</v>
      </c>
      <c r="J1569">
        <v>551.25</v>
      </c>
      <c r="K1569">
        <v>3040866</v>
      </c>
      <c r="L1569">
        <v>8.43</v>
      </c>
      <c r="M1569" s="4">
        <v>8.4550000000000001</v>
      </c>
      <c r="N1569">
        <v>8.3650000000000002</v>
      </c>
      <c r="O1569">
        <v>8.4550000000000001</v>
      </c>
      <c r="P1569">
        <v>4101404</v>
      </c>
      <c r="Q1569">
        <v>66.319999999999993</v>
      </c>
      <c r="R1569">
        <v>66.5</v>
      </c>
      <c r="S1569">
        <v>66.239999999999995</v>
      </c>
      <c r="T1569">
        <v>66.569999999999993</v>
      </c>
      <c r="U1569" t="s">
        <v>10</v>
      </c>
      <c r="Z1569" s="2">
        <v>42361</v>
      </c>
      <c r="AA1569" s="6">
        <f t="shared" si="99"/>
        <v>6.027622377622377E-2</v>
      </c>
      <c r="AB1569" s="3">
        <f t="shared" si="97"/>
        <v>8.8203843416370109E-2</v>
      </c>
      <c r="AC1569">
        <v>140.5</v>
      </c>
      <c r="AD1569" s="4">
        <v>143</v>
      </c>
      <c r="AE1569">
        <v>18152173</v>
      </c>
      <c r="AF1569">
        <v>551.25</v>
      </c>
      <c r="AG1569">
        <v>3040866</v>
      </c>
      <c r="AH1569">
        <v>23.08</v>
      </c>
      <c r="AI1569" s="4">
        <v>23.2</v>
      </c>
      <c r="AJ1569">
        <v>22.97</v>
      </c>
      <c r="AK1569">
        <v>23.21</v>
      </c>
      <c r="AL1569">
        <v>6172919</v>
      </c>
      <c r="AM1569">
        <v>32.951000000000001</v>
      </c>
      <c r="AN1569">
        <v>32.875</v>
      </c>
      <c r="AO1569">
        <v>32.829000000000001</v>
      </c>
      <c r="AP1569">
        <v>32.954000000000001</v>
      </c>
      <c r="AQ1569" t="s">
        <v>10</v>
      </c>
    </row>
    <row r="1570" spans="4:43">
      <c r="D1570" s="2">
        <v>42362</v>
      </c>
      <c r="E1570" s="6">
        <f t="shared" si="98"/>
        <v>1.475763570041555E-2</v>
      </c>
      <c r="F1570" s="3">
        <f t="shared" si="96"/>
        <v>1.8975500301001702E-2</v>
      </c>
      <c r="G1570">
        <v>548.16999999999996</v>
      </c>
      <c r="H1570" s="4">
        <v>551.03</v>
      </c>
      <c r="I1570">
        <v>545.04999999999995</v>
      </c>
      <c r="J1570">
        <v>552.22</v>
      </c>
      <c r="K1570">
        <v>1319508</v>
      </c>
      <c r="L1570">
        <v>8.4250000000000007</v>
      </c>
      <c r="M1570" s="4">
        <v>8.43</v>
      </c>
      <c r="N1570">
        <v>8.4</v>
      </c>
      <c r="O1570">
        <v>8.4600000000000009</v>
      </c>
      <c r="P1570">
        <v>1068496</v>
      </c>
      <c r="Q1570">
        <v>66.260000000000005</v>
      </c>
      <c r="R1570">
        <v>66.33</v>
      </c>
      <c r="S1570">
        <v>66.13</v>
      </c>
      <c r="T1570">
        <v>66.38</v>
      </c>
      <c r="U1570" t="s">
        <v>10</v>
      </c>
      <c r="Z1570" s="2">
        <v>42362</v>
      </c>
      <c r="AA1570" s="6">
        <f t="shared" si="99"/>
        <v>5.9331790940766682E-2</v>
      </c>
      <c r="AB1570" s="3">
        <f t="shared" si="97"/>
        <v>6.9627816901408401E-2</v>
      </c>
      <c r="AC1570">
        <v>142</v>
      </c>
      <c r="AD1570" s="4">
        <v>143.5</v>
      </c>
      <c r="AE1570">
        <v>13495395</v>
      </c>
      <c r="AF1570">
        <v>552.22</v>
      </c>
      <c r="AG1570">
        <v>1319508</v>
      </c>
      <c r="AH1570">
        <v>23.15</v>
      </c>
      <c r="AI1570" s="4">
        <v>23.15</v>
      </c>
      <c r="AJ1570">
        <v>23.08</v>
      </c>
      <c r="AK1570">
        <v>23.28</v>
      </c>
      <c r="AL1570">
        <v>2009526</v>
      </c>
      <c r="AM1570">
        <v>32.805</v>
      </c>
      <c r="AN1570">
        <v>32.932000000000002</v>
      </c>
      <c r="AO1570">
        <v>32.804000000000002</v>
      </c>
      <c r="AP1570">
        <v>32.936</v>
      </c>
      <c r="AQ1570" t="s">
        <v>10</v>
      </c>
    </row>
    <row r="1571" spans="4:43">
      <c r="D1571" s="2">
        <v>42363</v>
      </c>
      <c r="E1571" s="6">
        <f t="shared" si="98"/>
        <v>1.3391285410957909E-2</v>
      </c>
      <c r="F1571" s="3">
        <f t="shared" si="96"/>
        <v>1.928306912089317E-2</v>
      </c>
      <c r="G1571">
        <v>548.16999999999996</v>
      </c>
      <c r="H1571" s="4">
        <v>551.03</v>
      </c>
      <c r="I1571">
        <v>545.04999999999995</v>
      </c>
      <c r="J1571">
        <v>552.22</v>
      </c>
      <c r="K1571">
        <v>1319508</v>
      </c>
      <c r="L1571">
        <v>8.4250000000000007</v>
      </c>
      <c r="M1571" s="4">
        <v>8.43</v>
      </c>
      <c r="N1571">
        <v>8.4</v>
      </c>
      <c r="O1571">
        <v>8.4600000000000009</v>
      </c>
      <c r="P1571">
        <v>1068496</v>
      </c>
      <c r="Q1571">
        <v>66.28</v>
      </c>
      <c r="R1571">
        <v>66.28</v>
      </c>
      <c r="S1571">
        <v>66.22</v>
      </c>
      <c r="T1571">
        <v>66.44</v>
      </c>
      <c r="U1571" t="s">
        <v>10</v>
      </c>
      <c r="Z1571" s="2">
        <v>42363</v>
      </c>
      <c r="AA1571" s="6">
        <f t="shared" si="99"/>
        <v>5.9898954703832663E-2</v>
      </c>
      <c r="AB1571" s="3">
        <f t="shared" si="97"/>
        <v>6.9627816901408401E-2</v>
      </c>
      <c r="AC1571">
        <v>142</v>
      </c>
      <c r="AD1571" s="4">
        <v>143.5</v>
      </c>
      <c r="AE1571">
        <v>6168635</v>
      </c>
      <c r="AF1571">
        <v>552.22</v>
      </c>
      <c r="AG1571">
        <v>1319508</v>
      </c>
      <c r="AH1571">
        <v>23.15</v>
      </c>
      <c r="AI1571" s="4">
        <v>23.15</v>
      </c>
      <c r="AJ1571">
        <v>23.08</v>
      </c>
      <c r="AK1571">
        <v>23.28</v>
      </c>
      <c r="AL1571">
        <v>2009526</v>
      </c>
      <c r="AM1571">
        <v>32.805</v>
      </c>
      <c r="AN1571">
        <v>32.85</v>
      </c>
      <c r="AO1571">
        <v>32.761000000000003</v>
      </c>
      <c r="AP1571">
        <v>32.853999999999999</v>
      </c>
      <c r="AQ1571" t="s">
        <v>10</v>
      </c>
    </row>
    <row r="1572" spans="4:43">
      <c r="D1572" s="2">
        <v>42366</v>
      </c>
      <c r="E1572" s="6">
        <f t="shared" si="98"/>
        <v>2.4603669724770905E-2</v>
      </c>
      <c r="F1572" s="3">
        <f t="shared" si="96"/>
        <v>1.4117545892320615E-2</v>
      </c>
      <c r="G1572">
        <v>552.38</v>
      </c>
      <c r="H1572" s="4">
        <v>545</v>
      </c>
      <c r="I1572">
        <v>545</v>
      </c>
      <c r="J1572">
        <v>555</v>
      </c>
      <c r="K1572">
        <v>5686102</v>
      </c>
      <c r="L1572">
        <v>8.42</v>
      </c>
      <c r="M1572" s="4">
        <v>8.4250000000000007</v>
      </c>
      <c r="N1572">
        <v>8.375</v>
      </c>
      <c r="O1572">
        <v>8.4949999999999992</v>
      </c>
      <c r="P1572">
        <v>3297396</v>
      </c>
      <c r="Q1572">
        <v>66.489999999999995</v>
      </c>
      <c r="R1572">
        <v>66.28</v>
      </c>
      <c r="S1572">
        <v>66.28</v>
      </c>
      <c r="T1572">
        <v>66.510000000000005</v>
      </c>
      <c r="U1572" t="s">
        <v>10</v>
      </c>
      <c r="Z1572" s="2">
        <v>42366</v>
      </c>
      <c r="AA1572" s="6">
        <f t="shared" si="99"/>
        <v>5.5897222222222043E-2</v>
      </c>
      <c r="AB1572" s="3">
        <f t="shared" si="97"/>
        <v>6.1500349650349451E-2</v>
      </c>
      <c r="AC1572">
        <v>143</v>
      </c>
      <c r="AD1572" s="4">
        <v>144</v>
      </c>
      <c r="AE1572">
        <v>10831155</v>
      </c>
      <c r="AF1572">
        <v>555</v>
      </c>
      <c r="AG1572">
        <v>5686102</v>
      </c>
      <c r="AH1572">
        <v>23.01</v>
      </c>
      <c r="AI1572" s="4">
        <v>23.15</v>
      </c>
      <c r="AJ1572">
        <v>22.85</v>
      </c>
      <c r="AK1572">
        <v>23.19</v>
      </c>
      <c r="AL1572">
        <v>3100141</v>
      </c>
      <c r="AM1572">
        <v>32.784999999999997</v>
      </c>
      <c r="AN1572">
        <v>32.840000000000003</v>
      </c>
      <c r="AO1572">
        <v>32.773000000000003</v>
      </c>
      <c r="AP1572">
        <v>32.868000000000002</v>
      </c>
      <c r="AQ1572" t="s">
        <v>10</v>
      </c>
    </row>
    <row r="1573" spans="4:43">
      <c r="D1573" s="2">
        <v>42367</v>
      </c>
      <c r="E1573" s="6">
        <f t="shared" si="98"/>
        <v>1.5972249968218222E-2</v>
      </c>
      <c r="F1573" s="3">
        <f t="shared" si="96"/>
        <v>1.8090069702181744E-2</v>
      </c>
      <c r="G1573">
        <v>552.35</v>
      </c>
      <c r="H1573" s="4">
        <v>550.63</v>
      </c>
      <c r="I1573">
        <v>548.65</v>
      </c>
      <c r="J1573">
        <v>555</v>
      </c>
      <c r="K1573">
        <v>3457468</v>
      </c>
      <c r="L1573">
        <v>8.4749999999999996</v>
      </c>
      <c r="M1573" s="4">
        <v>8.4550000000000001</v>
      </c>
      <c r="N1573">
        <v>8.4499999999999993</v>
      </c>
      <c r="O1573">
        <v>8.5225000000000009</v>
      </c>
      <c r="P1573">
        <v>3829506</v>
      </c>
      <c r="Q1573">
        <v>66.510000000000005</v>
      </c>
      <c r="R1573">
        <v>66.44</v>
      </c>
      <c r="S1573">
        <v>66.39</v>
      </c>
      <c r="T1573">
        <v>66.650000000000006</v>
      </c>
      <c r="U1573" t="s">
        <v>10</v>
      </c>
      <c r="Z1573" s="2">
        <v>42367</v>
      </c>
      <c r="AA1573" s="6">
        <f t="shared" si="99"/>
        <v>4.861683333333322E-2</v>
      </c>
      <c r="AB1573" s="3">
        <f t="shared" si="97"/>
        <v>7.3284876325088399E-2</v>
      </c>
      <c r="AC1573">
        <v>141.5</v>
      </c>
      <c r="AD1573" s="4">
        <v>144</v>
      </c>
      <c r="AE1573">
        <v>12968379</v>
      </c>
      <c r="AF1573">
        <v>555</v>
      </c>
      <c r="AG1573">
        <v>3457468</v>
      </c>
      <c r="AH1573">
        <v>23.08</v>
      </c>
      <c r="AI1573" s="4">
        <v>23.07</v>
      </c>
      <c r="AJ1573">
        <v>22.98</v>
      </c>
      <c r="AK1573">
        <v>23.23</v>
      </c>
      <c r="AL1573">
        <v>4136726</v>
      </c>
      <c r="AM1573">
        <v>32.914999999999999</v>
      </c>
      <c r="AN1573">
        <v>32.811999999999998</v>
      </c>
      <c r="AO1573">
        <v>32.774000000000001</v>
      </c>
      <c r="AP1573">
        <v>32.953000000000003</v>
      </c>
      <c r="AQ1573" t="s">
        <v>10</v>
      </c>
    </row>
    <row r="1574" spans="4:43">
      <c r="D1574" s="2">
        <v>42368</v>
      </c>
      <c r="E1574" s="6">
        <f t="shared" si="98"/>
        <v>2.3834801562074404E-2</v>
      </c>
      <c r="F1574" s="3">
        <f t="shared" si="96"/>
        <v>3.1387922305072369E-2</v>
      </c>
      <c r="G1574">
        <v>543.15</v>
      </c>
      <c r="H1574" s="4">
        <v>550.54999999999995</v>
      </c>
      <c r="I1574">
        <v>541.5</v>
      </c>
      <c r="J1574">
        <v>553.29999999999995</v>
      </c>
      <c r="K1574">
        <v>5336774</v>
      </c>
      <c r="L1574">
        <v>8.41</v>
      </c>
      <c r="M1574" s="4">
        <v>8.3949999999999996</v>
      </c>
      <c r="N1574">
        <v>8.375</v>
      </c>
      <c r="O1574">
        <v>8.44</v>
      </c>
      <c r="P1574">
        <v>3210000</v>
      </c>
      <c r="Q1574">
        <v>66.73</v>
      </c>
      <c r="R1574">
        <v>66.510000000000005</v>
      </c>
      <c r="S1574">
        <v>66.47</v>
      </c>
      <c r="T1574">
        <v>66.75</v>
      </c>
      <c r="U1574" t="s">
        <v>10</v>
      </c>
      <c r="Z1574" s="2">
        <v>42368</v>
      </c>
      <c r="AA1574" s="6">
        <f t="shared" si="99"/>
        <v>5.4691888888888762E-2</v>
      </c>
      <c r="AB1574" s="3">
        <f t="shared" si="97"/>
        <v>7.5525985915492866E-2</v>
      </c>
      <c r="AC1574">
        <v>142</v>
      </c>
      <c r="AD1574" s="4">
        <v>144</v>
      </c>
      <c r="AE1574">
        <v>14713096</v>
      </c>
      <c r="AF1574">
        <v>553.29999999999995</v>
      </c>
      <c r="AG1574">
        <v>5336774</v>
      </c>
      <c r="AH1574">
        <v>22.88</v>
      </c>
      <c r="AI1574" s="4">
        <v>23.05</v>
      </c>
      <c r="AJ1574">
        <v>22.84</v>
      </c>
      <c r="AK1574">
        <v>23.09</v>
      </c>
      <c r="AL1574">
        <v>2574067</v>
      </c>
      <c r="AM1574">
        <v>33.128999999999998</v>
      </c>
      <c r="AN1574">
        <v>32.902000000000001</v>
      </c>
      <c r="AO1574">
        <v>32.895000000000003</v>
      </c>
      <c r="AP1574">
        <v>33.136000000000003</v>
      </c>
      <c r="AQ1574" t="s">
        <v>10</v>
      </c>
    </row>
    <row r="1575" spans="4:43">
      <c r="D1575" s="2">
        <v>42369</v>
      </c>
      <c r="E1575" s="6">
        <f t="shared" si="98"/>
        <v>2.957235635136124E-2</v>
      </c>
      <c r="F1575" s="3">
        <f t="shared" si="96"/>
        <v>2.0169893251311688E-2</v>
      </c>
      <c r="G1575">
        <v>552.70000000000005</v>
      </c>
      <c r="H1575" s="4">
        <v>545.08000000000004</v>
      </c>
      <c r="I1575">
        <v>543.5</v>
      </c>
      <c r="J1575">
        <v>554.97</v>
      </c>
      <c r="K1575">
        <v>8105304</v>
      </c>
      <c r="L1575">
        <v>8.375</v>
      </c>
      <c r="M1575" s="4">
        <v>8.4700000000000006</v>
      </c>
      <c r="N1575">
        <v>8.36</v>
      </c>
      <c r="O1575">
        <v>8.4700000000000006</v>
      </c>
      <c r="P1575">
        <v>2945470</v>
      </c>
      <c r="Q1575">
        <v>66.569999999999993</v>
      </c>
      <c r="R1575">
        <v>66.73</v>
      </c>
      <c r="S1575">
        <v>66.38</v>
      </c>
      <c r="T1575">
        <v>66.760000000000005</v>
      </c>
      <c r="U1575" t="s">
        <v>10</v>
      </c>
      <c r="Z1575" s="2">
        <v>42369</v>
      </c>
      <c r="AA1575" s="6">
        <f t="shared" si="99"/>
        <v>5.2988444444444394E-2</v>
      </c>
      <c r="AB1575" s="3">
        <f t="shared" si="97"/>
        <v>6.9361617021276523E-2</v>
      </c>
      <c r="AC1575">
        <v>141</v>
      </c>
      <c r="AD1575" s="4">
        <v>144</v>
      </c>
      <c r="AE1575">
        <v>18677987</v>
      </c>
      <c r="AF1575">
        <v>554.97</v>
      </c>
      <c r="AG1575">
        <v>8105304</v>
      </c>
      <c r="AH1575">
        <v>22.75</v>
      </c>
      <c r="AI1575" s="4">
        <v>22.86</v>
      </c>
      <c r="AJ1575">
        <v>22.565000000000001</v>
      </c>
      <c r="AK1575">
        <v>23</v>
      </c>
      <c r="AL1575">
        <v>3898296</v>
      </c>
      <c r="AM1575">
        <v>32.978999999999999</v>
      </c>
      <c r="AN1575">
        <v>33.136000000000003</v>
      </c>
      <c r="AO1575">
        <v>32.918999999999997</v>
      </c>
      <c r="AP1575">
        <v>33.137</v>
      </c>
      <c r="AQ1575" t="s">
        <v>10</v>
      </c>
    </row>
    <row r="1576" spans="4:43">
      <c r="D1576" s="2">
        <v>42370</v>
      </c>
      <c r="E1576" s="6">
        <f t="shared" si="98"/>
        <v>1.3070454545454524E-2</v>
      </c>
      <c r="F1576" s="3">
        <f t="shared" si="96"/>
        <v>1.9379512512893049E-2</v>
      </c>
      <c r="G1576">
        <v>552.63</v>
      </c>
      <c r="H1576" s="4">
        <v>550</v>
      </c>
      <c r="I1576">
        <v>546.6</v>
      </c>
      <c r="J1576">
        <v>554.47</v>
      </c>
      <c r="K1576">
        <v>1914796</v>
      </c>
      <c r="L1576">
        <v>8.375</v>
      </c>
      <c r="M1576" s="4">
        <v>8.4700000000000006</v>
      </c>
      <c r="N1576">
        <v>8.36</v>
      </c>
      <c r="O1576">
        <v>8.4700000000000006</v>
      </c>
      <c r="P1576">
        <v>2945470</v>
      </c>
      <c r="Q1576">
        <v>66.510000000000005</v>
      </c>
      <c r="R1576">
        <v>66.53</v>
      </c>
      <c r="S1576">
        <v>66.400000000000006</v>
      </c>
      <c r="T1576">
        <v>66.55</v>
      </c>
      <c r="U1576" t="s">
        <v>10</v>
      </c>
      <c r="Z1576" s="2">
        <v>42370</v>
      </c>
      <c r="AA1576" s="6">
        <f t="shared" si="99"/>
        <v>4.2044791666666637E-2</v>
      </c>
      <c r="AB1576" s="3">
        <f t="shared" si="97"/>
        <v>6.9750723404255366E-2</v>
      </c>
      <c r="AC1576">
        <v>141</v>
      </c>
      <c r="AD1576" s="4">
        <v>144</v>
      </c>
      <c r="AE1576">
        <v>18677987</v>
      </c>
      <c r="AF1576">
        <v>554.47</v>
      </c>
      <c r="AG1576">
        <v>1914796</v>
      </c>
      <c r="AH1576">
        <v>22.75</v>
      </c>
      <c r="AI1576" s="4">
        <v>22.86</v>
      </c>
      <c r="AJ1576">
        <v>22.565000000000001</v>
      </c>
      <c r="AK1576">
        <v>23</v>
      </c>
      <c r="AL1576">
        <v>3898296</v>
      </c>
      <c r="AM1576">
        <v>32.991</v>
      </c>
      <c r="AN1576">
        <v>32.978999999999999</v>
      </c>
      <c r="AO1576">
        <v>32.978999999999999</v>
      </c>
      <c r="AP1576">
        <v>32.991</v>
      </c>
      <c r="AQ1576" t="s">
        <v>10</v>
      </c>
    </row>
    <row r="1577" spans="4:43">
      <c r="D1577" s="2">
        <v>42373</v>
      </c>
      <c r="E1577" s="6">
        <f t="shared" si="98"/>
        <v>1.2059748713566076E-2</v>
      </c>
      <c r="F1577" s="3">
        <f t="shared" si="96"/>
        <v>2.0645101492260842E-2</v>
      </c>
      <c r="G1577">
        <v>539.45000000000005</v>
      </c>
      <c r="H1577" s="4">
        <v>549.97</v>
      </c>
      <c r="I1577">
        <v>538.03</v>
      </c>
      <c r="J1577">
        <v>551.58000000000004</v>
      </c>
      <c r="K1577">
        <v>4148884</v>
      </c>
      <c r="L1577">
        <v>8.1199999999999992</v>
      </c>
      <c r="M1577" s="4">
        <v>8.23</v>
      </c>
      <c r="N1577">
        <v>8.1150000000000002</v>
      </c>
      <c r="O1577">
        <v>8.23</v>
      </c>
      <c r="P1577">
        <v>8218318</v>
      </c>
      <c r="Q1577">
        <v>66.900000000000006</v>
      </c>
      <c r="R1577">
        <v>66.459999999999994</v>
      </c>
      <c r="S1577">
        <v>66.459999999999994</v>
      </c>
      <c r="T1577">
        <v>66.959999999999994</v>
      </c>
      <c r="U1577" t="s">
        <v>10</v>
      </c>
      <c r="Z1577" s="2">
        <v>42373</v>
      </c>
      <c r="AA1577" s="6">
        <f t="shared" si="99"/>
        <v>4.6658536585365784E-2</v>
      </c>
      <c r="AB1577" s="3">
        <f t="shared" si="97"/>
        <v>6.5439999999999943E-2</v>
      </c>
      <c r="AC1577">
        <v>139</v>
      </c>
      <c r="AD1577" s="4">
        <v>143.5</v>
      </c>
      <c r="AE1577">
        <v>43800291</v>
      </c>
      <c r="AF1577">
        <v>551.58000000000004</v>
      </c>
      <c r="AG1577">
        <v>4148884</v>
      </c>
      <c r="AH1577">
        <v>22.09</v>
      </c>
      <c r="AI1577" s="4">
        <v>22.24</v>
      </c>
      <c r="AJ1577">
        <v>21.86</v>
      </c>
      <c r="AK1577">
        <v>22.3</v>
      </c>
      <c r="AL1577">
        <v>9145144</v>
      </c>
      <c r="AM1577">
        <v>33.295000000000002</v>
      </c>
      <c r="AN1577">
        <v>33.01</v>
      </c>
      <c r="AO1577">
        <v>33.01</v>
      </c>
      <c r="AP1577">
        <v>33.36</v>
      </c>
      <c r="AQ1577" t="s">
        <v>10</v>
      </c>
    </row>
    <row r="1578" spans="4:43">
      <c r="D1578" s="2">
        <v>42374</v>
      </c>
      <c r="E1578" s="6">
        <f t="shared" si="98"/>
        <v>8.807001381849755E-4</v>
      </c>
      <c r="F1578" s="3">
        <f t="shared" si="96"/>
        <v>1.3609109360743554E-2</v>
      </c>
      <c r="G1578">
        <v>537.03</v>
      </c>
      <c r="H1578" s="4">
        <v>542.75</v>
      </c>
      <c r="I1578">
        <v>531.13</v>
      </c>
      <c r="J1578">
        <v>544</v>
      </c>
      <c r="K1578">
        <v>5186442</v>
      </c>
      <c r="L1578">
        <v>8.1</v>
      </c>
      <c r="M1578" s="4">
        <v>8.15</v>
      </c>
      <c r="N1578">
        <v>8.0675000000000008</v>
      </c>
      <c r="O1578">
        <v>8.1999999999999993</v>
      </c>
      <c r="P1578">
        <v>7265854</v>
      </c>
      <c r="Q1578">
        <v>66.790000000000006</v>
      </c>
      <c r="R1578">
        <v>66.900000000000006</v>
      </c>
      <c r="S1578">
        <v>66.69</v>
      </c>
      <c r="T1578">
        <v>66.98</v>
      </c>
      <c r="U1578" t="s">
        <v>10</v>
      </c>
      <c r="Z1578" s="2">
        <v>42374</v>
      </c>
      <c r="AA1578" s="6">
        <f t="shared" si="99"/>
        <v>5.0537285714285618E-2</v>
      </c>
      <c r="AB1578" s="3">
        <f t="shared" si="97"/>
        <v>7.9437459854014625E-2</v>
      </c>
      <c r="AC1578">
        <v>137</v>
      </c>
      <c r="AD1578" s="4">
        <v>140</v>
      </c>
      <c r="AE1578">
        <v>46502108</v>
      </c>
      <c r="AF1578">
        <v>544</v>
      </c>
      <c r="AG1578">
        <v>5186442</v>
      </c>
      <c r="AH1578">
        <v>21.95</v>
      </c>
      <c r="AI1578" s="4">
        <v>22.18</v>
      </c>
      <c r="AJ1578">
        <v>21.95</v>
      </c>
      <c r="AK1578">
        <v>22.414999999999999</v>
      </c>
      <c r="AL1578">
        <v>7642066</v>
      </c>
      <c r="AM1578">
        <v>33.337000000000003</v>
      </c>
      <c r="AN1578">
        <v>33.29</v>
      </c>
      <c r="AO1578">
        <v>33.206000000000003</v>
      </c>
      <c r="AP1578">
        <v>33.337000000000003</v>
      </c>
      <c r="AQ1578" t="s">
        <v>10</v>
      </c>
    </row>
    <row r="1579" spans="4:43">
      <c r="D1579" s="2">
        <v>42375</v>
      </c>
      <c r="E1579" s="6">
        <f t="shared" si="98"/>
        <v>6.8282061303108765E-3</v>
      </c>
      <c r="F1579" s="3">
        <f t="shared" si="96"/>
        <v>8.7283745113810873E-3</v>
      </c>
      <c r="G1579">
        <v>534.66999999999996</v>
      </c>
      <c r="H1579" s="4">
        <v>537.33000000000004</v>
      </c>
      <c r="I1579">
        <v>529.45000000000005</v>
      </c>
      <c r="J1579">
        <v>537.33000000000004</v>
      </c>
      <c r="K1579">
        <v>5804508</v>
      </c>
      <c r="L1579">
        <v>8.0350000000000001</v>
      </c>
      <c r="M1579" s="4">
        <v>8.0449999999999999</v>
      </c>
      <c r="N1579">
        <v>8</v>
      </c>
      <c r="O1579">
        <v>8.15</v>
      </c>
      <c r="P1579">
        <v>7042078</v>
      </c>
      <c r="Q1579">
        <v>67.040000000000006</v>
      </c>
      <c r="R1579">
        <v>66.790000000000006</v>
      </c>
      <c r="S1579">
        <v>66.75</v>
      </c>
      <c r="T1579">
        <v>67.19</v>
      </c>
      <c r="U1579" t="s">
        <v>10</v>
      </c>
      <c r="Z1579" s="2">
        <v>42375</v>
      </c>
      <c r="AA1579" s="6">
        <f t="shared" si="99"/>
        <v>6.0598550724637823E-2</v>
      </c>
      <c r="AB1579" s="3">
        <f t="shared" si="97"/>
        <v>7.8250844444444301E-2</v>
      </c>
      <c r="AC1579">
        <v>135</v>
      </c>
      <c r="AD1579" s="4">
        <v>138</v>
      </c>
      <c r="AE1579">
        <v>53873344</v>
      </c>
      <c r="AF1579">
        <v>537.33000000000004</v>
      </c>
      <c r="AG1579">
        <v>5804508</v>
      </c>
      <c r="AH1579">
        <v>21.34</v>
      </c>
      <c r="AI1579" s="4">
        <v>21.66</v>
      </c>
      <c r="AJ1579">
        <v>21.26</v>
      </c>
      <c r="AK1579">
        <v>21.71</v>
      </c>
      <c r="AL1579">
        <v>8063217</v>
      </c>
      <c r="AM1579">
        <v>33.601999999999997</v>
      </c>
      <c r="AN1579">
        <v>33.340000000000003</v>
      </c>
      <c r="AO1579">
        <v>33.24</v>
      </c>
      <c r="AP1579">
        <v>33.65</v>
      </c>
      <c r="AQ1579" t="s">
        <v>10</v>
      </c>
    </row>
    <row r="1580" spans="4:43">
      <c r="D1580" s="2">
        <v>42376</v>
      </c>
      <c r="E1580" s="6">
        <f t="shared" si="98"/>
        <v>1.6294172027998544E-2</v>
      </c>
      <c r="F1580" s="3">
        <f t="shared" si="96"/>
        <v>1.1370574800152244E-2</v>
      </c>
      <c r="G1580">
        <v>525.4</v>
      </c>
      <c r="H1580" s="4">
        <v>530.03</v>
      </c>
      <c r="I1580">
        <v>523.95000000000005</v>
      </c>
      <c r="J1580">
        <v>533.97</v>
      </c>
      <c r="K1580">
        <v>5486732</v>
      </c>
      <c r="L1580">
        <v>8.0299999999999994</v>
      </c>
      <c r="M1580" s="4">
        <v>7.9050000000000002</v>
      </c>
      <c r="N1580">
        <v>7.88</v>
      </c>
      <c r="O1580">
        <v>8.14</v>
      </c>
      <c r="P1580">
        <v>7850468</v>
      </c>
      <c r="Q1580">
        <v>67.22</v>
      </c>
      <c r="R1580">
        <v>67.040000000000006</v>
      </c>
      <c r="S1580">
        <v>66.83</v>
      </c>
      <c r="T1580">
        <v>67.3</v>
      </c>
      <c r="U1580" t="s">
        <v>10</v>
      </c>
      <c r="Z1580" s="2">
        <v>42376</v>
      </c>
      <c r="AA1580" s="6">
        <f t="shared" si="99"/>
        <v>6.1751940740740974E-2</v>
      </c>
      <c r="AB1580" s="3">
        <f t="shared" si="97"/>
        <v>7.305600000000001E-2</v>
      </c>
      <c r="AC1580">
        <v>130.5</v>
      </c>
      <c r="AD1580" s="4">
        <v>135</v>
      </c>
      <c r="AE1580">
        <v>63475065</v>
      </c>
      <c r="AF1580">
        <v>533.97</v>
      </c>
      <c r="AG1580">
        <v>5486732</v>
      </c>
      <c r="AH1580">
        <v>21.1</v>
      </c>
      <c r="AI1580" s="4">
        <v>20.88</v>
      </c>
      <c r="AJ1580">
        <v>20.82</v>
      </c>
      <c r="AK1580">
        <v>21.38</v>
      </c>
      <c r="AL1580">
        <v>11242812</v>
      </c>
      <c r="AM1580">
        <v>33.533000000000001</v>
      </c>
      <c r="AN1580">
        <v>33.584000000000003</v>
      </c>
      <c r="AO1580">
        <v>33.414000000000001</v>
      </c>
      <c r="AP1580">
        <v>33.718000000000004</v>
      </c>
      <c r="AQ1580" t="s">
        <v>10</v>
      </c>
    </row>
    <row r="1581" spans="4:43">
      <c r="D1581" s="2">
        <v>42377</v>
      </c>
      <c r="E1581" s="6">
        <f t="shared" si="98"/>
        <v>1.700725388601021E-2</v>
      </c>
      <c r="F1581" s="3">
        <f t="shared" si="96"/>
        <v>1.9912066208972234E-2</v>
      </c>
      <c r="G1581">
        <v>531.65</v>
      </c>
      <c r="H1581" s="4">
        <v>530.75</v>
      </c>
      <c r="I1581">
        <v>527.75</v>
      </c>
      <c r="J1581">
        <v>534.25</v>
      </c>
      <c r="K1581">
        <v>3325552</v>
      </c>
      <c r="L1581">
        <v>8.0850000000000009</v>
      </c>
      <c r="M1581" s="4">
        <v>8.0749999999999993</v>
      </c>
      <c r="N1581">
        <v>8.0549999999999997</v>
      </c>
      <c r="O1581">
        <v>8.18</v>
      </c>
      <c r="P1581">
        <v>8147402</v>
      </c>
      <c r="Q1581">
        <v>67.150000000000006</v>
      </c>
      <c r="R1581">
        <v>67.22</v>
      </c>
      <c r="S1581">
        <v>66.87</v>
      </c>
      <c r="T1581">
        <v>67.260000000000005</v>
      </c>
      <c r="U1581" t="s">
        <v>10</v>
      </c>
      <c r="Z1581" s="2">
        <v>42377</v>
      </c>
      <c r="AA1581" s="6">
        <f t="shared" si="99"/>
        <v>4.8122962962962923E-2</v>
      </c>
      <c r="AB1581" s="3">
        <f t="shared" si="97"/>
        <v>8.1418363636363456E-2</v>
      </c>
      <c r="AC1581">
        <v>132</v>
      </c>
      <c r="AD1581" s="4">
        <v>135</v>
      </c>
      <c r="AE1581">
        <v>52641383</v>
      </c>
      <c r="AF1581">
        <v>534.25</v>
      </c>
      <c r="AG1581">
        <v>3325552</v>
      </c>
      <c r="AH1581">
        <v>20.81</v>
      </c>
      <c r="AI1581" s="4">
        <v>21.27</v>
      </c>
      <c r="AJ1581">
        <v>20.77</v>
      </c>
      <c r="AK1581">
        <v>21.4</v>
      </c>
      <c r="AL1581">
        <v>9290671</v>
      </c>
      <c r="AM1581">
        <v>33.555999999999997</v>
      </c>
      <c r="AN1581">
        <v>33.53</v>
      </c>
      <c r="AO1581">
        <v>33.357999999999997</v>
      </c>
      <c r="AP1581">
        <v>33.581000000000003</v>
      </c>
      <c r="AQ1581" t="s">
        <v>10</v>
      </c>
    </row>
    <row r="1582" spans="4:43">
      <c r="D1582" s="2">
        <v>42380</v>
      </c>
      <c r="E1582" s="6">
        <f t="shared" si="98"/>
        <v>2.7942345924453438E-2</v>
      </c>
      <c r="F1582" s="3">
        <f t="shared" si="96"/>
        <v>2.8089798238135844E-2</v>
      </c>
      <c r="G1582">
        <v>527.85</v>
      </c>
      <c r="H1582" s="4">
        <v>528.15</v>
      </c>
      <c r="I1582">
        <v>526.04999999999995</v>
      </c>
      <c r="J1582">
        <v>534.97</v>
      </c>
      <c r="K1582">
        <v>5876058</v>
      </c>
      <c r="L1582">
        <v>8.125</v>
      </c>
      <c r="M1582" s="4">
        <v>8.09</v>
      </c>
      <c r="N1582">
        <v>8.0749999999999993</v>
      </c>
      <c r="O1582">
        <v>8.1950000000000003</v>
      </c>
      <c r="P1582">
        <v>9768662</v>
      </c>
      <c r="Q1582">
        <v>67.08</v>
      </c>
      <c r="R1582">
        <v>67.150000000000006</v>
      </c>
      <c r="S1582">
        <v>66.989999999999995</v>
      </c>
      <c r="T1582">
        <v>67.3</v>
      </c>
      <c r="U1582" t="s">
        <v>10</v>
      </c>
      <c r="Z1582" s="2">
        <v>42380</v>
      </c>
      <c r="AA1582" s="6">
        <f t="shared" si="99"/>
        <v>3.963356133828988E-2</v>
      </c>
      <c r="AB1582" s="3">
        <f t="shared" si="97"/>
        <v>8.5104444444444427E-2</v>
      </c>
      <c r="AC1582">
        <v>130.5</v>
      </c>
      <c r="AD1582" s="4">
        <v>134.5</v>
      </c>
      <c r="AE1582">
        <v>48536267</v>
      </c>
      <c r="AF1582">
        <v>534.97</v>
      </c>
      <c r="AG1582">
        <v>5876058</v>
      </c>
      <c r="AH1582">
        <v>20.93</v>
      </c>
      <c r="AI1582" s="4">
        <v>21.17</v>
      </c>
      <c r="AJ1582">
        <v>20.7</v>
      </c>
      <c r="AK1582">
        <v>21.25</v>
      </c>
      <c r="AL1582">
        <v>9771180</v>
      </c>
      <c r="AM1582">
        <v>33.445</v>
      </c>
      <c r="AN1582">
        <v>33.597000000000001</v>
      </c>
      <c r="AO1582">
        <v>33.441000000000003</v>
      </c>
      <c r="AP1582">
        <v>33.631</v>
      </c>
      <c r="AQ1582" t="s">
        <v>10</v>
      </c>
    </row>
    <row r="1583" spans="4:43">
      <c r="D1583" s="2">
        <v>42381</v>
      </c>
      <c r="E1583" s="6">
        <f t="shared" si="98"/>
        <v>2.6412429378531055E-2</v>
      </c>
      <c r="F1583" s="3">
        <f t="shared" si="96"/>
        <v>3.8734403870697376E-2</v>
      </c>
      <c r="G1583">
        <v>524.97</v>
      </c>
      <c r="H1583" s="4">
        <v>531</v>
      </c>
      <c r="I1583">
        <v>515.41999999999996</v>
      </c>
      <c r="J1583">
        <v>531.47</v>
      </c>
      <c r="K1583">
        <v>6845008</v>
      </c>
      <c r="L1583">
        <v>8.2850000000000001</v>
      </c>
      <c r="M1583" s="4">
        <v>8.1050000000000004</v>
      </c>
      <c r="N1583">
        <v>8.1050000000000004</v>
      </c>
      <c r="O1583">
        <v>8.36</v>
      </c>
      <c r="P1583">
        <v>11860830</v>
      </c>
      <c r="Q1583">
        <v>67.28</v>
      </c>
      <c r="R1583">
        <v>67.08</v>
      </c>
      <c r="S1583">
        <v>67.06</v>
      </c>
      <c r="T1583">
        <v>67.34</v>
      </c>
      <c r="U1583" t="s">
        <v>10</v>
      </c>
      <c r="Z1583" s="2">
        <v>42381</v>
      </c>
      <c r="AA1583" s="6">
        <f t="shared" si="99"/>
        <v>4.4781865671641663E-2</v>
      </c>
      <c r="AB1583" s="3">
        <f t="shared" si="97"/>
        <v>8.4425171102661567E-2</v>
      </c>
      <c r="AC1583">
        <v>131.5</v>
      </c>
      <c r="AD1583" s="4">
        <v>134</v>
      </c>
      <c r="AE1583">
        <v>35133164</v>
      </c>
      <c r="AF1583">
        <v>531.47</v>
      </c>
      <c r="AG1583">
        <v>6845008</v>
      </c>
      <c r="AH1583">
        <v>20.75</v>
      </c>
      <c r="AI1583" s="4">
        <v>21.23</v>
      </c>
      <c r="AJ1583">
        <v>20.51</v>
      </c>
      <c r="AK1583">
        <v>21.24</v>
      </c>
      <c r="AL1583">
        <v>11629428</v>
      </c>
      <c r="AM1583">
        <v>33.585000000000001</v>
      </c>
      <c r="AN1583">
        <v>33.445</v>
      </c>
      <c r="AO1583">
        <v>33.427</v>
      </c>
      <c r="AP1583">
        <v>33.683</v>
      </c>
      <c r="AQ1583" t="s">
        <v>10</v>
      </c>
    </row>
    <row r="1584" spans="4:43">
      <c r="D1584" s="2">
        <v>42382</v>
      </c>
      <c r="E1584" s="6">
        <f t="shared" si="98"/>
        <v>5.4240775780510786E-2</v>
      </c>
      <c r="F1584" s="3">
        <f t="shared" si="96"/>
        <v>3.9569872623222979E-2</v>
      </c>
      <c r="G1584">
        <v>541.70000000000005</v>
      </c>
      <c r="H1584" s="4">
        <v>528.5</v>
      </c>
      <c r="I1584">
        <v>523.79999999999995</v>
      </c>
      <c r="J1584">
        <v>545.5</v>
      </c>
      <c r="K1584">
        <v>9244150</v>
      </c>
      <c r="L1584">
        <v>8.23</v>
      </c>
      <c r="M1584" s="4">
        <v>8.375</v>
      </c>
      <c r="N1584">
        <v>8.2200000000000006</v>
      </c>
      <c r="O1584">
        <v>8.49</v>
      </c>
      <c r="P1584">
        <v>16731716</v>
      </c>
      <c r="Q1584">
        <v>67.239999999999995</v>
      </c>
      <c r="R1584">
        <v>67.25</v>
      </c>
      <c r="S1584">
        <v>67.010000000000005</v>
      </c>
      <c r="T1584">
        <v>67.31</v>
      </c>
      <c r="U1584" t="s">
        <v>10</v>
      </c>
      <c r="Z1584" s="2">
        <v>42382</v>
      </c>
      <c r="AA1584" s="6">
        <f t="shared" si="99"/>
        <v>2.8771217712177277E-2</v>
      </c>
      <c r="AB1584" s="3">
        <f t="shared" si="97"/>
        <v>5.4837142857142807E-2</v>
      </c>
      <c r="AC1584">
        <v>133</v>
      </c>
      <c r="AD1584" s="4">
        <v>135.5</v>
      </c>
      <c r="AE1584">
        <v>50237061</v>
      </c>
      <c r="AF1584">
        <v>545.5</v>
      </c>
      <c r="AG1584">
        <v>9244150</v>
      </c>
      <c r="AH1584">
        <v>20.48</v>
      </c>
      <c r="AI1584" s="4">
        <v>20.9</v>
      </c>
      <c r="AJ1584">
        <v>20.45</v>
      </c>
      <c r="AK1584">
        <v>21.07</v>
      </c>
      <c r="AL1584">
        <v>12858407</v>
      </c>
      <c r="AM1584">
        <v>33.563000000000002</v>
      </c>
      <c r="AN1584">
        <v>33.590000000000003</v>
      </c>
      <c r="AO1584">
        <v>33.444000000000003</v>
      </c>
      <c r="AP1584">
        <v>33.612000000000002</v>
      </c>
      <c r="AQ1584" t="s">
        <v>10</v>
      </c>
    </row>
    <row r="1585" spans="4:43">
      <c r="D1585" s="2">
        <v>42383</v>
      </c>
      <c r="E1585" s="6">
        <f t="shared" si="98"/>
        <v>3.8246153846153819E-2</v>
      </c>
      <c r="F1585" s="3">
        <f t="shared" si="96"/>
        <v>6.2689496910856235E-2</v>
      </c>
      <c r="G1585">
        <v>566.5</v>
      </c>
      <c r="H1585" s="4">
        <v>533</v>
      </c>
      <c r="I1585">
        <v>527.16999999999996</v>
      </c>
      <c r="J1585">
        <v>577.5</v>
      </c>
      <c r="K1585">
        <v>33710386</v>
      </c>
      <c r="L1585">
        <v>8.9250000000000007</v>
      </c>
      <c r="M1585" s="4">
        <v>8.8949999999999996</v>
      </c>
      <c r="N1585">
        <v>8.67</v>
      </c>
      <c r="O1585">
        <v>9.0350000000000001</v>
      </c>
      <c r="P1585">
        <v>23494528</v>
      </c>
      <c r="Q1585">
        <v>67.680000000000007</v>
      </c>
      <c r="R1585">
        <v>67.239999999999995</v>
      </c>
      <c r="S1585">
        <v>67.2</v>
      </c>
      <c r="T1585">
        <v>67.900000000000006</v>
      </c>
      <c r="U1585" t="s">
        <v>10</v>
      </c>
      <c r="Z1585" s="2">
        <v>42383</v>
      </c>
      <c r="AA1585" s="6">
        <f t="shared" si="99"/>
        <v>4.1470060606060732E-2</v>
      </c>
      <c r="AB1585" s="3">
        <f t="shared" si="97"/>
        <v>6.8111264367816116E-2</v>
      </c>
      <c r="AC1585">
        <v>130.5</v>
      </c>
      <c r="AD1585" s="4">
        <v>132</v>
      </c>
      <c r="AE1585">
        <v>39498490</v>
      </c>
      <c r="AF1585">
        <v>577.5</v>
      </c>
      <c r="AG1585">
        <v>33710386</v>
      </c>
      <c r="AH1585">
        <v>21.82</v>
      </c>
      <c r="AI1585" s="4">
        <v>20.73</v>
      </c>
      <c r="AJ1585">
        <v>20.7</v>
      </c>
      <c r="AK1585">
        <v>21.864999999999998</v>
      </c>
      <c r="AL1585">
        <v>18687587</v>
      </c>
      <c r="AM1585">
        <v>33.619999999999997</v>
      </c>
      <c r="AN1585">
        <v>33.563000000000002</v>
      </c>
      <c r="AO1585">
        <v>33.56</v>
      </c>
      <c r="AP1585">
        <v>33.779000000000003</v>
      </c>
      <c r="AQ1585" t="s">
        <v>10</v>
      </c>
    </row>
    <row r="1586" spans="4:43">
      <c r="D1586" s="2">
        <v>42384</v>
      </c>
      <c r="E1586" s="6">
        <f t="shared" si="98"/>
        <v>5.2341463414634415E-2</v>
      </c>
      <c r="F1586" s="3">
        <f t="shared" si="96"/>
        <v>3.6698570050004209E-2</v>
      </c>
      <c r="G1586">
        <v>569.95000000000005</v>
      </c>
      <c r="H1586" s="4">
        <v>574</v>
      </c>
      <c r="I1586">
        <v>568.28</v>
      </c>
      <c r="J1586">
        <v>582</v>
      </c>
      <c r="K1586">
        <v>13528096</v>
      </c>
      <c r="L1586">
        <v>8.66</v>
      </c>
      <c r="M1586" s="4">
        <v>8.6649999999999991</v>
      </c>
      <c r="N1586">
        <v>8.5599000000000007</v>
      </c>
      <c r="O1586">
        <v>8.8000000000000007</v>
      </c>
      <c r="P1586">
        <v>12403328</v>
      </c>
      <c r="Q1586">
        <v>68.19</v>
      </c>
      <c r="R1586">
        <v>67.680000000000007</v>
      </c>
      <c r="S1586">
        <v>67.63</v>
      </c>
      <c r="T1586">
        <v>68.319999999999993</v>
      </c>
      <c r="U1586" t="s">
        <v>10</v>
      </c>
      <c r="Z1586" s="2">
        <v>42384</v>
      </c>
      <c r="AA1586" s="6">
        <f t="shared" si="99"/>
        <v>6.4025420289855139E-2</v>
      </c>
      <c r="AB1586" s="3">
        <f t="shared" si="97"/>
        <v>2.1080915129151112E-2</v>
      </c>
      <c r="AC1586">
        <v>135.5</v>
      </c>
      <c r="AD1586" s="4">
        <v>138</v>
      </c>
      <c r="AE1586">
        <v>79648971</v>
      </c>
      <c r="AF1586">
        <v>582</v>
      </c>
      <c r="AG1586">
        <v>13528096</v>
      </c>
      <c r="AH1586">
        <v>21.1</v>
      </c>
      <c r="AI1586" s="4">
        <v>20.56</v>
      </c>
      <c r="AJ1586">
        <v>20.56</v>
      </c>
      <c r="AK1586">
        <v>21.28</v>
      </c>
      <c r="AL1586">
        <v>12066217</v>
      </c>
      <c r="AM1586">
        <v>33.646999999999998</v>
      </c>
      <c r="AN1586">
        <v>33.646999999999998</v>
      </c>
      <c r="AO1586">
        <v>33.637999999999998</v>
      </c>
      <c r="AP1586">
        <v>33.83</v>
      </c>
      <c r="AQ1586" t="s">
        <v>10</v>
      </c>
    </row>
    <row r="1587" spans="4:43">
      <c r="D1587" s="2">
        <v>42387</v>
      </c>
      <c r="E1587" s="6">
        <f t="shared" si="98"/>
        <v>3.6556189139398176E-2</v>
      </c>
      <c r="F1587" s="3">
        <f t="shared" si="96"/>
        <v>4.2800865800865617E-2</v>
      </c>
      <c r="G1587">
        <v>565.95000000000005</v>
      </c>
      <c r="H1587" s="4">
        <v>569.95000000000005</v>
      </c>
      <c r="I1587">
        <v>564</v>
      </c>
      <c r="J1587">
        <v>581.04999999999995</v>
      </c>
      <c r="K1587">
        <v>10431394</v>
      </c>
      <c r="L1587">
        <v>8.66</v>
      </c>
      <c r="M1587" s="4">
        <v>8.6649999999999991</v>
      </c>
      <c r="N1587">
        <v>8.5599000000000007</v>
      </c>
      <c r="O1587">
        <v>8.8000000000000007</v>
      </c>
      <c r="P1587">
        <v>12403328</v>
      </c>
      <c r="Q1587">
        <v>68.11</v>
      </c>
      <c r="R1587">
        <v>68.22</v>
      </c>
      <c r="S1587">
        <v>67.89</v>
      </c>
      <c r="T1587">
        <v>68.22</v>
      </c>
      <c r="U1587" t="s">
        <v>10</v>
      </c>
      <c r="Z1587" s="2">
        <v>42387</v>
      </c>
      <c r="AA1587" s="6">
        <f t="shared" si="99"/>
        <v>3.0077536231884361E-2</v>
      </c>
      <c r="AB1587" s="3">
        <f t="shared" si="97"/>
        <v>2.708282527881023E-2</v>
      </c>
      <c r="AC1587">
        <v>134.5</v>
      </c>
      <c r="AD1587" s="4">
        <v>138</v>
      </c>
      <c r="AE1587">
        <v>37008681</v>
      </c>
      <c r="AF1587">
        <v>581.04999999999995</v>
      </c>
      <c r="AG1587">
        <v>10431394</v>
      </c>
      <c r="AH1587">
        <v>21.1</v>
      </c>
      <c r="AI1587" s="4">
        <v>20.56</v>
      </c>
      <c r="AJ1587">
        <v>20.56</v>
      </c>
      <c r="AK1587">
        <v>21.28</v>
      </c>
      <c r="AL1587">
        <v>12066217</v>
      </c>
      <c r="AM1587">
        <v>33.594999999999999</v>
      </c>
      <c r="AN1587">
        <v>33.685000000000002</v>
      </c>
      <c r="AO1587">
        <v>33.579000000000001</v>
      </c>
      <c r="AP1587">
        <v>33.744999999999997</v>
      </c>
      <c r="AQ1587" t="s">
        <v>10</v>
      </c>
    </row>
    <row r="1588" spans="4:43">
      <c r="D1588" s="2">
        <v>42388</v>
      </c>
      <c r="E1588" s="6">
        <f t="shared" si="98"/>
        <v>3.9505198237885564E-2</v>
      </c>
      <c r="F1588" s="3">
        <f t="shared" si="96"/>
        <v>4.196830633697779E-2</v>
      </c>
      <c r="G1588">
        <v>569.83000000000004</v>
      </c>
      <c r="H1588" s="4">
        <v>567.5</v>
      </c>
      <c r="I1588">
        <v>564.28</v>
      </c>
      <c r="J1588">
        <v>579.47</v>
      </c>
      <c r="K1588">
        <v>8214642</v>
      </c>
      <c r="L1588">
        <v>8.74</v>
      </c>
      <c r="M1588" s="4">
        <v>8.7200000000000006</v>
      </c>
      <c r="N1588">
        <v>8.6402999999999999</v>
      </c>
      <c r="O1588">
        <v>8.7750000000000004</v>
      </c>
      <c r="P1588">
        <v>12712216</v>
      </c>
      <c r="Q1588">
        <v>68.09</v>
      </c>
      <c r="R1588">
        <v>68.12</v>
      </c>
      <c r="S1588">
        <v>67.849999999999994</v>
      </c>
      <c r="T1588">
        <v>68.2</v>
      </c>
      <c r="U1588" t="s">
        <v>10</v>
      </c>
      <c r="Z1588" s="2">
        <v>42388</v>
      </c>
      <c r="AA1588" s="6">
        <f t="shared" si="99"/>
        <v>2.7325362318840751E-2</v>
      </c>
      <c r="AB1588" s="3">
        <f t="shared" si="97"/>
        <v>6.8331147058823261E-2</v>
      </c>
      <c r="AC1588">
        <v>136</v>
      </c>
      <c r="AD1588" s="4">
        <v>138</v>
      </c>
      <c r="AE1588">
        <v>24995537</v>
      </c>
      <c r="AF1588">
        <v>579.47</v>
      </c>
      <c r="AG1588">
        <v>8214642</v>
      </c>
      <c r="AH1588">
        <v>21.66</v>
      </c>
      <c r="AI1588" s="4">
        <v>21.63</v>
      </c>
      <c r="AJ1588">
        <v>21.23</v>
      </c>
      <c r="AK1588">
        <v>21.8</v>
      </c>
      <c r="AL1588">
        <v>14806987</v>
      </c>
      <c r="AM1588">
        <v>33.585999999999999</v>
      </c>
      <c r="AN1588">
        <v>33.594999999999999</v>
      </c>
      <c r="AO1588">
        <v>33.49</v>
      </c>
      <c r="AP1588">
        <v>33.725000000000001</v>
      </c>
      <c r="AQ1588" t="s">
        <v>10</v>
      </c>
    </row>
    <row r="1589" spans="4:43">
      <c r="D1589" s="2">
        <v>42389</v>
      </c>
      <c r="E1589" s="6">
        <f t="shared" si="98"/>
        <v>4.9570723104056524E-2</v>
      </c>
      <c r="F1589" s="3">
        <f t="shared" si="96"/>
        <v>4.7874890747908516E-2</v>
      </c>
      <c r="G1589">
        <v>560.63</v>
      </c>
      <c r="H1589" s="4">
        <v>567</v>
      </c>
      <c r="I1589">
        <v>558.29999999999995</v>
      </c>
      <c r="J1589">
        <v>580</v>
      </c>
      <c r="K1589">
        <v>7929830</v>
      </c>
      <c r="L1589">
        <v>8.7100000000000009</v>
      </c>
      <c r="M1589" s="4">
        <v>8.59</v>
      </c>
      <c r="N1589">
        <v>8.52</v>
      </c>
      <c r="O1589">
        <v>8.7650000000000006</v>
      </c>
      <c r="P1589">
        <v>15478026</v>
      </c>
      <c r="Q1589">
        <v>68.39</v>
      </c>
      <c r="R1589">
        <v>68.09</v>
      </c>
      <c r="S1589">
        <v>68.040000000000006</v>
      </c>
      <c r="T1589">
        <v>68.599999999999994</v>
      </c>
      <c r="U1589" t="s">
        <v>10</v>
      </c>
      <c r="Z1589" s="2">
        <v>42389</v>
      </c>
      <c r="AA1589" s="6">
        <f t="shared" si="99"/>
        <v>5.8110690909090934E-2</v>
      </c>
      <c r="AB1589" s="3">
        <f t="shared" si="97"/>
        <v>5.2178037453183501E-2</v>
      </c>
      <c r="AC1589">
        <v>133.5</v>
      </c>
      <c r="AD1589" s="4">
        <v>137.5</v>
      </c>
      <c r="AE1589">
        <v>44423192</v>
      </c>
      <c r="AF1589">
        <v>580</v>
      </c>
      <c r="AG1589">
        <v>7929830</v>
      </c>
      <c r="AH1589">
        <v>21.09</v>
      </c>
      <c r="AI1589" s="4">
        <v>20.84</v>
      </c>
      <c r="AJ1589">
        <v>20.74</v>
      </c>
      <c r="AK1589">
        <v>21.21</v>
      </c>
      <c r="AL1589">
        <v>10815273</v>
      </c>
      <c r="AM1589">
        <v>33.701000000000001</v>
      </c>
      <c r="AN1589">
        <v>33.585000000000001</v>
      </c>
      <c r="AO1589">
        <v>33.579000000000001</v>
      </c>
      <c r="AP1589">
        <v>33.881999999999998</v>
      </c>
      <c r="AQ1589" t="s">
        <v>10</v>
      </c>
    </row>
    <row r="1590" spans="4:43">
      <c r="D1590" s="2">
        <v>42390</v>
      </c>
      <c r="E1590" s="6">
        <f t="shared" si="98"/>
        <v>5.0111365638766614E-2</v>
      </c>
      <c r="F1590" s="3">
        <f t="shared" si="96"/>
        <v>5.083636747401199E-2</v>
      </c>
      <c r="G1590">
        <v>568.53</v>
      </c>
      <c r="H1590" s="4">
        <v>567.5</v>
      </c>
      <c r="I1590">
        <v>561</v>
      </c>
      <c r="J1590">
        <v>571.25</v>
      </c>
      <c r="K1590">
        <v>7059252</v>
      </c>
      <c r="L1590">
        <v>8.9350000000000005</v>
      </c>
      <c r="M1590" s="4">
        <v>8.76</v>
      </c>
      <c r="N1590">
        <v>8.6750000000000007</v>
      </c>
      <c r="O1590">
        <v>9.0024999999999995</v>
      </c>
      <c r="P1590">
        <v>13172638</v>
      </c>
      <c r="Q1590">
        <v>68.2</v>
      </c>
      <c r="R1590">
        <v>68.42</v>
      </c>
      <c r="S1590">
        <v>68.19</v>
      </c>
      <c r="T1590">
        <v>68.489999999999995</v>
      </c>
      <c r="U1590" t="s">
        <v>10</v>
      </c>
      <c r="Z1590" s="2">
        <v>42390</v>
      </c>
      <c r="AA1590" s="6">
        <f t="shared" si="99"/>
        <v>4.1490637362637361E-2</v>
      </c>
      <c r="AB1590" s="3">
        <f t="shared" si="97"/>
        <v>6.2677014925373031E-2</v>
      </c>
      <c r="AC1590">
        <v>134</v>
      </c>
      <c r="AD1590" s="4">
        <v>136.5</v>
      </c>
      <c r="AE1590">
        <v>31957378</v>
      </c>
      <c r="AF1590">
        <v>571.25</v>
      </c>
      <c r="AG1590">
        <v>7059252</v>
      </c>
      <c r="AH1590">
        <v>21.33</v>
      </c>
      <c r="AI1590" s="4">
        <v>21.15</v>
      </c>
      <c r="AJ1590">
        <v>20.85</v>
      </c>
      <c r="AK1590">
        <v>21.47</v>
      </c>
      <c r="AL1590">
        <v>9104989</v>
      </c>
      <c r="AM1590">
        <v>33.664000000000001</v>
      </c>
      <c r="AN1590">
        <v>33.704000000000001</v>
      </c>
      <c r="AO1590">
        <v>33.631</v>
      </c>
      <c r="AP1590">
        <v>33.856000000000002</v>
      </c>
      <c r="AQ1590" t="s">
        <v>10</v>
      </c>
    </row>
    <row r="1591" spans="4:43">
      <c r="D1591" s="2">
        <v>42391</v>
      </c>
      <c r="E1591" s="6">
        <f t="shared" si="98"/>
        <v>6.1833812385680753E-2</v>
      </c>
      <c r="F1591" s="3">
        <f t="shared" si="96"/>
        <v>6.5034587154348289E-2</v>
      </c>
      <c r="G1591">
        <v>568.13</v>
      </c>
      <c r="H1591" s="4">
        <v>574.04999999999995</v>
      </c>
      <c r="I1591">
        <v>565</v>
      </c>
      <c r="J1591">
        <v>576.25</v>
      </c>
      <c r="K1591">
        <v>6665038</v>
      </c>
      <c r="L1591">
        <v>8.9499999999999993</v>
      </c>
      <c r="M1591" s="4">
        <v>8.91</v>
      </c>
      <c r="N1591">
        <v>8.8925000000000001</v>
      </c>
      <c r="O1591">
        <v>9</v>
      </c>
      <c r="P1591">
        <v>6572302</v>
      </c>
      <c r="Q1591">
        <v>67.91</v>
      </c>
      <c r="R1591">
        <v>68.22</v>
      </c>
      <c r="S1591">
        <v>67.88</v>
      </c>
      <c r="T1591">
        <v>68.290000000000006</v>
      </c>
      <c r="U1591" t="s">
        <v>10</v>
      </c>
      <c r="Z1591" s="2">
        <v>42391</v>
      </c>
      <c r="AA1591" s="6">
        <f t="shared" si="99"/>
        <v>3.7053819494584639E-2</v>
      </c>
      <c r="AB1591" s="3">
        <f t="shared" si="97"/>
        <v>7.3280000000000012E-2</v>
      </c>
      <c r="AC1591">
        <v>136</v>
      </c>
      <c r="AD1591" s="4">
        <v>138.5</v>
      </c>
      <c r="AE1591">
        <v>33926219</v>
      </c>
      <c r="AF1591">
        <v>576.25</v>
      </c>
      <c r="AG1591">
        <v>6665038</v>
      </c>
      <c r="AH1591">
        <v>21.93</v>
      </c>
      <c r="AI1591" s="4">
        <v>21.76</v>
      </c>
      <c r="AJ1591">
        <v>21.614999999999998</v>
      </c>
      <c r="AK1591">
        <v>21.95</v>
      </c>
      <c r="AL1591">
        <v>8369168</v>
      </c>
      <c r="AM1591">
        <v>33.54</v>
      </c>
      <c r="AN1591">
        <v>33.668999999999997</v>
      </c>
      <c r="AO1591">
        <v>33.421999999999997</v>
      </c>
      <c r="AP1591">
        <v>33.738999999999997</v>
      </c>
      <c r="AQ1591" t="s">
        <v>10</v>
      </c>
    </row>
    <row r="1592" spans="4:43">
      <c r="D1592" s="2">
        <v>42394</v>
      </c>
      <c r="E1592" s="6">
        <f t="shared" si="98"/>
        <v>6.5906021433708162E-2</v>
      </c>
      <c r="F1592" s="3">
        <f t="shared" si="96"/>
        <v>6.8338958915668879E-2</v>
      </c>
      <c r="G1592">
        <v>568.83000000000004</v>
      </c>
      <c r="H1592" s="4">
        <v>570.13</v>
      </c>
      <c r="I1592">
        <v>562.28</v>
      </c>
      <c r="J1592">
        <v>573.47</v>
      </c>
      <c r="K1592">
        <v>4745176</v>
      </c>
      <c r="L1592">
        <v>8.9049999999999994</v>
      </c>
      <c r="M1592" s="4">
        <v>8.9250000000000007</v>
      </c>
      <c r="N1592">
        <v>8.85</v>
      </c>
      <c r="O1592">
        <v>8.9649999999999999</v>
      </c>
      <c r="P1592">
        <v>7378924</v>
      </c>
      <c r="Q1592">
        <v>68.09</v>
      </c>
      <c r="R1592">
        <v>67.900000000000006</v>
      </c>
      <c r="S1592">
        <v>67.84</v>
      </c>
      <c r="T1592">
        <v>68.180000000000007</v>
      </c>
      <c r="U1592" t="s">
        <v>10</v>
      </c>
      <c r="Z1592" s="2">
        <v>42394</v>
      </c>
      <c r="AA1592" s="6">
        <f t="shared" si="99"/>
        <v>5.0760285714285702E-2</v>
      </c>
      <c r="AB1592" s="3">
        <f t="shared" si="97"/>
        <v>4.8514906474820263E-2</v>
      </c>
      <c r="AC1592">
        <v>139</v>
      </c>
      <c r="AD1592" s="4">
        <v>140</v>
      </c>
      <c r="AE1592">
        <v>27213347</v>
      </c>
      <c r="AF1592">
        <v>573.47</v>
      </c>
      <c r="AG1592">
        <v>4745176</v>
      </c>
      <c r="AH1592">
        <v>21.79</v>
      </c>
      <c r="AI1592" s="4">
        <v>21.71</v>
      </c>
      <c r="AJ1592">
        <v>21.7</v>
      </c>
      <c r="AK1592">
        <v>22.07</v>
      </c>
      <c r="AL1592">
        <v>8463675</v>
      </c>
      <c r="AM1592">
        <v>33.566000000000003</v>
      </c>
      <c r="AN1592">
        <v>33.54</v>
      </c>
      <c r="AO1592">
        <v>33.451999999999998</v>
      </c>
      <c r="AP1592">
        <v>33.576999999999998</v>
      </c>
      <c r="AQ1592" t="s">
        <v>10</v>
      </c>
    </row>
    <row r="1593" spans="4:43">
      <c r="D1593" s="2">
        <v>42395</v>
      </c>
      <c r="E1593" s="6">
        <f t="shared" si="98"/>
        <v>6.367056636205759E-2</v>
      </c>
      <c r="F1593" s="3">
        <f t="shared" si="96"/>
        <v>6.9565423764569312E-2</v>
      </c>
      <c r="G1593">
        <v>568.83000000000004</v>
      </c>
      <c r="H1593" s="4">
        <v>570.13</v>
      </c>
      <c r="I1593">
        <v>562.28</v>
      </c>
      <c r="J1593">
        <v>573.47</v>
      </c>
      <c r="K1593">
        <v>4745176</v>
      </c>
      <c r="L1593">
        <v>8.76</v>
      </c>
      <c r="M1593" s="4">
        <v>8.93</v>
      </c>
      <c r="N1593">
        <v>8.74</v>
      </c>
      <c r="O1593">
        <v>8.9749999999999996</v>
      </c>
      <c r="P1593">
        <v>10147822</v>
      </c>
      <c r="Q1593">
        <v>68.13</v>
      </c>
      <c r="R1593">
        <v>68.099999999999994</v>
      </c>
      <c r="S1593">
        <v>68.040000000000006</v>
      </c>
      <c r="T1593">
        <v>68.42</v>
      </c>
      <c r="U1593" t="s">
        <v>10</v>
      </c>
      <c r="Z1593" s="2">
        <v>42395</v>
      </c>
      <c r="AA1593" s="6">
        <f t="shared" si="99"/>
        <v>5.222185611510799E-2</v>
      </c>
      <c r="AB1593" s="3">
        <f t="shared" si="97"/>
        <v>6.7315386861313886E-2</v>
      </c>
      <c r="AC1593">
        <v>137</v>
      </c>
      <c r="AD1593" s="4">
        <v>139</v>
      </c>
      <c r="AE1593">
        <v>24102538</v>
      </c>
      <c r="AF1593">
        <v>573.47</v>
      </c>
      <c r="AG1593">
        <v>4745176</v>
      </c>
      <c r="AH1593">
        <v>21.59</v>
      </c>
      <c r="AI1593" s="4">
        <v>21.78</v>
      </c>
      <c r="AJ1593">
        <v>21.5</v>
      </c>
      <c r="AK1593">
        <v>21.86</v>
      </c>
      <c r="AL1593">
        <v>7709666</v>
      </c>
      <c r="AM1593">
        <v>33.567999999999998</v>
      </c>
      <c r="AN1593">
        <v>33.561</v>
      </c>
      <c r="AO1593">
        <v>33.515000000000001</v>
      </c>
      <c r="AP1593">
        <v>33.692999999999998</v>
      </c>
      <c r="AQ1593" t="s">
        <v>10</v>
      </c>
    </row>
    <row r="1594" spans="4:43">
      <c r="D1594" s="2">
        <v>42396</v>
      </c>
      <c r="E1594" s="6">
        <f t="shared" si="98"/>
        <v>4.116883570008012E-2</v>
      </c>
      <c r="F1594" s="3">
        <f t="shared" si="96"/>
        <v>5.5341414141414358E-2</v>
      </c>
      <c r="G1594">
        <v>569.25</v>
      </c>
      <c r="H1594" s="4">
        <v>573.22</v>
      </c>
      <c r="I1594">
        <v>567.5</v>
      </c>
      <c r="J1594">
        <v>574.91999999999996</v>
      </c>
      <c r="K1594">
        <v>7102258</v>
      </c>
      <c r="L1594">
        <v>8.7100000000000009</v>
      </c>
      <c r="M1594" s="4">
        <v>8.7650000000000006</v>
      </c>
      <c r="N1594">
        <v>8.68</v>
      </c>
      <c r="O1594">
        <v>8.8699999999999992</v>
      </c>
      <c r="P1594">
        <v>12695640</v>
      </c>
      <c r="Q1594">
        <v>68.540000000000006</v>
      </c>
      <c r="R1594">
        <v>68.13</v>
      </c>
      <c r="S1594">
        <v>68.08</v>
      </c>
      <c r="T1594">
        <v>68.58</v>
      </c>
      <c r="U1594" t="s">
        <v>10</v>
      </c>
      <c r="Z1594" s="2">
        <v>42396</v>
      </c>
      <c r="AA1594" s="6">
        <f t="shared" si="99"/>
        <v>3.8858179211469501E-2</v>
      </c>
      <c r="AB1594" s="3">
        <f t="shared" si="97"/>
        <v>5.8179581227436827E-2</v>
      </c>
      <c r="AC1594">
        <v>138.5</v>
      </c>
      <c r="AD1594" s="4">
        <v>139.5</v>
      </c>
      <c r="AE1594">
        <v>24547614</v>
      </c>
      <c r="AF1594">
        <v>574.91999999999996</v>
      </c>
      <c r="AG1594">
        <v>7102258</v>
      </c>
      <c r="AH1594">
        <v>21.68</v>
      </c>
      <c r="AI1594" s="4">
        <v>21.72</v>
      </c>
      <c r="AJ1594">
        <v>21.612500000000001</v>
      </c>
      <c r="AK1594">
        <v>22</v>
      </c>
      <c r="AL1594">
        <v>6432809</v>
      </c>
      <c r="AM1594">
        <v>33.738</v>
      </c>
      <c r="AN1594">
        <v>33.561999999999998</v>
      </c>
      <c r="AO1594">
        <v>33.56</v>
      </c>
      <c r="AP1594">
        <v>33.738</v>
      </c>
      <c r="AQ1594" t="s">
        <v>10</v>
      </c>
    </row>
    <row r="1595" spans="4:43">
      <c r="D1595" s="2">
        <v>42397</v>
      </c>
      <c r="E1595" s="6">
        <f t="shared" si="98"/>
        <v>5.0413732394366306E-2</v>
      </c>
      <c r="F1595" s="3">
        <f t="shared" si="96"/>
        <v>5.6497167138810589E-2</v>
      </c>
      <c r="G1595">
        <v>564.79999999999995</v>
      </c>
      <c r="H1595" s="4">
        <v>568</v>
      </c>
      <c r="I1595">
        <v>563.1</v>
      </c>
      <c r="J1595">
        <v>571.29999999999995</v>
      </c>
      <c r="K1595">
        <v>7892038</v>
      </c>
      <c r="L1595">
        <v>8.65</v>
      </c>
      <c r="M1595" s="4">
        <v>8.7200000000000006</v>
      </c>
      <c r="N1595">
        <v>8.6225000000000005</v>
      </c>
      <c r="O1595">
        <v>8.77</v>
      </c>
      <c r="P1595">
        <v>5453390</v>
      </c>
      <c r="Q1595">
        <v>68.430000000000007</v>
      </c>
      <c r="R1595">
        <v>68.5</v>
      </c>
      <c r="S1595">
        <v>68.349999999999994</v>
      </c>
      <c r="T1595">
        <v>68.67</v>
      </c>
      <c r="U1595" t="s">
        <v>10</v>
      </c>
      <c r="Z1595" s="2">
        <v>42397</v>
      </c>
      <c r="AA1595" s="6">
        <f t="shared" si="99"/>
        <v>4.0794306049822149E-2</v>
      </c>
      <c r="AB1595" s="3">
        <f t="shared" si="97"/>
        <v>6.0875391304348048E-2</v>
      </c>
      <c r="AC1595">
        <v>138</v>
      </c>
      <c r="AD1595" s="4">
        <v>140.5</v>
      </c>
      <c r="AE1595">
        <v>37913413</v>
      </c>
      <c r="AF1595">
        <v>571.29999999999995</v>
      </c>
      <c r="AG1595">
        <v>7892038</v>
      </c>
      <c r="AH1595">
        <v>21.63</v>
      </c>
      <c r="AI1595" s="4">
        <v>21.78</v>
      </c>
      <c r="AJ1595">
        <v>21.48</v>
      </c>
      <c r="AK1595">
        <v>21.87</v>
      </c>
      <c r="AL1595">
        <v>7169028</v>
      </c>
      <c r="AM1595">
        <v>33.609000000000002</v>
      </c>
      <c r="AN1595">
        <v>33.725000000000001</v>
      </c>
      <c r="AO1595">
        <v>33.575000000000003</v>
      </c>
      <c r="AP1595">
        <v>33.731000000000002</v>
      </c>
      <c r="AQ1595" t="s">
        <v>10</v>
      </c>
    </row>
    <row r="1596" spans="4:43">
      <c r="D1596" s="2">
        <v>42398</v>
      </c>
      <c r="E1596" s="6">
        <f t="shared" si="98"/>
        <v>4.0280316344464051E-2</v>
      </c>
      <c r="F1596" s="3">
        <f t="shared" si="96"/>
        <v>3.9187913125590113E-2</v>
      </c>
      <c r="G1596">
        <v>582.45000000000005</v>
      </c>
      <c r="H1596" s="4">
        <v>569</v>
      </c>
      <c r="I1596">
        <v>565.79999999999995</v>
      </c>
      <c r="J1596">
        <v>585</v>
      </c>
      <c r="K1596">
        <v>10739674</v>
      </c>
      <c r="L1596">
        <v>8.9550000000000001</v>
      </c>
      <c r="M1596" s="4">
        <v>8.875</v>
      </c>
      <c r="N1596">
        <v>8.8450000000000006</v>
      </c>
      <c r="O1596">
        <v>9.0050000000000008</v>
      </c>
      <c r="P1596">
        <v>9599600</v>
      </c>
      <c r="Q1596">
        <v>68.2</v>
      </c>
      <c r="R1596">
        <v>68.430000000000007</v>
      </c>
      <c r="S1596">
        <v>68.069999999999993</v>
      </c>
      <c r="T1596">
        <v>68.510000000000005</v>
      </c>
      <c r="U1596" t="s">
        <v>10</v>
      </c>
      <c r="Z1596" s="2">
        <v>42398</v>
      </c>
      <c r="AA1596" s="6">
        <f t="shared" si="99"/>
        <v>1.6821762237762217E-2</v>
      </c>
      <c r="AB1596" s="3">
        <f t="shared" si="97"/>
        <v>6.1360608695652186E-2</v>
      </c>
      <c r="AC1596">
        <v>138</v>
      </c>
      <c r="AD1596" s="4">
        <v>143</v>
      </c>
      <c r="AE1596">
        <v>57557577</v>
      </c>
      <c r="AF1596">
        <v>585</v>
      </c>
      <c r="AG1596">
        <v>10739674</v>
      </c>
      <c r="AH1596">
        <v>22.35</v>
      </c>
      <c r="AI1596" s="4">
        <v>21.87</v>
      </c>
      <c r="AJ1596">
        <v>21.87</v>
      </c>
      <c r="AK1596">
        <v>22.4</v>
      </c>
      <c r="AL1596">
        <v>9010203</v>
      </c>
      <c r="AM1596">
        <v>33.485999999999997</v>
      </c>
      <c r="AN1596">
        <v>33.612000000000002</v>
      </c>
      <c r="AO1596">
        <v>33.104999999999997</v>
      </c>
      <c r="AP1596">
        <v>33.624000000000002</v>
      </c>
      <c r="AQ1596" t="s">
        <v>10</v>
      </c>
    </row>
    <row r="1597" spans="4:43">
      <c r="D1597" s="2">
        <v>42401</v>
      </c>
      <c r="E1597" s="6">
        <f t="shared" si="98"/>
        <v>4.3831538461538422E-2</v>
      </c>
      <c r="F1597" s="3">
        <f t="shared" si="96"/>
        <v>3.8202396577292186E-2</v>
      </c>
      <c r="G1597">
        <v>586.66999999999996</v>
      </c>
      <c r="H1597" s="4">
        <v>585</v>
      </c>
      <c r="I1597">
        <v>580.79999999999995</v>
      </c>
      <c r="J1597">
        <v>589.95000000000005</v>
      </c>
      <c r="K1597">
        <v>4413918</v>
      </c>
      <c r="L1597">
        <v>8.8849999999999998</v>
      </c>
      <c r="M1597" s="4">
        <v>8.94</v>
      </c>
      <c r="N1597">
        <v>8.8249999999999993</v>
      </c>
      <c r="O1597">
        <v>8.94</v>
      </c>
      <c r="P1597">
        <v>7781000</v>
      </c>
      <c r="Q1597">
        <v>68.13</v>
      </c>
      <c r="R1597">
        <v>68.19</v>
      </c>
      <c r="S1597">
        <v>67.900000000000006</v>
      </c>
      <c r="T1597">
        <v>68.27</v>
      </c>
      <c r="U1597" t="s">
        <v>10</v>
      </c>
      <c r="Z1597" s="2">
        <v>42401</v>
      </c>
      <c r="AA1597" s="6">
        <f t="shared" si="99"/>
        <v>3.9492291666666679E-2</v>
      </c>
      <c r="AB1597" s="3">
        <f t="shared" si="97"/>
        <v>4.8212692579505223E-2</v>
      </c>
      <c r="AC1597">
        <v>141.5</v>
      </c>
      <c r="AD1597" s="4">
        <v>144</v>
      </c>
      <c r="AE1597">
        <v>43828461</v>
      </c>
      <c r="AF1597">
        <v>589.95000000000005</v>
      </c>
      <c r="AG1597">
        <v>4413918</v>
      </c>
      <c r="AH1597">
        <v>22.46</v>
      </c>
      <c r="AI1597" s="4">
        <v>22.18</v>
      </c>
      <c r="AJ1597">
        <v>22.15</v>
      </c>
      <c r="AK1597">
        <v>22.55</v>
      </c>
      <c r="AL1597">
        <v>5389158</v>
      </c>
      <c r="AM1597">
        <v>33.436</v>
      </c>
      <c r="AN1597">
        <v>33.487000000000002</v>
      </c>
      <c r="AO1597">
        <v>33.249000000000002</v>
      </c>
      <c r="AP1597">
        <v>33.581000000000003</v>
      </c>
      <c r="AQ1597" t="s">
        <v>10</v>
      </c>
    </row>
    <row r="1598" spans="4:43">
      <c r="D1598" s="2">
        <v>42402</v>
      </c>
      <c r="E1598" s="6">
        <f t="shared" si="98"/>
        <v>2.8595560993847968E-2</v>
      </c>
      <c r="F1598" s="3">
        <f t="shared" si="96"/>
        <v>2.9703715675933218E-2</v>
      </c>
      <c r="G1598">
        <v>587.78</v>
      </c>
      <c r="H1598" s="4">
        <v>588.41999999999996</v>
      </c>
      <c r="I1598">
        <v>582</v>
      </c>
      <c r="J1598">
        <v>595</v>
      </c>
      <c r="K1598">
        <v>7951206</v>
      </c>
      <c r="L1598">
        <v>8.7799999999999994</v>
      </c>
      <c r="M1598" s="4">
        <v>8.8550000000000004</v>
      </c>
      <c r="N1598">
        <v>8.74</v>
      </c>
      <c r="O1598">
        <v>8.9499999999999993</v>
      </c>
      <c r="P1598">
        <v>6740756</v>
      </c>
      <c r="Q1598">
        <v>68.349999999999994</v>
      </c>
      <c r="R1598">
        <v>68.12</v>
      </c>
      <c r="S1598">
        <v>68.08</v>
      </c>
      <c r="T1598">
        <v>68.38</v>
      </c>
      <c r="U1598" t="s">
        <v>10</v>
      </c>
      <c r="Z1598" s="2">
        <v>42402</v>
      </c>
      <c r="AA1598" s="6">
        <f t="shared" si="99"/>
        <v>3.8755570934255967E-2</v>
      </c>
      <c r="AB1598" s="3">
        <f t="shared" si="97"/>
        <v>5.8643250883392284E-2</v>
      </c>
      <c r="AC1598">
        <v>141.5</v>
      </c>
      <c r="AD1598" s="4">
        <v>144.5</v>
      </c>
      <c r="AE1598">
        <v>25400755</v>
      </c>
      <c r="AF1598">
        <v>595</v>
      </c>
      <c r="AG1598">
        <v>7951206</v>
      </c>
      <c r="AH1598">
        <v>22.56</v>
      </c>
      <c r="AI1598" s="4">
        <v>22.3</v>
      </c>
      <c r="AJ1598">
        <v>22.28</v>
      </c>
      <c r="AK1598">
        <v>22.62</v>
      </c>
      <c r="AL1598">
        <v>13487890</v>
      </c>
      <c r="AM1598">
        <v>33.587000000000003</v>
      </c>
      <c r="AN1598">
        <v>33.414999999999999</v>
      </c>
      <c r="AO1598">
        <v>33.348999999999997</v>
      </c>
      <c r="AP1598">
        <v>33.612000000000002</v>
      </c>
      <c r="AQ1598" t="s">
        <v>10</v>
      </c>
    </row>
    <row r="1599" spans="4:43">
      <c r="D1599" s="2">
        <v>42403</v>
      </c>
      <c r="E1599" s="6">
        <f t="shared" si="98"/>
        <v>2.8217845521493201E-2</v>
      </c>
      <c r="F1599" s="3">
        <f t="shared" si="96"/>
        <v>4.2093806685669533E-2</v>
      </c>
      <c r="G1599">
        <v>578.85</v>
      </c>
      <c r="H1599" s="4">
        <v>583.9</v>
      </c>
      <c r="I1599">
        <v>576.35</v>
      </c>
      <c r="J1599">
        <v>587.95000000000005</v>
      </c>
      <c r="K1599">
        <v>5364156</v>
      </c>
      <c r="L1599">
        <v>8.8249999999999993</v>
      </c>
      <c r="M1599" s="4">
        <v>8.85</v>
      </c>
      <c r="N1599">
        <v>8.6724999999999994</v>
      </c>
      <c r="O1599">
        <v>8.8849999999999998</v>
      </c>
      <c r="P1599">
        <v>7823818</v>
      </c>
      <c r="Q1599">
        <v>68.16</v>
      </c>
      <c r="R1599">
        <v>68.38</v>
      </c>
      <c r="S1599">
        <v>68.069999999999993</v>
      </c>
      <c r="T1599">
        <v>68.69</v>
      </c>
      <c r="U1599" t="s">
        <v>10</v>
      </c>
      <c r="Z1599" s="2">
        <v>42403</v>
      </c>
      <c r="AA1599" s="6">
        <f t="shared" si="99"/>
        <v>3.8069041095890599E-2</v>
      </c>
      <c r="AB1599" s="3">
        <f t="shared" si="97"/>
        <v>5.0530449826989621E-2</v>
      </c>
      <c r="AC1599">
        <v>144.5</v>
      </c>
      <c r="AD1599" s="4">
        <v>146</v>
      </c>
      <c r="AE1599">
        <v>71652894</v>
      </c>
      <c r="AF1599">
        <v>587.95000000000005</v>
      </c>
      <c r="AG1599">
        <v>5364156</v>
      </c>
      <c r="AH1599">
        <v>22.92</v>
      </c>
      <c r="AI1599" s="4">
        <v>22.75</v>
      </c>
      <c r="AJ1599">
        <v>22.585000000000001</v>
      </c>
      <c r="AK1599">
        <v>23.100100000000001</v>
      </c>
      <c r="AL1599">
        <v>13083181</v>
      </c>
      <c r="AM1599">
        <v>33.363</v>
      </c>
      <c r="AN1599">
        <v>33.590000000000003</v>
      </c>
      <c r="AO1599">
        <v>33.323</v>
      </c>
      <c r="AP1599">
        <v>33.747</v>
      </c>
      <c r="AQ1599" t="s">
        <v>10</v>
      </c>
    </row>
    <row r="1600" spans="4:43">
      <c r="D1600" s="2">
        <v>42404</v>
      </c>
      <c r="E1600" s="6">
        <f t="shared" si="98"/>
        <v>3.71881626812407E-2</v>
      </c>
      <c r="F1600" s="3">
        <f t="shared" si="96"/>
        <v>2.6189224927103849E-2</v>
      </c>
      <c r="G1600">
        <v>589.88</v>
      </c>
      <c r="H1600" s="4">
        <v>580.03</v>
      </c>
      <c r="I1600">
        <v>580.03</v>
      </c>
      <c r="J1600">
        <v>597.47</v>
      </c>
      <c r="K1600">
        <v>5771610</v>
      </c>
      <c r="L1600">
        <v>8.92</v>
      </c>
      <c r="M1600" s="4">
        <v>8.9149999999999991</v>
      </c>
      <c r="N1600">
        <v>8.8350000000000009</v>
      </c>
      <c r="O1600">
        <v>8.9450000000000003</v>
      </c>
      <c r="P1600">
        <v>6331726</v>
      </c>
      <c r="Q1600">
        <v>67.900000000000006</v>
      </c>
      <c r="R1600">
        <v>68.17</v>
      </c>
      <c r="S1600">
        <v>67.77</v>
      </c>
      <c r="T1600">
        <v>68.290000000000006</v>
      </c>
      <c r="U1600" t="s">
        <v>10</v>
      </c>
      <c r="Z1600" s="2">
        <v>42404</v>
      </c>
      <c r="AA1600" s="6">
        <f t="shared" si="99"/>
        <v>4.7695178082191925E-2</v>
      </c>
      <c r="AB1600" s="3">
        <f t="shared" si="97"/>
        <v>5.1628595155709389E-2</v>
      </c>
      <c r="AC1600">
        <v>144.5</v>
      </c>
      <c r="AD1600" s="4">
        <v>146</v>
      </c>
      <c r="AE1600">
        <v>71652894</v>
      </c>
      <c r="AF1600">
        <v>597.47</v>
      </c>
      <c r="AG1600">
        <v>5771610</v>
      </c>
      <c r="AH1600">
        <v>23.23</v>
      </c>
      <c r="AI1600" s="4">
        <v>22.97</v>
      </c>
      <c r="AJ1600">
        <v>22.92</v>
      </c>
      <c r="AK1600">
        <v>23.25</v>
      </c>
      <c r="AL1600">
        <v>6473094</v>
      </c>
      <c r="AM1600">
        <v>33.078000000000003</v>
      </c>
      <c r="AN1600">
        <v>33.369</v>
      </c>
      <c r="AO1600">
        <v>32.982999999999997</v>
      </c>
      <c r="AP1600">
        <v>33.427999999999997</v>
      </c>
      <c r="AQ1600" t="s">
        <v>10</v>
      </c>
    </row>
    <row r="1601" spans="4:43">
      <c r="D1601" s="2">
        <v>42405</v>
      </c>
      <c r="E1601" s="6">
        <f t="shared" si="98"/>
        <v>3.0485750744364104E-2</v>
      </c>
      <c r="F1601" s="3">
        <f t="shared" si="96"/>
        <v>2.8475014897420658E-2</v>
      </c>
      <c r="G1601">
        <v>587.35</v>
      </c>
      <c r="H1601" s="4">
        <v>587.75</v>
      </c>
      <c r="I1601">
        <v>585.91999999999996</v>
      </c>
      <c r="J1601">
        <v>593.33000000000004</v>
      </c>
      <c r="K1601">
        <v>4112698</v>
      </c>
      <c r="L1601">
        <v>8.6750000000000007</v>
      </c>
      <c r="M1601" s="4">
        <v>8.86</v>
      </c>
      <c r="N1601">
        <v>8.6549999999999994</v>
      </c>
      <c r="O1601">
        <v>8.8800000000000008</v>
      </c>
      <c r="P1601">
        <v>7734448</v>
      </c>
      <c r="Q1601">
        <v>68.180000000000007</v>
      </c>
      <c r="R1601">
        <v>67.900000000000006</v>
      </c>
      <c r="S1601">
        <v>67.77</v>
      </c>
      <c r="T1601">
        <v>68.2</v>
      </c>
      <c r="U1601" t="s">
        <v>10</v>
      </c>
      <c r="Z1601" s="2">
        <v>42405</v>
      </c>
      <c r="AA1601" s="6">
        <f t="shared" si="99"/>
        <v>5.257357534246565E-2</v>
      </c>
      <c r="AB1601" s="3">
        <f t="shared" si="97"/>
        <v>6.2154339100346068E-2</v>
      </c>
      <c r="AC1601">
        <v>144.5</v>
      </c>
      <c r="AD1601" s="4">
        <v>146</v>
      </c>
      <c r="AE1601">
        <v>71652894</v>
      </c>
      <c r="AF1601">
        <v>593.33000000000004</v>
      </c>
      <c r="AG1601">
        <v>4112698</v>
      </c>
      <c r="AH1601">
        <v>22.75</v>
      </c>
      <c r="AI1601" s="4">
        <v>23.01</v>
      </c>
      <c r="AJ1601">
        <v>22.66</v>
      </c>
      <c r="AK1601">
        <v>23.36</v>
      </c>
      <c r="AL1601">
        <v>9325441</v>
      </c>
      <c r="AM1601">
        <v>33.350999999999999</v>
      </c>
      <c r="AN1601">
        <v>33.076999999999998</v>
      </c>
      <c r="AO1601">
        <v>32.994</v>
      </c>
      <c r="AP1601">
        <v>33.380000000000003</v>
      </c>
      <c r="AQ1601" t="s">
        <v>10</v>
      </c>
    </row>
    <row r="1602" spans="4:43">
      <c r="D1602" s="2">
        <v>42408</v>
      </c>
      <c r="E1602" s="6">
        <f t="shared" si="98"/>
        <v>1.6466453564309091E-2</v>
      </c>
      <c r="F1602" s="3">
        <f t="shared" si="96"/>
        <v>9.9843587069865514E-3</v>
      </c>
      <c r="G1602">
        <v>575.4</v>
      </c>
      <c r="H1602" s="4">
        <v>581.88</v>
      </c>
      <c r="I1602">
        <v>571.66999999999996</v>
      </c>
      <c r="J1602">
        <v>586.1</v>
      </c>
      <c r="K1602">
        <v>4432556</v>
      </c>
      <c r="L1602">
        <v>8.2750000000000004</v>
      </c>
      <c r="M1602" s="4">
        <v>8.5</v>
      </c>
      <c r="N1602">
        <v>8.1300000000000008</v>
      </c>
      <c r="O1602">
        <v>8.5500000000000007</v>
      </c>
      <c r="P1602">
        <v>20491944</v>
      </c>
      <c r="Q1602">
        <v>68.37</v>
      </c>
      <c r="R1602">
        <v>68.180000000000007</v>
      </c>
      <c r="S1602">
        <v>68.099999999999994</v>
      </c>
      <c r="T1602">
        <v>68.42</v>
      </c>
      <c r="U1602" t="s">
        <v>10</v>
      </c>
      <c r="Z1602" s="2">
        <v>42408</v>
      </c>
      <c r="AA1602" s="6">
        <f t="shared" si="99"/>
        <v>3.9861986301369834E-2</v>
      </c>
      <c r="AB1602" s="3">
        <f t="shared" si="97"/>
        <v>3.9244955017301297E-2</v>
      </c>
      <c r="AC1602">
        <v>144.5</v>
      </c>
      <c r="AD1602" s="4">
        <v>146</v>
      </c>
      <c r="AE1602">
        <v>71652894</v>
      </c>
      <c r="AF1602">
        <v>586.1</v>
      </c>
      <c r="AG1602">
        <v>4432556</v>
      </c>
      <c r="AH1602">
        <v>22.8</v>
      </c>
      <c r="AI1602" s="4">
        <v>22.48</v>
      </c>
      <c r="AJ1602">
        <v>22.26</v>
      </c>
      <c r="AK1602">
        <v>22.91</v>
      </c>
      <c r="AL1602">
        <v>8355241</v>
      </c>
      <c r="AM1602">
        <v>33.401000000000003</v>
      </c>
      <c r="AN1602">
        <v>33.366999999999997</v>
      </c>
      <c r="AO1602">
        <v>33.280999999999999</v>
      </c>
      <c r="AP1602">
        <v>33.438000000000002</v>
      </c>
      <c r="AQ1602" t="s">
        <v>10</v>
      </c>
    </row>
    <row r="1603" spans="4:43">
      <c r="D1603" s="2">
        <v>42409</v>
      </c>
      <c r="E1603" s="6">
        <f t="shared" si="98"/>
        <v>2.8569529380484404E-3</v>
      </c>
      <c r="F1603" s="3">
        <f t="shared" si="96"/>
        <v>6.6377769351604332E-3</v>
      </c>
      <c r="G1603">
        <v>553.83000000000004</v>
      </c>
      <c r="H1603" s="4">
        <v>564.15</v>
      </c>
      <c r="I1603">
        <v>546.75</v>
      </c>
      <c r="J1603">
        <v>565</v>
      </c>
      <c r="K1603">
        <v>7882120</v>
      </c>
      <c r="L1603">
        <v>8.17</v>
      </c>
      <c r="M1603" s="4">
        <v>8.1649999999999991</v>
      </c>
      <c r="N1603">
        <v>8.07</v>
      </c>
      <c r="O1603">
        <v>8.2449999999999992</v>
      </c>
      <c r="P1603">
        <v>16329284</v>
      </c>
      <c r="Q1603">
        <v>68.28</v>
      </c>
      <c r="R1603">
        <v>68.37</v>
      </c>
      <c r="S1603">
        <v>68.22</v>
      </c>
      <c r="T1603">
        <v>68.58</v>
      </c>
      <c r="U1603" t="s">
        <v>10</v>
      </c>
      <c r="Z1603" s="2">
        <v>42409</v>
      </c>
      <c r="AA1603" s="6">
        <f t="shared" si="99"/>
        <v>4.355287671232877E-2</v>
      </c>
      <c r="AB1603" s="3">
        <f t="shared" si="97"/>
        <v>2.211847750865048E-2</v>
      </c>
      <c r="AC1603">
        <v>144.5</v>
      </c>
      <c r="AD1603" s="4">
        <v>146</v>
      </c>
      <c r="AE1603">
        <v>71652894</v>
      </c>
      <c r="AF1603">
        <v>565</v>
      </c>
      <c r="AG1603">
        <v>7882120</v>
      </c>
      <c r="AH1603">
        <v>22.56</v>
      </c>
      <c r="AI1603" s="4">
        <v>22.23</v>
      </c>
      <c r="AJ1603">
        <v>22.065000000000001</v>
      </c>
      <c r="AK1603">
        <v>22.68</v>
      </c>
      <c r="AL1603">
        <v>8426589</v>
      </c>
      <c r="AM1603">
        <v>33.22</v>
      </c>
      <c r="AN1603">
        <v>33.411999999999999</v>
      </c>
      <c r="AO1603">
        <v>33.155000000000001</v>
      </c>
      <c r="AP1603">
        <v>33.424999999999997</v>
      </c>
      <c r="AQ1603" t="s">
        <v>10</v>
      </c>
    </row>
    <row r="1604" spans="4:43">
      <c r="D1604" s="2">
        <v>42410</v>
      </c>
      <c r="E1604" s="6">
        <f t="shared" si="98"/>
        <v>6.9451263537907426E-3</v>
      </c>
      <c r="F1604" s="3">
        <f t="shared" si="96"/>
        <v>1.4613552717038347E-2</v>
      </c>
      <c r="G1604">
        <v>554.28</v>
      </c>
      <c r="H1604" s="4">
        <v>554</v>
      </c>
      <c r="I1604">
        <v>552.5</v>
      </c>
      <c r="J1604">
        <v>563.75</v>
      </c>
      <c r="K1604">
        <v>6104680</v>
      </c>
      <c r="L1604">
        <v>8.1750000000000007</v>
      </c>
      <c r="M1604" s="4">
        <v>8.24</v>
      </c>
      <c r="N1604">
        <v>8.1649999999999991</v>
      </c>
      <c r="O1604">
        <v>8.3699999999999992</v>
      </c>
      <c r="P1604">
        <v>8979980</v>
      </c>
      <c r="Q1604">
        <v>68.25</v>
      </c>
      <c r="R1604">
        <v>68.28</v>
      </c>
      <c r="S1604">
        <v>68.16</v>
      </c>
      <c r="T1604">
        <v>68.36</v>
      </c>
      <c r="U1604" t="s">
        <v>10</v>
      </c>
      <c r="Z1604" s="2">
        <v>42410</v>
      </c>
      <c r="AA1604" s="6">
        <f t="shared" si="99"/>
        <v>2.7407123287671142E-2</v>
      </c>
      <c r="AB1604" s="3">
        <f t="shared" si="97"/>
        <v>3.3406851211072786E-2</v>
      </c>
      <c r="AC1604">
        <v>144.5</v>
      </c>
      <c r="AD1604" s="4">
        <v>146</v>
      </c>
      <c r="AE1604">
        <v>71652894</v>
      </c>
      <c r="AF1604">
        <v>563.75</v>
      </c>
      <c r="AG1604">
        <v>6104680</v>
      </c>
      <c r="AH1604">
        <v>22.3</v>
      </c>
      <c r="AI1604" s="4">
        <v>22.67</v>
      </c>
      <c r="AJ1604">
        <v>22.28</v>
      </c>
      <c r="AK1604">
        <v>22.91</v>
      </c>
      <c r="AL1604">
        <v>5761639</v>
      </c>
      <c r="AM1604">
        <v>32.935000000000002</v>
      </c>
      <c r="AN1604">
        <v>33.244999999999997</v>
      </c>
      <c r="AO1604">
        <v>32.929000000000002</v>
      </c>
      <c r="AP1604">
        <v>33.295000000000002</v>
      </c>
      <c r="AQ1604" t="s">
        <v>10</v>
      </c>
    </row>
    <row r="1605" spans="4:43">
      <c r="D1605" s="2">
        <v>42411</v>
      </c>
      <c r="E1605" s="6">
        <f t="shared" si="98"/>
        <v>4.987848784878679E-3</v>
      </c>
      <c r="F1605" s="3">
        <f t="shared" si="96"/>
        <v>2.1608569892273666E-2</v>
      </c>
      <c r="G1605">
        <v>539.33000000000004</v>
      </c>
      <c r="H1605" s="4">
        <v>555.5</v>
      </c>
      <c r="I1605">
        <v>535.58000000000004</v>
      </c>
      <c r="J1605">
        <v>557</v>
      </c>
      <c r="K1605">
        <v>5459280</v>
      </c>
      <c r="L1605">
        <v>8.1050000000000004</v>
      </c>
      <c r="M1605" s="4">
        <v>8.0050000000000008</v>
      </c>
      <c r="N1605">
        <v>7.9550000000000001</v>
      </c>
      <c r="O1605">
        <v>8.1300000000000008</v>
      </c>
      <c r="P1605">
        <v>14613030</v>
      </c>
      <c r="Q1605">
        <v>68.83</v>
      </c>
      <c r="R1605">
        <v>68.290000000000006</v>
      </c>
      <c r="S1605">
        <v>68.11</v>
      </c>
      <c r="T1605">
        <v>68.95</v>
      </c>
      <c r="U1605" t="s">
        <v>10</v>
      </c>
      <c r="Z1605" s="2">
        <v>42411</v>
      </c>
      <c r="AA1605" s="6">
        <f t="shared" si="99"/>
        <v>6.2493150684930221E-3</v>
      </c>
      <c r="AB1605" s="3">
        <f t="shared" si="97"/>
        <v>1.0557342560553851E-2</v>
      </c>
      <c r="AC1605">
        <v>144.5</v>
      </c>
      <c r="AD1605" s="4">
        <v>146</v>
      </c>
      <c r="AE1605">
        <v>71652894</v>
      </c>
      <c r="AF1605">
        <v>557</v>
      </c>
      <c r="AG1605">
        <v>5459280</v>
      </c>
      <c r="AH1605">
        <v>22</v>
      </c>
      <c r="AI1605" s="4">
        <v>22.16</v>
      </c>
      <c r="AJ1605">
        <v>21.785</v>
      </c>
      <c r="AK1605">
        <v>22.36</v>
      </c>
      <c r="AL1605">
        <v>10394586</v>
      </c>
      <c r="AM1605">
        <v>32.948</v>
      </c>
      <c r="AN1605">
        <v>32.94</v>
      </c>
      <c r="AO1605">
        <v>32.909999999999997</v>
      </c>
      <c r="AP1605">
        <v>33.072000000000003</v>
      </c>
      <c r="AQ1605" t="s">
        <v>10</v>
      </c>
    </row>
    <row r="1606" spans="4:43">
      <c r="D1606" s="2">
        <v>42412</v>
      </c>
      <c r="E1606" s="6">
        <f t="shared" si="98"/>
        <v>1.906659358728402E-2</v>
      </c>
      <c r="F1606" s="3">
        <f t="shared" si="96"/>
        <v>3.4302177640919584E-2</v>
      </c>
      <c r="G1606">
        <v>542.33000000000004</v>
      </c>
      <c r="H1606" s="4">
        <v>547.35</v>
      </c>
      <c r="I1606">
        <v>533.5</v>
      </c>
      <c r="J1606">
        <v>552.20000000000005</v>
      </c>
      <c r="K1606">
        <v>7733858</v>
      </c>
      <c r="L1606">
        <v>8.0500000000000007</v>
      </c>
      <c r="M1606" s="4">
        <v>8.19</v>
      </c>
      <c r="N1606">
        <v>7.98</v>
      </c>
      <c r="O1606">
        <v>8.23</v>
      </c>
      <c r="P1606">
        <v>8943134</v>
      </c>
      <c r="Q1606">
        <v>68.489999999999995</v>
      </c>
      <c r="R1606">
        <v>68.819999999999993</v>
      </c>
      <c r="S1606">
        <v>68.48</v>
      </c>
      <c r="T1606">
        <v>68.900000000000006</v>
      </c>
      <c r="U1606" t="s">
        <v>10</v>
      </c>
      <c r="Z1606" s="2">
        <v>42412</v>
      </c>
      <c r="AA1606" s="6">
        <f t="shared" si="99"/>
        <v>-7.5287671232876496E-3</v>
      </c>
      <c r="AB1606" s="3">
        <f t="shared" si="97"/>
        <v>1.901550173010369E-2</v>
      </c>
      <c r="AC1606">
        <v>144.5</v>
      </c>
      <c r="AD1606" s="4">
        <v>146</v>
      </c>
      <c r="AE1606">
        <v>71652894</v>
      </c>
      <c r="AF1606">
        <v>552.20000000000005</v>
      </c>
      <c r="AG1606">
        <v>7733858</v>
      </c>
      <c r="AH1606">
        <v>22.24</v>
      </c>
      <c r="AI1606" s="4">
        <v>22.29</v>
      </c>
      <c r="AJ1606">
        <v>21.92</v>
      </c>
      <c r="AK1606">
        <v>22.32</v>
      </c>
      <c r="AL1606">
        <v>7326941</v>
      </c>
      <c r="AM1606">
        <v>33.03</v>
      </c>
      <c r="AN1606">
        <v>32.932000000000002</v>
      </c>
      <c r="AO1606">
        <v>32.932000000000002</v>
      </c>
      <c r="AP1606">
        <v>33.137999999999998</v>
      </c>
      <c r="AQ1606" t="s">
        <v>10</v>
      </c>
    </row>
    <row r="1607" spans="4:43">
      <c r="D1607" s="2">
        <v>42415</v>
      </c>
      <c r="E1607" s="6">
        <f t="shared" si="98"/>
        <v>6.4519365843869192E-3</v>
      </c>
      <c r="F1607" s="3">
        <f t="shared" si="96"/>
        <v>2.8025939766981534E-2</v>
      </c>
      <c r="G1607">
        <v>545.88</v>
      </c>
      <c r="H1607" s="4">
        <v>548.13</v>
      </c>
      <c r="I1607">
        <v>543.29999999999995</v>
      </c>
      <c r="J1607">
        <v>550.1</v>
      </c>
      <c r="K1607">
        <v>8115502</v>
      </c>
      <c r="L1607">
        <v>8.0500000000000007</v>
      </c>
      <c r="M1607" s="4">
        <v>8.19</v>
      </c>
      <c r="N1607">
        <v>7.98</v>
      </c>
      <c r="O1607">
        <v>8.23</v>
      </c>
      <c r="P1607">
        <v>8943134</v>
      </c>
      <c r="Q1607">
        <v>68.52</v>
      </c>
      <c r="R1607">
        <v>68.53</v>
      </c>
      <c r="S1607">
        <v>68.39</v>
      </c>
      <c r="T1607">
        <v>68.64</v>
      </c>
      <c r="U1607" t="s">
        <v>10</v>
      </c>
      <c r="Z1607" s="2">
        <v>42415</v>
      </c>
      <c r="AA1607" s="6">
        <f t="shared" si="99"/>
        <v>2.849419795221797E-3</v>
      </c>
      <c r="AB1607" s="3">
        <f t="shared" si="97"/>
        <v>3.8965154929577528E-2</v>
      </c>
      <c r="AC1607">
        <v>142</v>
      </c>
      <c r="AD1607" s="4">
        <v>146.5</v>
      </c>
      <c r="AE1607">
        <v>77064578</v>
      </c>
      <c r="AF1607">
        <v>550.1</v>
      </c>
      <c r="AG1607">
        <v>8115502</v>
      </c>
      <c r="AH1607">
        <v>22.24</v>
      </c>
      <c r="AI1607" s="4">
        <v>22.29</v>
      </c>
      <c r="AJ1607">
        <v>21.92</v>
      </c>
      <c r="AK1607">
        <v>22.32</v>
      </c>
      <c r="AL1607">
        <v>7326941</v>
      </c>
      <c r="AM1607">
        <v>33.094000000000001</v>
      </c>
      <c r="AN1607">
        <v>33.03</v>
      </c>
      <c r="AO1607">
        <v>32.832999999999998</v>
      </c>
      <c r="AP1607">
        <v>33.25</v>
      </c>
      <c r="AQ1607" t="s">
        <v>10</v>
      </c>
    </row>
    <row r="1608" spans="4:43">
      <c r="D1608" s="2">
        <v>42416</v>
      </c>
      <c r="E1608" s="6">
        <f t="shared" si="98"/>
        <v>1.4729530818767378E-2</v>
      </c>
      <c r="F1608" s="3">
        <f t="shared" si="96"/>
        <v>2.570666073612804E-2</v>
      </c>
      <c r="G1608">
        <v>539.58000000000004</v>
      </c>
      <c r="H1608" s="4">
        <v>543.5</v>
      </c>
      <c r="I1608">
        <v>536.85</v>
      </c>
      <c r="J1608">
        <v>546.38</v>
      </c>
      <c r="K1608">
        <v>5707152</v>
      </c>
      <c r="L1608">
        <v>8.1050000000000004</v>
      </c>
      <c r="M1608" s="4">
        <v>8.0350000000000001</v>
      </c>
      <c r="N1608">
        <v>8.0050000000000008</v>
      </c>
      <c r="O1608">
        <v>8.1449999999999996</v>
      </c>
      <c r="P1608">
        <v>21192838</v>
      </c>
      <c r="Q1608">
        <v>68.88</v>
      </c>
      <c r="R1608">
        <v>68.510000000000005</v>
      </c>
      <c r="S1608">
        <v>68.39</v>
      </c>
      <c r="T1608">
        <v>68.92</v>
      </c>
      <c r="U1608" t="s">
        <v>10</v>
      </c>
      <c r="Z1608" s="2">
        <v>42416</v>
      </c>
      <c r="AA1608" s="6">
        <f t="shared" si="99"/>
        <v>-5.8118918918919071E-3</v>
      </c>
      <c r="AB1608" s="3">
        <f t="shared" si="97"/>
        <v>3.5140948453608267E-2</v>
      </c>
      <c r="AC1608">
        <v>145.5</v>
      </c>
      <c r="AD1608" s="4">
        <v>148</v>
      </c>
      <c r="AE1608">
        <v>56361967</v>
      </c>
      <c r="AF1608">
        <v>546.38</v>
      </c>
      <c r="AG1608">
        <v>5707152</v>
      </c>
      <c r="AH1608">
        <v>23.34</v>
      </c>
      <c r="AI1608" s="4">
        <v>22.62</v>
      </c>
      <c r="AJ1608">
        <v>22.59</v>
      </c>
      <c r="AK1608">
        <v>23.69</v>
      </c>
      <c r="AL1608">
        <v>13843831</v>
      </c>
      <c r="AM1608">
        <v>33.292000000000002</v>
      </c>
      <c r="AN1608">
        <v>33.08</v>
      </c>
      <c r="AO1608">
        <v>33.063000000000002</v>
      </c>
      <c r="AP1608">
        <v>33.299999999999997</v>
      </c>
      <c r="AQ1608" t="s">
        <v>10</v>
      </c>
    </row>
    <row r="1609" spans="4:43">
      <c r="D1609" s="2">
        <v>42417</v>
      </c>
      <c r="E1609" s="6">
        <f t="shared" si="98"/>
        <v>3.2155746191391721E-2</v>
      </c>
      <c r="F1609" s="3">
        <f t="shared" si="96"/>
        <v>2.7194491000509968E-2</v>
      </c>
      <c r="G1609">
        <v>548.91999999999996</v>
      </c>
      <c r="H1609" s="4">
        <v>540.88</v>
      </c>
      <c r="I1609">
        <v>538.5</v>
      </c>
      <c r="J1609">
        <v>551.5</v>
      </c>
      <c r="K1609">
        <v>4941356</v>
      </c>
      <c r="L1609">
        <v>8.24</v>
      </c>
      <c r="M1609" s="4">
        <v>8.2050000000000001</v>
      </c>
      <c r="N1609">
        <v>8.1225000000000005</v>
      </c>
      <c r="O1609">
        <v>8.2650000000000006</v>
      </c>
      <c r="P1609">
        <v>31074000</v>
      </c>
      <c r="Q1609">
        <v>68.72</v>
      </c>
      <c r="R1609">
        <v>68.88</v>
      </c>
      <c r="S1609">
        <v>68.709999999999994</v>
      </c>
      <c r="T1609">
        <v>69.11</v>
      </c>
      <c r="U1609" t="s">
        <v>10</v>
      </c>
      <c r="Z1609" s="2">
        <v>42417</v>
      </c>
      <c r="AA1609" s="6">
        <f t="shared" si="99"/>
        <v>4.3125691275167632E-2</v>
      </c>
      <c r="AB1609" s="3">
        <f t="shared" si="97"/>
        <v>5.8954884353741521E-2</v>
      </c>
      <c r="AC1609">
        <v>147</v>
      </c>
      <c r="AD1609" s="4">
        <v>149</v>
      </c>
      <c r="AE1609">
        <v>38486773</v>
      </c>
      <c r="AF1609">
        <v>551.5</v>
      </c>
      <c r="AG1609">
        <v>4941356</v>
      </c>
      <c r="AH1609">
        <v>23.64</v>
      </c>
      <c r="AI1609" s="4">
        <v>23.36</v>
      </c>
      <c r="AJ1609">
        <v>23.265000000000001</v>
      </c>
      <c r="AK1609">
        <v>23.74</v>
      </c>
      <c r="AL1609">
        <v>11956084</v>
      </c>
      <c r="AM1609">
        <v>33.319000000000003</v>
      </c>
      <c r="AN1609">
        <v>33.295999999999999</v>
      </c>
      <c r="AO1609">
        <v>33.256999999999998</v>
      </c>
      <c r="AP1609">
        <v>33.427999999999997</v>
      </c>
      <c r="AQ1609" t="s">
        <v>10</v>
      </c>
    </row>
    <row r="1610" spans="4:43">
      <c r="D1610" s="2">
        <v>42418</v>
      </c>
      <c r="E1610" s="6">
        <f t="shared" si="98"/>
        <v>2.9400727272727245E-2</v>
      </c>
      <c r="F1610" s="3">
        <f t="shared" si="96"/>
        <v>2.652563646074424E-2</v>
      </c>
      <c r="G1610">
        <v>561.70000000000005</v>
      </c>
      <c r="H1610" s="4">
        <v>550</v>
      </c>
      <c r="I1610">
        <v>548.5</v>
      </c>
      <c r="J1610">
        <v>563.5</v>
      </c>
      <c r="K1610">
        <v>4370592</v>
      </c>
      <c r="L1610">
        <v>8.2050000000000001</v>
      </c>
      <c r="M1610" s="4">
        <v>8.3650000000000002</v>
      </c>
      <c r="N1610">
        <v>8.1950000000000003</v>
      </c>
      <c r="O1610">
        <v>8.375</v>
      </c>
      <c r="P1610">
        <v>14067580</v>
      </c>
      <c r="Q1610">
        <v>68.930000000000007</v>
      </c>
      <c r="R1610">
        <v>68.709999999999994</v>
      </c>
      <c r="S1610">
        <v>68.69</v>
      </c>
      <c r="T1610">
        <v>69.010000000000005</v>
      </c>
      <c r="U1610" t="s">
        <v>10</v>
      </c>
      <c r="Z1610" s="2">
        <v>42418</v>
      </c>
      <c r="AA1610" s="6">
        <f t="shared" si="99"/>
        <v>4.3040635761589341E-2</v>
      </c>
      <c r="AB1610" s="3">
        <f t="shared" si="97"/>
        <v>6.9716521739130455E-2</v>
      </c>
      <c r="AC1610">
        <v>149.5</v>
      </c>
      <c r="AD1610" s="4">
        <v>151</v>
      </c>
      <c r="AE1610">
        <v>61877408</v>
      </c>
      <c r="AF1610">
        <v>563.5</v>
      </c>
      <c r="AG1610">
        <v>4370592</v>
      </c>
      <c r="AH1610">
        <v>23.8</v>
      </c>
      <c r="AI1610" s="4">
        <v>23.98</v>
      </c>
      <c r="AJ1610">
        <v>23.76</v>
      </c>
      <c r="AK1610">
        <v>24.19</v>
      </c>
      <c r="AL1610">
        <v>12780216</v>
      </c>
      <c r="AM1610">
        <v>33.344999999999999</v>
      </c>
      <c r="AN1610">
        <v>33.311999999999998</v>
      </c>
      <c r="AO1610">
        <v>33.246000000000002</v>
      </c>
      <c r="AP1610">
        <v>33.350999999999999</v>
      </c>
      <c r="AQ1610" t="s">
        <v>10</v>
      </c>
    </row>
    <row r="1611" spans="4:43">
      <c r="D1611" s="2">
        <v>42419</v>
      </c>
      <c r="E1611" s="6">
        <f t="shared" si="98"/>
        <v>1.0376250893495254E-2</v>
      </c>
      <c r="F1611" s="3">
        <f t="shared" si="96"/>
        <v>8.0485424835443631E-3</v>
      </c>
      <c r="G1611">
        <v>563.63</v>
      </c>
      <c r="H1611" s="4">
        <v>559.6</v>
      </c>
      <c r="I1611">
        <v>556.91999999999996</v>
      </c>
      <c r="J1611">
        <v>567.1</v>
      </c>
      <c r="K1611">
        <v>4123820</v>
      </c>
      <c r="L1611">
        <v>8.1950000000000003</v>
      </c>
      <c r="M1611" s="4">
        <v>8.2200000000000006</v>
      </c>
      <c r="N1611">
        <v>8.1199999999999992</v>
      </c>
      <c r="O1611">
        <v>8.2449999999999992</v>
      </c>
      <c r="P1611">
        <v>10928756</v>
      </c>
      <c r="Q1611">
        <v>69.12</v>
      </c>
      <c r="R1611">
        <v>68.91</v>
      </c>
      <c r="S1611">
        <v>68.87</v>
      </c>
      <c r="T1611">
        <v>69.239999999999995</v>
      </c>
      <c r="U1611" t="s">
        <v>10</v>
      </c>
      <c r="Z1611" s="2">
        <v>42419</v>
      </c>
      <c r="AA1611" s="6">
        <f t="shared" si="99"/>
        <v>5.1392582781457197E-2</v>
      </c>
      <c r="AB1611" s="3">
        <f t="shared" si="97"/>
        <v>6.5569127516778458E-2</v>
      </c>
      <c r="AC1611">
        <v>149</v>
      </c>
      <c r="AD1611" s="4">
        <v>151</v>
      </c>
      <c r="AE1611">
        <v>37444703</v>
      </c>
      <c r="AF1611">
        <v>567.1</v>
      </c>
      <c r="AG1611">
        <v>4123820</v>
      </c>
      <c r="AH1611">
        <v>23.78</v>
      </c>
      <c r="AI1611" s="4">
        <v>23.8</v>
      </c>
      <c r="AJ1611">
        <v>23.51</v>
      </c>
      <c r="AK1611">
        <v>24.03</v>
      </c>
      <c r="AL1611">
        <v>8950254</v>
      </c>
      <c r="AM1611">
        <v>33.354999999999997</v>
      </c>
      <c r="AN1611">
        <v>33.353000000000002</v>
      </c>
      <c r="AO1611">
        <v>33.305</v>
      </c>
      <c r="AP1611">
        <v>33.445999999999998</v>
      </c>
      <c r="AQ1611" t="s">
        <v>10</v>
      </c>
    </row>
    <row r="1612" spans="4:43">
      <c r="D1612" s="2">
        <v>42422</v>
      </c>
      <c r="E1612" s="6">
        <f t="shared" si="98"/>
        <v>1.6594164456233962E-3</v>
      </c>
      <c r="F1612" s="3">
        <f t="shared" ref="F1612:F1675" si="100">M1612*Q1612/G1612-1</f>
        <v>2.5337280102249116E-2</v>
      </c>
      <c r="G1612">
        <v>563.33000000000004</v>
      </c>
      <c r="H1612" s="4">
        <v>565.5</v>
      </c>
      <c r="I1612">
        <v>557.03</v>
      </c>
      <c r="J1612">
        <v>566.97</v>
      </c>
      <c r="K1612">
        <v>4071030</v>
      </c>
      <c r="L1612">
        <v>8.4450000000000003</v>
      </c>
      <c r="M1612" s="4">
        <v>8.3650000000000002</v>
      </c>
      <c r="N1612">
        <v>8.3375000000000004</v>
      </c>
      <c r="O1612">
        <v>8.5050000000000008</v>
      </c>
      <c r="P1612">
        <v>12336878</v>
      </c>
      <c r="Q1612">
        <v>69.05</v>
      </c>
      <c r="R1612">
        <v>69.12</v>
      </c>
      <c r="S1612">
        <v>68.94</v>
      </c>
      <c r="T1612">
        <v>69.180000000000007</v>
      </c>
      <c r="U1612" t="s">
        <v>10</v>
      </c>
      <c r="Z1612" s="2">
        <v>42422</v>
      </c>
      <c r="AA1612" s="6">
        <f t="shared" si="99"/>
        <v>4.11741639344263E-2</v>
      </c>
      <c r="AB1612" s="3">
        <f t="shared" ref="AB1612:AB1675" si="101">AI1612*AM1612/$AI$4/AC1612-1</f>
        <v>6.70021404682275E-2</v>
      </c>
      <c r="AC1612">
        <v>149.5</v>
      </c>
      <c r="AD1612" s="4">
        <v>152.5</v>
      </c>
      <c r="AE1612">
        <v>29751439</v>
      </c>
      <c r="AF1612">
        <v>566.97</v>
      </c>
      <c r="AG1612">
        <v>4071030</v>
      </c>
      <c r="AH1612">
        <v>23.96</v>
      </c>
      <c r="AI1612" s="4">
        <v>24.02</v>
      </c>
      <c r="AJ1612">
        <v>23.85</v>
      </c>
      <c r="AK1612">
        <v>24.13</v>
      </c>
      <c r="AL1612">
        <v>7250324</v>
      </c>
      <c r="AM1612">
        <v>33.204999999999998</v>
      </c>
      <c r="AN1612">
        <v>33.384999999999998</v>
      </c>
      <c r="AO1612">
        <v>33.200000000000003</v>
      </c>
      <c r="AP1612">
        <v>33.384999999999998</v>
      </c>
      <c r="AQ1612" t="s">
        <v>10</v>
      </c>
    </row>
    <row r="1613" spans="4:43">
      <c r="D1613" s="2">
        <v>42423</v>
      </c>
      <c r="E1613" s="6">
        <f t="shared" ref="E1613:E1676" si="102">L1612*R1613/H1613-1</f>
        <v>3.1846212375913563E-2</v>
      </c>
      <c r="F1613" s="3">
        <f t="shared" si="100"/>
        <v>2.8618560370139656E-2</v>
      </c>
      <c r="G1613">
        <v>561.95000000000005</v>
      </c>
      <c r="H1613" s="4">
        <v>565.13</v>
      </c>
      <c r="I1613">
        <v>558.03</v>
      </c>
      <c r="J1613">
        <v>566.5</v>
      </c>
      <c r="K1613">
        <v>2661430</v>
      </c>
      <c r="L1613">
        <v>8.3249999999999993</v>
      </c>
      <c r="M1613" s="4">
        <v>8.3699999999999992</v>
      </c>
      <c r="N1613">
        <v>8.31</v>
      </c>
      <c r="O1613">
        <v>8.4350000000000005</v>
      </c>
      <c r="P1613">
        <v>8723312</v>
      </c>
      <c r="Q1613">
        <v>69.06</v>
      </c>
      <c r="R1613">
        <v>69.05</v>
      </c>
      <c r="S1613">
        <v>68.930000000000007</v>
      </c>
      <c r="T1613">
        <v>69.16</v>
      </c>
      <c r="U1613" t="s">
        <v>10</v>
      </c>
      <c r="Z1613" s="2">
        <v>42423</v>
      </c>
      <c r="AA1613" s="6">
        <f t="shared" ref="AA1613:AA1676" si="103">AH1612*AN1613/$AI$4/AD1613-1</f>
        <v>5.3922649006622692E-2</v>
      </c>
      <c r="AB1613" s="3">
        <f t="shared" si="101"/>
        <v>6.2596026845637365E-2</v>
      </c>
      <c r="AC1613">
        <v>149</v>
      </c>
      <c r="AD1613" s="4">
        <v>151</v>
      </c>
      <c r="AE1613">
        <v>22500491</v>
      </c>
      <c r="AF1613">
        <v>566.5</v>
      </c>
      <c r="AG1613">
        <v>2661430</v>
      </c>
      <c r="AH1613">
        <v>23.4</v>
      </c>
      <c r="AI1613" s="4">
        <v>23.74</v>
      </c>
      <c r="AJ1613">
        <v>23.26</v>
      </c>
      <c r="AK1613">
        <v>23.75</v>
      </c>
      <c r="AL1613">
        <v>5802486</v>
      </c>
      <c r="AM1613">
        <v>33.345999999999997</v>
      </c>
      <c r="AN1613">
        <v>33.21</v>
      </c>
      <c r="AO1613">
        <v>33.204999999999998</v>
      </c>
      <c r="AP1613">
        <v>33.369</v>
      </c>
      <c r="AQ1613" t="s">
        <v>10</v>
      </c>
    </row>
    <row r="1614" spans="4:43">
      <c r="D1614" s="2">
        <v>42424</v>
      </c>
      <c r="E1614" s="6">
        <f t="shared" si="102"/>
        <v>2.7555605180884291E-2</v>
      </c>
      <c r="F1614" s="3">
        <f t="shared" si="100"/>
        <v>1.421934704178307E-2</v>
      </c>
      <c r="G1614">
        <v>562.66999999999996</v>
      </c>
      <c r="H1614" s="4">
        <v>559.75</v>
      </c>
      <c r="I1614">
        <v>559.16999999999996</v>
      </c>
      <c r="J1614">
        <v>571.97</v>
      </c>
      <c r="K1614">
        <v>5361292</v>
      </c>
      <c r="L1614">
        <v>8.42</v>
      </c>
      <c r="M1614" s="4">
        <v>8.2850000000000001</v>
      </c>
      <c r="N1614">
        <v>8.25</v>
      </c>
      <c r="O1614">
        <v>8.43</v>
      </c>
      <c r="P1614">
        <v>8416210</v>
      </c>
      <c r="Q1614">
        <v>68.88</v>
      </c>
      <c r="R1614">
        <v>69.09</v>
      </c>
      <c r="S1614">
        <v>68.819999999999993</v>
      </c>
      <c r="T1614">
        <v>69.13</v>
      </c>
      <c r="U1614" t="s">
        <v>10</v>
      </c>
      <c r="Z1614" s="2">
        <v>42424</v>
      </c>
      <c r="AA1614" s="6">
        <f t="shared" si="103"/>
        <v>3.6969833887043224E-2</v>
      </c>
      <c r="AB1614" s="3">
        <f t="shared" si="101"/>
        <v>4.6764353741496567E-2</v>
      </c>
      <c r="AC1614">
        <v>147</v>
      </c>
      <c r="AD1614" s="4">
        <v>150.5</v>
      </c>
      <c r="AE1614">
        <v>22082824</v>
      </c>
      <c r="AF1614">
        <v>571.97</v>
      </c>
      <c r="AG1614">
        <v>5361292</v>
      </c>
      <c r="AH1614">
        <v>23.42</v>
      </c>
      <c r="AI1614" s="4">
        <v>23.08</v>
      </c>
      <c r="AJ1614">
        <v>22.83</v>
      </c>
      <c r="AK1614">
        <v>23.5</v>
      </c>
      <c r="AL1614">
        <v>5267513</v>
      </c>
      <c r="AM1614">
        <v>33.335000000000001</v>
      </c>
      <c r="AN1614">
        <v>33.347000000000001</v>
      </c>
      <c r="AO1614">
        <v>33.271000000000001</v>
      </c>
      <c r="AP1614">
        <v>33.450000000000003</v>
      </c>
      <c r="AQ1614" t="s">
        <v>10</v>
      </c>
    </row>
    <row r="1615" spans="4:43">
      <c r="D1615" s="2">
        <v>42425</v>
      </c>
      <c r="E1615" s="6">
        <f t="shared" si="102"/>
        <v>3.0989870268349096E-2</v>
      </c>
      <c r="F1615" s="3">
        <f t="shared" si="100"/>
        <v>3.5974511393317199E-2</v>
      </c>
      <c r="G1615">
        <v>555.15</v>
      </c>
      <c r="H1615" s="4">
        <v>562.70000000000005</v>
      </c>
      <c r="I1615">
        <v>550.54999999999995</v>
      </c>
      <c r="J1615">
        <v>565.29999999999995</v>
      </c>
      <c r="K1615">
        <v>5064272</v>
      </c>
      <c r="L1615">
        <v>8.4350000000000005</v>
      </c>
      <c r="M1615" s="4">
        <v>8.3049999999999997</v>
      </c>
      <c r="N1615">
        <v>8.2998999999999992</v>
      </c>
      <c r="O1615">
        <v>8.4550000000000001</v>
      </c>
      <c r="P1615">
        <v>8242366</v>
      </c>
      <c r="Q1615">
        <v>69.25</v>
      </c>
      <c r="R1615">
        <v>68.900000000000006</v>
      </c>
      <c r="S1615">
        <v>68.819999999999993</v>
      </c>
      <c r="T1615">
        <v>69.430000000000007</v>
      </c>
      <c r="U1615" t="s">
        <v>10</v>
      </c>
      <c r="Z1615" s="2">
        <v>42425</v>
      </c>
      <c r="AA1615" s="6">
        <f t="shared" si="103"/>
        <v>3.4326463576159094E-2</v>
      </c>
      <c r="AB1615" s="3">
        <f t="shared" si="101"/>
        <v>6.1406168350168322E-2</v>
      </c>
      <c r="AC1615">
        <v>148.5</v>
      </c>
      <c r="AD1615" s="4">
        <v>151</v>
      </c>
      <c r="AE1615">
        <v>25233069</v>
      </c>
      <c r="AF1615">
        <v>565.29999999999995</v>
      </c>
      <c r="AG1615">
        <v>5064272</v>
      </c>
      <c r="AH1615">
        <v>23.69</v>
      </c>
      <c r="AI1615" s="4">
        <v>23.68</v>
      </c>
      <c r="AJ1615">
        <v>23.38</v>
      </c>
      <c r="AK1615">
        <v>23.7</v>
      </c>
      <c r="AL1615">
        <v>5076801</v>
      </c>
      <c r="AM1615">
        <v>33.280999999999999</v>
      </c>
      <c r="AN1615">
        <v>33.344000000000001</v>
      </c>
      <c r="AO1615">
        <v>33.244999999999997</v>
      </c>
      <c r="AP1615">
        <v>33.4</v>
      </c>
      <c r="AQ1615" t="s">
        <v>10</v>
      </c>
    </row>
    <row r="1616" spans="4:43">
      <c r="D1616" s="2">
        <v>42426</v>
      </c>
      <c r="E1616" s="6">
        <f t="shared" si="102"/>
        <v>4.2929135123553896E-2</v>
      </c>
      <c r="F1616" s="3">
        <f t="shared" si="100"/>
        <v>4.6308912198080421E-2</v>
      </c>
      <c r="G1616">
        <v>560.58000000000004</v>
      </c>
      <c r="H1616" s="4">
        <v>560.08000000000004</v>
      </c>
      <c r="I1616">
        <v>556.5</v>
      </c>
      <c r="J1616">
        <v>566</v>
      </c>
      <c r="K1616">
        <v>4557010</v>
      </c>
      <c r="L1616">
        <v>8.4450000000000003</v>
      </c>
      <c r="M1616" s="4">
        <v>8.4649999999999999</v>
      </c>
      <c r="N1616">
        <v>8.3249999999999993</v>
      </c>
      <c r="O1616">
        <v>8.48</v>
      </c>
      <c r="P1616">
        <v>7740574</v>
      </c>
      <c r="Q1616">
        <v>69.290000000000006</v>
      </c>
      <c r="R1616">
        <v>69.25</v>
      </c>
      <c r="S1616">
        <v>69.13</v>
      </c>
      <c r="T1616">
        <v>69.42</v>
      </c>
      <c r="U1616" t="s">
        <v>10</v>
      </c>
      <c r="Z1616" s="2">
        <v>42426</v>
      </c>
      <c r="AA1616" s="6">
        <f t="shared" si="103"/>
        <v>4.10152211221122E-2</v>
      </c>
      <c r="AB1616" s="3">
        <f t="shared" si="101"/>
        <v>6.848302702702691E-2</v>
      </c>
      <c r="AC1616">
        <v>148</v>
      </c>
      <c r="AD1616" s="4">
        <v>151.5</v>
      </c>
      <c r="AE1616">
        <v>46425982</v>
      </c>
      <c r="AF1616">
        <v>566</v>
      </c>
      <c r="AG1616">
        <v>4557010</v>
      </c>
      <c r="AH1616">
        <v>23.77</v>
      </c>
      <c r="AI1616" s="4">
        <v>23.69</v>
      </c>
      <c r="AJ1616">
        <v>23.42</v>
      </c>
      <c r="AK1616">
        <v>24.09</v>
      </c>
      <c r="AL1616">
        <v>9920929</v>
      </c>
      <c r="AM1616">
        <v>33.375999999999998</v>
      </c>
      <c r="AN1616">
        <v>33.286999999999999</v>
      </c>
      <c r="AO1616">
        <v>33.253</v>
      </c>
      <c r="AP1616">
        <v>33.389000000000003</v>
      </c>
      <c r="AQ1616" t="s">
        <v>10</v>
      </c>
    </row>
    <row r="1617" spans="4:43">
      <c r="D1617" s="2">
        <v>42429</v>
      </c>
      <c r="E1617" s="6">
        <f t="shared" si="102"/>
        <v>3.657795484727755E-2</v>
      </c>
      <c r="F1617" s="3">
        <f t="shared" si="100"/>
        <v>4.473922107632422E-2</v>
      </c>
      <c r="G1617">
        <v>542.03</v>
      </c>
      <c r="H1617" s="4">
        <v>564.75</v>
      </c>
      <c r="I1617">
        <v>534.15</v>
      </c>
      <c r="J1617">
        <v>565.20000000000005</v>
      </c>
      <c r="K1617">
        <v>8597094</v>
      </c>
      <c r="L1617">
        <v>8.41</v>
      </c>
      <c r="M1617" s="4">
        <v>8.25</v>
      </c>
      <c r="N1617">
        <v>8.2449999999999992</v>
      </c>
      <c r="O1617">
        <v>8.4700000000000006</v>
      </c>
      <c r="P1617">
        <v>10953370</v>
      </c>
      <c r="Q1617">
        <v>68.64</v>
      </c>
      <c r="R1617">
        <v>69.319999999999993</v>
      </c>
      <c r="S1617">
        <v>68.63</v>
      </c>
      <c r="T1617">
        <v>69.319999999999993</v>
      </c>
      <c r="U1617" t="s">
        <v>10</v>
      </c>
      <c r="Z1617" s="2">
        <v>42429</v>
      </c>
      <c r="AA1617" s="6">
        <f t="shared" si="103"/>
        <v>4.7448976897689787E-2</v>
      </c>
      <c r="AB1617" s="3">
        <f t="shared" si="101"/>
        <v>6.1127770270270165E-2</v>
      </c>
      <c r="AC1617">
        <v>148</v>
      </c>
      <c r="AD1617" s="4">
        <v>151.5</v>
      </c>
      <c r="AE1617">
        <v>46425982</v>
      </c>
      <c r="AF1617">
        <v>565.20000000000005</v>
      </c>
      <c r="AG1617">
        <v>8597094</v>
      </c>
      <c r="AH1617">
        <v>23.55</v>
      </c>
      <c r="AI1617" s="4">
        <v>23.57</v>
      </c>
      <c r="AJ1617">
        <v>23.46</v>
      </c>
      <c r="AK1617">
        <v>23.75</v>
      </c>
      <c r="AL1617">
        <v>6614036</v>
      </c>
      <c r="AM1617">
        <v>33.314999999999998</v>
      </c>
      <c r="AN1617">
        <v>33.380000000000003</v>
      </c>
      <c r="AO1617">
        <v>33.293999999999997</v>
      </c>
      <c r="AP1617">
        <v>33.414999999999999</v>
      </c>
      <c r="AQ1617" t="s">
        <v>10</v>
      </c>
    </row>
    <row r="1618" spans="4:43">
      <c r="D1618" s="2">
        <v>42430</v>
      </c>
      <c r="E1618" s="6">
        <f t="shared" si="102"/>
        <v>5.4553160394592792E-2</v>
      </c>
      <c r="F1618" s="3">
        <f t="shared" si="100"/>
        <v>4.0453866932044447E-2</v>
      </c>
      <c r="G1618">
        <v>562.72</v>
      </c>
      <c r="H1618" s="4">
        <v>547.4</v>
      </c>
      <c r="I1618">
        <v>544.5</v>
      </c>
      <c r="J1618">
        <v>565.5</v>
      </c>
      <c r="K1618">
        <v>6638542</v>
      </c>
      <c r="L1618">
        <v>8.7100000000000009</v>
      </c>
      <c r="M1618" s="4">
        <v>8.6050000000000004</v>
      </c>
      <c r="N1618">
        <v>8.56</v>
      </c>
      <c r="O1618">
        <v>8.7449999999999992</v>
      </c>
      <c r="P1618">
        <v>7434918</v>
      </c>
      <c r="Q1618">
        <v>68.040000000000006</v>
      </c>
      <c r="R1618">
        <v>68.64</v>
      </c>
      <c r="S1618">
        <v>67.989999999999995</v>
      </c>
      <c r="T1618">
        <v>68.819999999999993</v>
      </c>
      <c r="U1618" t="s">
        <v>10</v>
      </c>
      <c r="Z1618" s="2">
        <v>42430</v>
      </c>
      <c r="AA1618" s="6">
        <f t="shared" si="103"/>
        <v>3.2388618421052673E-2</v>
      </c>
      <c r="AB1618" s="3">
        <f t="shared" si="101"/>
        <v>7.5935353535353523E-2</v>
      </c>
      <c r="AC1618">
        <v>148.5</v>
      </c>
      <c r="AD1618" s="4">
        <v>152</v>
      </c>
      <c r="AE1618">
        <v>44046047</v>
      </c>
      <c r="AF1618">
        <v>565.5</v>
      </c>
      <c r="AG1618">
        <v>6638542</v>
      </c>
      <c r="AH1618">
        <v>24.58</v>
      </c>
      <c r="AI1618" s="4">
        <v>24.15</v>
      </c>
      <c r="AJ1618">
        <v>23.99</v>
      </c>
      <c r="AK1618">
        <v>24.68</v>
      </c>
      <c r="AL1618">
        <v>9858758</v>
      </c>
      <c r="AM1618">
        <v>33.08</v>
      </c>
      <c r="AN1618">
        <v>33.317</v>
      </c>
      <c r="AO1618">
        <v>33.040999999999997</v>
      </c>
      <c r="AP1618">
        <v>33.332000000000001</v>
      </c>
      <c r="AQ1618" t="s">
        <v>10</v>
      </c>
    </row>
    <row r="1619" spans="4:43">
      <c r="D1619" s="2">
        <v>42431</v>
      </c>
      <c r="E1619" s="6">
        <f t="shared" si="102"/>
        <v>4.2387209118252445E-2</v>
      </c>
      <c r="F1619" s="3">
        <f t="shared" si="100"/>
        <v>2.6193079584775125E-2</v>
      </c>
      <c r="G1619">
        <v>578</v>
      </c>
      <c r="H1619" s="4">
        <v>568.53</v>
      </c>
      <c r="I1619">
        <v>562.5</v>
      </c>
      <c r="J1619">
        <v>581.75</v>
      </c>
      <c r="K1619">
        <v>7612880</v>
      </c>
      <c r="L1619">
        <v>8.84</v>
      </c>
      <c r="M1619" s="4">
        <v>8.76</v>
      </c>
      <c r="N1619">
        <v>8.73</v>
      </c>
      <c r="O1619">
        <v>8.9</v>
      </c>
      <c r="P1619">
        <v>11716692</v>
      </c>
      <c r="Q1619">
        <v>67.709999999999994</v>
      </c>
      <c r="R1619">
        <v>68.040000000000006</v>
      </c>
      <c r="S1619">
        <v>67.64</v>
      </c>
      <c r="T1619">
        <v>68.180000000000007</v>
      </c>
      <c r="U1619" t="s">
        <v>10</v>
      </c>
      <c r="Z1619" s="2">
        <v>42431</v>
      </c>
      <c r="AA1619" s="6">
        <f t="shared" si="103"/>
        <v>5.3042200647249071E-2</v>
      </c>
      <c r="AB1619" s="3">
        <f t="shared" si="101"/>
        <v>5.7102941176470523E-2</v>
      </c>
      <c r="AC1619">
        <v>153</v>
      </c>
      <c r="AD1619" s="4">
        <v>154.5</v>
      </c>
      <c r="AE1619">
        <v>36101650</v>
      </c>
      <c r="AF1619">
        <v>581.75</v>
      </c>
      <c r="AG1619">
        <v>7612880</v>
      </c>
      <c r="AH1619">
        <v>24.62</v>
      </c>
      <c r="AI1619" s="4">
        <v>24.45</v>
      </c>
      <c r="AJ1619">
        <v>24.38</v>
      </c>
      <c r="AK1619">
        <v>24.7</v>
      </c>
      <c r="AL1619">
        <v>5841281</v>
      </c>
      <c r="AM1619">
        <v>33.075000000000003</v>
      </c>
      <c r="AN1619">
        <v>33.094999999999999</v>
      </c>
      <c r="AO1619">
        <v>33.064999999999998</v>
      </c>
      <c r="AP1619">
        <v>33.191000000000003</v>
      </c>
      <c r="AQ1619" t="s">
        <v>10</v>
      </c>
    </row>
    <row r="1620" spans="4:43">
      <c r="D1620" s="2">
        <v>42432</v>
      </c>
      <c r="E1620" s="6">
        <f t="shared" si="102"/>
        <v>2.4471232876712268E-2</v>
      </c>
      <c r="F1620" s="3">
        <f t="shared" si="100"/>
        <v>2.3222782861541003E-2</v>
      </c>
      <c r="G1620">
        <v>584.65</v>
      </c>
      <c r="H1620" s="4">
        <v>584</v>
      </c>
      <c r="I1620">
        <v>577</v>
      </c>
      <c r="J1620">
        <v>596.45000000000005</v>
      </c>
      <c r="K1620">
        <v>6208500</v>
      </c>
      <c r="L1620">
        <v>9.09</v>
      </c>
      <c r="M1620" s="4">
        <v>8.86</v>
      </c>
      <c r="N1620">
        <v>8.86</v>
      </c>
      <c r="O1620">
        <v>9.11</v>
      </c>
      <c r="P1620">
        <v>10881130</v>
      </c>
      <c r="Q1620">
        <v>67.52</v>
      </c>
      <c r="R1620">
        <v>67.680000000000007</v>
      </c>
      <c r="S1620">
        <v>67.510000000000005</v>
      </c>
      <c r="T1620">
        <v>67.84</v>
      </c>
      <c r="U1620" t="s">
        <v>10</v>
      </c>
      <c r="Z1620" s="2">
        <v>42432</v>
      </c>
      <c r="AA1620" s="6">
        <f t="shared" si="103"/>
        <v>5.4118446601941983E-2</v>
      </c>
      <c r="AB1620" s="3">
        <f t="shared" si="101"/>
        <v>5.8156313725490127E-2</v>
      </c>
      <c r="AC1620">
        <v>153</v>
      </c>
      <c r="AD1620" s="4">
        <v>154.5</v>
      </c>
      <c r="AE1620">
        <v>28867121</v>
      </c>
      <c r="AF1620">
        <v>596.45000000000005</v>
      </c>
      <c r="AG1620">
        <v>6208500</v>
      </c>
      <c r="AH1620">
        <v>24.56</v>
      </c>
      <c r="AI1620" s="4">
        <v>24.63</v>
      </c>
      <c r="AJ1620">
        <v>24.45</v>
      </c>
      <c r="AK1620">
        <v>24.87</v>
      </c>
      <c r="AL1620">
        <v>7957546</v>
      </c>
      <c r="AM1620">
        <v>32.866</v>
      </c>
      <c r="AN1620">
        <v>33.075000000000003</v>
      </c>
      <c r="AO1620">
        <v>32.845999999999997</v>
      </c>
      <c r="AP1620">
        <v>33.085000000000001</v>
      </c>
      <c r="AQ1620" t="s">
        <v>10</v>
      </c>
    </row>
    <row r="1621" spans="4:43">
      <c r="D1621" s="2">
        <v>42433</v>
      </c>
      <c r="E1621" s="6">
        <f t="shared" si="102"/>
        <v>4.446852670976531E-2</v>
      </c>
      <c r="F1621" s="3">
        <f t="shared" si="100"/>
        <v>4.430936394854168E-2</v>
      </c>
      <c r="G1621">
        <v>585.33000000000004</v>
      </c>
      <c r="H1621" s="4">
        <v>587.79999999999995</v>
      </c>
      <c r="I1621">
        <v>579.54999999999995</v>
      </c>
      <c r="J1621">
        <v>592.5</v>
      </c>
      <c r="K1621">
        <v>4533628</v>
      </c>
      <c r="L1621">
        <v>9.2200000000000006</v>
      </c>
      <c r="M1621" s="4">
        <v>9.08</v>
      </c>
      <c r="N1621">
        <v>9.06</v>
      </c>
      <c r="O1621">
        <v>9.2349999999999994</v>
      </c>
      <c r="P1621">
        <v>7460850</v>
      </c>
      <c r="Q1621">
        <v>67.319999999999993</v>
      </c>
      <c r="R1621">
        <v>67.540000000000006</v>
      </c>
      <c r="S1621">
        <v>67.23</v>
      </c>
      <c r="T1621">
        <v>67.709999999999994</v>
      </c>
      <c r="U1621" t="s">
        <v>10</v>
      </c>
      <c r="Z1621" s="2">
        <v>42433</v>
      </c>
      <c r="AA1621" s="6">
        <f t="shared" si="103"/>
        <v>5.1519999999999788E-2</v>
      </c>
      <c r="AB1621" s="3">
        <f t="shared" si="101"/>
        <v>5.2237940594059395E-2</v>
      </c>
      <c r="AC1621">
        <v>151.5</v>
      </c>
      <c r="AD1621" s="4">
        <v>153.5</v>
      </c>
      <c r="AE1621">
        <v>37794358</v>
      </c>
      <c r="AF1621">
        <v>592.5</v>
      </c>
      <c r="AG1621">
        <v>4533628</v>
      </c>
      <c r="AH1621">
        <v>24.65</v>
      </c>
      <c r="AI1621" s="4">
        <v>24.56</v>
      </c>
      <c r="AJ1621">
        <v>24.44</v>
      </c>
      <c r="AK1621">
        <v>24.95</v>
      </c>
      <c r="AL1621">
        <v>7264552</v>
      </c>
      <c r="AM1621">
        <v>32.454000000000001</v>
      </c>
      <c r="AN1621">
        <v>32.86</v>
      </c>
      <c r="AO1621">
        <v>32.433999999999997</v>
      </c>
      <c r="AP1621">
        <v>32.863999999999997</v>
      </c>
      <c r="AQ1621" t="s">
        <v>10</v>
      </c>
    </row>
    <row r="1622" spans="4:43">
      <c r="D1622" s="2">
        <v>42436</v>
      </c>
      <c r="E1622" s="6">
        <f t="shared" si="102"/>
        <v>5.8778496087104504E-2</v>
      </c>
      <c r="F1622" s="3">
        <f t="shared" si="100"/>
        <v>5.1043855602822319E-2</v>
      </c>
      <c r="G1622">
        <v>585.33000000000004</v>
      </c>
      <c r="H1622" s="4">
        <v>587.79999999999995</v>
      </c>
      <c r="I1622">
        <v>579.54999999999995</v>
      </c>
      <c r="J1622">
        <v>592.5</v>
      </c>
      <c r="K1622">
        <v>4533628</v>
      </c>
      <c r="L1622">
        <v>9.2050000000000001</v>
      </c>
      <c r="M1622" s="4">
        <v>9.125</v>
      </c>
      <c r="N1622">
        <v>9.1150000000000002</v>
      </c>
      <c r="O1622">
        <v>9.2449999999999992</v>
      </c>
      <c r="P1622">
        <v>4061050</v>
      </c>
      <c r="Q1622">
        <v>67.42</v>
      </c>
      <c r="R1622">
        <v>67.5</v>
      </c>
      <c r="S1622">
        <v>67.290000000000006</v>
      </c>
      <c r="T1622">
        <v>67.64</v>
      </c>
      <c r="U1622" t="s">
        <v>10</v>
      </c>
      <c r="Z1622" s="2">
        <v>42436</v>
      </c>
      <c r="AA1622" s="6">
        <f t="shared" si="103"/>
        <v>4.2494267100977368E-2</v>
      </c>
      <c r="AB1622" s="3">
        <f t="shared" si="101"/>
        <v>5.3239735099337659E-2</v>
      </c>
      <c r="AC1622">
        <v>151</v>
      </c>
      <c r="AD1622" s="4">
        <v>153.5</v>
      </c>
      <c r="AE1622">
        <v>24052580</v>
      </c>
      <c r="AF1622">
        <v>592.5</v>
      </c>
      <c r="AG1622">
        <v>4533628</v>
      </c>
      <c r="AH1622">
        <v>24.7</v>
      </c>
      <c r="AI1622" s="4">
        <v>24.4</v>
      </c>
      <c r="AJ1622">
        <v>24.06</v>
      </c>
      <c r="AK1622">
        <v>24.72</v>
      </c>
      <c r="AL1622">
        <v>8971497</v>
      </c>
      <c r="AM1622">
        <v>32.590000000000003</v>
      </c>
      <c r="AN1622">
        <v>32.459000000000003</v>
      </c>
      <c r="AO1622">
        <v>32.457000000000001</v>
      </c>
      <c r="AP1622">
        <v>32.755000000000003</v>
      </c>
      <c r="AQ1622" t="s">
        <v>10</v>
      </c>
    </row>
    <row r="1623" spans="4:43">
      <c r="D1623" s="2">
        <v>42437</v>
      </c>
      <c r="E1623" s="6">
        <f t="shared" si="102"/>
        <v>6.7874978503869254E-2</v>
      </c>
      <c r="F1623" s="3">
        <f t="shared" si="100"/>
        <v>5.0513992986316314E-2</v>
      </c>
      <c r="G1623">
        <v>581.72</v>
      </c>
      <c r="H1623" s="4">
        <v>581.5</v>
      </c>
      <c r="I1623">
        <v>573.70000000000005</v>
      </c>
      <c r="J1623">
        <v>595.25</v>
      </c>
      <c r="K1623">
        <v>7871158</v>
      </c>
      <c r="L1623">
        <v>8.9600000000000009</v>
      </c>
      <c r="M1623" s="4">
        <v>9.02</v>
      </c>
      <c r="N1623">
        <v>8.9175000000000004</v>
      </c>
      <c r="O1623">
        <v>9.0299999999999994</v>
      </c>
      <c r="P1623">
        <v>6650066</v>
      </c>
      <c r="Q1623">
        <v>67.75</v>
      </c>
      <c r="R1623">
        <v>67.459999999999994</v>
      </c>
      <c r="S1623">
        <v>67.349999999999994</v>
      </c>
      <c r="T1623">
        <v>67.88</v>
      </c>
      <c r="U1623" t="s">
        <v>10</v>
      </c>
      <c r="Z1623" s="2">
        <v>42437</v>
      </c>
      <c r="AA1623" s="6">
        <f t="shared" si="103"/>
        <v>5.91750000000002E-2</v>
      </c>
      <c r="AB1623" s="3">
        <f t="shared" si="101"/>
        <v>6.9330675585284274E-2</v>
      </c>
      <c r="AC1623">
        <v>149.5</v>
      </c>
      <c r="AD1623" s="4">
        <v>152</v>
      </c>
      <c r="AE1623">
        <v>40643284</v>
      </c>
      <c r="AF1623">
        <v>595.25</v>
      </c>
      <c r="AG1623">
        <v>7871158</v>
      </c>
      <c r="AH1623">
        <v>24.65</v>
      </c>
      <c r="AI1623" s="4">
        <v>24.36</v>
      </c>
      <c r="AJ1623">
        <v>24.32</v>
      </c>
      <c r="AK1623">
        <v>24.85</v>
      </c>
      <c r="AL1623">
        <v>11733984</v>
      </c>
      <c r="AM1623">
        <v>32.813000000000002</v>
      </c>
      <c r="AN1623">
        <v>32.590000000000003</v>
      </c>
      <c r="AO1623">
        <v>32.585000000000001</v>
      </c>
      <c r="AP1623">
        <v>32.825000000000003</v>
      </c>
      <c r="AQ1623" t="s">
        <v>10</v>
      </c>
    </row>
    <row r="1624" spans="4:43">
      <c r="D1624" s="2">
        <v>42438</v>
      </c>
      <c r="E1624" s="6">
        <f t="shared" si="102"/>
        <v>6.0644890829694376E-2</v>
      </c>
      <c r="F1624" s="3">
        <f t="shared" si="100"/>
        <v>5.0638947815019097E-2</v>
      </c>
      <c r="G1624">
        <v>589.25</v>
      </c>
      <c r="H1624" s="4">
        <v>572.5</v>
      </c>
      <c r="I1624">
        <v>571.47</v>
      </c>
      <c r="J1624">
        <v>591.9</v>
      </c>
      <c r="K1624">
        <v>6545038</v>
      </c>
      <c r="L1624">
        <v>8.92</v>
      </c>
      <c r="M1624" s="4">
        <v>9.15</v>
      </c>
      <c r="N1624">
        <v>8.86</v>
      </c>
      <c r="O1624">
        <v>9.15</v>
      </c>
      <c r="P1624">
        <v>9602742</v>
      </c>
      <c r="Q1624">
        <v>67.66</v>
      </c>
      <c r="R1624">
        <v>67.77</v>
      </c>
      <c r="S1624">
        <v>67.459999999999994</v>
      </c>
      <c r="T1624">
        <v>67.930000000000007</v>
      </c>
      <c r="U1624" t="s">
        <v>10</v>
      </c>
      <c r="Z1624" s="2">
        <v>42438</v>
      </c>
      <c r="AA1624" s="6">
        <f t="shared" si="103"/>
        <v>5.7307777777777735E-2</v>
      </c>
      <c r="AB1624" s="3">
        <f t="shared" si="101"/>
        <v>7.7660598006644488E-2</v>
      </c>
      <c r="AC1624">
        <v>150.5</v>
      </c>
      <c r="AD1624" s="4">
        <v>153</v>
      </c>
      <c r="AE1624">
        <v>24634641</v>
      </c>
      <c r="AF1624">
        <v>591.9</v>
      </c>
      <c r="AG1624">
        <v>6545038</v>
      </c>
      <c r="AH1624">
        <v>24.74</v>
      </c>
      <c r="AI1624" s="4">
        <v>24.72</v>
      </c>
      <c r="AJ1624">
        <v>24.52</v>
      </c>
      <c r="AK1624">
        <v>24.79</v>
      </c>
      <c r="AL1624">
        <v>5807282</v>
      </c>
      <c r="AM1624">
        <v>32.805</v>
      </c>
      <c r="AN1624">
        <v>32.813000000000002</v>
      </c>
      <c r="AO1624">
        <v>32.74</v>
      </c>
      <c r="AP1624">
        <v>32.942999999999998</v>
      </c>
      <c r="AQ1624" t="s">
        <v>10</v>
      </c>
    </row>
    <row r="1625" spans="4:43">
      <c r="D1625" s="2">
        <v>42439</v>
      </c>
      <c r="E1625" s="6">
        <f t="shared" si="102"/>
        <v>3.7202166996302299E-2</v>
      </c>
      <c r="F1625" s="3">
        <f t="shared" si="100"/>
        <v>5.0819168490153332E-2</v>
      </c>
      <c r="G1625">
        <v>571.25</v>
      </c>
      <c r="H1625" s="4">
        <v>581.45000000000005</v>
      </c>
      <c r="I1625">
        <v>569.66999999999996</v>
      </c>
      <c r="J1625">
        <v>582.04999999999995</v>
      </c>
      <c r="K1625">
        <v>27536972</v>
      </c>
      <c r="L1625">
        <v>8.8849999999999998</v>
      </c>
      <c r="M1625" s="4">
        <v>8.8550000000000004</v>
      </c>
      <c r="N1625">
        <v>8.8224999999999998</v>
      </c>
      <c r="O1625">
        <v>8.9949999999999992</v>
      </c>
      <c r="P1625">
        <v>11909590</v>
      </c>
      <c r="Q1625">
        <v>67.790000000000006</v>
      </c>
      <c r="R1625">
        <v>67.61</v>
      </c>
      <c r="S1625">
        <v>67.319999999999993</v>
      </c>
      <c r="T1625">
        <v>67.849999999999994</v>
      </c>
      <c r="U1625" t="s">
        <v>10</v>
      </c>
      <c r="Z1625" s="2">
        <v>42439</v>
      </c>
      <c r="AA1625" s="6">
        <f t="shared" si="103"/>
        <v>5.070539805825236E-2</v>
      </c>
      <c r="AB1625" s="3">
        <f t="shared" si="101"/>
        <v>7.6872844884488423E-2</v>
      </c>
      <c r="AC1625">
        <v>151.5</v>
      </c>
      <c r="AD1625" s="4">
        <v>154.5</v>
      </c>
      <c r="AE1625">
        <v>31343947</v>
      </c>
      <c r="AF1625">
        <v>582.04999999999995</v>
      </c>
      <c r="AG1625">
        <v>27536972</v>
      </c>
      <c r="AH1625">
        <v>24.74</v>
      </c>
      <c r="AI1625" s="4">
        <v>24.86</v>
      </c>
      <c r="AJ1625">
        <v>24.504999999999999</v>
      </c>
      <c r="AK1625">
        <v>25</v>
      </c>
      <c r="AL1625">
        <v>6483692</v>
      </c>
      <c r="AM1625">
        <v>32.813000000000002</v>
      </c>
      <c r="AN1625">
        <v>32.808</v>
      </c>
      <c r="AO1625">
        <v>32.749000000000002</v>
      </c>
      <c r="AP1625">
        <v>32.92</v>
      </c>
      <c r="AQ1625" t="s">
        <v>10</v>
      </c>
    </row>
    <row r="1626" spans="4:43">
      <c r="D1626" s="2">
        <v>42440</v>
      </c>
      <c r="E1626" s="6">
        <f t="shared" si="102"/>
        <v>5.1750828825684936E-2</v>
      </c>
      <c r="F1626" s="3">
        <f t="shared" si="100"/>
        <v>5.1670341207348924E-2</v>
      </c>
      <c r="G1626">
        <v>571.5</v>
      </c>
      <c r="H1626" s="4">
        <v>573.1</v>
      </c>
      <c r="I1626">
        <v>569.1</v>
      </c>
      <c r="J1626">
        <v>578.04999999999995</v>
      </c>
      <c r="K1626">
        <v>4216914</v>
      </c>
      <c r="L1626">
        <v>8.98</v>
      </c>
      <c r="M1626" s="4">
        <v>8.92</v>
      </c>
      <c r="N1626">
        <v>8.86</v>
      </c>
      <c r="O1626">
        <v>8.9824999999999999</v>
      </c>
      <c r="P1626">
        <v>6184092</v>
      </c>
      <c r="Q1626">
        <v>67.38</v>
      </c>
      <c r="R1626">
        <v>67.84</v>
      </c>
      <c r="S1626">
        <v>67.349999999999994</v>
      </c>
      <c r="T1626">
        <v>67.84</v>
      </c>
      <c r="U1626" t="s">
        <v>10</v>
      </c>
      <c r="Z1626" s="2">
        <v>42440</v>
      </c>
      <c r="AA1626" s="6">
        <f t="shared" si="103"/>
        <v>4.8050245161290306E-2</v>
      </c>
      <c r="AB1626" s="3">
        <f t="shared" si="101"/>
        <v>6.3823529411764612E-2</v>
      </c>
      <c r="AC1626">
        <v>153</v>
      </c>
      <c r="AD1626" s="4">
        <v>155</v>
      </c>
      <c r="AE1626">
        <v>31297178</v>
      </c>
      <c r="AF1626">
        <v>578.04999999999995</v>
      </c>
      <c r="AG1626">
        <v>4216914</v>
      </c>
      <c r="AH1626">
        <v>25.35</v>
      </c>
      <c r="AI1626" s="4">
        <v>25</v>
      </c>
      <c r="AJ1626">
        <v>24.99</v>
      </c>
      <c r="AK1626">
        <v>25.38</v>
      </c>
      <c r="AL1626">
        <v>7560019</v>
      </c>
      <c r="AM1626">
        <v>32.552999999999997</v>
      </c>
      <c r="AN1626">
        <v>32.831000000000003</v>
      </c>
      <c r="AO1626">
        <v>32.534999999999997</v>
      </c>
      <c r="AP1626">
        <v>32.869999999999997</v>
      </c>
      <c r="AQ1626" t="s">
        <v>10</v>
      </c>
    </row>
    <row r="1627" spans="4:43">
      <c r="D1627" s="2">
        <v>42443</v>
      </c>
      <c r="E1627" s="6">
        <f t="shared" si="102"/>
        <v>5.6286212914485212E-2</v>
      </c>
      <c r="F1627" s="3">
        <f t="shared" si="100"/>
        <v>5.7640028040658819E-2</v>
      </c>
      <c r="G1627">
        <v>570.6</v>
      </c>
      <c r="H1627" s="4">
        <v>573</v>
      </c>
      <c r="I1627">
        <v>569</v>
      </c>
      <c r="J1627">
        <v>577.25</v>
      </c>
      <c r="K1627">
        <v>4324002</v>
      </c>
      <c r="L1627">
        <v>9.01</v>
      </c>
      <c r="M1627" s="4">
        <v>8.93</v>
      </c>
      <c r="N1627">
        <v>8.9250000000000007</v>
      </c>
      <c r="O1627">
        <v>9.0587999999999997</v>
      </c>
      <c r="P1627">
        <v>6626388</v>
      </c>
      <c r="Q1627">
        <v>67.58</v>
      </c>
      <c r="R1627">
        <v>67.400000000000006</v>
      </c>
      <c r="S1627">
        <v>67.260000000000005</v>
      </c>
      <c r="T1627">
        <v>67.63</v>
      </c>
      <c r="U1627" t="s">
        <v>10</v>
      </c>
      <c r="Z1627" s="2">
        <v>42443</v>
      </c>
      <c r="AA1627" s="6">
        <f t="shared" si="103"/>
        <v>4.9087619047619269E-2</v>
      </c>
      <c r="AB1627" s="3">
        <f t="shared" si="101"/>
        <v>6.1717877813504796E-2</v>
      </c>
      <c r="AC1627">
        <v>155.5</v>
      </c>
      <c r="AD1627" s="4">
        <v>157.5</v>
      </c>
      <c r="AE1627">
        <v>32987563</v>
      </c>
      <c r="AF1627">
        <v>577.25</v>
      </c>
      <c r="AG1627">
        <v>4324002</v>
      </c>
      <c r="AH1627">
        <v>25.22</v>
      </c>
      <c r="AI1627" s="4">
        <v>25.31</v>
      </c>
      <c r="AJ1627">
        <v>25.105</v>
      </c>
      <c r="AK1627">
        <v>25.38</v>
      </c>
      <c r="AL1627">
        <v>4109414</v>
      </c>
      <c r="AM1627">
        <v>32.615000000000002</v>
      </c>
      <c r="AN1627">
        <v>32.590000000000003</v>
      </c>
      <c r="AO1627">
        <v>32.536999999999999</v>
      </c>
      <c r="AP1627">
        <v>32.658999999999999</v>
      </c>
      <c r="AQ1627" t="s">
        <v>10</v>
      </c>
    </row>
    <row r="1628" spans="4:43">
      <c r="D1628" s="2">
        <v>42444</v>
      </c>
      <c r="E1628" s="6">
        <f t="shared" si="102"/>
        <v>6.5133216783216819E-2</v>
      </c>
      <c r="F1628" s="3">
        <f t="shared" si="100"/>
        <v>6.5681241184767369E-2</v>
      </c>
      <c r="G1628">
        <v>567.20000000000005</v>
      </c>
      <c r="H1628" s="4">
        <v>572</v>
      </c>
      <c r="I1628">
        <v>564.47</v>
      </c>
      <c r="J1628">
        <v>577.25</v>
      </c>
      <c r="K1628">
        <v>6872144</v>
      </c>
      <c r="L1628">
        <v>8.875</v>
      </c>
      <c r="M1628" s="4">
        <v>8.91</v>
      </c>
      <c r="N1628">
        <v>8.86</v>
      </c>
      <c r="O1628">
        <v>8.9324999999999992</v>
      </c>
      <c r="P1628">
        <v>5628530</v>
      </c>
      <c r="Q1628">
        <v>67.84</v>
      </c>
      <c r="R1628">
        <v>67.62</v>
      </c>
      <c r="S1628">
        <v>67.150000000000006</v>
      </c>
      <c r="T1628">
        <v>67.900000000000006</v>
      </c>
      <c r="U1628" t="s">
        <v>10</v>
      </c>
      <c r="Z1628" s="2">
        <v>42444</v>
      </c>
      <c r="AA1628" s="6">
        <f t="shared" si="103"/>
        <v>5.1698172523961583E-2</v>
      </c>
      <c r="AB1628" s="3">
        <f t="shared" si="101"/>
        <v>6.7152156862745116E-2</v>
      </c>
      <c r="AC1628">
        <v>153</v>
      </c>
      <c r="AD1628" s="4">
        <v>156.5</v>
      </c>
      <c r="AE1628">
        <v>29437607</v>
      </c>
      <c r="AF1628">
        <v>577.25</v>
      </c>
      <c r="AG1628">
        <v>6872144</v>
      </c>
      <c r="AH1628">
        <v>24.88</v>
      </c>
      <c r="AI1628" s="4">
        <v>24.9</v>
      </c>
      <c r="AJ1628">
        <v>24.73</v>
      </c>
      <c r="AK1628">
        <v>25.2</v>
      </c>
      <c r="AL1628">
        <v>8839818</v>
      </c>
      <c r="AM1628">
        <v>32.786000000000001</v>
      </c>
      <c r="AN1628">
        <v>32.631</v>
      </c>
      <c r="AO1628">
        <v>32.625</v>
      </c>
      <c r="AP1628">
        <v>32.844999999999999</v>
      </c>
      <c r="AQ1628" t="s">
        <v>10</v>
      </c>
    </row>
    <row r="1629" spans="4:43">
      <c r="D1629" s="2">
        <v>42445</v>
      </c>
      <c r="E1629" s="6">
        <f t="shared" si="102"/>
        <v>5.4834048515631784E-2</v>
      </c>
      <c r="F1629" s="3">
        <f t="shared" si="100"/>
        <v>4.58672034986638E-2</v>
      </c>
      <c r="G1629">
        <v>576.22</v>
      </c>
      <c r="H1629" s="4">
        <v>570.95000000000005</v>
      </c>
      <c r="I1629">
        <v>565.78</v>
      </c>
      <c r="J1629">
        <v>577.5</v>
      </c>
      <c r="K1629">
        <v>5728528</v>
      </c>
      <c r="L1629">
        <v>9.09</v>
      </c>
      <c r="M1629" s="4">
        <v>8.9600000000000009</v>
      </c>
      <c r="N1629">
        <v>8.8350000000000009</v>
      </c>
      <c r="O1629">
        <v>9.0950000000000006</v>
      </c>
      <c r="P1629">
        <v>5264996</v>
      </c>
      <c r="Q1629">
        <v>67.260000000000005</v>
      </c>
      <c r="R1629">
        <v>67.86</v>
      </c>
      <c r="S1629">
        <v>67.260000000000005</v>
      </c>
      <c r="T1629">
        <v>67.89</v>
      </c>
      <c r="U1629" t="s">
        <v>10</v>
      </c>
      <c r="Z1629" s="2">
        <v>42445</v>
      </c>
      <c r="AA1629" s="6">
        <f t="shared" si="103"/>
        <v>4.5725538461538262E-2</v>
      </c>
      <c r="AB1629" s="3">
        <f t="shared" si="101"/>
        <v>4.3489298701298917E-2</v>
      </c>
      <c r="AC1629">
        <v>154</v>
      </c>
      <c r="AD1629" s="4">
        <v>156</v>
      </c>
      <c r="AE1629">
        <v>31126817</v>
      </c>
      <c r="AF1629">
        <v>577.5</v>
      </c>
      <c r="AG1629">
        <v>5728528</v>
      </c>
      <c r="AH1629">
        <v>25.78</v>
      </c>
      <c r="AI1629" s="4">
        <v>24.76</v>
      </c>
      <c r="AJ1629">
        <v>24.72</v>
      </c>
      <c r="AK1629">
        <v>25.8</v>
      </c>
      <c r="AL1629">
        <v>10874056</v>
      </c>
      <c r="AM1629">
        <v>32.451000000000001</v>
      </c>
      <c r="AN1629">
        <v>32.783999999999999</v>
      </c>
      <c r="AO1629">
        <v>32.42</v>
      </c>
      <c r="AP1629">
        <v>32.823</v>
      </c>
      <c r="AQ1629" t="s">
        <v>10</v>
      </c>
    </row>
    <row r="1630" spans="4:43">
      <c r="D1630" s="2">
        <v>42446</v>
      </c>
      <c r="E1630" s="6">
        <f t="shared" si="102"/>
        <v>5.6951162589679249E-2</v>
      </c>
      <c r="F1630" s="3">
        <f t="shared" si="100"/>
        <v>4.6167883211678751E-2</v>
      </c>
      <c r="G1630">
        <v>580.88</v>
      </c>
      <c r="H1630" s="4">
        <v>578.45000000000005</v>
      </c>
      <c r="I1630">
        <v>577</v>
      </c>
      <c r="J1630">
        <v>584.95000000000005</v>
      </c>
      <c r="K1630">
        <v>6608848</v>
      </c>
      <c r="L1630">
        <v>9.1649999999999991</v>
      </c>
      <c r="M1630" s="4">
        <v>9.1</v>
      </c>
      <c r="N1630">
        <v>9.0175000000000001</v>
      </c>
      <c r="O1630">
        <v>9.17</v>
      </c>
      <c r="P1630">
        <v>5156402</v>
      </c>
      <c r="Q1630">
        <v>66.78</v>
      </c>
      <c r="R1630">
        <v>67.260000000000005</v>
      </c>
      <c r="S1630">
        <v>66.760000000000005</v>
      </c>
      <c r="T1630">
        <v>67.349999999999994</v>
      </c>
      <c r="U1630" t="s">
        <v>10</v>
      </c>
      <c r="Z1630" s="2">
        <v>42446</v>
      </c>
      <c r="AA1630" s="6">
        <f t="shared" si="103"/>
        <v>4.576570000000002E-2</v>
      </c>
      <c r="AB1630" s="3">
        <f t="shared" si="101"/>
        <v>5.2872228571428703E-2</v>
      </c>
      <c r="AC1630">
        <v>157.5</v>
      </c>
      <c r="AD1630" s="4">
        <v>160</v>
      </c>
      <c r="AE1630">
        <v>52228954</v>
      </c>
      <c r="AF1630">
        <v>584.95000000000005</v>
      </c>
      <c r="AG1630">
        <v>6608848</v>
      </c>
      <c r="AH1630">
        <v>25.77</v>
      </c>
      <c r="AI1630" s="4">
        <v>25.74</v>
      </c>
      <c r="AJ1630">
        <v>25.62</v>
      </c>
      <c r="AK1630">
        <v>25.85</v>
      </c>
      <c r="AL1630">
        <v>6264688</v>
      </c>
      <c r="AM1630">
        <v>32.212000000000003</v>
      </c>
      <c r="AN1630">
        <v>32.451999999999998</v>
      </c>
      <c r="AO1630">
        <v>32.104999999999997</v>
      </c>
      <c r="AP1630">
        <v>32.53</v>
      </c>
      <c r="AQ1630" t="s">
        <v>10</v>
      </c>
    </row>
    <row r="1631" spans="4:43">
      <c r="D1631" s="2">
        <v>42447</v>
      </c>
      <c r="E1631" s="6">
        <f t="shared" si="102"/>
        <v>5.2698142414860705E-2</v>
      </c>
      <c r="F1631" s="3">
        <f t="shared" si="100"/>
        <v>3.9695324283559374E-2</v>
      </c>
      <c r="G1631">
        <v>596.70000000000005</v>
      </c>
      <c r="H1631" s="4">
        <v>581.4</v>
      </c>
      <c r="I1631">
        <v>580.5</v>
      </c>
      <c r="J1631">
        <v>599.5</v>
      </c>
      <c r="K1631">
        <v>8774036</v>
      </c>
      <c r="L1631">
        <v>9.26</v>
      </c>
      <c r="M1631" s="4">
        <v>9.2899999999999991</v>
      </c>
      <c r="N1631">
        <v>9.1750000000000007</v>
      </c>
      <c r="O1631">
        <v>9.3049999999999997</v>
      </c>
      <c r="P1631">
        <v>5216510</v>
      </c>
      <c r="Q1631">
        <v>66.78</v>
      </c>
      <c r="R1631">
        <v>66.78</v>
      </c>
      <c r="S1631">
        <v>66.61</v>
      </c>
      <c r="T1631">
        <v>67.06</v>
      </c>
      <c r="U1631" t="s">
        <v>10</v>
      </c>
      <c r="Z1631" s="2">
        <v>42447</v>
      </c>
      <c r="AA1631" s="6">
        <f t="shared" si="103"/>
        <v>4.0720238244514206E-2</v>
      </c>
      <c r="AB1631" s="3">
        <f t="shared" si="101"/>
        <v>5.4140567823343755E-2</v>
      </c>
      <c r="AC1631">
        <v>158.5</v>
      </c>
      <c r="AD1631" s="4">
        <v>159.5</v>
      </c>
      <c r="AE1631">
        <v>57866711</v>
      </c>
      <c r="AF1631">
        <v>599.5</v>
      </c>
      <c r="AG1631">
        <v>8774036</v>
      </c>
      <c r="AH1631">
        <v>26.04</v>
      </c>
      <c r="AI1631" s="4">
        <v>25.88</v>
      </c>
      <c r="AJ1631">
        <v>25.8</v>
      </c>
      <c r="AK1631">
        <v>26.25</v>
      </c>
      <c r="AL1631">
        <v>7208679</v>
      </c>
      <c r="AM1631">
        <v>32.28</v>
      </c>
      <c r="AN1631">
        <v>32.207000000000001</v>
      </c>
      <c r="AO1631">
        <v>32.204999999999998</v>
      </c>
      <c r="AP1631">
        <v>32.369999999999997</v>
      </c>
      <c r="AQ1631" t="s">
        <v>10</v>
      </c>
    </row>
    <row r="1632" spans="4:43">
      <c r="D1632" s="2">
        <v>42450</v>
      </c>
      <c r="E1632" s="6">
        <f t="shared" si="102"/>
        <v>4.0736700336700515E-2</v>
      </c>
      <c r="F1632" s="3">
        <f t="shared" si="100"/>
        <v>3.7240773286467244E-2</v>
      </c>
      <c r="G1632">
        <v>597.45000000000005</v>
      </c>
      <c r="H1632" s="4">
        <v>594</v>
      </c>
      <c r="I1632">
        <v>590.03</v>
      </c>
      <c r="J1632">
        <v>599.5</v>
      </c>
      <c r="K1632">
        <v>5378614</v>
      </c>
      <c r="L1632">
        <v>9.34</v>
      </c>
      <c r="M1632" s="4">
        <v>9.27</v>
      </c>
      <c r="N1632">
        <v>9.2349999999999994</v>
      </c>
      <c r="O1632">
        <v>9.3842999999999996</v>
      </c>
      <c r="P1632">
        <v>6264332</v>
      </c>
      <c r="Q1632">
        <v>66.849999999999994</v>
      </c>
      <c r="R1632">
        <v>66.760000000000005</v>
      </c>
      <c r="S1632">
        <v>66.73</v>
      </c>
      <c r="T1632">
        <v>66.97</v>
      </c>
      <c r="U1632" t="s">
        <v>10</v>
      </c>
      <c r="Z1632" s="2">
        <v>42450</v>
      </c>
      <c r="AA1632" s="6">
        <f t="shared" si="103"/>
        <v>5.0421049999999967E-2</v>
      </c>
      <c r="AB1632" s="3">
        <f t="shared" si="101"/>
        <v>5.8426481012658238E-2</v>
      </c>
      <c r="AC1632">
        <v>158</v>
      </c>
      <c r="AD1632" s="4">
        <v>160</v>
      </c>
      <c r="AE1632">
        <v>27687095</v>
      </c>
      <c r="AF1632">
        <v>599.5</v>
      </c>
      <c r="AG1632">
        <v>5378614</v>
      </c>
      <c r="AH1632">
        <v>25.93</v>
      </c>
      <c r="AI1632" s="4">
        <v>25.88</v>
      </c>
      <c r="AJ1632">
        <v>25.75</v>
      </c>
      <c r="AK1632">
        <v>26.017499999999998</v>
      </c>
      <c r="AL1632">
        <v>5494115</v>
      </c>
      <c r="AM1632">
        <v>32.308999999999997</v>
      </c>
      <c r="AN1632">
        <v>32.271000000000001</v>
      </c>
      <c r="AO1632">
        <v>32.226999999999997</v>
      </c>
      <c r="AP1632">
        <v>32.409999999999997</v>
      </c>
      <c r="AQ1632" t="s">
        <v>10</v>
      </c>
    </row>
    <row r="1633" spans="4:43">
      <c r="D1633" s="2">
        <v>42451</v>
      </c>
      <c r="E1633" s="6">
        <f t="shared" si="102"/>
        <v>4.9521011366116641E-2</v>
      </c>
      <c r="F1633" s="3">
        <f t="shared" si="100"/>
        <v>4.2541976906398604E-2</v>
      </c>
      <c r="G1633">
        <v>594.97</v>
      </c>
      <c r="H1633" s="4">
        <v>595.63</v>
      </c>
      <c r="I1633">
        <v>586</v>
      </c>
      <c r="J1633">
        <v>597</v>
      </c>
      <c r="K1633">
        <v>7311692</v>
      </c>
      <c r="L1633">
        <v>9.2550000000000008</v>
      </c>
      <c r="M1633" s="4">
        <v>9.24</v>
      </c>
      <c r="N1633">
        <v>9.17</v>
      </c>
      <c r="O1633">
        <v>9.32</v>
      </c>
      <c r="P1633">
        <v>6650532</v>
      </c>
      <c r="Q1633">
        <v>67.13</v>
      </c>
      <c r="R1633">
        <v>66.930000000000007</v>
      </c>
      <c r="S1633">
        <v>66.81</v>
      </c>
      <c r="T1633">
        <v>67.23</v>
      </c>
      <c r="U1633" t="s">
        <v>10</v>
      </c>
      <c r="Z1633" s="2">
        <v>42451</v>
      </c>
      <c r="AA1633" s="6">
        <f t="shared" si="103"/>
        <v>5.0270670846394916E-2</v>
      </c>
      <c r="AB1633" s="3">
        <f t="shared" si="101"/>
        <v>5.9408713375796118E-2</v>
      </c>
      <c r="AC1633">
        <v>157</v>
      </c>
      <c r="AD1633" s="4">
        <v>159.5</v>
      </c>
      <c r="AE1633">
        <v>29303959</v>
      </c>
      <c r="AF1633">
        <v>597</v>
      </c>
      <c r="AG1633">
        <v>7311692</v>
      </c>
      <c r="AH1633">
        <v>25.81</v>
      </c>
      <c r="AI1633" s="4">
        <v>25.76</v>
      </c>
      <c r="AJ1633">
        <v>25.66</v>
      </c>
      <c r="AK1633">
        <v>26.06</v>
      </c>
      <c r="AL1633">
        <v>6247394</v>
      </c>
      <c r="AM1633">
        <v>32.283999999999999</v>
      </c>
      <c r="AN1633">
        <v>32.302</v>
      </c>
      <c r="AO1633">
        <v>32.265000000000001</v>
      </c>
      <c r="AP1633">
        <v>32.408000000000001</v>
      </c>
      <c r="AQ1633" t="s">
        <v>10</v>
      </c>
    </row>
    <row r="1634" spans="4:43">
      <c r="D1634" s="2">
        <v>42452</v>
      </c>
      <c r="E1634" s="6">
        <f t="shared" si="102"/>
        <v>4.371512605042005E-2</v>
      </c>
      <c r="F1634" s="3">
        <f t="shared" si="100"/>
        <v>4.2914389799635577E-2</v>
      </c>
      <c r="G1634">
        <v>603.9</v>
      </c>
      <c r="H1634" s="4">
        <v>595</v>
      </c>
      <c r="I1634">
        <v>590.97</v>
      </c>
      <c r="J1634">
        <v>606</v>
      </c>
      <c r="K1634">
        <v>6653128</v>
      </c>
      <c r="L1634">
        <v>9.33</v>
      </c>
      <c r="M1634" s="4">
        <v>9.35</v>
      </c>
      <c r="N1634">
        <v>9.1875</v>
      </c>
      <c r="O1634">
        <v>9.35</v>
      </c>
      <c r="P1634">
        <v>8980038</v>
      </c>
      <c r="Q1634">
        <v>67.36</v>
      </c>
      <c r="R1634">
        <v>67.099999999999994</v>
      </c>
      <c r="S1634">
        <v>67.069999999999993</v>
      </c>
      <c r="T1634">
        <v>67.41</v>
      </c>
      <c r="U1634" t="s">
        <v>10</v>
      </c>
      <c r="Z1634" s="2">
        <v>42452</v>
      </c>
      <c r="AA1634" s="6">
        <f t="shared" si="103"/>
        <v>4.4698181818181748E-2</v>
      </c>
      <c r="AB1634" s="3">
        <f t="shared" si="101"/>
        <v>6.2640075949367047E-2</v>
      </c>
      <c r="AC1634">
        <v>158</v>
      </c>
      <c r="AD1634" s="4">
        <v>159.5</v>
      </c>
      <c r="AE1634">
        <v>29439666</v>
      </c>
      <c r="AF1634">
        <v>606</v>
      </c>
      <c r="AG1634">
        <v>6653128</v>
      </c>
      <c r="AH1634">
        <v>25.68</v>
      </c>
      <c r="AI1634" s="4">
        <v>25.82</v>
      </c>
      <c r="AJ1634">
        <v>25.54</v>
      </c>
      <c r="AK1634">
        <v>25.82</v>
      </c>
      <c r="AL1634">
        <v>5465884</v>
      </c>
      <c r="AM1634">
        <v>32.512999999999998</v>
      </c>
      <c r="AN1634">
        <v>32.28</v>
      </c>
      <c r="AO1634">
        <v>32.277999999999999</v>
      </c>
      <c r="AP1634">
        <v>32.540999999999997</v>
      </c>
      <c r="AQ1634" t="s">
        <v>10</v>
      </c>
    </row>
    <row r="1635" spans="4:43">
      <c r="D1635" s="2">
        <v>42453</v>
      </c>
      <c r="E1635" s="6">
        <f t="shared" si="102"/>
        <v>5.6093277310924394E-2</v>
      </c>
      <c r="F1635" s="3">
        <f t="shared" si="100"/>
        <v>3.625931445603614E-2</v>
      </c>
      <c r="G1635">
        <v>603.9</v>
      </c>
      <c r="H1635" s="4">
        <v>595</v>
      </c>
      <c r="I1635">
        <v>590.97</v>
      </c>
      <c r="J1635">
        <v>606</v>
      </c>
      <c r="K1635">
        <v>6653128</v>
      </c>
      <c r="L1635">
        <v>9.4049999999999994</v>
      </c>
      <c r="M1635" s="4">
        <v>9.3000000000000007</v>
      </c>
      <c r="N1635">
        <v>9.2949999999999999</v>
      </c>
      <c r="O1635">
        <v>9.4124999999999996</v>
      </c>
      <c r="P1635">
        <v>6000196</v>
      </c>
      <c r="Q1635">
        <v>67.290000000000006</v>
      </c>
      <c r="R1635">
        <v>67.349999999999994</v>
      </c>
      <c r="S1635">
        <v>67.209999999999994</v>
      </c>
      <c r="T1635">
        <v>67.400000000000006</v>
      </c>
      <c r="U1635" t="s">
        <v>10</v>
      </c>
      <c r="Z1635" s="2">
        <v>42453</v>
      </c>
      <c r="AA1635" s="6">
        <f t="shared" si="103"/>
        <v>5.0360452830188862E-2</v>
      </c>
      <c r="AB1635" s="3">
        <f t="shared" si="101"/>
        <v>5.7535796178344034E-2</v>
      </c>
      <c r="AC1635">
        <v>157</v>
      </c>
      <c r="AD1635" s="4">
        <v>159</v>
      </c>
      <c r="AE1635">
        <v>25198949</v>
      </c>
      <c r="AF1635">
        <v>606</v>
      </c>
      <c r="AG1635">
        <v>6653128</v>
      </c>
      <c r="AH1635">
        <v>25.73</v>
      </c>
      <c r="AI1635" s="4">
        <v>25.52</v>
      </c>
      <c r="AJ1635">
        <v>25.44</v>
      </c>
      <c r="AK1635">
        <v>25.745000000000001</v>
      </c>
      <c r="AL1635">
        <v>5549020</v>
      </c>
      <c r="AM1635">
        <v>32.53</v>
      </c>
      <c r="AN1635">
        <v>32.517000000000003</v>
      </c>
      <c r="AO1635">
        <v>32.478000000000002</v>
      </c>
      <c r="AP1635">
        <v>32.619999999999997</v>
      </c>
      <c r="AQ1635" t="s">
        <v>10</v>
      </c>
    </row>
    <row r="1636" spans="4:43">
      <c r="D1636" s="2">
        <v>42454</v>
      </c>
      <c r="E1636" s="6">
        <f t="shared" si="102"/>
        <v>6.3634369747899155E-2</v>
      </c>
      <c r="F1636" s="3">
        <f t="shared" si="100"/>
        <v>3.7029309488326057E-2</v>
      </c>
      <c r="G1636">
        <v>603.9</v>
      </c>
      <c r="H1636" s="4">
        <v>595</v>
      </c>
      <c r="I1636">
        <v>590.97</v>
      </c>
      <c r="J1636">
        <v>606</v>
      </c>
      <c r="K1636">
        <v>6653128</v>
      </c>
      <c r="L1636">
        <v>9.4049999999999994</v>
      </c>
      <c r="M1636" s="4">
        <v>9.3000000000000007</v>
      </c>
      <c r="N1636">
        <v>9.2949999999999999</v>
      </c>
      <c r="O1636">
        <v>9.4124999999999996</v>
      </c>
      <c r="P1636">
        <v>6000196</v>
      </c>
      <c r="Q1636">
        <v>67.34</v>
      </c>
      <c r="R1636">
        <v>67.290000000000006</v>
      </c>
      <c r="S1636">
        <v>67.180000000000007</v>
      </c>
      <c r="T1636">
        <v>67.5</v>
      </c>
      <c r="U1636" t="s">
        <v>10</v>
      </c>
      <c r="Z1636" s="2">
        <v>42454</v>
      </c>
      <c r="AA1636" s="6">
        <f t="shared" si="103"/>
        <v>5.2923383647798916E-2</v>
      </c>
      <c r="AB1636" s="3">
        <f t="shared" si="101"/>
        <v>5.7730853503184631E-2</v>
      </c>
      <c r="AC1636">
        <v>157</v>
      </c>
      <c r="AD1636" s="4">
        <v>159</v>
      </c>
      <c r="AE1636">
        <v>10970033</v>
      </c>
      <c r="AF1636">
        <v>606</v>
      </c>
      <c r="AG1636">
        <v>6653128</v>
      </c>
      <c r="AH1636">
        <v>25.73</v>
      </c>
      <c r="AI1636" s="4">
        <v>25.52</v>
      </c>
      <c r="AJ1636">
        <v>25.44</v>
      </c>
      <c r="AK1636">
        <v>25.745000000000001</v>
      </c>
      <c r="AL1636">
        <v>5549020</v>
      </c>
      <c r="AM1636">
        <v>32.536000000000001</v>
      </c>
      <c r="AN1636">
        <v>32.533000000000001</v>
      </c>
      <c r="AO1636">
        <v>32.5</v>
      </c>
      <c r="AP1636">
        <v>32.597999999999999</v>
      </c>
      <c r="AQ1636" t="s">
        <v>10</v>
      </c>
    </row>
    <row r="1637" spans="4:43">
      <c r="D1637" s="2">
        <v>42457</v>
      </c>
      <c r="E1637" s="6">
        <f t="shared" si="102"/>
        <v>2.5819620253164199E-2</v>
      </c>
      <c r="F1637" s="3">
        <f t="shared" si="100"/>
        <v>4.4107892771184432E-2</v>
      </c>
      <c r="G1637">
        <v>602.45000000000005</v>
      </c>
      <c r="H1637" s="4">
        <v>616.20000000000005</v>
      </c>
      <c r="I1637">
        <v>597.88</v>
      </c>
      <c r="J1637">
        <v>618.5</v>
      </c>
      <c r="K1637">
        <v>11112014</v>
      </c>
      <c r="L1637">
        <v>9.375</v>
      </c>
      <c r="M1637" s="4">
        <v>9.3800000000000008</v>
      </c>
      <c r="N1637">
        <v>9.3049999999999997</v>
      </c>
      <c r="O1637">
        <v>9.4</v>
      </c>
      <c r="P1637">
        <v>4956534</v>
      </c>
      <c r="Q1637">
        <v>67.06</v>
      </c>
      <c r="R1637">
        <v>67.209999999999994</v>
      </c>
      <c r="S1637">
        <v>67.02</v>
      </c>
      <c r="T1637">
        <v>67.38</v>
      </c>
      <c r="U1637" t="s">
        <v>10</v>
      </c>
      <c r="Z1637" s="2">
        <v>42457</v>
      </c>
      <c r="AA1637" s="6">
        <f t="shared" si="103"/>
        <v>5.0787308176100554E-2</v>
      </c>
      <c r="AB1637" s="3">
        <f t="shared" si="101"/>
        <v>6.5430522292993398E-2</v>
      </c>
      <c r="AC1637">
        <v>157</v>
      </c>
      <c r="AD1637" s="4">
        <v>159</v>
      </c>
      <c r="AE1637">
        <v>15857144</v>
      </c>
      <c r="AF1637">
        <v>618.5</v>
      </c>
      <c r="AG1637">
        <v>11112014</v>
      </c>
      <c r="AH1637">
        <v>25.63</v>
      </c>
      <c r="AI1637" s="4">
        <v>25.72</v>
      </c>
      <c r="AJ1637">
        <v>25.54</v>
      </c>
      <c r="AK1637">
        <v>25.76</v>
      </c>
      <c r="AL1637">
        <v>2197221</v>
      </c>
      <c r="AM1637">
        <v>32.518000000000001</v>
      </c>
      <c r="AN1637">
        <v>32.466999999999999</v>
      </c>
      <c r="AO1637">
        <v>32.466999999999999</v>
      </c>
      <c r="AP1637">
        <v>32.628</v>
      </c>
      <c r="AQ1637" t="s">
        <v>10</v>
      </c>
    </row>
    <row r="1638" spans="4:43">
      <c r="D1638" s="2">
        <v>42458</v>
      </c>
      <c r="E1638" s="6">
        <f t="shared" si="102"/>
        <v>4.9311926605504652E-2</v>
      </c>
      <c r="F1638" s="3">
        <f t="shared" si="100"/>
        <v>4.0381370796652272E-2</v>
      </c>
      <c r="G1638">
        <v>598.63</v>
      </c>
      <c r="H1638" s="4">
        <v>599.5</v>
      </c>
      <c r="I1638">
        <v>595.78</v>
      </c>
      <c r="J1638">
        <v>609.45000000000005</v>
      </c>
      <c r="K1638">
        <v>7224506</v>
      </c>
      <c r="L1638">
        <v>9.3450000000000006</v>
      </c>
      <c r="M1638" s="4">
        <v>9.35</v>
      </c>
      <c r="N1638">
        <v>9.32</v>
      </c>
      <c r="O1638">
        <v>9.43</v>
      </c>
      <c r="P1638">
        <v>8516552</v>
      </c>
      <c r="Q1638">
        <v>66.61</v>
      </c>
      <c r="R1638">
        <v>67.099999999999994</v>
      </c>
      <c r="S1638">
        <v>66.58</v>
      </c>
      <c r="T1638">
        <v>67.28</v>
      </c>
      <c r="U1638" t="s">
        <v>10</v>
      </c>
      <c r="Z1638" s="2">
        <v>42458</v>
      </c>
      <c r="AA1638" s="6">
        <f t="shared" si="103"/>
        <v>4.5061241379310335E-2</v>
      </c>
      <c r="AB1638" s="3">
        <f t="shared" si="101"/>
        <v>4.6665822784810018E-2</v>
      </c>
      <c r="AC1638">
        <v>158</v>
      </c>
      <c r="AD1638" s="4">
        <v>159.5</v>
      </c>
      <c r="AE1638">
        <v>19152246</v>
      </c>
      <c r="AF1638">
        <v>609.45000000000005</v>
      </c>
      <c r="AG1638">
        <v>7224506</v>
      </c>
      <c r="AH1638">
        <v>25.97</v>
      </c>
      <c r="AI1638" s="4">
        <v>25.56</v>
      </c>
      <c r="AJ1638">
        <v>25.44</v>
      </c>
      <c r="AK1638">
        <v>26.02</v>
      </c>
      <c r="AL1638">
        <v>4550798</v>
      </c>
      <c r="AM1638">
        <v>32.35</v>
      </c>
      <c r="AN1638">
        <v>32.518000000000001</v>
      </c>
      <c r="AO1638">
        <v>32.341999999999999</v>
      </c>
      <c r="AP1638">
        <v>32.58</v>
      </c>
      <c r="AQ1638" t="s">
        <v>10</v>
      </c>
    </row>
    <row r="1639" spans="4:43">
      <c r="D1639" s="2">
        <v>42459</v>
      </c>
      <c r="E1639" s="6">
        <f t="shared" si="102"/>
        <v>3.9529809619238687E-2</v>
      </c>
      <c r="F1639" s="3">
        <f t="shared" si="100"/>
        <v>3.6306035126125513E-2</v>
      </c>
      <c r="G1639">
        <v>602.97</v>
      </c>
      <c r="H1639" s="4">
        <v>598.79999999999995</v>
      </c>
      <c r="I1639">
        <v>597.78</v>
      </c>
      <c r="J1639">
        <v>605</v>
      </c>
      <c r="K1639">
        <v>5913940</v>
      </c>
      <c r="L1639">
        <v>9.58</v>
      </c>
      <c r="M1639" s="4">
        <v>9.3949999999999996</v>
      </c>
      <c r="N1639">
        <v>9.3849999999999998</v>
      </c>
      <c r="O1639">
        <v>9.66</v>
      </c>
      <c r="P1639">
        <v>10802898</v>
      </c>
      <c r="Q1639">
        <v>66.510000000000005</v>
      </c>
      <c r="R1639">
        <v>66.61</v>
      </c>
      <c r="S1639">
        <v>66.42</v>
      </c>
      <c r="T1639">
        <v>66.819999999999993</v>
      </c>
      <c r="U1639" t="s">
        <v>10</v>
      </c>
      <c r="Z1639" s="2">
        <v>42459</v>
      </c>
      <c r="AA1639" s="6">
        <f t="shared" si="103"/>
        <v>3.7100728395061733E-2</v>
      </c>
      <c r="AB1639" s="3">
        <f t="shared" si="101"/>
        <v>6.5752429022082115E-2</v>
      </c>
      <c r="AC1639">
        <v>158.5</v>
      </c>
      <c r="AD1639" s="4">
        <v>162</v>
      </c>
      <c r="AE1639">
        <v>46113332</v>
      </c>
      <c r="AF1639">
        <v>605</v>
      </c>
      <c r="AG1639">
        <v>5913940</v>
      </c>
      <c r="AH1639">
        <v>26.46</v>
      </c>
      <c r="AI1639" s="4">
        <v>26.32</v>
      </c>
      <c r="AJ1639">
        <v>26.32</v>
      </c>
      <c r="AK1639">
        <v>26.62</v>
      </c>
      <c r="AL1639">
        <v>5999574</v>
      </c>
      <c r="AM1639">
        <v>32.090000000000003</v>
      </c>
      <c r="AN1639">
        <v>32.347000000000001</v>
      </c>
      <c r="AO1639">
        <v>32.078000000000003</v>
      </c>
      <c r="AP1639">
        <v>32.380000000000003</v>
      </c>
      <c r="AQ1639" t="s">
        <v>10</v>
      </c>
    </row>
    <row r="1640" spans="4:43">
      <c r="D1640" s="2">
        <v>42460</v>
      </c>
      <c r="E1640" s="6">
        <f t="shared" si="102"/>
        <v>5.2623733743162537E-2</v>
      </c>
      <c r="F1640" s="3">
        <f t="shared" si="100"/>
        <v>5.3420339817778828E-2</v>
      </c>
      <c r="G1640">
        <v>609.15</v>
      </c>
      <c r="H1640" s="4">
        <v>605.13</v>
      </c>
      <c r="I1640">
        <v>600.15</v>
      </c>
      <c r="J1640">
        <v>614.95000000000005</v>
      </c>
      <c r="K1640">
        <v>18224066</v>
      </c>
      <c r="L1640">
        <v>9.51</v>
      </c>
      <c r="M1640" s="4">
        <v>9.6349999999999998</v>
      </c>
      <c r="N1640">
        <v>9.5</v>
      </c>
      <c r="O1640">
        <v>9.6349999999999998</v>
      </c>
      <c r="P1640">
        <v>6505416</v>
      </c>
      <c r="Q1640">
        <v>66.599999999999994</v>
      </c>
      <c r="R1640">
        <v>66.489999999999995</v>
      </c>
      <c r="S1640">
        <v>66.41</v>
      </c>
      <c r="T1640">
        <v>66.66</v>
      </c>
      <c r="U1640" t="s">
        <v>10</v>
      </c>
      <c r="Z1640" s="2">
        <v>42460</v>
      </c>
      <c r="AA1640" s="6">
        <f t="shared" si="103"/>
        <v>4.1842208588957153E-2</v>
      </c>
      <c r="AB1640" s="3">
        <f t="shared" si="101"/>
        <v>6.3563169811320819E-2</v>
      </c>
      <c r="AC1640">
        <v>159</v>
      </c>
      <c r="AD1640" s="4">
        <v>163</v>
      </c>
      <c r="AE1640">
        <v>54094182</v>
      </c>
      <c r="AF1640">
        <v>614.95000000000005</v>
      </c>
      <c r="AG1640">
        <v>18224066</v>
      </c>
      <c r="AH1640">
        <v>26.2</v>
      </c>
      <c r="AI1640" s="4">
        <v>26.28</v>
      </c>
      <c r="AJ1640">
        <v>26.18</v>
      </c>
      <c r="AK1640">
        <v>26.44</v>
      </c>
      <c r="AL1640">
        <v>5369089</v>
      </c>
      <c r="AM1640">
        <v>32.173999999999999</v>
      </c>
      <c r="AN1640">
        <v>32.090000000000003</v>
      </c>
      <c r="AO1640">
        <v>32.08</v>
      </c>
      <c r="AP1640">
        <v>32.232999999999997</v>
      </c>
      <c r="AQ1640" t="s">
        <v>10</v>
      </c>
    </row>
    <row r="1641" spans="4:43">
      <c r="D1641" s="2">
        <v>42461</v>
      </c>
      <c r="E1641" s="6">
        <f t="shared" si="102"/>
        <v>4.1720394736842081E-2</v>
      </c>
      <c r="F1641" s="3">
        <f t="shared" si="100"/>
        <v>4.0598121847624125E-2</v>
      </c>
      <c r="G1641">
        <v>602.72</v>
      </c>
      <c r="H1641" s="4">
        <v>608</v>
      </c>
      <c r="I1641">
        <v>597.54999999999995</v>
      </c>
      <c r="J1641">
        <v>611.1</v>
      </c>
      <c r="K1641">
        <v>5758024</v>
      </c>
      <c r="L1641">
        <v>9.625</v>
      </c>
      <c r="M1641" s="4">
        <v>9.43</v>
      </c>
      <c r="N1641">
        <v>9.39</v>
      </c>
      <c r="O1641">
        <v>9.6649999999999991</v>
      </c>
      <c r="P1641">
        <v>6791712</v>
      </c>
      <c r="Q1641">
        <v>66.510000000000005</v>
      </c>
      <c r="R1641">
        <v>66.599999999999994</v>
      </c>
      <c r="S1641">
        <v>66.48</v>
      </c>
      <c r="T1641">
        <v>66.78</v>
      </c>
      <c r="U1641" t="s">
        <v>10</v>
      </c>
      <c r="Z1641" s="2">
        <v>42461</v>
      </c>
      <c r="AA1641" s="6">
        <f t="shared" si="103"/>
        <v>4.7153788819875642E-2</v>
      </c>
      <c r="AB1641" s="3">
        <f t="shared" si="101"/>
        <v>5.9518984126984309E-2</v>
      </c>
      <c r="AC1641">
        <v>157.5</v>
      </c>
      <c r="AD1641" s="4">
        <v>161</v>
      </c>
      <c r="AE1641">
        <v>34544879</v>
      </c>
      <c r="AF1641">
        <v>611.1</v>
      </c>
      <c r="AG1641">
        <v>5758024</v>
      </c>
      <c r="AH1641">
        <v>26.12</v>
      </c>
      <c r="AI1641" s="4">
        <v>25.88</v>
      </c>
      <c r="AJ1641">
        <v>25.7699</v>
      </c>
      <c r="AK1641">
        <v>26.204999999999998</v>
      </c>
      <c r="AL1641">
        <v>5091230</v>
      </c>
      <c r="AM1641">
        <v>32.24</v>
      </c>
      <c r="AN1641">
        <v>32.173999999999999</v>
      </c>
      <c r="AO1641">
        <v>32.152000000000001</v>
      </c>
      <c r="AP1641">
        <v>32.290999999999997</v>
      </c>
      <c r="AQ1641" t="s">
        <v>10</v>
      </c>
    </row>
    <row r="1642" spans="4:43">
      <c r="D1642" s="2">
        <v>42464</v>
      </c>
      <c r="E1642" s="6">
        <f t="shared" si="102"/>
        <v>5.2471653647120808E-2</v>
      </c>
      <c r="F1642" s="3">
        <f t="shared" si="100"/>
        <v>4.1023317520302305E-2</v>
      </c>
      <c r="G1642">
        <v>621.85</v>
      </c>
      <c r="H1642" s="4">
        <v>606.78</v>
      </c>
      <c r="I1642">
        <v>606</v>
      </c>
      <c r="J1642">
        <v>624.95000000000005</v>
      </c>
      <c r="K1642">
        <v>4815390</v>
      </c>
      <c r="L1642">
        <v>9.625</v>
      </c>
      <c r="M1642" s="4">
        <v>9.7449999999999992</v>
      </c>
      <c r="N1642">
        <v>9.6150000000000002</v>
      </c>
      <c r="O1642">
        <v>9.7449999999999992</v>
      </c>
      <c r="P1642">
        <v>4038292</v>
      </c>
      <c r="Q1642">
        <v>66.430000000000007</v>
      </c>
      <c r="R1642">
        <v>66.349999999999994</v>
      </c>
      <c r="S1642">
        <v>66.25</v>
      </c>
      <c r="T1642">
        <v>66.680000000000007</v>
      </c>
      <c r="U1642" t="s">
        <v>10</v>
      </c>
      <c r="Z1642" s="2">
        <v>42464</v>
      </c>
      <c r="AA1642" s="6">
        <f t="shared" si="103"/>
        <v>4.7265987577640001E-2</v>
      </c>
      <c r="AB1642" s="3">
        <f t="shared" si="101"/>
        <v>7.3602895238095156E-2</v>
      </c>
      <c r="AC1642">
        <v>157.5</v>
      </c>
      <c r="AD1642" s="4">
        <v>161</v>
      </c>
      <c r="AE1642">
        <v>34544879</v>
      </c>
      <c r="AF1642">
        <v>624.95000000000005</v>
      </c>
      <c r="AG1642">
        <v>4815390</v>
      </c>
      <c r="AH1642">
        <v>25.85</v>
      </c>
      <c r="AI1642" s="4">
        <v>26.13</v>
      </c>
      <c r="AJ1642">
        <v>25.81</v>
      </c>
      <c r="AK1642">
        <v>26.13</v>
      </c>
      <c r="AL1642">
        <v>4302682</v>
      </c>
      <c r="AM1642">
        <v>32.356000000000002</v>
      </c>
      <c r="AN1642">
        <v>32.276000000000003</v>
      </c>
      <c r="AO1642">
        <v>32.220999999999997</v>
      </c>
      <c r="AP1642">
        <v>32.365000000000002</v>
      </c>
      <c r="AQ1642" t="s">
        <v>10</v>
      </c>
    </row>
    <row r="1643" spans="4:43">
      <c r="D1643" s="2">
        <v>42465</v>
      </c>
      <c r="E1643" s="6">
        <f t="shared" si="102"/>
        <v>2.9611513687600732E-2</v>
      </c>
      <c r="F1643" s="3">
        <f t="shared" si="100"/>
        <v>3.9719626168224442E-2</v>
      </c>
      <c r="G1643">
        <v>609.9</v>
      </c>
      <c r="H1643" s="4">
        <v>621</v>
      </c>
      <c r="I1643">
        <v>607</v>
      </c>
      <c r="J1643">
        <v>621.5</v>
      </c>
      <c r="K1643">
        <v>5283984</v>
      </c>
      <c r="L1643">
        <v>9.4049999999999994</v>
      </c>
      <c r="M1643" s="4">
        <v>9.5</v>
      </c>
      <c r="N1643">
        <v>9.3450000000000006</v>
      </c>
      <c r="O1643">
        <v>9.5</v>
      </c>
      <c r="P1643">
        <v>6205310</v>
      </c>
      <c r="Q1643">
        <v>66.75</v>
      </c>
      <c r="R1643">
        <v>66.430000000000007</v>
      </c>
      <c r="S1643">
        <v>66.349999999999994</v>
      </c>
      <c r="T1643">
        <v>66.84</v>
      </c>
      <c r="U1643" t="s">
        <v>10</v>
      </c>
      <c r="Z1643" s="2">
        <v>42465</v>
      </c>
      <c r="AA1643" s="6">
        <f t="shared" si="103"/>
        <v>3.9169999999999927E-2</v>
      </c>
      <c r="AB1643" s="3">
        <f t="shared" si="101"/>
        <v>5.1595085714285949E-2</v>
      </c>
      <c r="AC1643">
        <v>157.5</v>
      </c>
      <c r="AD1643" s="4">
        <v>161</v>
      </c>
      <c r="AE1643">
        <v>34544879</v>
      </c>
      <c r="AF1643">
        <v>621.5</v>
      </c>
      <c r="AG1643">
        <v>5283984</v>
      </c>
      <c r="AH1643">
        <v>25.51</v>
      </c>
      <c r="AI1643" s="4">
        <v>25.51</v>
      </c>
      <c r="AJ1643">
        <v>25.24</v>
      </c>
      <c r="AK1643">
        <v>25.63</v>
      </c>
      <c r="AL1643">
        <v>8612635</v>
      </c>
      <c r="AM1643">
        <v>32.463000000000001</v>
      </c>
      <c r="AN1643">
        <v>32.360999999999997</v>
      </c>
      <c r="AO1643">
        <v>32.320999999999998</v>
      </c>
      <c r="AP1643">
        <v>32.475000000000001</v>
      </c>
      <c r="AQ1643" t="s">
        <v>10</v>
      </c>
    </row>
    <row r="1644" spans="4:43">
      <c r="D1644" s="2">
        <v>42466</v>
      </c>
      <c r="E1644" s="6">
        <f t="shared" si="102"/>
        <v>2.3214983713354842E-2</v>
      </c>
      <c r="F1644" s="3">
        <f t="shared" si="100"/>
        <v>3.9468226867660494E-2</v>
      </c>
      <c r="G1644">
        <v>600.35</v>
      </c>
      <c r="H1644" s="4">
        <v>614</v>
      </c>
      <c r="I1644">
        <v>598</v>
      </c>
      <c r="J1644">
        <v>614</v>
      </c>
      <c r="K1644">
        <v>5137942</v>
      </c>
      <c r="L1644">
        <v>9.4</v>
      </c>
      <c r="M1644" s="4">
        <v>9.3350000000000009</v>
      </c>
      <c r="N1644">
        <v>9.2774999999999999</v>
      </c>
      <c r="O1644">
        <v>9.41</v>
      </c>
      <c r="P1644">
        <v>7426266</v>
      </c>
      <c r="Q1644">
        <v>66.849999999999994</v>
      </c>
      <c r="R1644">
        <v>66.8</v>
      </c>
      <c r="S1644">
        <v>66.66</v>
      </c>
      <c r="T1644">
        <v>67.06</v>
      </c>
      <c r="U1644" t="s">
        <v>10</v>
      </c>
      <c r="Z1644" s="2">
        <v>42466</v>
      </c>
      <c r="AA1644" s="6">
        <f t="shared" si="103"/>
        <v>6.1641166666666525E-2</v>
      </c>
      <c r="AB1644" s="3">
        <f t="shared" si="101"/>
        <v>6.2329446254071552E-2</v>
      </c>
      <c r="AC1644">
        <v>153.5</v>
      </c>
      <c r="AD1644" s="4">
        <v>156</v>
      </c>
      <c r="AE1644">
        <v>63133315</v>
      </c>
      <c r="AF1644">
        <v>614</v>
      </c>
      <c r="AG1644">
        <v>5137942</v>
      </c>
      <c r="AH1644">
        <v>25.62</v>
      </c>
      <c r="AI1644" s="4">
        <v>25.15</v>
      </c>
      <c r="AJ1644">
        <v>25.02</v>
      </c>
      <c r="AK1644">
        <v>25.74</v>
      </c>
      <c r="AL1644">
        <v>8333053</v>
      </c>
      <c r="AM1644">
        <v>32.418999999999997</v>
      </c>
      <c r="AN1644">
        <v>32.460999999999999</v>
      </c>
      <c r="AO1644">
        <v>32.381</v>
      </c>
      <c r="AP1644">
        <v>32.466999999999999</v>
      </c>
      <c r="AQ1644" t="s">
        <v>10</v>
      </c>
    </row>
    <row r="1645" spans="4:43">
      <c r="D1645" s="2">
        <v>42467</v>
      </c>
      <c r="E1645" s="6">
        <f t="shared" si="102"/>
        <v>4.0347567030784681E-2</v>
      </c>
      <c r="F1645" s="3">
        <f t="shared" si="100"/>
        <v>4.9775031739314413E-2</v>
      </c>
      <c r="G1645">
        <v>590.75</v>
      </c>
      <c r="H1645" s="4">
        <v>604.20000000000005</v>
      </c>
      <c r="I1645">
        <v>582</v>
      </c>
      <c r="J1645">
        <v>607.41999999999996</v>
      </c>
      <c r="K1645">
        <v>17321940</v>
      </c>
      <c r="L1645">
        <v>9.0549999999999997</v>
      </c>
      <c r="M1645" s="4">
        <v>9.2449999999999992</v>
      </c>
      <c r="N1645">
        <v>9.0299999999999994</v>
      </c>
      <c r="O1645">
        <v>9.2550000000000008</v>
      </c>
      <c r="P1645">
        <v>10447130</v>
      </c>
      <c r="Q1645">
        <v>67.08</v>
      </c>
      <c r="R1645">
        <v>66.87</v>
      </c>
      <c r="S1645">
        <v>66.69</v>
      </c>
      <c r="T1645">
        <v>67.150000000000006</v>
      </c>
      <c r="U1645" t="s">
        <v>10</v>
      </c>
      <c r="Z1645" s="2">
        <v>42467</v>
      </c>
      <c r="AA1645" s="6">
        <f t="shared" si="103"/>
        <v>7.141187096774182E-2</v>
      </c>
      <c r="AB1645" s="3">
        <f t="shared" si="101"/>
        <v>8.4453245901639384E-2</v>
      </c>
      <c r="AC1645">
        <v>152.5</v>
      </c>
      <c r="AD1645" s="4">
        <v>155</v>
      </c>
      <c r="AE1645">
        <v>35933073</v>
      </c>
      <c r="AF1645">
        <v>607.41999999999996</v>
      </c>
      <c r="AG1645">
        <v>17321940</v>
      </c>
      <c r="AH1645">
        <v>25.37</v>
      </c>
      <c r="AI1645" s="4">
        <v>25.49</v>
      </c>
      <c r="AJ1645">
        <v>25.25</v>
      </c>
      <c r="AK1645">
        <v>25.52</v>
      </c>
      <c r="AL1645">
        <v>7774374</v>
      </c>
      <c r="AM1645">
        <v>32.44</v>
      </c>
      <c r="AN1645">
        <v>32.409999999999997</v>
      </c>
      <c r="AO1645">
        <v>32.292000000000002</v>
      </c>
      <c r="AP1645">
        <v>32.454999999999998</v>
      </c>
      <c r="AQ1645" t="s">
        <v>10</v>
      </c>
    </row>
    <row r="1646" spans="4:43">
      <c r="D1646" s="2">
        <v>42468</v>
      </c>
      <c r="E1646" s="6">
        <f t="shared" si="102"/>
        <v>3.3457783371887206E-2</v>
      </c>
      <c r="F1646" s="3">
        <f t="shared" si="100"/>
        <v>4.3615838594565082E-2</v>
      </c>
      <c r="G1646">
        <v>582.88</v>
      </c>
      <c r="H1646" s="4">
        <v>587.91999999999996</v>
      </c>
      <c r="I1646">
        <v>581.03</v>
      </c>
      <c r="J1646">
        <v>589</v>
      </c>
      <c r="K1646">
        <v>4379960</v>
      </c>
      <c r="L1646">
        <v>9.0250000000000004</v>
      </c>
      <c r="M1646" s="4">
        <v>9.09</v>
      </c>
      <c r="N1646">
        <v>8.93</v>
      </c>
      <c r="O1646">
        <v>9.1</v>
      </c>
      <c r="P1646">
        <v>8956972</v>
      </c>
      <c r="Q1646">
        <v>66.92</v>
      </c>
      <c r="R1646">
        <v>67.099999999999994</v>
      </c>
      <c r="S1646">
        <v>66.78</v>
      </c>
      <c r="T1646">
        <v>67.150000000000006</v>
      </c>
      <c r="U1646" t="s">
        <v>10</v>
      </c>
      <c r="Z1646" s="2">
        <v>42468</v>
      </c>
      <c r="AA1646" s="6">
        <f t="shared" si="103"/>
        <v>4.2064721518987325E-2</v>
      </c>
      <c r="AB1646" s="3">
        <f t="shared" si="101"/>
        <v>8.4175324675324736E-2</v>
      </c>
      <c r="AC1646">
        <v>154</v>
      </c>
      <c r="AD1646" s="4">
        <v>158</v>
      </c>
      <c r="AE1646">
        <v>42324697</v>
      </c>
      <c r="AF1646">
        <v>589</v>
      </c>
      <c r="AG1646">
        <v>4379960</v>
      </c>
      <c r="AH1646">
        <v>25.28</v>
      </c>
      <c r="AI1646" s="4">
        <v>25.75</v>
      </c>
      <c r="AJ1646">
        <v>25.21</v>
      </c>
      <c r="AK1646">
        <v>25.81</v>
      </c>
      <c r="AL1646">
        <v>8214629</v>
      </c>
      <c r="AM1646">
        <v>32.42</v>
      </c>
      <c r="AN1646">
        <v>32.448999999999998</v>
      </c>
      <c r="AO1646">
        <v>32.305</v>
      </c>
      <c r="AP1646">
        <v>32.451999999999998</v>
      </c>
      <c r="AQ1646" t="s">
        <v>10</v>
      </c>
    </row>
    <row r="1647" spans="4:43">
      <c r="D1647" s="2">
        <v>42471</v>
      </c>
      <c r="E1647" s="6">
        <f t="shared" si="102"/>
        <v>3.6582175330245326E-2</v>
      </c>
      <c r="F1647" s="3">
        <f t="shared" si="100"/>
        <v>2.7982937748120662E-2</v>
      </c>
      <c r="G1647">
        <v>591.95000000000005</v>
      </c>
      <c r="H1647" s="4">
        <v>582.9</v>
      </c>
      <c r="I1647">
        <v>575.54999999999995</v>
      </c>
      <c r="J1647">
        <v>593.63</v>
      </c>
      <c r="K1647">
        <v>6064142</v>
      </c>
      <c r="L1647">
        <v>9.0850000000000009</v>
      </c>
      <c r="M1647" s="4">
        <v>9.1300000000000008</v>
      </c>
      <c r="N1647">
        <v>9.0749999999999993</v>
      </c>
      <c r="O1647">
        <v>9.1950000000000003</v>
      </c>
      <c r="P1647">
        <v>4767656</v>
      </c>
      <c r="Q1647">
        <v>66.650000000000006</v>
      </c>
      <c r="R1647">
        <v>66.95</v>
      </c>
      <c r="S1647">
        <v>66.62</v>
      </c>
      <c r="T1647">
        <v>67.09</v>
      </c>
      <c r="U1647" t="s">
        <v>10</v>
      </c>
      <c r="Z1647" s="2">
        <v>42471</v>
      </c>
      <c r="AA1647" s="6">
        <f t="shared" si="103"/>
        <v>3.0915220125786291E-2</v>
      </c>
      <c r="AB1647" s="3">
        <f t="shared" si="101"/>
        <v>6.8128360128617338E-2</v>
      </c>
      <c r="AC1647">
        <v>155.5</v>
      </c>
      <c r="AD1647" s="4">
        <v>159</v>
      </c>
      <c r="AE1647">
        <v>23189461</v>
      </c>
      <c r="AF1647">
        <v>593.63</v>
      </c>
      <c r="AG1647">
        <v>6064142</v>
      </c>
      <c r="AH1647">
        <v>25.51</v>
      </c>
      <c r="AI1647" s="4">
        <v>25.7</v>
      </c>
      <c r="AJ1647">
        <v>25.5</v>
      </c>
      <c r="AK1647">
        <v>25.84</v>
      </c>
      <c r="AL1647">
        <v>5406295</v>
      </c>
      <c r="AM1647">
        <v>32.314</v>
      </c>
      <c r="AN1647">
        <v>32.42</v>
      </c>
      <c r="AO1647">
        <v>32.264000000000003</v>
      </c>
      <c r="AP1647">
        <v>32.42</v>
      </c>
      <c r="AQ1647" t="s">
        <v>10</v>
      </c>
    </row>
    <row r="1648" spans="4:43">
      <c r="D1648" s="2">
        <v>42472</v>
      </c>
      <c r="E1648" s="6">
        <f t="shared" si="102"/>
        <v>2.1966666666666912E-2</v>
      </c>
      <c r="F1648" s="3">
        <f t="shared" si="100"/>
        <v>2.8125528675350786E-2</v>
      </c>
      <c r="G1648">
        <v>591.1</v>
      </c>
      <c r="H1648" s="4">
        <v>592.5</v>
      </c>
      <c r="I1648">
        <v>589.29999999999995</v>
      </c>
      <c r="J1648">
        <v>597.47</v>
      </c>
      <c r="K1648">
        <v>6182192</v>
      </c>
      <c r="L1648">
        <v>9.1</v>
      </c>
      <c r="M1648" s="4">
        <v>9.125</v>
      </c>
      <c r="N1648">
        <v>9.0399999999999991</v>
      </c>
      <c r="O1648">
        <v>9.1475000000000009</v>
      </c>
      <c r="P1648">
        <v>6593220</v>
      </c>
      <c r="Q1648">
        <v>66.599999999999994</v>
      </c>
      <c r="R1648">
        <v>66.650000000000006</v>
      </c>
      <c r="S1648">
        <v>66.58</v>
      </c>
      <c r="T1648">
        <v>66.86</v>
      </c>
      <c r="U1648" t="s">
        <v>10</v>
      </c>
      <c r="Z1648" s="2">
        <v>42472</v>
      </c>
      <c r="AA1648" s="6">
        <f t="shared" si="103"/>
        <v>3.3610821316614414E-2</v>
      </c>
      <c r="AB1648" s="3">
        <f t="shared" si="101"/>
        <v>5.4499555555555412E-2</v>
      </c>
      <c r="AC1648">
        <v>157.5</v>
      </c>
      <c r="AD1648" s="4">
        <v>159.5</v>
      </c>
      <c r="AE1648">
        <v>14877049</v>
      </c>
      <c r="AF1648">
        <v>597.47</v>
      </c>
      <c r="AG1648">
        <v>6182192</v>
      </c>
      <c r="AH1648">
        <v>25.57</v>
      </c>
      <c r="AI1648" s="4">
        <v>25.7</v>
      </c>
      <c r="AJ1648">
        <v>25.31</v>
      </c>
      <c r="AK1648">
        <v>25.715</v>
      </c>
      <c r="AL1648">
        <v>4766867</v>
      </c>
      <c r="AM1648">
        <v>32.311999999999998</v>
      </c>
      <c r="AN1648">
        <v>32.313000000000002</v>
      </c>
      <c r="AO1648">
        <v>32.258000000000003</v>
      </c>
      <c r="AP1648">
        <v>32.356999999999999</v>
      </c>
      <c r="AQ1648" t="s">
        <v>10</v>
      </c>
    </row>
    <row r="1649" spans="4:43">
      <c r="D1649" s="2">
        <v>42473</v>
      </c>
      <c r="E1649" s="6">
        <f t="shared" si="102"/>
        <v>1.4377290910003726E-2</v>
      </c>
      <c r="F1649" s="3">
        <f t="shared" si="100"/>
        <v>3.8893920013643557E-2</v>
      </c>
      <c r="G1649">
        <v>586.35</v>
      </c>
      <c r="H1649" s="4">
        <v>597.47</v>
      </c>
      <c r="I1649">
        <v>583.16999999999996</v>
      </c>
      <c r="J1649">
        <v>597.5</v>
      </c>
      <c r="K1649">
        <v>14115050</v>
      </c>
      <c r="L1649">
        <v>9.1750000000000007</v>
      </c>
      <c r="M1649" s="4">
        <v>9.1150000000000002</v>
      </c>
      <c r="N1649">
        <v>9</v>
      </c>
      <c r="O1649">
        <v>9.2100000000000009</v>
      </c>
      <c r="P1649">
        <v>12879380</v>
      </c>
      <c r="Q1649">
        <v>66.83</v>
      </c>
      <c r="R1649">
        <v>66.599999999999994</v>
      </c>
      <c r="S1649">
        <v>66.569999999999993</v>
      </c>
      <c r="T1649">
        <v>66.959999999999994</v>
      </c>
      <c r="U1649" t="s">
        <v>10</v>
      </c>
      <c r="Z1649" s="2">
        <v>42473</v>
      </c>
      <c r="AA1649" s="6">
        <f t="shared" si="103"/>
        <v>1.945380246913575E-2</v>
      </c>
      <c r="AB1649" s="3">
        <f t="shared" si="101"/>
        <v>5.277278996865209E-2</v>
      </c>
      <c r="AC1649">
        <v>159.5</v>
      </c>
      <c r="AD1649" s="4">
        <v>162</v>
      </c>
      <c r="AE1649">
        <v>40333113</v>
      </c>
      <c r="AF1649">
        <v>597.5</v>
      </c>
      <c r="AG1649">
        <v>14115050</v>
      </c>
      <c r="AH1649">
        <v>26.17</v>
      </c>
      <c r="AI1649" s="4">
        <v>25.95</v>
      </c>
      <c r="AJ1649">
        <v>25.78</v>
      </c>
      <c r="AK1649">
        <v>26.204999999999998</v>
      </c>
      <c r="AL1649">
        <v>9082689</v>
      </c>
      <c r="AM1649">
        <v>32.353999999999999</v>
      </c>
      <c r="AN1649">
        <v>32.293999999999997</v>
      </c>
      <c r="AO1649">
        <v>32.265000000000001</v>
      </c>
      <c r="AP1649">
        <v>32.372</v>
      </c>
      <c r="AQ1649" t="s">
        <v>10</v>
      </c>
    </row>
    <row r="1650" spans="4:43">
      <c r="D1650" s="2">
        <v>42474</v>
      </c>
      <c r="E1650" s="6">
        <f t="shared" si="102"/>
        <v>2.6269519808525876E-2</v>
      </c>
      <c r="F1650" s="3">
        <f t="shared" si="100"/>
        <v>5.3476592478894691E-2</v>
      </c>
      <c r="G1650">
        <v>586.35</v>
      </c>
      <c r="H1650" s="4">
        <v>597.47</v>
      </c>
      <c r="I1650">
        <v>583.16999999999996</v>
      </c>
      <c r="J1650">
        <v>597.5</v>
      </c>
      <c r="K1650">
        <v>14115050</v>
      </c>
      <c r="L1650">
        <v>9.2249999999999996</v>
      </c>
      <c r="M1650" s="4">
        <v>9.2249999999999996</v>
      </c>
      <c r="N1650">
        <v>9.125</v>
      </c>
      <c r="O1650">
        <v>9.2624999999999993</v>
      </c>
      <c r="P1650">
        <v>11473318</v>
      </c>
      <c r="Q1650">
        <v>66.959999999999994</v>
      </c>
      <c r="R1650">
        <v>66.83</v>
      </c>
      <c r="S1650">
        <v>66.78</v>
      </c>
      <c r="T1650">
        <v>67.08</v>
      </c>
      <c r="U1650" t="s">
        <v>10</v>
      </c>
      <c r="Z1650" s="2">
        <v>42474</v>
      </c>
      <c r="AA1650" s="6">
        <f t="shared" si="103"/>
        <v>4.2097452307692462E-2</v>
      </c>
      <c r="AB1650" s="3">
        <f t="shared" si="101"/>
        <v>2.4839749999999938E-2</v>
      </c>
      <c r="AC1650">
        <v>160</v>
      </c>
      <c r="AD1650" s="4">
        <v>162.5</v>
      </c>
      <c r="AE1650">
        <v>31377056</v>
      </c>
      <c r="AF1650">
        <v>597.5</v>
      </c>
      <c r="AG1650">
        <v>14115050</v>
      </c>
      <c r="AH1650">
        <v>25.3</v>
      </c>
      <c r="AI1650" s="4">
        <v>25.3</v>
      </c>
      <c r="AJ1650">
        <v>25.085000000000001</v>
      </c>
      <c r="AK1650">
        <v>25.53</v>
      </c>
      <c r="AL1650">
        <v>13870768</v>
      </c>
      <c r="AM1650">
        <v>32.405999999999999</v>
      </c>
      <c r="AN1650">
        <v>32.353999999999999</v>
      </c>
      <c r="AO1650">
        <v>32.33</v>
      </c>
      <c r="AP1650">
        <v>32.448999999999998</v>
      </c>
      <c r="AQ1650" t="s">
        <v>10</v>
      </c>
    </row>
    <row r="1651" spans="4:43">
      <c r="D1651" s="2">
        <v>42475</v>
      </c>
      <c r="E1651" s="6">
        <f t="shared" si="102"/>
        <v>3.3715081928799684E-2</v>
      </c>
      <c r="F1651" s="3">
        <f t="shared" si="100"/>
        <v>0.12263417753901273</v>
      </c>
      <c r="G1651">
        <v>586.35</v>
      </c>
      <c r="H1651" s="4">
        <v>597.47</v>
      </c>
      <c r="I1651">
        <v>583.16999999999996</v>
      </c>
      <c r="J1651">
        <v>597.5</v>
      </c>
      <c r="K1651">
        <v>14115050</v>
      </c>
      <c r="L1651">
        <v>10</v>
      </c>
      <c r="M1651" s="4">
        <v>9.8350000000000009</v>
      </c>
      <c r="N1651">
        <v>9.7750000000000004</v>
      </c>
      <c r="O1651">
        <v>10.234999999999999</v>
      </c>
      <c r="P1651">
        <v>29497868</v>
      </c>
      <c r="Q1651">
        <v>66.930000000000007</v>
      </c>
      <c r="R1651">
        <v>66.95</v>
      </c>
      <c r="S1651">
        <v>66.73</v>
      </c>
      <c r="T1651">
        <v>66.989999999999995</v>
      </c>
      <c r="U1651" t="s">
        <v>10</v>
      </c>
      <c r="Z1651" s="2">
        <v>42475</v>
      </c>
      <c r="AA1651" s="6">
        <f t="shared" si="103"/>
        <v>2.5092749999999997E-2</v>
      </c>
      <c r="AB1651" s="3">
        <f t="shared" si="101"/>
        <v>5.7356794871794792E-2</v>
      </c>
      <c r="AC1651">
        <v>156</v>
      </c>
      <c r="AD1651" s="4">
        <v>160</v>
      </c>
      <c r="AE1651">
        <v>50339512</v>
      </c>
      <c r="AF1651">
        <v>597.5</v>
      </c>
      <c r="AG1651">
        <v>14115050</v>
      </c>
      <c r="AH1651">
        <v>25.46</v>
      </c>
      <c r="AI1651" s="4">
        <v>25.51</v>
      </c>
      <c r="AJ1651">
        <v>25.37</v>
      </c>
      <c r="AK1651">
        <v>25.58</v>
      </c>
      <c r="AL1651">
        <v>8019074</v>
      </c>
      <c r="AM1651">
        <v>32.33</v>
      </c>
      <c r="AN1651">
        <v>32.414000000000001</v>
      </c>
      <c r="AO1651">
        <v>32.290999999999997</v>
      </c>
      <c r="AP1651">
        <v>32.444000000000003</v>
      </c>
      <c r="AQ1651" t="s">
        <v>10</v>
      </c>
    </row>
    <row r="1652" spans="4:43">
      <c r="D1652" s="2">
        <v>42478</v>
      </c>
      <c r="E1652" s="6">
        <f t="shared" si="102"/>
        <v>6.9600000000000106E-2</v>
      </c>
      <c r="F1652" s="3">
        <f t="shared" si="100"/>
        <v>5.3809235488818885E-2</v>
      </c>
      <c r="G1652">
        <v>619.35</v>
      </c>
      <c r="H1652" s="4">
        <v>625</v>
      </c>
      <c r="I1652">
        <v>616.72</v>
      </c>
      <c r="J1652">
        <v>633.95000000000005</v>
      </c>
      <c r="K1652">
        <v>26523714</v>
      </c>
      <c r="L1652">
        <v>9.6449999999999996</v>
      </c>
      <c r="M1652" s="4">
        <v>9.7750000000000004</v>
      </c>
      <c r="N1652">
        <v>9.6449999999999996</v>
      </c>
      <c r="O1652">
        <v>9.8049999999999997</v>
      </c>
      <c r="P1652">
        <v>10072372</v>
      </c>
      <c r="Q1652">
        <v>66.77</v>
      </c>
      <c r="R1652">
        <v>66.849999999999994</v>
      </c>
      <c r="S1652">
        <v>66.77</v>
      </c>
      <c r="T1652">
        <v>67.03</v>
      </c>
      <c r="U1652" t="s">
        <v>10</v>
      </c>
      <c r="Z1652" s="2">
        <v>42478</v>
      </c>
      <c r="AA1652" s="6">
        <f t="shared" si="103"/>
        <v>3.8864378548896017E-2</v>
      </c>
      <c r="AB1652" s="3">
        <f t="shared" si="101"/>
        <v>4.1659657142857132E-2</v>
      </c>
      <c r="AC1652">
        <v>157.5</v>
      </c>
      <c r="AD1652" s="4">
        <v>158.5</v>
      </c>
      <c r="AE1652">
        <v>20876425</v>
      </c>
      <c r="AF1652">
        <v>633.95000000000005</v>
      </c>
      <c r="AG1652">
        <v>26523714</v>
      </c>
      <c r="AH1652">
        <v>25.5</v>
      </c>
      <c r="AI1652" s="4">
        <v>25.38</v>
      </c>
      <c r="AJ1652">
        <v>25.315000000000001</v>
      </c>
      <c r="AK1652">
        <v>25.68</v>
      </c>
      <c r="AL1652">
        <v>6507550</v>
      </c>
      <c r="AM1652">
        <v>32.320999999999998</v>
      </c>
      <c r="AN1652">
        <v>32.337000000000003</v>
      </c>
      <c r="AO1652">
        <v>32.32</v>
      </c>
      <c r="AP1652">
        <v>32.429000000000002</v>
      </c>
      <c r="AQ1652" t="s">
        <v>10</v>
      </c>
    </row>
    <row r="1653" spans="4:43">
      <c r="D1653" s="2">
        <v>42479</v>
      </c>
      <c r="E1653" s="6">
        <f t="shared" si="102"/>
        <v>3.0548959999999958E-2</v>
      </c>
      <c r="F1653" s="3">
        <f t="shared" si="100"/>
        <v>4.1495115847259179E-2</v>
      </c>
      <c r="G1653">
        <v>619.35</v>
      </c>
      <c r="H1653" s="4">
        <v>625</v>
      </c>
      <c r="I1653">
        <v>616.72</v>
      </c>
      <c r="J1653">
        <v>633.95000000000005</v>
      </c>
      <c r="K1653">
        <v>26523714</v>
      </c>
      <c r="L1653">
        <v>9.6750000000000007</v>
      </c>
      <c r="M1653" s="4">
        <v>9.6999999999999993</v>
      </c>
      <c r="N1653">
        <v>9.67</v>
      </c>
      <c r="O1653">
        <v>9.7974999999999994</v>
      </c>
      <c r="P1653">
        <v>8430566</v>
      </c>
      <c r="Q1653">
        <v>66.5</v>
      </c>
      <c r="R1653">
        <v>66.78</v>
      </c>
      <c r="S1653">
        <v>66.430000000000007</v>
      </c>
      <c r="T1653">
        <v>66.849999999999994</v>
      </c>
      <c r="U1653" t="s">
        <v>10</v>
      </c>
      <c r="Z1653" s="2">
        <v>42479</v>
      </c>
      <c r="AA1653" s="6">
        <f t="shared" si="103"/>
        <v>2.3769565217391486E-2</v>
      </c>
      <c r="AB1653" s="3">
        <f t="shared" si="101"/>
        <v>4.3946802547770725E-2</v>
      </c>
      <c r="AC1653">
        <v>157</v>
      </c>
      <c r="AD1653" s="4">
        <v>161</v>
      </c>
      <c r="AE1653">
        <v>27622018</v>
      </c>
      <c r="AF1653">
        <v>633.95000000000005</v>
      </c>
      <c r="AG1653">
        <v>26523714</v>
      </c>
      <c r="AH1653">
        <v>25.16</v>
      </c>
      <c r="AI1653" s="4">
        <v>25.52</v>
      </c>
      <c r="AJ1653">
        <v>25.145</v>
      </c>
      <c r="AK1653">
        <v>25.67</v>
      </c>
      <c r="AL1653">
        <v>9378739</v>
      </c>
      <c r="AM1653">
        <v>32.112000000000002</v>
      </c>
      <c r="AN1653">
        <v>32.319000000000003</v>
      </c>
      <c r="AO1653">
        <v>32.04</v>
      </c>
      <c r="AP1653">
        <v>32.375</v>
      </c>
      <c r="AQ1653" t="s">
        <v>10</v>
      </c>
    </row>
    <row r="1654" spans="4:43">
      <c r="D1654" s="2">
        <v>42480</v>
      </c>
      <c r="E1654" s="6">
        <f t="shared" si="102"/>
        <v>3.4229501607716983E-2</v>
      </c>
      <c r="F1654" s="3">
        <f t="shared" si="100"/>
        <v>3.8304760373110369E-2</v>
      </c>
      <c r="G1654">
        <v>621.79999999999995</v>
      </c>
      <c r="H1654" s="4">
        <v>622</v>
      </c>
      <c r="I1654">
        <v>612.75</v>
      </c>
      <c r="J1654">
        <v>624.97</v>
      </c>
      <c r="K1654">
        <v>8376698</v>
      </c>
      <c r="L1654">
        <v>9.67</v>
      </c>
      <c r="M1654" s="4">
        <v>9.7100000000000009</v>
      </c>
      <c r="N1654">
        <v>9.6199999999999992</v>
      </c>
      <c r="O1654">
        <v>9.75</v>
      </c>
      <c r="P1654">
        <v>8359806</v>
      </c>
      <c r="Q1654">
        <v>66.489999999999995</v>
      </c>
      <c r="R1654">
        <v>66.489999999999995</v>
      </c>
      <c r="S1654">
        <v>66.38</v>
      </c>
      <c r="T1654">
        <v>66.67</v>
      </c>
      <c r="U1654" t="s">
        <v>10</v>
      </c>
      <c r="Z1654" s="2">
        <v>42480</v>
      </c>
      <c r="AA1654" s="6">
        <f t="shared" si="103"/>
        <v>2.2642531645569619E-2</v>
      </c>
      <c r="AB1654" s="3">
        <f t="shared" si="101"/>
        <v>4.2494896103896007E-2</v>
      </c>
      <c r="AC1654">
        <v>154</v>
      </c>
      <c r="AD1654" s="4">
        <v>158</v>
      </c>
      <c r="AE1654">
        <v>43418111</v>
      </c>
      <c r="AF1654">
        <v>624.97</v>
      </c>
      <c r="AG1654">
        <v>8376698</v>
      </c>
      <c r="AH1654">
        <v>25.12</v>
      </c>
      <c r="AI1654" s="4">
        <v>24.93</v>
      </c>
      <c r="AJ1654">
        <v>24.74</v>
      </c>
      <c r="AK1654">
        <v>25.25</v>
      </c>
      <c r="AL1654">
        <v>9391342</v>
      </c>
      <c r="AM1654">
        <v>32.198999999999998</v>
      </c>
      <c r="AN1654">
        <v>32.11</v>
      </c>
      <c r="AO1654">
        <v>32.078000000000003</v>
      </c>
      <c r="AP1654">
        <v>32.234000000000002</v>
      </c>
      <c r="AQ1654" t="s">
        <v>10</v>
      </c>
    </row>
    <row r="1655" spans="4:43">
      <c r="D1655" s="2">
        <v>42481</v>
      </c>
      <c r="E1655" s="6">
        <f t="shared" si="102"/>
        <v>2.8220143884892135E-2</v>
      </c>
      <c r="F1655" s="3">
        <f t="shared" si="100"/>
        <v>4.4011416456005925E-2</v>
      </c>
      <c r="G1655">
        <v>613.15</v>
      </c>
      <c r="H1655" s="4">
        <v>625.5</v>
      </c>
      <c r="I1655">
        <v>609.04999999999995</v>
      </c>
      <c r="J1655">
        <v>625.5</v>
      </c>
      <c r="K1655">
        <v>5743928</v>
      </c>
      <c r="L1655">
        <v>9.4700000000000006</v>
      </c>
      <c r="M1655" s="4">
        <v>9.58</v>
      </c>
      <c r="N1655">
        <v>9.43</v>
      </c>
      <c r="O1655">
        <v>9.59</v>
      </c>
      <c r="P1655">
        <v>5887360</v>
      </c>
      <c r="Q1655">
        <v>66.819999999999993</v>
      </c>
      <c r="R1655">
        <v>66.510000000000005</v>
      </c>
      <c r="S1655">
        <v>66.42</v>
      </c>
      <c r="T1655">
        <v>66.86</v>
      </c>
      <c r="U1655" t="s">
        <v>10</v>
      </c>
      <c r="Z1655" s="2">
        <v>42481</v>
      </c>
      <c r="AA1655" s="6">
        <f t="shared" si="103"/>
        <v>3.0336000000000141E-2</v>
      </c>
      <c r="AB1655" s="3">
        <f t="shared" si="101"/>
        <v>6.1581428571428676E-2</v>
      </c>
      <c r="AC1655">
        <v>154</v>
      </c>
      <c r="AD1655" s="4">
        <v>157</v>
      </c>
      <c r="AE1655">
        <v>30419233</v>
      </c>
      <c r="AF1655">
        <v>625.5</v>
      </c>
      <c r="AG1655">
        <v>5743928</v>
      </c>
      <c r="AH1655">
        <v>25.16</v>
      </c>
      <c r="AI1655" s="4">
        <v>25.3</v>
      </c>
      <c r="AJ1655">
        <v>25</v>
      </c>
      <c r="AK1655">
        <v>25.35</v>
      </c>
      <c r="AL1655">
        <v>6044449</v>
      </c>
      <c r="AM1655">
        <v>32.308999999999997</v>
      </c>
      <c r="AN1655">
        <v>32.198</v>
      </c>
      <c r="AO1655">
        <v>32.182000000000002</v>
      </c>
      <c r="AP1655">
        <v>32.323999999999998</v>
      </c>
      <c r="AQ1655" t="s">
        <v>10</v>
      </c>
    </row>
    <row r="1656" spans="4:43">
      <c r="D1656" s="2">
        <v>42482</v>
      </c>
      <c r="E1656" s="6">
        <f t="shared" si="102"/>
        <v>3.2178259805920151E-2</v>
      </c>
      <c r="F1656" s="3">
        <f t="shared" si="100"/>
        <v>4.6064428776645849E-2</v>
      </c>
      <c r="G1656">
        <v>605.63</v>
      </c>
      <c r="H1656" s="4">
        <v>613.15</v>
      </c>
      <c r="I1656">
        <v>603.5</v>
      </c>
      <c r="J1656">
        <v>614.5</v>
      </c>
      <c r="K1656">
        <v>5336546</v>
      </c>
      <c r="L1656">
        <v>9.5399999999999991</v>
      </c>
      <c r="M1656" s="4">
        <v>9.4499999999999993</v>
      </c>
      <c r="N1656">
        <v>9.43</v>
      </c>
      <c r="O1656">
        <v>9.5649999999999995</v>
      </c>
      <c r="P1656">
        <v>6076892</v>
      </c>
      <c r="Q1656">
        <v>67.040000000000006</v>
      </c>
      <c r="R1656">
        <v>66.83</v>
      </c>
      <c r="S1656">
        <v>66.72</v>
      </c>
      <c r="T1656">
        <v>67.05</v>
      </c>
      <c r="U1656" t="s">
        <v>10</v>
      </c>
      <c r="Z1656" s="2">
        <v>42482</v>
      </c>
      <c r="AA1656" s="6">
        <f t="shared" si="103"/>
        <v>2.8980303797468299E-2</v>
      </c>
      <c r="AB1656" s="3">
        <f t="shared" si="101"/>
        <v>5.2524000000000237E-2</v>
      </c>
      <c r="AC1656">
        <v>155</v>
      </c>
      <c r="AD1656" s="4">
        <v>158</v>
      </c>
      <c r="AE1656">
        <v>29237052</v>
      </c>
      <c r="AF1656">
        <v>614.5</v>
      </c>
      <c r="AG1656">
        <v>5336546</v>
      </c>
      <c r="AH1656">
        <v>25.07</v>
      </c>
      <c r="AI1656" s="4">
        <v>25.18</v>
      </c>
      <c r="AJ1656">
        <v>24.945</v>
      </c>
      <c r="AK1656">
        <v>25.31</v>
      </c>
      <c r="AL1656">
        <v>6447390</v>
      </c>
      <c r="AM1656">
        <v>32.395000000000003</v>
      </c>
      <c r="AN1656">
        <v>32.308999999999997</v>
      </c>
      <c r="AO1656">
        <v>32.256999999999998</v>
      </c>
      <c r="AP1656">
        <v>32.411000000000001</v>
      </c>
      <c r="AQ1656" t="s">
        <v>10</v>
      </c>
    </row>
    <row r="1657" spans="4:43">
      <c r="D1657" s="2">
        <v>42485</v>
      </c>
      <c r="E1657" s="6">
        <f t="shared" si="102"/>
        <v>5.5329934161675309E-2</v>
      </c>
      <c r="F1657" s="3">
        <f t="shared" si="100"/>
        <v>4.8897058823529349E-2</v>
      </c>
      <c r="G1657">
        <v>607.91999999999996</v>
      </c>
      <c r="H1657" s="4">
        <v>606.03</v>
      </c>
      <c r="I1657">
        <v>600.53</v>
      </c>
      <c r="J1657">
        <v>612.4</v>
      </c>
      <c r="K1657">
        <v>5622600</v>
      </c>
      <c r="L1657">
        <v>9.5399999999999991</v>
      </c>
      <c r="M1657" s="4">
        <v>9.51</v>
      </c>
      <c r="N1657">
        <v>9.4550000000000001</v>
      </c>
      <c r="O1657">
        <v>9.5775000000000006</v>
      </c>
      <c r="P1657">
        <v>3087760</v>
      </c>
      <c r="Q1657">
        <v>67.05</v>
      </c>
      <c r="R1657">
        <v>67.040000000000006</v>
      </c>
      <c r="S1657">
        <v>66.930000000000007</v>
      </c>
      <c r="T1657">
        <v>67.13</v>
      </c>
      <c r="U1657" t="s">
        <v>10</v>
      </c>
      <c r="Z1657" s="2">
        <v>42485</v>
      </c>
      <c r="AA1657" s="6">
        <f t="shared" si="103"/>
        <v>3.1355923809523789E-2</v>
      </c>
      <c r="AB1657" s="3">
        <f t="shared" si="101"/>
        <v>4.427314102564095E-2</v>
      </c>
      <c r="AC1657">
        <v>156</v>
      </c>
      <c r="AD1657" s="4">
        <v>157.5</v>
      </c>
      <c r="AE1657">
        <v>14669483</v>
      </c>
      <c r="AF1657">
        <v>612.4</v>
      </c>
      <c r="AG1657">
        <v>5622600</v>
      </c>
      <c r="AH1657">
        <v>25.01</v>
      </c>
      <c r="AI1657" s="4">
        <v>25.15</v>
      </c>
      <c r="AJ1657">
        <v>24.95</v>
      </c>
      <c r="AK1657">
        <v>25.33</v>
      </c>
      <c r="AL1657">
        <v>7772469</v>
      </c>
      <c r="AM1657">
        <v>32.387</v>
      </c>
      <c r="AN1657">
        <v>32.396999999999998</v>
      </c>
      <c r="AO1657">
        <v>32.33</v>
      </c>
      <c r="AP1657">
        <v>32.435000000000002</v>
      </c>
      <c r="AQ1657" t="s">
        <v>10</v>
      </c>
    </row>
    <row r="1658" spans="4:43">
      <c r="D1658" s="2">
        <v>42486</v>
      </c>
      <c r="E1658" s="6">
        <f t="shared" si="102"/>
        <v>5.2552162179951178E-2</v>
      </c>
      <c r="F1658" s="3">
        <f t="shared" si="100"/>
        <v>4.2998393065835527E-2</v>
      </c>
      <c r="G1658">
        <v>616.08000000000004</v>
      </c>
      <c r="H1658" s="4">
        <v>607.72</v>
      </c>
      <c r="I1658">
        <v>604.29999999999995</v>
      </c>
      <c r="J1658">
        <v>619.78</v>
      </c>
      <c r="K1658">
        <v>6088184</v>
      </c>
      <c r="L1658">
        <v>9.6150000000000002</v>
      </c>
      <c r="M1658" s="4">
        <v>9.6150000000000002</v>
      </c>
      <c r="N1658">
        <v>9.5449999999999999</v>
      </c>
      <c r="O1658">
        <v>9.6850000000000005</v>
      </c>
      <c r="P1658">
        <v>7032460</v>
      </c>
      <c r="Q1658">
        <v>66.83</v>
      </c>
      <c r="R1658">
        <v>67.05</v>
      </c>
      <c r="S1658">
        <v>66.8</v>
      </c>
      <c r="T1658">
        <v>67.260000000000005</v>
      </c>
      <c r="U1658" t="s">
        <v>10</v>
      </c>
      <c r="Z1658" s="2">
        <v>42486</v>
      </c>
      <c r="AA1658" s="6">
        <f t="shared" si="103"/>
        <v>2.220682649842276E-2</v>
      </c>
      <c r="AB1658" s="3">
        <f t="shared" si="101"/>
        <v>4.0526517571884968E-2</v>
      </c>
      <c r="AC1658">
        <v>156.5</v>
      </c>
      <c r="AD1658" s="4">
        <v>158.5</v>
      </c>
      <c r="AE1658">
        <v>18539344</v>
      </c>
      <c r="AF1658">
        <v>619.78</v>
      </c>
      <c r="AG1658">
        <v>6088184</v>
      </c>
      <c r="AH1658">
        <v>25.01</v>
      </c>
      <c r="AI1658" s="4">
        <v>25.2</v>
      </c>
      <c r="AJ1658">
        <v>24.98</v>
      </c>
      <c r="AK1658">
        <v>25.35</v>
      </c>
      <c r="AL1658">
        <v>9920029</v>
      </c>
      <c r="AM1658">
        <v>32.31</v>
      </c>
      <c r="AN1658">
        <v>32.390999999999998</v>
      </c>
      <c r="AO1658">
        <v>32.265000000000001</v>
      </c>
      <c r="AP1658">
        <v>32.390999999999998</v>
      </c>
      <c r="AQ1658" t="s">
        <v>10</v>
      </c>
    </row>
    <row r="1659" spans="4:43">
      <c r="D1659" s="2">
        <v>42487</v>
      </c>
      <c r="E1659" s="6">
        <f t="shared" si="102"/>
        <v>4.5822892938496507E-2</v>
      </c>
      <c r="F1659" s="3">
        <f t="shared" si="100"/>
        <v>3.5246742355824923E-2</v>
      </c>
      <c r="G1659">
        <v>620.08000000000004</v>
      </c>
      <c r="H1659" s="4">
        <v>614.6</v>
      </c>
      <c r="I1659">
        <v>614.1</v>
      </c>
      <c r="J1659">
        <v>621.16999999999996</v>
      </c>
      <c r="K1659">
        <v>4625056</v>
      </c>
      <c r="L1659">
        <v>9.61</v>
      </c>
      <c r="M1659" s="4">
        <v>9.6300000000000008</v>
      </c>
      <c r="N1659">
        <v>9.57</v>
      </c>
      <c r="O1659">
        <v>9.6999999999999993</v>
      </c>
      <c r="P1659">
        <v>6823734</v>
      </c>
      <c r="Q1659">
        <v>66.66</v>
      </c>
      <c r="R1659">
        <v>66.849999999999994</v>
      </c>
      <c r="S1659">
        <v>66.66</v>
      </c>
      <c r="T1659">
        <v>67.03</v>
      </c>
      <c r="U1659" t="s">
        <v>10</v>
      </c>
      <c r="Z1659" s="2">
        <v>42487</v>
      </c>
      <c r="AA1659" s="6">
        <f t="shared" si="103"/>
        <v>2.6188088888888794E-2</v>
      </c>
      <c r="AB1659" s="3">
        <f t="shared" si="101"/>
        <v>3.6480514469453107E-2</v>
      </c>
      <c r="AC1659">
        <v>155.5</v>
      </c>
      <c r="AD1659" s="4">
        <v>157.5</v>
      </c>
      <c r="AE1659">
        <v>36967022</v>
      </c>
      <c r="AF1659">
        <v>621.16999999999996</v>
      </c>
      <c r="AG1659">
        <v>4625056</v>
      </c>
      <c r="AH1659">
        <v>25.25</v>
      </c>
      <c r="AI1659" s="4">
        <v>24.9</v>
      </c>
      <c r="AJ1659">
        <v>24.815000000000001</v>
      </c>
      <c r="AK1659">
        <v>25.34</v>
      </c>
      <c r="AL1659">
        <v>7302151</v>
      </c>
      <c r="AM1659">
        <v>32.363999999999997</v>
      </c>
      <c r="AN1659">
        <v>32.311999999999998</v>
      </c>
      <c r="AO1659">
        <v>32.283000000000001</v>
      </c>
      <c r="AP1659">
        <v>32.447000000000003</v>
      </c>
      <c r="AQ1659" t="s">
        <v>10</v>
      </c>
    </row>
    <row r="1660" spans="4:43">
      <c r="D1660" s="2">
        <v>42488</v>
      </c>
      <c r="E1660" s="6">
        <f t="shared" si="102"/>
        <v>4.1720877335499562E-2</v>
      </c>
      <c r="F1660" s="3">
        <f t="shared" si="100"/>
        <v>4.5787158027059904E-2</v>
      </c>
      <c r="G1660">
        <v>604.58000000000004</v>
      </c>
      <c r="H1660" s="4">
        <v>615.5</v>
      </c>
      <c r="I1660">
        <v>603.5</v>
      </c>
      <c r="J1660">
        <v>619.95000000000005</v>
      </c>
      <c r="K1660">
        <v>13200486</v>
      </c>
      <c r="L1660">
        <v>9.4450000000000003</v>
      </c>
      <c r="M1660" s="4">
        <v>9.4649999999999999</v>
      </c>
      <c r="N1660">
        <v>9.4</v>
      </c>
      <c r="O1660">
        <v>9.5549999999999997</v>
      </c>
      <c r="P1660">
        <v>5100258</v>
      </c>
      <c r="Q1660">
        <v>66.8</v>
      </c>
      <c r="R1660">
        <v>66.72</v>
      </c>
      <c r="S1660">
        <v>66.66</v>
      </c>
      <c r="T1660">
        <v>66.91</v>
      </c>
      <c r="U1660" t="s">
        <v>10</v>
      </c>
      <c r="Z1660" s="2">
        <v>42488</v>
      </c>
      <c r="AA1660" s="6">
        <f t="shared" si="103"/>
        <v>3.4195253164557071E-2</v>
      </c>
      <c r="AB1660" s="3">
        <f t="shared" si="101"/>
        <v>3.7587777777777553E-2</v>
      </c>
      <c r="AC1660">
        <v>153</v>
      </c>
      <c r="AD1660" s="4">
        <v>158</v>
      </c>
      <c r="AE1660">
        <v>49282820</v>
      </c>
      <c r="AF1660">
        <v>619.95000000000005</v>
      </c>
      <c r="AG1660">
        <v>13200486</v>
      </c>
      <c r="AH1660">
        <v>24.16</v>
      </c>
      <c r="AI1660" s="4">
        <v>24.65</v>
      </c>
      <c r="AJ1660">
        <v>24.07</v>
      </c>
      <c r="AK1660">
        <v>24.88</v>
      </c>
      <c r="AL1660">
        <v>12170216</v>
      </c>
      <c r="AM1660">
        <v>32.201000000000001</v>
      </c>
      <c r="AN1660">
        <v>32.356999999999999</v>
      </c>
      <c r="AO1660">
        <v>32.19</v>
      </c>
      <c r="AP1660">
        <v>32.384</v>
      </c>
      <c r="AQ1660" t="s">
        <v>10</v>
      </c>
    </row>
    <row r="1661" spans="4:43">
      <c r="D1661" s="2">
        <v>42489</v>
      </c>
      <c r="E1661" s="6">
        <f t="shared" si="102"/>
        <v>4.1301426401637809E-2</v>
      </c>
      <c r="F1661" s="3">
        <f t="shared" si="100"/>
        <v>4.1331263968214405E-2</v>
      </c>
      <c r="G1661">
        <v>604.04999999999995</v>
      </c>
      <c r="H1661" s="4">
        <v>605.72</v>
      </c>
      <c r="I1661">
        <v>602.5</v>
      </c>
      <c r="J1661">
        <v>612.20000000000005</v>
      </c>
      <c r="K1661">
        <v>5224396</v>
      </c>
      <c r="L1661">
        <v>9.4</v>
      </c>
      <c r="M1661" s="4">
        <v>9.4149999999999991</v>
      </c>
      <c r="N1661">
        <v>9.2850000000000001</v>
      </c>
      <c r="O1661">
        <v>9.43</v>
      </c>
      <c r="P1661">
        <v>5242650</v>
      </c>
      <c r="Q1661">
        <v>66.81</v>
      </c>
      <c r="R1661">
        <v>66.78</v>
      </c>
      <c r="S1661">
        <v>66.66</v>
      </c>
      <c r="T1661">
        <v>66.95</v>
      </c>
      <c r="U1661" t="s">
        <v>10</v>
      </c>
      <c r="Z1661" s="2">
        <v>42489</v>
      </c>
      <c r="AA1661" s="6">
        <f t="shared" si="103"/>
        <v>3.0400000000000205E-2</v>
      </c>
      <c r="AB1661" s="3">
        <f t="shared" si="101"/>
        <v>4.0214765100671235E-2</v>
      </c>
      <c r="AC1661">
        <v>149</v>
      </c>
      <c r="AD1661" s="4">
        <v>151</v>
      </c>
      <c r="AE1661">
        <v>75959754</v>
      </c>
      <c r="AF1661">
        <v>612.20000000000005</v>
      </c>
      <c r="AG1661">
        <v>5224396</v>
      </c>
      <c r="AH1661">
        <v>23.59</v>
      </c>
      <c r="AI1661" s="4">
        <v>24</v>
      </c>
      <c r="AJ1661">
        <v>23.42</v>
      </c>
      <c r="AK1661">
        <v>24.01</v>
      </c>
      <c r="AL1661">
        <v>14955911</v>
      </c>
      <c r="AM1661">
        <v>32.29</v>
      </c>
      <c r="AN1661">
        <v>32.200000000000003</v>
      </c>
      <c r="AO1661">
        <v>32.145000000000003</v>
      </c>
      <c r="AP1661">
        <v>32.328000000000003</v>
      </c>
      <c r="AQ1661" t="s">
        <v>10</v>
      </c>
    </row>
    <row r="1662" spans="4:43">
      <c r="D1662" s="2">
        <v>42492</v>
      </c>
      <c r="E1662" s="6">
        <f t="shared" si="102"/>
        <v>3.8971900826446415E-2</v>
      </c>
      <c r="F1662" s="3">
        <f t="shared" si="100"/>
        <v>3.7691372620851649E-2</v>
      </c>
      <c r="G1662">
        <v>600.53</v>
      </c>
      <c r="H1662" s="4">
        <v>605</v>
      </c>
      <c r="I1662">
        <v>598.08000000000004</v>
      </c>
      <c r="J1662">
        <v>607</v>
      </c>
      <c r="K1662">
        <v>3848216</v>
      </c>
      <c r="L1662">
        <v>9.3949999999999996</v>
      </c>
      <c r="M1662" s="4">
        <v>9.34</v>
      </c>
      <c r="N1662">
        <v>9.34</v>
      </c>
      <c r="O1662">
        <v>9.4649999999999999</v>
      </c>
      <c r="P1662">
        <v>3737438</v>
      </c>
      <c r="Q1662">
        <v>66.72</v>
      </c>
      <c r="R1662">
        <v>66.87</v>
      </c>
      <c r="S1662">
        <v>66.62</v>
      </c>
      <c r="T1662">
        <v>66.87</v>
      </c>
      <c r="U1662" t="s">
        <v>10</v>
      </c>
      <c r="Z1662" s="2">
        <v>42492</v>
      </c>
      <c r="AA1662" s="6">
        <f t="shared" si="103"/>
        <v>9.058344370860949E-3</v>
      </c>
      <c r="AB1662" s="3">
        <f t="shared" si="101"/>
        <v>2.0111946308724704E-2</v>
      </c>
      <c r="AC1662">
        <v>149</v>
      </c>
      <c r="AD1662" s="4">
        <v>151</v>
      </c>
      <c r="AE1662">
        <v>75959754</v>
      </c>
      <c r="AF1662">
        <v>607</v>
      </c>
      <c r="AG1662">
        <v>3848216</v>
      </c>
      <c r="AH1662">
        <v>23.69</v>
      </c>
      <c r="AI1662" s="4">
        <v>23.58</v>
      </c>
      <c r="AJ1662">
        <v>23.46</v>
      </c>
      <c r="AK1662">
        <v>23.75</v>
      </c>
      <c r="AL1662">
        <v>6112117</v>
      </c>
      <c r="AM1662">
        <v>32.229999999999997</v>
      </c>
      <c r="AN1662">
        <v>32.295000000000002</v>
      </c>
      <c r="AO1662">
        <v>32.167999999999999</v>
      </c>
      <c r="AP1662">
        <v>32.313000000000002</v>
      </c>
      <c r="AQ1662" t="s">
        <v>10</v>
      </c>
    </row>
    <row r="1663" spans="4:43">
      <c r="D1663" s="2">
        <v>42493</v>
      </c>
      <c r="E1663" s="6">
        <f t="shared" si="102"/>
        <v>4.2170424689879749E-2</v>
      </c>
      <c r="F1663" s="3">
        <f t="shared" si="100"/>
        <v>5.1286296484972071E-2</v>
      </c>
      <c r="G1663">
        <v>588.9</v>
      </c>
      <c r="H1663" s="4">
        <v>601.38</v>
      </c>
      <c r="I1663">
        <v>585.9</v>
      </c>
      <c r="J1663">
        <v>606.1</v>
      </c>
      <c r="K1663">
        <v>7101920</v>
      </c>
      <c r="L1663">
        <v>9.2550000000000008</v>
      </c>
      <c r="M1663" s="4">
        <v>9.25</v>
      </c>
      <c r="N1663">
        <v>9.2149999999999999</v>
      </c>
      <c r="O1663">
        <v>9.31</v>
      </c>
      <c r="P1663">
        <v>4569862</v>
      </c>
      <c r="Q1663">
        <v>66.930000000000007</v>
      </c>
      <c r="R1663">
        <v>66.709999999999994</v>
      </c>
      <c r="S1663">
        <v>66.52</v>
      </c>
      <c r="T1663">
        <v>66.959999999999994</v>
      </c>
      <c r="U1663" t="s">
        <v>10</v>
      </c>
      <c r="Z1663" s="2">
        <v>42493</v>
      </c>
      <c r="AA1663" s="6">
        <f t="shared" si="103"/>
        <v>2.7938612794612849E-2</v>
      </c>
      <c r="AB1663" s="3">
        <f t="shared" si="101"/>
        <v>3.1065870307167343E-2</v>
      </c>
      <c r="AC1663">
        <v>146.5</v>
      </c>
      <c r="AD1663" s="4">
        <v>148.5</v>
      </c>
      <c r="AE1663">
        <v>68909160</v>
      </c>
      <c r="AF1663">
        <v>606.1</v>
      </c>
      <c r="AG1663">
        <v>7101920</v>
      </c>
      <c r="AH1663">
        <v>23.32</v>
      </c>
      <c r="AI1663" s="4">
        <v>23.35</v>
      </c>
      <c r="AJ1663">
        <v>23.155000000000001</v>
      </c>
      <c r="AK1663">
        <v>23.45</v>
      </c>
      <c r="AL1663">
        <v>9323872</v>
      </c>
      <c r="AM1663">
        <v>32.344999999999999</v>
      </c>
      <c r="AN1663">
        <v>32.218000000000004</v>
      </c>
      <c r="AO1663">
        <v>32.183999999999997</v>
      </c>
      <c r="AP1663">
        <v>32.353000000000002</v>
      </c>
      <c r="AQ1663" t="s">
        <v>10</v>
      </c>
    </row>
    <row r="1664" spans="4:43">
      <c r="D1664" s="2">
        <v>42494</v>
      </c>
      <c r="E1664" s="6">
        <f t="shared" si="102"/>
        <v>4.9004487722269507E-2</v>
      </c>
      <c r="F1664" s="3">
        <f t="shared" si="100"/>
        <v>4.107760506039515E-2</v>
      </c>
      <c r="G1664">
        <v>594.41999999999996</v>
      </c>
      <c r="H1664" s="4">
        <v>590.5</v>
      </c>
      <c r="I1664">
        <v>585.33000000000004</v>
      </c>
      <c r="J1664">
        <v>596.5</v>
      </c>
      <c r="K1664">
        <v>6028938</v>
      </c>
      <c r="L1664">
        <v>9.2200000000000006</v>
      </c>
      <c r="M1664" s="4">
        <v>9.2349999999999994</v>
      </c>
      <c r="N1664">
        <v>9.1174999999999997</v>
      </c>
      <c r="O1664">
        <v>9.2850000000000001</v>
      </c>
      <c r="P1664">
        <v>7404712</v>
      </c>
      <c r="Q1664">
        <v>67.010000000000005</v>
      </c>
      <c r="R1664">
        <v>66.930000000000007</v>
      </c>
      <c r="S1664">
        <v>66.849999999999994</v>
      </c>
      <c r="T1664">
        <v>67.06</v>
      </c>
      <c r="U1664" t="s">
        <v>10</v>
      </c>
      <c r="Z1664" s="2">
        <v>42494</v>
      </c>
      <c r="AA1664" s="6">
        <f t="shared" si="103"/>
        <v>1.2463624161073827E-2</v>
      </c>
      <c r="AB1664" s="3">
        <f t="shared" si="101"/>
        <v>3.1940860068259136E-2</v>
      </c>
      <c r="AC1664">
        <v>146.5</v>
      </c>
      <c r="AD1664" s="4">
        <v>149</v>
      </c>
      <c r="AE1664">
        <v>55586383</v>
      </c>
      <c r="AF1664">
        <v>596.5</v>
      </c>
      <c r="AG1664">
        <v>6028938</v>
      </c>
      <c r="AH1664">
        <v>23.42</v>
      </c>
      <c r="AI1664" s="4">
        <v>23.31</v>
      </c>
      <c r="AJ1664">
        <v>23.23</v>
      </c>
      <c r="AK1664">
        <v>23.545000000000002</v>
      </c>
      <c r="AL1664">
        <v>7789905</v>
      </c>
      <c r="AM1664">
        <v>32.427999999999997</v>
      </c>
      <c r="AN1664">
        <v>32.344999999999999</v>
      </c>
      <c r="AO1664">
        <v>32.319000000000003</v>
      </c>
      <c r="AP1664">
        <v>32.44</v>
      </c>
      <c r="AQ1664" t="s">
        <v>10</v>
      </c>
    </row>
    <row r="1665" spans="4:43">
      <c r="D1665" s="2">
        <v>42495</v>
      </c>
      <c r="E1665" s="6">
        <f t="shared" si="102"/>
        <v>3.4661802603835445E-2</v>
      </c>
      <c r="F1665" s="3">
        <f t="shared" si="100"/>
        <v>3.7818003421555835E-2</v>
      </c>
      <c r="G1665">
        <v>596.22</v>
      </c>
      <c r="H1665" s="4">
        <v>597.58000000000004</v>
      </c>
      <c r="I1665">
        <v>590.54999999999995</v>
      </c>
      <c r="J1665">
        <v>599.5</v>
      </c>
      <c r="K1665">
        <v>7365708</v>
      </c>
      <c r="L1665">
        <v>9.1999999999999993</v>
      </c>
      <c r="M1665" s="4">
        <v>9.2449999999999992</v>
      </c>
      <c r="N1665">
        <v>9.1750000000000007</v>
      </c>
      <c r="O1665">
        <v>9.2550000000000008</v>
      </c>
      <c r="P1665">
        <v>4961930</v>
      </c>
      <c r="Q1665">
        <v>66.930000000000007</v>
      </c>
      <c r="R1665">
        <v>67.06</v>
      </c>
      <c r="S1665">
        <v>66.790000000000006</v>
      </c>
      <c r="T1665">
        <v>67.069999999999993</v>
      </c>
      <c r="U1665" t="s">
        <v>10</v>
      </c>
      <c r="Z1665" s="2">
        <v>42495</v>
      </c>
      <c r="AA1665" s="6">
        <f t="shared" si="103"/>
        <v>2.2626020202020314E-2</v>
      </c>
      <c r="AB1665" s="3">
        <f t="shared" si="101"/>
        <v>4.2914657534246725E-2</v>
      </c>
      <c r="AC1665">
        <v>146</v>
      </c>
      <c r="AD1665" s="4">
        <v>148.5</v>
      </c>
      <c r="AE1665">
        <v>40687466</v>
      </c>
      <c r="AF1665">
        <v>599.5</v>
      </c>
      <c r="AG1665">
        <v>7365708</v>
      </c>
      <c r="AH1665">
        <v>23.5</v>
      </c>
      <c r="AI1665" s="4">
        <v>23.45</v>
      </c>
      <c r="AJ1665">
        <v>23.4</v>
      </c>
      <c r="AK1665">
        <v>23.69</v>
      </c>
      <c r="AL1665">
        <v>7238389</v>
      </c>
      <c r="AM1665">
        <v>32.466000000000001</v>
      </c>
      <c r="AN1665">
        <v>32.420999999999999</v>
      </c>
      <c r="AO1665">
        <v>32.366999999999997</v>
      </c>
      <c r="AP1665">
        <v>32.487000000000002</v>
      </c>
      <c r="AQ1665" t="s">
        <v>10</v>
      </c>
    </row>
    <row r="1666" spans="4:43">
      <c r="D1666" s="2">
        <v>42496</v>
      </c>
      <c r="E1666" s="6">
        <f t="shared" si="102"/>
        <v>3.5367288619936099E-2</v>
      </c>
      <c r="F1666" s="3">
        <f t="shared" si="100"/>
        <v>3.7283961066440829E-2</v>
      </c>
      <c r="G1666">
        <v>590.75</v>
      </c>
      <c r="H1666" s="4">
        <v>594.9</v>
      </c>
      <c r="I1666">
        <v>588.35</v>
      </c>
      <c r="J1666">
        <v>596</v>
      </c>
      <c r="K1666">
        <v>2743802</v>
      </c>
      <c r="L1666">
        <v>9.1999999999999993</v>
      </c>
      <c r="M1666" s="4">
        <v>9.15</v>
      </c>
      <c r="N1666">
        <v>9.15</v>
      </c>
      <c r="O1666">
        <v>9.24</v>
      </c>
      <c r="P1666">
        <v>5614728</v>
      </c>
      <c r="Q1666">
        <v>66.97</v>
      </c>
      <c r="R1666">
        <v>66.95</v>
      </c>
      <c r="S1666">
        <v>66.83</v>
      </c>
      <c r="T1666">
        <v>67.06</v>
      </c>
      <c r="U1666" t="s">
        <v>10</v>
      </c>
      <c r="Z1666" s="2">
        <v>42496</v>
      </c>
      <c r="AA1666" s="6">
        <f t="shared" si="103"/>
        <v>2.7511784511784709E-2</v>
      </c>
      <c r="AB1666" s="3">
        <f t="shared" si="101"/>
        <v>3.7932653061224508E-2</v>
      </c>
      <c r="AC1666">
        <v>147</v>
      </c>
      <c r="AD1666" s="4">
        <v>148.5</v>
      </c>
      <c r="AE1666">
        <v>39401142</v>
      </c>
      <c r="AF1666">
        <v>596</v>
      </c>
      <c r="AG1666">
        <v>2743802</v>
      </c>
      <c r="AH1666">
        <v>23.41</v>
      </c>
      <c r="AI1666" s="4">
        <v>23.5</v>
      </c>
      <c r="AJ1666">
        <v>23.34</v>
      </c>
      <c r="AK1666">
        <v>23.61</v>
      </c>
      <c r="AL1666">
        <v>5373335</v>
      </c>
      <c r="AM1666">
        <v>32.463000000000001</v>
      </c>
      <c r="AN1666">
        <v>32.465000000000003</v>
      </c>
      <c r="AO1666">
        <v>32.39</v>
      </c>
      <c r="AP1666">
        <v>32.47</v>
      </c>
      <c r="AQ1666" t="s">
        <v>10</v>
      </c>
    </row>
    <row r="1667" spans="4:43">
      <c r="D1667" s="2">
        <v>42499</v>
      </c>
      <c r="E1667" s="6">
        <f t="shared" si="102"/>
        <v>4.2355329949238518E-2</v>
      </c>
      <c r="F1667" s="3">
        <f t="shared" si="100"/>
        <v>3.8686137474355009E-2</v>
      </c>
      <c r="G1667">
        <v>599.53</v>
      </c>
      <c r="H1667" s="4">
        <v>591</v>
      </c>
      <c r="I1667">
        <v>590.29999999999995</v>
      </c>
      <c r="J1667">
        <v>600.78</v>
      </c>
      <c r="K1667">
        <v>5276216</v>
      </c>
      <c r="L1667">
        <v>9.3450000000000006</v>
      </c>
      <c r="M1667" s="4">
        <v>9.2750000000000004</v>
      </c>
      <c r="N1667">
        <v>9.2750000000000004</v>
      </c>
      <c r="O1667">
        <v>9.3800000000000008</v>
      </c>
      <c r="P1667">
        <v>4948352</v>
      </c>
      <c r="Q1667">
        <v>67.14</v>
      </c>
      <c r="R1667">
        <v>66.959999999999994</v>
      </c>
      <c r="S1667">
        <v>66.739999999999995</v>
      </c>
      <c r="T1667">
        <v>67.19</v>
      </c>
      <c r="U1667" t="s">
        <v>10</v>
      </c>
      <c r="Z1667" s="2">
        <v>42499</v>
      </c>
      <c r="AA1667" s="6">
        <f t="shared" si="103"/>
        <v>1.9010590604026989E-2</v>
      </c>
      <c r="AB1667" s="3">
        <f t="shared" si="101"/>
        <v>4.2793447098976145E-2</v>
      </c>
      <c r="AC1667">
        <v>146.5</v>
      </c>
      <c r="AD1667" s="4">
        <v>149</v>
      </c>
      <c r="AE1667">
        <v>39783802</v>
      </c>
      <c r="AF1667">
        <v>600.78</v>
      </c>
      <c r="AG1667">
        <v>5276216</v>
      </c>
      <c r="AH1667">
        <v>23.37</v>
      </c>
      <c r="AI1667" s="4">
        <v>23.4</v>
      </c>
      <c r="AJ1667">
        <v>23.2</v>
      </c>
      <c r="AK1667">
        <v>23.49</v>
      </c>
      <c r="AL1667">
        <v>5189801</v>
      </c>
      <c r="AM1667">
        <v>32.643000000000001</v>
      </c>
      <c r="AN1667">
        <v>32.429000000000002</v>
      </c>
      <c r="AO1667">
        <v>32.381</v>
      </c>
      <c r="AP1667">
        <v>32.680999999999997</v>
      </c>
      <c r="AQ1667" t="s">
        <v>10</v>
      </c>
    </row>
    <row r="1668" spans="4:43">
      <c r="D1668" s="2">
        <v>42500</v>
      </c>
      <c r="E1668" s="6">
        <f t="shared" si="102"/>
        <v>4.2288066528066715E-2</v>
      </c>
      <c r="F1668" s="3">
        <f t="shared" si="100"/>
        <v>3.9295926781002688E-2</v>
      </c>
      <c r="G1668">
        <v>606.4</v>
      </c>
      <c r="H1668" s="4">
        <v>601.25</v>
      </c>
      <c r="I1668">
        <v>598.20000000000005</v>
      </c>
      <c r="J1668">
        <v>608.33000000000004</v>
      </c>
      <c r="K1668">
        <v>3544250</v>
      </c>
      <c r="L1668">
        <v>9.4949999999999992</v>
      </c>
      <c r="M1668" s="4">
        <v>9.4049999999999994</v>
      </c>
      <c r="N1668">
        <v>9.3949999999999996</v>
      </c>
      <c r="O1668">
        <v>9.5500000000000007</v>
      </c>
      <c r="P1668">
        <v>6628942</v>
      </c>
      <c r="Q1668">
        <v>67.010000000000005</v>
      </c>
      <c r="R1668">
        <v>67.06</v>
      </c>
      <c r="S1668">
        <v>66.930000000000007</v>
      </c>
      <c r="T1668">
        <v>67.180000000000007</v>
      </c>
      <c r="U1668" t="s">
        <v>10</v>
      </c>
      <c r="Z1668" s="2">
        <v>42500</v>
      </c>
      <c r="AA1668" s="6">
        <f t="shared" si="103"/>
        <v>3.0901229729729751E-2</v>
      </c>
      <c r="AB1668" s="3">
        <f t="shared" si="101"/>
        <v>3.611044368600691E-2</v>
      </c>
      <c r="AC1668">
        <v>146.5</v>
      </c>
      <c r="AD1668" s="4">
        <v>148</v>
      </c>
      <c r="AE1668">
        <v>39210189</v>
      </c>
      <c r="AF1668">
        <v>608.33000000000004</v>
      </c>
      <c r="AG1668">
        <v>3544250</v>
      </c>
      <c r="AH1668">
        <v>23.39</v>
      </c>
      <c r="AI1668" s="4">
        <v>23.3</v>
      </c>
      <c r="AJ1668">
        <v>23.234999999999999</v>
      </c>
      <c r="AK1668">
        <v>23.44</v>
      </c>
      <c r="AL1668">
        <v>5374548</v>
      </c>
      <c r="AM1668">
        <v>32.573</v>
      </c>
      <c r="AN1668">
        <v>32.643000000000001</v>
      </c>
      <c r="AO1668">
        <v>32.558</v>
      </c>
      <c r="AP1668">
        <v>32.645000000000003</v>
      </c>
      <c r="AQ1668" t="s">
        <v>10</v>
      </c>
    </row>
    <row r="1669" spans="4:43">
      <c r="D1669" s="2">
        <v>42501</v>
      </c>
      <c r="E1669" s="6">
        <f t="shared" si="102"/>
        <v>6.2235794743429329E-2</v>
      </c>
      <c r="F1669" s="3">
        <f t="shared" si="100"/>
        <v>5.1576915396392309E-2</v>
      </c>
      <c r="G1669">
        <v>600.91999999999996</v>
      </c>
      <c r="H1669" s="4">
        <v>599.25</v>
      </c>
      <c r="I1669">
        <v>596.25</v>
      </c>
      <c r="J1669">
        <v>607.47</v>
      </c>
      <c r="K1669">
        <v>3928206</v>
      </c>
      <c r="L1669">
        <v>9.33</v>
      </c>
      <c r="M1669" s="4">
        <v>9.44</v>
      </c>
      <c r="N1669">
        <v>9.3108000000000004</v>
      </c>
      <c r="O1669">
        <v>9.44</v>
      </c>
      <c r="P1669">
        <v>3433414</v>
      </c>
      <c r="Q1669">
        <v>66.94</v>
      </c>
      <c r="R1669">
        <v>67.040000000000006</v>
      </c>
      <c r="S1669">
        <v>66.88</v>
      </c>
      <c r="T1669">
        <v>67.22</v>
      </c>
      <c r="U1669" t="s">
        <v>10</v>
      </c>
      <c r="Z1669" s="2">
        <v>42501</v>
      </c>
      <c r="AA1669" s="6">
        <f t="shared" si="103"/>
        <v>2.2661033557046961E-2</v>
      </c>
      <c r="AB1669" s="3">
        <f t="shared" si="101"/>
        <v>3.7630470989761022E-2</v>
      </c>
      <c r="AC1669">
        <v>146.5</v>
      </c>
      <c r="AD1669" s="4">
        <v>149</v>
      </c>
      <c r="AE1669">
        <v>45610565</v>
      </c>
      <c r="AF1669">
        <v>607.47</v>
      </c>
      <c r="AG1669">
        <v>3928206</v>
      </c>
      <c r="AH1669">
        <v>23.22</v>
      </c>
      <c r="AI1669" s="4">
        <v>23.36</v>
      </c>
      <c r="AJ1669">
        <v>23.13</v>
      </c>
      <c r="AK1669">
        <v>23.45</v>
      </c>
      <c r="AL1669">
        <v>6185394</v>
      </c>
      <c r="AM1669">
        <v>32.536999999999999</v>
      </c>
      <c r="AN1669">
        <v>32.573</v>
      </c>
      <c r="AO1669">
        <v>32.488</v>
      </c>
      <c r="AP1669">
        <v>32.615000000000002</v>
      </c>
      <c r="AQ1669" t="s">
        <v>10</v>
      </c>
    </row>
    <row r="1670" spans="4:43">
      <c r="D1670" s="2">
        <v>42502</v>
      </c>
      <c r="E1670" s="6">
        <f t="shared" si="102"/>
        <v>3.8474956391726822E-2</v>
      </c>
      <c r="F1670" s="3">
        <f t="shared" si="100"/>
        <v>4.2856198347107632E-2</v>
      </c>
      <c r="G1670">
        <v>605</v>
      </c>
      <c r="H1670" s="4">
        <v>601.95000000000005</v>
      </c>
      <c r="I1670">
        <v>598.4</v>
      </c>
      <c r="J1670">
        <v>606.5</v>
      </c>
      <c r="K1670">
        <v>3638468</v>
      </c>
      <c r="L1670">
        <v>9.36</v>
      </c>
      <c r="M1670" s="4">
        <v>9.4</v>
      </c>
      <c r="N1670">
        <v>9.3025000000000002</v>
      </c>
      <c r="O1670">
        <v>9.4024999999999999</v>
      </c>
      <c r="P1670">
        <v>2700330</v>
      </c>
      <c r="Q1670">
        <v>67.12</v>
      </c>
      <c r="R1670">
        <v>67</v>
      </c>
      <c r="S1670">
        <v>66.86</v>
      </c>
      <c r="T1670">
        <v>67.180000000000007</v>
      </c>
      <c r="U1670" t="s">
        <v>10</v>
      </c>
      <c r="Z1670" s="2">
        <v>42502</v>
      </c>
      <c r="AA1670" s="6">
        <f t="shared" si="103"/>
        <v>2.0895540540540436E-2</v>
      </c>
      <c r="AB1670" s="3">
        <f t="shared" si="101"/>
        <v>3.8190068493150653E-2</v>
      </c>
      <c r="AC1670">
        <v>146</v>
      </c>
      <c r="AD1670" s="4">
        <v>148</v>
      </c>
      <c r="AE1670">
        <v>24008945</v>
      </c>
      <c r="AF1670">
        <v>606.5</v>
      </c>
      <c r="AG1670">
        <v>3638468</v>
      </c>
      <c r="AH1670">
        <v>22.99</v>
      </c>
      <c r="AI1670" s="4">
        <v>23.23</v>
      </c>
      <c r="AJ1670">
        <v>22.75</v>
      </c>
      <c r="AK1670">
        <v>23.29</v>
      </c>
      <c r="AL1670">
        <v>7674610</v>
      </c>
      <c r="AM1670">
        <v>32.625</v>
      </c>
      <c r="AN1670">
        <v>32.534999999999997</v>
      </c>
      <c r="AO1670">
        <v>32.51</v>
      </c>
      <c r="AP1670">
        <v>32.631</v>
      </c>
      <c r="AQ1670" t="s">
        <v>10</v>
      </c>
    </row>
    <row r="1671" spans="4:43">
      <c r="D1671" s="2">
        <v>42503</v>
      </c>
      <c r="E1671" s="6">
        <f t="shared" si="102"/>
        <v>4.2017910447761153E-2</v>
      </c>
      <c r="F1671" s="3">
        <f t="shared" si="100"/>
        <v>4.0127644417937924E-2</v>
      </c>
      <c r="G1671">
        <v>603.63</v>
      </c>
      <c r="H1671" s="4">
        <v>603</v>
      </c>
      <c r="I1671">
        <v>596.08000000000004</v>
      </c>
      <c r="J1671">
        <v>605</v>
      </c>
      <c r="K1671">
        <v>5817840</v>
      </c>
      <c r="L1671">
        <v>9.2750000000000004</v>
      </c>
      <c r="M1671" s="4">
        <v>9.3249999999999993</v>
      </c>
      <c r="N1671">
        <v>9.2624999999999993</v>
      </c>
      <c r="O1671">
        <v>9.39</v>
      </c>
      <c r="P1671">
        <v>2831060</v>
      </c>
      <c r="Q1671">
        <v>67.33</v>
      </c>
      <c r="R1671">
        <v>67.13</v>
      </c>
      <c r="S1671">
        <v>66.930000000000007</v>
      </c>
      <c r="T1671">
        <v>67.37</v>
      </c>
      <c r="U1671" t="s">
        <v>10</v>
      </c>
      <c r="Z1671" s="2">
        <v>42503</v>
      </c>
      <c r="AA1671" s="6">
        <f t="shared" si="103"/>
        <v>3.0805237113401995E-2</v>
      </c>
      <c r="AB1671" s="3">
        <f t="shared" si="101"/>
        <v>4.5443426573426704E-2</v>
      </c>
      <c r="AC1671">
        <v>143</v>
      </c>
      <c r="AD1671" s="4">
        <v>145.5</v>
      </c>
      <c r="AE1671">
        <v>60713306</v>
      </c>
      <c r="AF1671">
        <v>605</v>
      </c>
      <c r="AG1671">
        <v>5817840</v>
      </c>
      <c r="AH1671">
        <v>22.82</v>
      </c>
      <c r="AI1671" s="4">
        <v>22.85</v>
      </c>
      <c r="AJ1671">
        <v>22.77</v>
      </c>
      <c r="AK1671">
        <v>23</v>
      </c>
      <c r="AL1671">
        <v>4837702</v>
      </c>
      <c r="AM1671">
        <v>32.713000000000001</v>
      </c>
      <c r="AN1671">
        <v>32.619</v>
      </c>
      <c r="AO1671">
        <v>32.603000000000002</v>
      </c>
      <c r="AP1671">
        <v>32.728000000000002</v>
      </c>
      <c r="AQ1671" t="s">
        <v>10</v>
      </c>
    </row>
    <row r="1672" spans="4:43">
      <c r="D1672" s="2">
        <v>42506</v>
      </c>
      <c r="E1672" s="6">
        <f t="shared" si="102"/>
        <v>3.2190547017022064E-2</v>
      </c>
      <c r="F1672" s="3">
        <f t="shared" si="100"/>
        <v>3.9404032921810606E-2</v>
      </c>
      <c r="G1672">
        <v>607.5</v>
      </c>
      <c r="H1672" s="4">
        <v>605.1</v>
      </c>
      <c r="I1672">
        <v>602.5</v>
      </c>
      <c r="J1672">
        <v>611.83000000000004</v>
      </c>
      <c r="K1672">
        <v>4695686</v>
      </c>
      <c r="L1672">
        <v>9.43</v>
      </c>
      <c r="M1672" s="4">
        <v>9.3949999999999996</v>
      </c>
      <c r="N1672">
        <v>9.3550000000000004</v>
      </c>
      <c r="O1672">
        <v>9.49</v>
      </c>
      <c r="P1672">
        <v>4501264</v>
      </c>
      <c r="Q1672">
        <v>67.209999999999994</v>
      </c>
      <c r="R1672">
        <v>67.34</v>
      </c>
      <c r="S1672">
        <v>67.08</v>
      </c>
      <c r="T1672">
        <v>67.400000000000006</v>
      </c>
      <c r="U1672" t="s">
        <v>10</v>
      </c>
      <c r="Z1672" s="2">
        <v>42506</v>
      </c>
      <c r="AA1672" s="6">
        <f t="shared" si="103"/>
        <v>2.5880549828178667E-2</v>
      </c>
      <c r="AB1672" s="3">
        <f t="shared" si="101"/>
        <v>4.8331524475524468E-2</v>
      </c>
      <c r="AC1672">
        <v>143</v>
      </c>
      <c r="AD1672" s="4">
        <v>145.5</v>
      </c>
      <c r="AE1672">
        <v>32239094</v>
      </c>
      <c r="AF1672">
        <v>611.83000000000004</v>
      </c>
      <c r="AG1672">
        <v>4695686</v>
      </c>
      <c r="AH1672">
        <v>23.11</v>
      </c>
      <c r="AI1672" s="4">
        <v>22.97</v>
      </c>
      <c r="AJ1672">
        <v>22.91</v>
      </c>
      <c r="AK1672">
        <v>23.24</v>
      </c>
      <c r="AL1672">
        <v>4654336</v>
      </c>
      <c r="AM1672">
        <v>32.631999999999998</v>
      </c>
      <c r="AN1672">
        <v>32.704999999999998</v>
      </c>
      <c r="AO1672">
        <v>32.630000000000003</v>
      </c>
      <c r="AP1672">
        <v>32.732999999999997</v>
      </c>
      <c r="AQ1672" t="s">
        <v>10</v>
      </c>
    </row>
    <row r="1673" spans="4:43">
      <c r="D1673" s="2">
        <v>42507</v>
      </c>
      <c r="E1673" s="6">
        <f t="shared" si="102"/>
        <v>3.9773442622950794E-2</v>
      </c>
      <c r="F1673" s="3">
        <f t="shared" si="100"/>
        <v>4.1852980416055896E-2</v>
      </c>
      <c r="G1673">
        <v>607.13</v>
      </c>
      <c r="H1673" s="4">
        <v>610</v>
      </c>
      <c r="I1673">
        <v>604.08000000000004</v>
      </c>
      <c r="J1673">
        <v>612.88</v>
      </c>
      <c r="K1673">
        <v>3920074</v>
      </c>
      <c r="L1673">
        <v>9.2100000000000009</v>
      </c>
      <c r="M1673" s="4">
        <v>9.41</v>
      </c>
      <c r="N1673">
        <v>9.2050000000000001</v>
      </c>
      <c r="O1673">
        <v>9.4149999999999991</v>
      </c>
      <c r="P1673">
        <v>4406446</v>
      </c>
      <c r="Q1673">
        <v>67.22</v>
      </c>
      <c r="R1673">
        <v>67.260000000000005</v>
      </c>
      <c r="S1673">
        <v>67.010000000000005</v>
      </c>
      <c r="T1673">
        <v>67.27</v>
      </c>
      <c r="U1673" t="s">
        <v>10</v>
      </c>
      <c r="Z1673" s="2">
        <v>42507</v>
      </c>
      <c r="AA1673" s="6">
        <f t="shared" si="103"/>
        <v>2.680717006802702E-2</v>
      </c>
      <c r="AB1673" s="3">
        <f t="shared" si="101"/>
        <v>4.3200000000000127E-2</v>
      </c>
      <c r="AC1673">
        <v>145</v>
      </c>
      <c r="AD1673" s="4">
        <v>147</v>
      </c>
      <c r="AE1673">
        <v>32716713</v>
      </c>
      <c r="AF1673">
        <v>612.88</v>
      </c>
      <c r="AG1673">
        <v>3920074</v>
      </c>
      <c r="AH1673">
        <v>22.95</v>
      </c>
      <c r="AI1673" s="4">
        <v>23.2</v>
      </c>
      <c r="AJ1673">
        <v>22.91</v>
      </c>
      <c r="AK1673">
        <v>23.31</v>
      </c>
      <c r="AL1673">
        <v>4017358</v>
      </c>
      <c r="AM1673">
        <v>32.6</v>
      </c>
      <c r="AN1673">
        <v>32.656999999999996</v>
      </c>
      <c r="AO1673">
        <v>32.570999999999998</v>
      </c>
      <c r="AP1673">
        <v>32.661000000000001</v>
      </c>
      <c r="AQ1673" t="s">
        <v>10</v>
      </c>
    </row>
    <row r="1674" spans="4:43">
      <c r="D1674" s="2">
        <v>42508</v>
      </c>
      <c r="E1674" s="6">
        <f t="shared" si="102"/>
        <v>3.2994829024186823E-2</v>
      </c>
      <c r="F1674" s="3">
        <f t="shared" si="100"/>
        <v>3.34302056470277E-2</v>
      </c>
      <c r="G1674">
        <v>604.91999999999996</v>
      </c>
      <c r="H1674" s="4">
        <v>599.5</v>
      </c>
      <c r="I1674">
        <v>598.95000000000005</v>
      </c>
      <c r="J1674">
        <v>607</v>
      </c>
      <c r="K1674">
        <v>4388630</v>
      </c>
      <c r="L1674">
        <v>9.32</v>
      </c>
      <c r="M1674" s="4">
        <v>9.26</v>
      </c>
      <c r="N1674">
        <v>9.2050000000000001</v>
      </c>
      <c r="O1674">
        <v>9.375</v>
      </c>
      <c r="P1674">
        <v>4332162</v>
      </c>
      <c r="Q1674">
        <v>67.510000000000005</v>
      </c>
      <c r="R1674">
        <v>67.239999999999995</v>
      </c>
      <c r="S1674">
        <v>67.150000000000006</v>
      </c>
      <c r="T1674">
        <v>67.58</v>
      </c>
      <c r="U1674" t="s">
        <v>10</v>
      </c>
      <c r="Z1674" s="2">
        <v>42508</v>
      </c>
      <c r="AA1674" s="6">
        <f t="shared" si="103"/>
        <v>1.7918367346938746E-2</v>
      </c>
      <c r="AB1674" s="3">
        <f t="shared" si="101"/>
        <v>4.1693793103448229E-2</v>
      </c>
      <c r="AC1674">
        <v>145</v>
      </c>
      <c r="AD1674" s="4">
        <v>147</v>
      </c>
      <c r="AE1674">
        <v>31106657</v>
      </c>
      <c r="AF1674">
        <v>607</v>
      </c>
      <c r="AG1674">
        <v>4388630</v>
      </c>
      <c r="AH1674">
        <v>23.52</v>
      </c>
      <c r="AI1674" s="4">
        <v>23</v>
      </c>
      <c r="AJ1674">
        <v>22.9</v>
      </c>
      <c r="AK1674">
        <v>23.64</v>
      </c>
      <c r="AL1674">
        <v>10028115</v>
      </c>
      <c r="AM1674">
        <v>32.835999999999999</v>
      </c>
      <c r="AN1674">
        <v>32.6</v>
      </c>
      <c r="AO1674">
        <v>32.597000000000001</v>
      </c>
      <c r="AP1674">
        <v>32.860999999999997</v>
      </c>
      <c r="AQ1674" t="s">
        <v>10</v>
      </c>
    </row>
    <row r="1675" spans="4:43">
      <c r="D1675" s="2">
        <v>42509</v>
      </c>
      <c r="E1675" s="6">
        <f t="shared" si="102"/>
        <v>3.9181462335045492E-2</v>
      </c>
      <c r="F1675" s="3">
        <f t="shared" si="100"/>
        <v>3.708490910297213E-2</v>
      </c>
      <c r="G1675">
        <v>602.88</v>
      </c>
      <c r="H1675" s="4">
        <v>605.47</v>
      </c>
      <c r="I1675">
        <v>600.5</v>
      </c>
      <c r="J1675">
        <v>608.08000000000004</v>
      </c>
      <c r="K1675">
        <v>4038074</v>
      </c>
      <c r="L1675">
        <v>9.2349999999999994</v>
      </c>
      <c r="M1675" s="4">
        <v>9.2149999999999999</v>
      </c>
      <c r="N1675">
        <v>9.1504999999999992</v>
      </c>
      <c r="O1675">
        <v>9.2850000000000001</v>
      </c>
      <c r="P1675">
        <v>3599840</v>
      </c>
      <c r="Q1675">
        <v>67.849999999999994</v>
      </c>
      <c r="R1675">
        <v>67.510000000000005</v>
      </c>
      <c r="S1675">
        <v>67.400000000000006</v>
      </c>
      <c r="T1675">
        <v>68.03</v>
      </c>
      <c r="U1675" t="s">
        <v>10</v>
      </c>
      <c r="Z1675" s="2">
        <v>42509</v>
      </c>
      <c r="AA1675" s="6">
        <f t="shared" si="103"/>
        <v>4.0106666666666735E-2</v>
      </c>
      <c r="AB1675" s="3">
        <f t="shared" si="101"/>
        <v>5.0311752577319568E-2</v>
      </c>
      <c r="AC1675">
        <v>145.5</v>
      </c>
      <c r="AD1675" s="4">
        <v>148.5</v>
      </c>
      <c r="AE1675">
        <v>35192869</v>
      </c>
      <c r="AF1675">
        <v>608.08000000000004</v>
      </c>
      <c r="AG1675">
        <v>4038074</v>
      </c>
      <c r="AH1675">
        <v>23.25</v>
      </c>
      <c r="AI1675" s="4">
        <v>23.31</v>
      </c>
      <c r="AJ1675">
        <v>23.05</v>
      </c>
      <c r="AK1675">
        <v>23.32</v>
      </c>
      <c r="AL1675">
        <v>3868652</v>
      </c>
      <c r="AM1675">
        <v>32.78</v>
      </c>
      <c r="AN1675">
        <v>32.835000000000001</v>
      </c>
      <c r="AO1675">
        <v>32.749000000000002</v>
      </c>
      <c r="AP1675">
        <v>32.847999999999999</v>
      </c>
      <c r="AQ1675" t="s">
        <v>10</v>
      </c>
    </row>
    <row r="1676" spans="4:43">
      <c r="D1676" s="2">
        <v>42510</v>
      </c>
      <c r="E1676" s="6">
        <f t="shared" si="102"/>
        <v>4.0451120331949975E-2</v>
      </c>
      <c r="F1676" s="3">
        <f t="shared" ref="F1676:F1739" si="104">M1676*Q1676/G1676-1</f>
        <v>4.5705143142476867E-2</v>
      </c>
      <c r="G1676">
        <v>600.79999999999995</v>
      </c>
      <c r="H1676" s="4">
        <v>602.5</v>
      </c>
      <c r="I1676">
        <v>600</v>
      </c>
      <c r="J1676">
        <v>609.75</v>
      </c>
      <c r="K1676">
        <v>4093396</v>
      </c>
      <c r="L1676">
        <v>9.23</v>
      </c>
      <c r="M1676" s="4">
        <v>9.2650000000000006</v>
      </c>
      <c r="N1676">
        <v>9.1999999999999993</v>
      </c>
      <c r="O1676">
        <v>9.3175000000000008</v>
      </c>
      <c r="P1676">
        <v>2829790</v>
      </c>
      <c r="Q1676">
        <v>67.81</v>
      </c>
      <c r="R1676">
        <v>67.88</v>
      </c>
      <c r="S1676">
        <v>67.73</v>
      </c>
      <c r="T1676">
        <v>67.959999999999994</v>
      </c>
      <c r="U1676" t="s">
        <v>10</v>
      </c>
      <c r="Z1676" s="2">
        <v>42510</v>
      </c>
      <c r="AA1676" s="6">
        <f t="shared" si="103"/>
        <v>1.9858528428093658E-2</v>
      </c>
      <c r="AB1676" s="3">
        <f t="shared" ref="AB1676:AB1739" si="105">AI1676*AM1676/$AI$4/AC1676-1</f>
        <v>4.5925850340136076E-2</v>
      </c>
      <c r="AC1676">
        <v>147</v>
      </c>
      <c r="AD1676" s="4">
        <v>149.5</v>
      </c>
      <c r="AE1676">
        <v>38046045</v>
      </c>
      <c r="AF1676">
        <v>609.75</v>
      </c>
      <c r="AG1676">
        <v>4093396</v>
      </c>
      <c r="AH1676">
        <v>23.91</v>
      </c>
      <c r="AI1676" s="4">
        <v>23.5</v>
      </c>
      <c r="AJ1676">
        <v>23.43</v>
      </c>
      <c r="AK1676">
        <v>24.02</v>
      </c>
      <c r="AL1676">
        <v>8380592</v>
      </c>
      <c r="AM1676">
        <v>32.713000000000001</v>
      </c>
      <c r="AN1676">
        <v>32.789000000000001</v>
      </c>
      <c r="AO1676">
        <v>32.683</v>
      </c>
      <c r="AP1676">
        <v>32.792999999999999</v>
      </c>
      <c r="AQ1676" t="s">
        <v>10</v>
      </c>
    </row>
    <row r="1677" spans="4:43">
      <c r="D1677" s="2">
        <v>42513</v>
      </c>
      <c r="E1677" s="6">
        <f t="shared" ref="E1677:E1740" si="106">L1676*R1677/H1677-1</f>
        <v>4.0043210902442894E-2</v>
      </c>
      <c r="F1677" s="3">
        <f t="shared" si="104"/>
        <v>4.8899999999999944E-2</v>
      </c>
      <c r="G1677">
        <v>594</v>
      </c>
      <c r="H1677" s="4">
        <v>601.70000000000005</v>
      </c>
      <c r="I1677">
        <v>592.5</v>
      </c>
      <c r="J1677">
        <v>602.58000000000004</v>
      </c>
      <c r="K1677">
        <v>4800438</v>
      </c>
      <c r="L1677">
        <v>9.1950000000000003</v>
      </c>
      <c r="M1677" s="4">
        <v>9.18</v>
      </c>
      <c r="N1677">
        <v>9.0924999999999994</v>
      </c>
      <c r="O1677">
        <v>9.2186000000000003</v>
      </c>
      <c r="P1677">
        <v>4444770</v>
      </c>
      <c r="Q1677">
        <v>67.87</v>
      </c>
      <c r="R1677">
        <v>67.8</v>
      </c>
      <c r="S1677">
        <v>67.66</v>
      </c>
      <c r="T1677">
        <v>68</v>
      </c>
      <c r="U1677" t="s">
        <v>10</v>
      </c>
      <c r="Z1677" s="2">
        <v>42513</v>
      </c>
      <c r="AA1677" s="6">
        <f t="shared" ref="AA1677:AA1740" si="107">AH1676*AN1677/$AI$4/AD1677-1</f>
        <v>1.2576893203883666E-2</v>
      </c>
      <c r="AB1677" s="3">
        <f t="shared" si="105"/>
        <v>7.4823545150501491E-2</v>
      </c>
      <c r="AC1677">
        <v>149.5</v>
      </c>
      <c r="AD1677" s="4">
        <v>154.5</v>
      </c>
      <c r="AE1677">
        <v>50174359</v>
      </c>
      <c r="AF1677">
        <v>602.58000000000004</v>
      </c>
      <c r="AG1677">
        <v>4800438</v>
      </c>
      <c r="AH1677">
        <v>24.27</v>
      </c>
      <c r="AI1677" s="4">
        <v>24.63</v>
      </c>
      <c r="AJ1677">
        <v>24.21</v>
      </c>
      <c r="AK1677">
        <v>24.76</v>
      </c>
      <c r="AL1677">
        <v>6839962</v>
      </c>
      <c r="AM1677">
        <v>32.619999999999997</v>
      </c>
      <c r="AN1677">
        <v>32.715000000000003</v>
      </c>
      <c r="AO1677">
        <v>32.615000000000002</v>
      </c>
      <c r="AP1677">
        <v>32.734000000000002</v>
      </c>
      <c r="AQ1677" t="s">
        <v>10</v>
      </c>
    </row>
    <row r="1678" spans="4:43">
      <c r="D1678" s="2">
        <v>42514</v>
      </c>
      <c r="E1678" s="6">
        <f t="shared" si="106"/>
        <v>4.7914714623948473E-2</v>
      </c>
      <c r="F1678" s="3">
        <f t="shared" si="104"/>
        <v>5.0329864619115039E-2</v>
      </c>
      <c r="G1678">
        <v>593.88</v>
      </c>
      <c r="H1678" s="4">
        <v>595.53</v>
      </c>
      <c r="I1678">
        <v>588.79999999999995</v>
      </c>
      <c r="J1678">
        <v>597</v>
      </c>
      <c r="K1678">
        <v>3654554</v>
      </c>
      <c r="L1678">
        <v>9.2949999999999999</v>
      </c>
      <c r="M1678" s="4">
        <v>9.1649999999999991</v>
      </c>
      <c r="N1678">
        <v>9.16</v>
      </c>
      <c r="O1678">
        <v>9.31</v>
      </c>
      <c r="P1678">
        <v>5255872</v>
      </c>
      <c r="Q1678">
        <v>68.06</v>
      </c>
      <c r="R1678">
        <v>67.87</v>
      </c>
      <c r="S1678">
        <v>67.81</v>
      </c>
      <c r="T1678">
        <v>68.2</v>
      </c>
      <c r="U1678" t="s">
        <v>10</v>
      </c>
      <c r="Z1678" s="2">
        <v>42514</v>
      </c>
      <c r="AA1678" s="6">
        <f t="shared" si="107"/>
        <v>3.183074918566775E-2</v>
      </c>
      <c r="AB1678" s="3">
        <f t="shared" si="105"/>
        <v>5.1995125827814181E-2</v>
      </c>
      <c r="AC1678">
        <v>151</v>
      </c>
      <c r="AD1678" s="4">
        <v>153.5</v>
      </c>
      <c r="AE1678">
        <v>25677620</v>
      </c>
      <c r="AF1678">
        <v>597</v>
      </c>
      <c r="AG1678">
        <v>3654554</v>
      </c>
      <c r="AH1678">
        <v>24.47</v>
      </c>
      <c r="AI1678" s="4">
        <v>24.31</v>
      </c>
      <c r="AJ1678">
        <v>24.26</v>
      </c>
      <c r="AK1678">
        <v>24.57</v>
      </c>
      <c r="AL1678">
        <v>7573629</v>
      </c>
      <c r="AM1678">
        <v>32.671999999999997</v>
      </c>
      <c r="AN1678">
        <v>32.630000000000003</v>
      </c>
      <c r="AO1678">
        <v>32.622999999999998</v>
      </c>
      <c r="AP1678">
        <v>32.747</v>
      </c>
      <c r="AQ1678" t="s">
        <v>10</v>
      </c>
    </row>
    <row r="1679" spans="4:43">
      <c r="D1679" s="2">
        <v>42515</v>
      </c>
      <c r="E1679" s="6">
        <f t="shared" si="106"/>
        <v>5.9572397621639794E-2</v>
      </c>
      <c r="F1679" s="3">
        <f t="shared" si="104"/>
        <v>5.00781857594359E-2</v>
      </c>
      <c r="G1679">
        <v>604.33000000000004</v>
      </c>
      <c r="H1679" s="4">
        <v>597.04999999999995</v>
      </c>
      <c r="I1679">
        <v>597.04999999999995</v>
      </c>
      <c r="J1679">
        <v>606.54999999999995</v>
      </c>
      <c r="K1679">
        <v>3966318</v>
      </c>
      <c r="L1679">
        <v>9.4049999999999994</v>
      </c>
      <c r="M1679" s="4">
        <v>9.375</v>
      </c>
      <c r="N1679">
        <v>9.3149999999999995</v>
      </c>
      <c r="O1679">
        <v>9.4425000000000008</v>
      </c>
      <c r="P1679">
        <v>5011284</v>
      </c>
      <c r="Q1679">
        <v>67.69</v>
      </c>
      <c r="R1679">
        <v>68.06</v>
      </c>
      <c r="S1679">
        <v>67.64</v>
      </c>
      <c r="T1679">
        <v>68.150000000000006</v>
      </c>
      <c r="U1679" t="s">
        <v>10</v>
      </c>
      <c r="Z1679" s="2">
        <v>42515</v>
      </c>
      <c r="AA1679" s="6">
        <f t="shared" si="107"/>
        <v>3.1655199999999883E-2</v>
      </c>
      <c r="AB1679" s="3">
        <f t="shared" si="105"/>
        <v>5.1436026229508158E-2</v>
      </c>
      <c r="AC1679">
        <v>152.5</v>
      </c>
      <c r="AD1679" s="4">
        <v>155</v>
      </c>
      <c r="AE1679">
        <v>35410557</v>
      </c>
      <c r="AF1679">
        <v>606.54999999999995</v>
      </c>
      <c r="AG1679">
        <v>3966318</v>
      </c>
      <c r="AH1679">
        <v>24.62</v>
      </c>
      <c r="AI1679" s="4">
        <v>24.61</v>
      </c>
      <c r="AJ1679">
        <v>24.52</v>
      </c>
      <c r="AK1679">
        <v>24.72</v>
      </c>
      <c r="AL1679">
        <v>5151550</v>
      </c>
      <c r="AM1679">
        <v>32.576999999999998</v>
      </c>
      <c r="AN1679">
        <v>32.673999999999999</v>
      </c>
      <c r="AO1679">
        <v>32.555</v>
      </c>
      <c r="AP1679">
        <v>32.704999999999998</v>
      </c>
      <c r="AQ1679" t="s">
        <v>10</v>
      </c>
    </row>
    <row r="1680" spans="4:43">
      <c r="D1680" s="2">
        <v>42516</v>
      </c>
      <c r="E1680" s="6">
        <f t="shared" si="106"/>
        <v>5.2495744153375545E-2</v>
      </c>
      <c r="F1680" s="3">
        <f t="shared" si="104"/>
        <v>4.9488559019899903E-2</v>
      </c>
      <c r="G1680">
        <v>617.08000000000004</v>
      </c>
      <c r="H1680" s="4">
        <v>605.04999999999995</v>
      </c>
      <c r="I1680">
        <v>604</v>
      </c>
      <c r="J1680">
        <v>619.9</v>
      </c>
      <c r="K1680">
        <v>6362184</v>
      </c>
      <c r="L1680">
        <v>9.59</v>
      </c>
      <c r="M1680" s="4">
        <v>9.6199999999999992</v>
      </c>
      <c r="N1680">
        <v>9.5850000000000009</v>
      </c>
      <c r="O1680">
        <v>9.7050000000000001</v>
      </c>
      <c r="P1680">
        <v>6529318</v>
      </c>
      <c r="Q1680">
        <v>67.319999999999993</v>
      </c>
      <c r="R1680">
        <v>67.709999999999994</v>
      </c>
      <c r="S1680">
        <v>67.290000000000006</v>
      </c>
      <c r="T1680">
        <v>67.849999999999994</v>
      </c>
      <c r="U1680" t="s">
        <v>10</v>
      </c>
      <c r="Z1680" s="2">
        <v>42516</v>
      </c>
      <c r="AA1680" s="6">
        <f t="shared" si="107"/>
        <v>3.4897729032258074E-2</v>
      </c>
      <c r="AB1680" s="3">
        <f t="shared" si="105"/>
        <v>4.903192182410443E-2</v>
      </c>
      <c r="AC1680">
        <v>153.5</v>
      </c>
      <c r="AD1680" s="4">
        <v>155</v>
      </c>
      <c r="AE1680">
        <v>18822152</v>
      </c>
      <c r="AF1680">
        <v>619.9</v>
      </c>
      <c r="AG1680">
        <v>6362184</v>
      </c>
      <c r="AH1680">
        <v>24.79</v>
      </c>
      <c r="AI1680" s="4">
        <v>24.8</v>
      </c>
      <c r="AJ1680">
        <v>24.59</v>
      </c>
      <c r="AK1680">
        <v>24.914999999999999</v>
      </c>
      <c r="AL1680">
        <v>8204743</v>
      </c>
      <c r="AM1680">
        <v>32.465000000000003</v>
      </c>
      <c r="AN1680">
        <v>32.576999999999998</v>
      </c>
      <c r="AO1680">
        <v>32.439</v>
      </c>
      <c r="AP1680">
        <v>32.606999999999999</v>
      </c>
      <c r="AQ1680" t="s">
        <v>10</v>
      </c>
    </row>
    <row r="1681" spans="4:43">
      <c r="D1681" s="2">
        <v>42517</v>
      </c>
      <c r="E1681" s="6">
        <f t="shared" si="106"/>
        <v>4.8390386489119752E-2</v>
      </c>
      <c r="F1681" s="3">
        <f t="shared" si="104"/>
        <v>4.0580360721442998E-2</v>
      </c>
      <c r="G1681">
        <v>623.75</v>
      </c>
      <c r="H1681" s="4">
        <v>615.79999999999995</v>
      </c>
      <c r="I1681">
        <v>615</v>
      </c>
      <c r="J1681">
        <v>629.75</v>
      </c>
      <c r="K1681">
        <v>6520062</v>
      </c>
      <c r="L1681">
        <v>9.7449999999999992</v>
      </c>
      <c r="M1681" s="4">
        <v>9.6300000000000008</v>
      </c>
      <c r="N1681">
        <v>9.6150000000000002</v>
      </c>
      <c r="O1681">
        <v>9.7449999999999992</v>
      </c>
      <c r="P1681">
        <v>3770412</v>
      </c>
      <c r="Q1681">
        <v>67.400000000000006</v>
      </c>
      <c r="R1681">
        <v>67.319999999999993</v>
      </c>
      <c r="S1681">
        <v>67.22</v>
      </c>
      <c r="T1681">
        <v>67.400000000000006</v>
      </c>
      <c r="U1681" t="s">
        <v>10</v>
      </c>
      <c r="Z1681" s="2">
        <v>42517</v>
      </c>
      <c r="AA1681" s="6">
        <f t="shared" si="107"/>
        <v>2.8507795527156654E-2</v>
      </c>
      <c r="AB1681" s="3">
        <f t="shared" si="105"/>
        <v>5.1255339805825306E-2</v>
      </c>
      <c r="AC1681">
        <v>154.5</v>
      </c>
      <c r="AD1681" s="4">
        <v>156.5</v>
      </c>
      <c r="AE1681">
        <v>26617620</v>
      </c>
      <c r="AF1681">
        <v>629.75</v>
      </c>
      <c r="AG1681">
        <v>6520062</v>
      </c>
      <c r="AH1681">
        <v>24.8</v>
      </c>
      <c r="AI1681" s="4">
        <v>24.93</v>
      </c>
      <c r="AJ1681">
        <v>24.78</v>
      </c>
      <c r="AK1681">
        <v>25.01</v>
      </c>
      <c r="AL1681">
        <v>5381250</v>
      </c>
      <c r="AM1681">
        <v>32.575000000000003</v>
      </c>
      <c r="AN1681">
        <v>32.465000000000003</v>
      </c>
      <c r="AO1681">
        <v>32.450000000000003</v>
      </c>
      <c r="AP1681">
        <v>32.618000000000002</v>
      </c>
      <c r="AQ1681" t="s">
        <v>10</v>
      </c>
    </row>
    <row r="1682" spans="4:43">
      <c r="D1682" s="2">
        <v>42520</v>
      </c>
      <c r="E1682" s="6">
        <f t="shared" si="106"/>
        <v>5.8095851792186792E-2</v>
      </c>
      <c r="F1682" s="3">
        <f t="shared" si="104"/>
        <v>2.5903439570842623E-2</v>
      </c>
      <c r="G1682">
        <v>633.79999999999995</v>
      </c>
      <c r="H1682" s="4">
        <v>620.75</v>
      </c>
      <c r="I1682">
        <v>620.75</v>
      </c>
      <c r="J1682">
        <v>636</v>
      </c>
      <c r="K1682">
        <v>5550058</v>
      </c>
      <c r="L1682">
        <v>9.7449999999999992</v>
      </c>
      <c r="M1682" s="4">
        <v>9.6300000000000008</v>
      </c>
      <c r="N1682">
        <v>9.6150000000000002</v>
      </c>
      <c r="O1682">
        <v>9.7449999999999992</v>
      </c>
      <c r="P1682">
        <v>3770412</v>
      </c>
      <c r="Q1682">
        <v>67.52</v>
      </c>
      <c r="R1682">
        <v>67.400000000000006</v>
      </c>
      <c r="S1682">
        <v>67.27</v>
      </c>
      <c r="T1682">
        <v>67.73</v>
      </c>
      <c r="U1682" t="s">
        <v>10</v>
      </c>
      <c r="Z1682" s="2">
        <v>42520</v>
      </c>
      <c r="AA1682" s="6">
        <f t="shared" si="107"/>
        <v>2.2513417721518936E-2</v>
      </c>
      <c r="AB1682" s="3">
        <f t="shared" si="105"/>
        <v>5.0405445161290308E-2</v>
      </c>
      <c r="AC1682">
        <v>155</v>
      </c>
      <c r="AD1682" s="4">
        <v>158</v>
      </c>
      <c r="AE1682">
        <v>38311828</v>
      </c>
      <c r="AF1682">
        <v>636</v>
      </c>
      <c r="AG1682">
        <v>5550058</v>
      </c>
      <c r="AH1682">
        <v>24.8</v>
      </c>
      <c r="AI1682" s="4">
        <v>24.93</v>
      </c>
      <c r="AJ1682">
        <v>24.78</v>
      </c>
      <c r="AK1682">
        <v>25.01</v>
      </c>
      <c r="AL1682">
        <v>5381250</v>
      </c>
      <c r="AM1682">
        <v>32.654000000000003</v>
      </c>
      <c r="AN1682">
        <v>32.572000000000003</v>
      </c>
      <c r="AO1682">
        <v>32.554000000000002</v>
      </c>
      <c r="AP1682">
        <v>32.700000000000003</v>
      </c>
      <c r="AQ1682" t="s">
        <v>10</v>
      </c>
    </row>
    <row r="1683" spans="4:43">
      <c r="D1683" s="2">
        <v>42521</v>
      </c>
      <c r="E1683" s="6">
        <f t="shared" si="106"/>
        <v>4.028837944664021E-2</v>
      </c>
      <c r="F1683" s="3">
        <f t="shared" si="104"/>
        <v>5.1360658626046884E-2</v>
      </c>
      <c r="G1683">
        <v>624.33000000000004</v>
      </c>
      <c r="H1683" s="4">
        <v>632.5</v>
      </c>
      <c r="I1683">
        <v>619.5</v>
      </c>
      <c r="J1683">
        <v>634</v>
      </c>
      <c r="K1683">
        <v>13927966</v>
      </c>
      <c r="L1683">
        <v>9.7200000000000006</v>
      </c>
      <c r="M1683" s="4">
        <v>9.7100000000000009</v>
      </c>
      <c r="N1683">
        <v>9.67</v>
      </c>
      <c r="O1683">
        <v>9.7650000000000006</v>
      </c>
      <c r="P1683">
        <v>5812748</v>
      </c>
      <c r="Q1683">
        <v>67.599999999999994</v>
      </c>
      <c r="R1683">
        <v>67.52</v>
      </c>
      <c r="S1683">
        <v>67.44</v>
      </c>
      <c r="T1683">
        <v>67.67</v>
      </c>
      <c r="U1683" t="s">
        <v>10</v>
      </c>
      <c r="Z1683" s="2">
        <v>42521</v>
      </c>
      <c r="AA1683" s="6">
        <f t="shared" si="107"/>
        <v>2.8562285714285984E-2</v>
      </c>
      <c r="AB1683" s="3">
        <f t="shared" si="105"/>
        <v>4.4846399999999953E-2</v>
      </c>
      <c r="AC1683">
        <v>155</v>
      </c>
      <c r="AD1683" s="4">
        <v>157.5</v>
      </c>
      <c r="AE1683">
        <v>70177201</v>
      </c>
      <c r="AF1683">
        <v>634</v>
      </c>
      <c r="AG1683">
        <v>13927966</v>
      </c>
      <c r="AH1683">
        <v>24.72</v>
      </c>
      <c r="AI1683" s="4">
        <v>24.83</v>
      </c>
      <c r="AJ1683">
        <v>24.53</v>
      </c>
      <c r="AK1683">
        <v>24.85</v>
      </c>
      <c r="AL1683">
        <v>7999931</v>
      </c>
      <c r="AM1683">
        <v>32.612000000000002</v>
      </c>
      <c r="AN1683">
        <v>32.661000000000001</v>
      </c>
      <c r="AO1683">
        <v>32.588000000000001</v>
      </c>
      <c r="AP1683">
        <v>32.686999999999998</v>
      </c>
      <c r="AQ1683" t="s">
        <v>10</v>
      </c>
    </row>
    <row r="1684" spans="4:43">
      <c r="D1684" s="2">
        <v>42522</v>
      </c>
      <c r="E1684" s="6">
        <f t="shared" si="106"/>
        <v>5.4483411713721841E-2</v>
      </c>
      <c r="F1684" s="3">
        <f t="shared" si="104"/>
        <v>4.4551343188682146E-2</v>
      </c>
      <c r="G1684">
        <v>629.1</v>
      </c>
      <c r="H1684" s="4">
        <v>623.03</v>
      </c>
      <c r="I1684">
        <v>620.5</v>
      </c>
      <c r="J1684">
        <v>634.25</v>
      </c>
      <c r="K1684">
        <v>5015888</v>
      </c>
      <c r="L1684">
        <v>9.7750000000000004</v>
      </c>
      <c r="M1684" s="4">
        <v>9.6850000000000005</v>
      </c>
      <c r="N1684">
        <v>9.6750000000000007</v>
      </c>
      <c r="O1684">
        <v>9.7874999999999996</v>
      </c>
      <c r="P1684">
        <v>3261082</v>
      </c>
      <c r="Q1684">
        <v>67.849999999999994</v>
      </c>
      <c r="R1684">
        <v>67.59</v>
      </c>
      <c r="S1684">
        <v>67.48</v>
      </c>
      <c r="T1684">
        <v>67.930000000000007</v>
      </c>
      <c r="U1684" t="s">
        <v>10</v>
      </c>
      <c r="Z1684" s="2">
        <v>42522</v>
      </c>
      <c r="AA1684" s="6">
        <f t="shared" si="107"/>
        <v>1.3986415094339621E-2</v>
      </c>
      <c r="AB1684" s="3">
        <f t="shared" si="105"/>
        <v>4.4064000000000103E-2</v>
      </c>
      <c r="AC1684">
        <v>156</v>
      </c>
      <c r="AD1684" s="4">
        <v>159</v>
      </c>
      <c r="AE1684">
        <v>27743096</v>
      </c>
      <c r="AF1684">
        <v>634.25</v>
      </c>
      <c r="AG1684">
        <v>5015888</v>
      </c>
      <c r="AH1684">
        <v>25.25</v>
      </c>
      <c r="AI1684" s="4">
        <v>24.96</v>
      </c>
      <c r="AJ1684">
        <v>24.94</v>
      </c>
      <c r="AK1684">
        <v>25.26</v>
      </c>
      <c r="AL1684">
        <v>6126753</v>
      </c>
      <c r="AM1684">
        <v>32.627000000000002</v>
      </c>
      <c r="AN1684">
        <v>32.61</v>
      </c>
      <c r="AO1684">
        <v>32.575000000000003</v>
      </c>
      <c r="AP1684">
        <v>32.655000000000001</v>
      </c>
      <c r="AQ1684" t="s">
        <v>10</v>
      </c>
    </row>
    <row r="1685" spans="4:43">
      <c r="D1685" s="2">
        <v>42523</v>
      </c>
      <c r="E1685" s="6">
        <f t="shared" si="106"/>
        <v>5.6946215139442202E-2</v>
      </c>
      <c r="F1685" s="3">
        <f t="shared" si="104"/>
        <v>4.6133358698754234E-2</v>
      </c>
      <c r="G1685">
        <v>630.78</v>
      </c>
      <c r="H1685" s="4">
        <v>627.5</v>
      </c>
      <c r="I1685">
        <v>626.5</v>
      </c>
      <c r="J1685">
        <v>637.45000000000005</v>
      </c>
      <c r="K1685">
        <v>5265142</v>
      </c>
      <c r="L1685">
        <v>9.8350000000000009</v>
      </c>
      <c r="M1685" s="4">
        <v>9.75</v>
      </c>
      <c r="N1685">
        <v>9.73</v>
      </c>
      <c r="O1685">
        <v>9.84</v>
      </c>
      <c r="P1685">
        <v>3567058</v>
      </c>
      <c r="Q1685">
        <v>67.680000000000007</v>
      </c>
      <c r="R1685">
        <v>67.849999999999994</v>
      </c>
      <c r="S1685">
        <v>67.56</v>
      </c>
      <c r="T1685">
        <v>67.91</v>
      </c>
      <c r="U1685" t="s">
        <v>10</v>
      </c>
      <c r="Z1685" s="2">
        <v>42523</v>
      </c>
      <c r="AA1685" s="6">
        <f t="shared" si="107"/>
        <v>2.9663437500000001E-2</v>
      </c>
      <c r="AB1685" s="3">
        <f t="shared" si="105"/>
        <v>4.0790063291139322E-2</v>
      </c>
      <c r="AC1685">
        <v>158</v>
      </c>
      <c r="AD1685" s="4">
        <v>160</v>
      </c>
      <c r="AE1685">
        <v>21999904</v>
      </c>
      <c r="AF1685">
        <v>637.45000000000005</v>
      </c>
      <c r="AG1685">
        <v>5265142</v>
      </c>
      <c r="AH1685">
        <v>25.18</v>
      </c>
      <c r="AI1685" s="4">
        <v>25.21</v>
      </c>
      <c r="AJ1685">
        <v>25.07</v>
      </c>
      <c r="AK1685">
        <v>25.25</v>
      </c>
      <c r="AL1685">
        <v>4188171</v>
      </c>
      <c r="AM1685">
        <v>32.615000000000002</v>
      </c>
      <c r="AN1685">
        <v>32.622999999999998</v>
      </c>
      <c r="AO1685">
        <v>32.564999999999998</v>
      </c>
      <c r="AP1685">
        <v>32.640999999999998</v>
      </c>
      <c r="AQ1685" t="s">
        <v>10</v>
      </c>
    </row>
    <row r="1686" spans="4:43">
      <c r="D1686" s="2">
        <v>42524</v>
      </c>
      <c r="E1686" s="6">
        <f t="shared" si="106"/>
        <v>5.6509690014761471E-2</v>
      </c>
      <c r="F1686" s="3">
        <f t="shared" si="104"/>
        <v>3.9771726260951823E-2</v>
      </c>
      <c r="G1686">
        <v>633.45000000000005</v>
      </c>
      <c r="H1686" s="4">
        <v>630.03</v>
      </c>
      <c r="I1686">
        <v>630.03</v>
      </c>
      <c r="J1686">
        <v>639.65</v>
      </c>
      <c r="K1686">
        <v>4125408</v>
      </c>
      <c r="L1686">
        <v>9.8049999999999997</v>
      </c>
      <c r="M1686" s="4">
        <v>9.81</v>
      </c>
      <c r="N1686">
        <v>9.7650000000000006</v>
      </c>
      <c r="O1686">
        <v>9.8249999999999993</v>
      </c>
      <c r="P1686">
        <v>3568268</v>
      </c>
      <c r="Q1686">
        <v>67.14</v>
      </c>
      <c r="R1686">
        <v>67.680000000000007</v>
      </c>
      <c r="S1686">
        <v>67.11</v>
      </c>
      <c r="T1686">
        <v>67.709999999999994</v>
      </c>
      <c r="U1686" t="s">
        <v>10</v>
      </c>
      <c r="Z1686" s="2">
        <v>42524</v>
      </c>
      <c r="AA1686" s="6">
        <f t="shared" si="107"/>
        <v>2.3202242990653987E-2</v>
      </c>
      <c r="AB1686" s="3">
        <f t="shared" si="105"/>
        <v>2.8899622641509248E-2</v>
      </c>
      <c r="AC1686">
        <v>159</v>
      </c>
      <c r="AD1686" s="4">
        <v>160.5</v>
      </c>
      <c r="AE1686">
        <v>32020341</v>
      </c>
      <c r="AF1686">
        <v>639.65</v>
      </c>
      <c r="AG1686">
        <v>4125408</v>
      </c>
      <c r="AH1686">
        <v>25.53</v>
      </c>
      <c r="AI1686" s="4">
        <v>25.34</v>
      </c>
      <c r="AJ1686">
        <v>25.31</v>
      </c>
      <c r="AK1686">
        <v>25.6</v>
      </c>
      <c r="AL1686">
        <v>5041793</v>
      </c>
      <c r="AM1686">
        <v>32.28</v>
      </c>
      <c r="AN1686">
        <v>32.61</v>
      </c>
      <c r="AO1686">
        <v>32.255000000000003</v>
      </c>
      <c r="AP1686">
        <v>32.65</v>
      </c>
      <c r="AQ1686" t="s">
        <v>10</v>
      </c>
    </row>
    <row r="1687" spans="4:43">
      <c r="D1687" s="2">
        <v>42527</v>
      </c>
      <c r="E1687" s="6">
        <f t="shared" si="106"/>
        <v>4.0729939125622394E-2</v>
      </c>
      <c r="F1687" s="3">
        <f t="shared" si="104"/>
        <v>4.1011320218510061E-2</v>
      </c>
      <c r="G1687">
        <v>633.38</v>
      </c>
      <c r="H1687" s="4">
        <v>632.45000000000005</v>
      </c>
      <c r="I1687">
        <v>630.03</v>
      </c>
      <c r="J1687">
        <v>638.63</v>
      </c>
      <c r="K1687">
        <v>4324152</v>
      </c>
      <c r="L1687">
        <v>9.8550000000000004</v>
      </c>
      <c r="M1687" s="4">
        <v>9.8249999999999993</v>
      </c>
      <c r="N1687">
        <v>9.7850000000000001</v>
      </c>
      <c r="O1687">
        <v>9.8800000000000008</v>
      </c>
      <c r="P1687">
        <v>4480942</v>
      </c>
      <c r="Q1687">
        <v>67.11</v>
      </c>
      <c r="R1687">
        <v>67.13</v>
      </c>
      <c r="S1687">
        <v>67.099999999999994</v>
      </c>
      <c r="T1687">
        <v>67.349999999999994</v>
      </c>
      <c r="U1687" t="s">
        <v>10</v>
      </c>
      <c r="Z1687" s="2">
        <v>42527</v>
      </c>
      <c r="AA1687" s="6">
        <f t="shared" si="107"/>
        <v>1.7417777777777976E-2</v>
      </c>
      <c r="AB1687" s="3">
        <f t="shared" si="105"/>
        <v>3.1743999999999994E-2</v>
      </c>
      <c r="AC1687">
        <v>160</v>
      </c>
      <c r="AD1687" s="4">
        <v>162</v>
      </c>
      <c r="AE1687">
        <v>28898951</v>
      </c>
      <c r="AF1687">
        <v>638.63</v>
      </c>
      <c r="AG1687">
        <v>4324152</v>
      </c>
      <c r="AH1687">
        <v>25.47</v>
      </c>
      <c r="AI1687" s="4">
        <v>25.6</v>
      </c>
      <c r="AJ1687">
        <v>25.43</v>
      </c>
      <c r="AK1687">
        <v>25.664999999999999</v>
      </c>
      <c r="AL1687">
        <v>7579504</v>
      </c>
      <c r="AM1687">
        <v>32.241999999999997</v>
      </c>
      <c r="AN1687">
        <v>32.28</v>
      </c>
      <c r="AO1687">
        <v>32.213000000000001</v>
      </c>
      <c r="AP1687">
        <v>32.365000000000002</v>
      </c>
      <c r="AQ1687" t="s">
        <v>10</v>
      </c>
    </row>
    <row r="1688" spans="4:43">
      <c r="D1688" s="2">
        <v>42528</v>
      </c>
      <c r="E1688" s="6">
        <f t="shared" si="106"/>
        <v>4.4147750591949642E-2</v>
      </c>
      <c r="F1688" s="3">
        <f t="shared" si="104"/>
        <v>4.0492047081278626E-2</v>
      </c>
      <c r="G1688">
        <v>628.70000000000005</v>
      </c>
      <c r="H1688" s="4">
        <v>633.5</v>
      </c>
      <c r="I1688">
        <v>627.54999999999995</v>
      </c>
      <c r="J1688">
        <v>636.25</v>
      </c>
      <c r="K1688">
        <v>6283300</v>
      </c>
      <c r="L1688">
        <v>9.77</v>
      </c>
      <c r="M1688" s="4">
        <v>9.7650000000000006</v>
      </c>
      <c r="N1688">
        <v>9.7149999999999999</v>
      </c>
      <c r="O1688">
        <v>9.8049999999999997</v>
      </c>
      <c r="P1688">
        <v>5315852</v>
      </c>
      <c r="Q1688">
        <v>66.989999999999995</v>
      </c>
      <c r="R1688">
        <v>67.12</v>
      </c>
      <c r="S1688">
        <v>66.959999999999994</v>
      </c>
      <c r="T1688">
        <v>67.260000000000005</v>
      </c>
      <c r="U1688" t="s">
        <v>10</v>
      </c>
      <c r="Z1688" s="2">
        <v>42528</v>
      </c>
      <c r="AA1688" s="6">
        <f t="shared" si="107"/>
        <v>4.4682568807341561E-3</v>
      </c>
      <c r="AB1688" s="3">
        <f t="shared" si="105"/>
        <v>2.6212024844720405E-2</v>
      </c>
      <c r="AC1688">
        <v>161</v>
      </c>
      <c r="AD1688" s="4">
        <v>163.5</v>
      </c>
      <c r="AE1688">
        <v>47573770</v>
      </c>
      <c r="AF1688">
        <v>636.25</v>
      </c>
      <c r="AG1688">
        <v>6283300</v>
      </c>
      <c r="AH1688">
        <v>26.06</v>
      </c>
      <c r="AI1688" s="4">
        <v>25.72</v>
      </c>
      <c r="AJ1688">
        <v>25.7</v>
      </c>
      <c r="AK1688">
        <v>26.114999999999998</v>
      </c>
      <c r="AL1688">
        <v>6624268</v>
      </c>
      <c r="AM1688">
        <v>32.119</v>
      </c>
      <c r="AN1688">
        <v>32.24</v>
      </c>
      <c r="AO1688">
        <v>32.090000000000003</v>
      </c>
      <c r="AP1688">
        <v>32.338999999999999</v>
      </c>
      <c r="AQ1688" t="s">
        <v>10</v>
      </c>
    </row>
    <row r="1689" spans="4:43">
      <c r="D1689" s="2">
        <v>42529</v>
      </c>
      <c r="E1689" s="6">
        <f t="shared" si="106"/>
        <v>3.5947434213649432E-2</v>
      </c>
      <c r="F1689" s="3">
        <f t="shared" si="104"/>
        <v>4.5011549955577213E-2</v>
      </c>
      <c r="G1689">
        <v>619.04999999999995</v>
      </c>
      <c r="H1689" s="4">
        <v>631.97</v>
      </c>
      <c r="I1689">
        <v>617.66999999999996</v>
      </c>
      <c r="J1689">
        <v>632.47</v>
      </c>
      <c r="K1689">
        <v>9145896</v>
      </c>
      <c r="L1689">
        <v>9.65</v>
      </c>
      <c r="M1689" s="4">
        <v>9.68</v>
      </c>
      <c r="N1689">
        <v>9.6449999999999996</v>
      </c>
      <c r="O1689">
        <v>9.77</v>
      </c>
      <c r="P1689">
        <v>7689998</v>
      </c>
      <c r="Q1689">
        <v>66.83</v>
      </c>
      <c r="R1689">
        <v>67.010000000000005</v>
      </c>
      <c r="S1689">
        <v>66.77</v>
      </c>
      <c r="T1689">
        <v>67.14</v>
      </c>
      <c r="U1689" t="s">
        <v>10</v>
      </c>
      <c r="Z1689" s="2">
        <v>42529</v>
      </c>
      <c r="AA1689" s="6">
        <f t="shared" si="107"/>
        <v>8.6475903614458005E-3</v>
      </c>
      <c r="AB1689" s="3">
        <f t="shared" si="105"/>
        <v>4.126740061162093E-2</v>
      </c>
      <c r="AC1689">
        <v>163.5</v>
      </c>
      <c r="AD1689" s="4">
        <v>166</v>
      </c>
      <c r="AE1689">
        <v>45587946</v>
      </c>
      <c r="AF1689">
        <v>632.47</v>
      </c>
      <c r="AG1689">
        <v>9145896</v>
      </c>
      <c r="AH1689">
        <v>26.33</v>
      </c>
      <c r="AI1689" s="4">
        <v>26.51</v>
      </c>
      <c r="AJ1689">
        <v>26.285</v>
      </c>
      <c r="AK1689">
        <v>26.58</v>
      </c>
      <c r="AL1689">
        <v>6173610</v>
      </c>
      <c r="AM1689">
        <v>32.11</v>
      </c>
      <c r="AN1689">
        <v>32.125</v>
      </c>
      <c r="AO1689">
        <v>32.064</v>
      </c>
      <c r="AP1689">
        <v>32.168999999999997</v>
      </c>
      <c r="AQ1689" t="s">
        <v>10</v>
      </c>
    </row>
    <row r="1690" spans="4:43">
      <c r="D1690" s="2">
        <v>42530</v>
      </c>
      <c r="E1690" s="6">
        <f t="shared" si="106"/>
        <v>5.1674196336829015E-2</v>
      </c>
      <c r="F1690" s="3">
        <f t="shared" si="104"/>
        <v>4.6642766765077948E-2</v>
      </c>
      <c r="G1690">
        <v>592.75</v>
      </c>
      <c r="H1690" s="4">
        <v>613.13</v>
      </c>
      <c r="I1690">
        <v>590.03</v>
      </c>
      <c r="J1690">
        <v>614.45000000000005</v>
      </c>
      <c r="K1690">
        <v>13731994</v>
      </c>
      <c r="L1690">
        <v>9.1150000000000002</v>
      </c>
      <c r="M1690" s="4">
        <v>9.25</v>
      </c>
      <c r="N1690">
        <v>8.9350000000000005</v>
      </c>
      <c r="O1690">
        <v>9.2850000000000001</v>
      </c>
      <c r="P1690">
        <v>19110632</v>
      </c>
      <c r="Q1690">
        <v>67.069999999999993</v>
      </c>
      <c r="R1690">
        <v>66.819999999999993</v>
      </c>
      <c r="S1690">
        <v>66.55</v>
      </c>
      <c r="T1690">
        <v>67.09</v>
      </c>
      <c r="U1690" t="s">
        <v>10</v>
      </c>
      <c r="Z1690" s="2">
        <v>42530</v>
      </c>
      <c r="AA1690" s="6">
        <f t="shared" si="107"/>
        <v>1.8622048192771024E-2</v>
      </c>
      <c r="AB1690" s="3">
        <f t="shared" si="105"/>
        <v>2.1313565749235375E-2</v>
      </c>
      <c r="AC1690">
        <v>163.5</v>
      </c>
      <c r="AD1690" s="4">
        <v>166</v>
      </c>
      <c r="AE1690">
        <v>45587946</v>
      </c>
      <c r="AF1690">
        <v>614.45000000000005</v>
      </c>
      <c r="AG1690">
        <v>13731994</v>
      </c>
      <c r="AH1690">
        <v>26.23</v>
      </c>
      <c r="AI1690" s="4">
        <v>25.91</v>
      </c>
      <c r="AJ1690">
        <v>25.91</v>
      </c>
      <c r="AK1690">
        <v>26.25</v>
      </c>
      <c r="AL1690">
        <v>5760105</v>
      </c>
      <c r="AM1690">
        <v>32.223999999999997</v>
      </c>
      <c r="AN1690">
        <v>32.11</v>
      </c>
      <c r="AO1690">
        <v>32.08</v>
      </c>
      <c r="AP1690">
        <v>32.268000000000001</v>
      </c>
      <c r="AQ1690" t="s">
        <v>10</v>
      </c>
    </row>
    <row r="1691" spans="4:43">
      <c r="D1691" s="2">
        <v>42531</v>
      </c>
      <c r="E1691" s="6">
        <f t="shared" si="106"/>
        <v>4.0539986387612581E-2</v>
      </c>
      <c r="F1691" s="3">
        <f t="shared" si="104"/>
        <v>3.8273081483991334E-2</v>
      </c>
      <c r="G1691">
        <v>590.29999999999995</v>
      </c>
      <c r="H1691" s="4">
        <v>587.70000000000005</v>
      </c>
      <c r="I1691">
        <v>585.04999999999995</v>
      </c>
      <c r="J1691">
        <v>595</v>
      </c>
      <c r="K1691">
        <v>6879608</v>
      </c>
      <c r="L1691">
        <v>9.0399999999999991</v>
      </c>
      <c r="M1691" s="4">
        <v>9.1150000000000002</v>
      </c>
      <c r="N1691">
        <v>8.9450000000000003</v>
      </c>
      <c r="O1691">
        <v>9.1750000000000007</v>
      </c>
      <c r="P1691">
        <v>11015542</v>
      </c>
      <c r="Q1691">
        <v>67.239999999999995</v>
      </c>
      <c r="R1691">
        <v>67.09</v>
      </c>
      <c r="S1691">
        <v>67.010000000000005</v>
      </c>
      <c r="T1691">
        <v>67.349999999999994</v>
      </c>
      <c r="U1691" t="s">
        <v>10</v>
      </c>
      <c r="Z1691" s="2">
        <v>42531</v>
      </c>
      <c r="AA1691" s="6">
        <f t="shared" si="107"/>
        <v>1.8292843373494128E-2</v>
      </c>
      <c r="AB1691" s="3">
        <f t="shared" si="105"/>
        <v>2.4499449541284468E-2</v>
      </c>
      <c r="AC1691">
        <v>163.5</v>
      </c>
      <c r="AD1691" s="4">
        <v>166</v>
      </c>
      <c r="AE1691">
        <v>45587946</v>
      </c>
      <c r="AF1691">
        <v>595</v>
      </c>
      <c r="AG1691">
        <v>6879608</v>
      </c>
      <c r="AH1691">
        <v>25.86</v>
      </c>
      <c r="AI1691" s="4">
        <v>25.9</v>
      </c>
      <c r="AJ1691">
        <v>25.54</v>
      </c>
      <c r="AK1691">
        <v>25.97</v>
      </c>
      <c r="AL1691">
        <v>6699404</v>
      </c>
      <c r="AM1691">
        <v>32.337000000000003</v>
      </c>
      <c r="AN1691">
        <v>32.222000000000001</v>
      </c>
      <c r="AO1691">
        <v>32.192999999999998</v>
      </c>
      <c r="AP1691">
        <v>32.36</v>
      </c>
      <c r="AQ1691" t="s">
        <v>10</v>
      </c>
    </row>
    <row r="1692" spans="4:43">
      <c r="D1692" s="2">
        <v>42534</v>
      </c>
      <c r="E1692" s="6">
        <f t="shared" si="106"/>
        <v>3.3055064581916982E-2</v>
      </c>
      <c r="F1692" s="3">
        <f t="shared" si="104"/>
        <v>3.6725040223558159E-2</v>
      </c>
      <c r="G1692">
        <v>590.45000000000005</v>
      </c>
      <c r="H1692" s="4">
        <v>588.4</v>
      </c>
      <c r="I1692">
        <v>583</v>
      </c>
      <c r="J1692">
        <v>592.9</v>
      </c>
      <c r="K1692">
        <v>5529748</v>
      </c>
      <c r="L1692">
        <v>8.9649999999999999</v>
      </c>
      <c r="M1692" s="4">
        <v>9.07</v>
      </c>
      <c r="N1692">
        <v>8.93</v>
      </c>
      <c r="O1692">
        <v>9.07</v>
      </c>
      <c r="P1692">
        <v>7949360</v>
      </c>
      <c r="Q1692">
        <v>67.489999999999995</v>
      </c>
      <c r="R1692">
        <v>67.239999999999995</v>
      </c>
      <c r="S1692">
        <v>67.06</v>
      </c>
      <c r="T1692">
        <v>67.510000000000005</v>
      </c>
      <c r="U1692" t="s">
        <v>10</v>
      </c>
      <c r="Z1692" s="2">
        <v>42534</v>
      </c>
      <c r="AA1692" s="6">
        <f t="shared" si="107"/>
        <v>2.8575532307692386E-2</v>
      </c>
      <c r="AB1692" s="3">
        <f t="shared" si="105"/>
        <v>2.7617826086956621E-2</v>
      </c>
      <c r="AC1692">
        <v>161</v>
      </c>
      <c r="AD1692" s="4">
        <v>162.5</v>
      </c>
      <c r="AE1692">
        <v>54689228</v>
      </c>
      <c r="AF1692">
        <v>592.9</v>
      </c>
      <c r="AG1692">
        <v>5529748</v>
      </c>
      <c r="AH1692">
        <v>25.63</v>
      </c>
      <c r="AI1692" s="4">
        <v>25.55</v>
      </c>
      <c r="AJ1692">
        <v>25.5</v>
      </c>
      <c r="AK1692">
        <v>25.82</v>
      </c>
      <c r="AL1692">
        <v>7414606</v>
      </c>
      <c r="AM1692">
        <v>32.377000000000002</v>
      </c>
      <c r="AN1692">
        <v>32.317</v>
      </c>
      <c r="AO1692">
        <v>32.308</v>
      </c>
      <c r="AP1692">
        <v>32.430999999999997</v>
      </c>
      <c r="AQ1692" t="s">
        <v>10</v>
      </c>
    </row>
    <row r="1693" spans="4:43">
      <c r="D1693" s="2">
        <v>42535</v>
      </c>
      <c r="E1693" s="6">
        <f t="shared" si="106"/>
        <v>2.3423291610283892E-2</v>
      </c>
      <c r="F1693" s="3">
        <f t="shared" si="104"/>
        <v>3.231021276595758E-2</v>
      </c>
      <c r="G1693">
        <v>587.5</v>
      </c>
      <c r="H1693" s="4">
        <v>591.20000000000005</v>
      </c>
      <c r="I1693">
        <v>583.63</v>
      </c>
      <c r="J1693">
        <v>592.45000000000005</v>
      </c>
      <c r="K1693">
        <v>3139534</v>
      </c>
      <c r="L1693">
        <v>9.0299999999999994</v>
      </c>
      <c r="M1693" s="4">
        <v>8.9649999999999999</v>
      </c>
      <c r="N1693">
        <v>8.9444999999999997</v>
      </c>
      <c r="O1693">
        <v>9.0749999999999993</v>
      </c>
      <c r="P1693">
        <v>6870882</v>
      </c>
      <c r="Q1693">
        <v>67.650000000000006</v>
      </c>
      <c r="R1693">
        <v>67.489999999999995</v>
      </c>
      <c r="S1693">
        <v>67.38</v>
      </c>
      <c r="T1693">
        <v>67.760000000000005</v>
      </c>
      <c r="U1693" t="s">
        <v>10</v>
      </c>
      <c r="Z1693" s="2">
        <v>42535</v>
      </c>
      <c r="AA1693" s="6">
        <f t="shared" si="107"/>
        <v>1.8187128834355804E-2</v>
      </c>
      <c r="AB1693" s="3">
        <f t="shared" si="105"/>
        <v>2.8421242236024824E-2</v>
      </c>
      <c r="AC1693">
        <v>161</v>
      </c>
      <c r="AD1693" s="4">
        <v>163</v>
      </c>
      <c r="AE1693">
        <v>27823266</v>
      </c>
      <c r="AF1693">
        <v>592.45000000000005</v>
      </c>
      <c r="AG1693">
        <v>3139534</v>
      </c>
      <c r="AH1693">
        <v>25.57</v>
      </c>
      <c r="AI1693" s="4">
        <v>25.54</v>
      </c>
      <c r="AJ1693">
        <v>25.39</v>
      </c>
      <c r="AK1693">
        <v>25.71</v>
      </c>
      <c r="AL1693">
        <v>7191455</v>
      </c>
      <c r="AM1693">
        <v>32.414999999999999</v>
      </c>
      <c r="AN1693">
        <v>32.377000000000002</v>
      </c>
      <c r="AO1693">
        <v>32.357999999999997</v>
      </c>
      <c r="AP1693">
        <v>32.44</v>
      </c>
      <c r="AQ1693" t="s">
        <v>10</v>
      </c>
    </row>
    <row r="1694" spans="4:43">
      <c r="D1694" s="2">
        <v>42536</v>
      </c>
      <c r="E1694" s="6">
        <f t="shared" si="106"/>
        <v>3.2152572442341709E-2</v>
      </c>
      <c r="F1694" s="3">
        <f t="shared" si="104"/>
        <v>3.3860950972317783E-2</v>
      </c>
      <c r="G1694">
        <v>594.97</v>
      </c>
      <c r="H1694" s="4">
        <v>591.85</v>
      </c>
      <c r="I1694">
        <v>589.5</v>
      </c>
      <c r="J1694">
        <v>596.33000000000004</v>
      </c>
      <c r="K1694">
        <v>6965356</v>
      </c>
      <c r="L1694">
        <v>9.0549999999999997</v>
      </c>
      <c r="M1694" s="4">
        <v>9.125</v>
      </c>
      <c r="N1694">
        <v>9.0250000000000004</v>
      </c>
      <c r="O1694">
        <v>9.1300000000000008</v>
      </c>
      <c r="P1694">
        <v>4975010</v>
      </c>
      <c r="Q1694">
        <v>67.41</v>
      </c>
      <c r="R1694">
        <v>67.650000000000006</v>
      </c>
      <c r="S1694">
        <v>67.349999999999994</v>
      </c>
      <c r="T1694">
        <v>67.709999999999994</v>
      </c>
      <c r="U1694" t="s">
        <v>10</v>
      </c>
      <c r="Z1694" s="2">
        <v>42536</v>
      </c>
      <c r="AA1694" s="6">
        <f t="shared" si="107"/>
        <v>1.7685999999999868E-2</v>
      </c>
      <c r="AB1694" s="3">
        <f t="shared" si="105"/>
        <v>3.1104906832298385E-2</v>
      </c>
      <c r="AC1694">
        <v>161</v>
      </c>
      <c r="AD1694" s="4">
        <v>163</v>
      </c>
      <c r="AE1694">
        <v>29328888</v>
      </c>
      <c r="AF1694">
        <v>596.33000000000004</v>
      </c>
      <c r="AG1694">
        <v>6965356</v>
      </c>
      <c r="AH1694">
        <v>25.84</v>
      </c>
      <c r="AI1694" s="4">
        <v>25.67</v>
      </c>
      <c r="AJ1694">
        <v>25.66</v>
      </c>
      <c r="AK1694">
        <v>26.03</v>
      </c>
      <c r="AL1694">
        <v>6927359</v>
      </c>
      <c r="AM1694">
        <v>32.335000000000001</v>
      </c>
      <c r="AN1694">
        <v>32.436999999999998</v>
      </c>
      <c r="AO1694">
        <v>32.271999999999998</v>
      </c>
      <c r="AP1694">
        <v>32.479999999999997</v>
      </c>
      <c r="AQ1694" t="s">
        <v>10</v>
      </c>
    </row>
    <row r="1695" spans="4:43">
      <c r="D1695" s="2">
        <v>42537</v>
      </c>
      <c r="E1695" s="6">
        <f t="shared" si="106"/>
        <v>2.6309457755359311E-2</v>
      </c>
      <c r="F1695" s="3">
        <f t="shared" si="104"/>
        <v>2.5739291736930792E-2</v>
      </c>
      <c r="G1695">
        <v>593</v>
      </c>
      <c r="H1695" s="4">
        <v>594.75</v>
      </c>
      <c r="I1695">
        <v>585.04999999999995</v>
      </c>
      <c r="J1695">
        <v>596.85</v>
      </c>
      <c r="K1695">
        <v>5625038</v>
      </c>
      <c r="L1695">
        <v>9.1199999999999992</v>
      </c>
      <c r="M1695" s="4">
        <v>8.99</v>
      </c>
      <c r="N1695">
        <v>8.9749999999999996</v>
      </c>
      <c r="O1695">
        <v>9.1449999999999996</v>
      </c>
      <c r="P1695">
        <v>4119770</v>
      </c>
      <c r="Q1695">
        <v>67.66</v>
      </c>
      <c r="R1695">
        <v>67.41</v>
      </c>
      <c r="S1695">
        <v>67.400000000000006</v>
      </c>
      <c r="T1695">
        <v>67.8</v>
      </c>
      <c r="U1695" t="s">
        <v>10</v>
      </c>
      <c r="Z1695" s="2">
        <v>42537</v>
      </c>
      <c r="AA1695" s="6">
        <f t="shared" si="107"/>
        <v>2.8352492307692323E-2</v>
      </c>
      <c r="AB1695" s="3">
        <f t="shared" si="105"/>
        <v>3.3610821316614414E-2</v>
      </c>
      <c r="AC1695">
        <v>159.5</v>
      </c>
      <c r="AD1695" s="4">
        <v>162.5</v>
      </c>
      <c r="AE1695">
        <v>36957340</v>
      </c>
      <c r="AF1695">
        <v>596.85</v>
      </c>
      <c r="AG1695">
        <v>5625038</v>
      </c>
      <c r="AH1695">
        <v>25.86</v>
      </c>
      <c r="AI1695" s="4">
        <v>25.51</v>
      </c>
      <c r="AJ1695">
        <v>25.38</v>
      </c>
      <c r="AK1695">
        <v>25.91</v>
      </c>
      <c r="AL1695">
        <v>4637733</v>
      </c>
      <c r="AM1695">
        <v>32.313000000000002</v>
      </c>
      <c r="AN1695">
        <v>32.335000000000001</v>
      </c>
      <c r="AO1695">
        <v>32.293999999999997</v>
      </c>
      <c r="AP1695">
        <v>32.393999999999998</v>
      </c>
      <c r="AQ1695" t="s">
        <v>10</v>
      </c>
    </row>
    <row r="1696" spans="4:43">
      <c r="D1696" s="2">
        <v>42538</v>
      </c>
      <c r="E1696" s="6">
        <f t="shared" si="106"/>
        <v>3.7946509671993089E-2</v>
      </c>
      <c r="F1696" s="3">
        <f t="shared" si="104"/>
        <v>4.0880203476049148E-2</v>
      </c>
      <c r="G1696">
        <v>589.75</v>
      </c>
      <c r="H1696" s="4">
        <v>594.5</v>
      </c>
      <c r="I1696">
        <v>587.54999999999995</v>
      </c>
      <c r="J1696">
        <v>596.38</v>
      </c>
      <c r="K1696">
        <v>8721992</v>
      </c>
      <c r="L1696">
        <v>9.1349999999999998</v>
      </c>
      <c r="M1696" s="4">
        <v>9.1050000000000004</v>
      </c>
      <c r="N1696">
        <v>9.0549999999999997</v>
      </c>
      <c r="O1696">
        <v>9.16</v>
      </c>
      <c r="P1696">
        <v>7111042</v>
      </c>
      <c r="Q1696">
        <v>67.42</v>
      </c>
      <c r="R1696">
        <v>67.66</v>
      </c>
      <c r="S1696">
        <v>67.37</v>
      </c>
      <c r="T1696">
        <v>67.72</v>
      </c>
      <c r="U1696" t="s">
        <v>10</v>
      </c>
      <c r="Z1696" s="2">
        <v>42538</v>
      </c>
      <c r="AA1696" s="6">
        <f t="shared" si="107"/>
        <v>1.5755647416413332E-2</v>
      </c>
      <c r="AB1696" s="3">
        <f t="shared" si="105"/>
        <v>3.3202777777777692E-2</v>
      </c>
      <c r="AC1696">
        <v>162</v>
      </c>
      <c r="AD1696" s="4">
        <v>164.5</v>
      </c>
      <c r="AE1696">
        <v>31326264</v>
      </c>
      <c r="AF1696">
        <v>596.38</v>
      </c>
      <c r="AG1696">
        <v>8721992</v>
      </c>
      <c r="AH1696">
        <v>25.85</v>
      </c>
      <c r="AI1696" s="4">
        <v>25.89</v>
      </c>
      <c r="AJ1696">
        <v>25.6</v>
      </c>
      <c r="AK1696">
        <v>25.93</v>
      </c>
      <c r="AL1696">
        <v>5813067</v>
      </c>
      <c r="AM1696">
        <v>32.325000000000003</v>
      </c>
      <c r="AN1696">
        <v>32.307000000000002</v>
      </c>
      <c r="AO1696">
        <v>32.304000000000002</v>
      </c>
      <c r="AP1696">
        <v>32.36</v>
      </c>
      <c r="AQ1696" t="s">
        <v>10</v>
      </c>
    </row>
    <row r="1697" spans="4:43">
      <c r="D1697" s="2">
        <v>42541</v>
      </c>
      <c r="E1697" s="6">
        <f t="shared" si="106"/>
        <v>4.5617127822101589E-2</v>
      </c>
      <c r="F1697" s="3">
        <f t="shared" si="104"/>
        <v>4.129852079817331E-2</v>
      </c>
      <c r="G1697">
        <v>604.38</v>
      </c>
      <c r="H1697" s="4">
        <v>589.1</v>
      </c>
      <c r="I1697">
        <v>588.95000000000005</v>
      </c>
      <c r="J1697">
        <v>605.95000000000005</v>
      </c>
      <c r="K1697">
        <v>6518274</v>
      </c>
      <c r="L1697">
        <v>9.31</v>
      </c>
      <c r="M1697" s="4">
        <v>9.2550000000000008</v>
      </c>
      <c r="N1697">
        <v>9.2550000000000008</v>
      </c>
      <c r="O1697">
        <v>9.3699999999999992</v>
      </c>
      <c r="P1697">
        <v>5271702</v>
      </c>
      <c r="Q1697">
        <v>68</v>
      </c>
      <c r="R1697">
        <v>67.430000000000007</v>
      </c>
      <c r="S1697">
        <v>67.430000000000007</v>
      </c>
      <c r="T1697">
        <v>68.11</v>
      </c>
      <c r="U1697" t="s">
        <v>10</v>
      </c>
      <c r="Z1697" s="2">
        <v>42541</v>
      </c>
      <c r="AA1697" s="6">
        <f t="shared" si="107"/>
        <v>1.2693333333333445E-2</v>
      </c>
      <c r="AB1697" s="3">
        <f t="shared" si="105"/>
        <v>4.0043680981595164E-2</v>
      </c>
      <c r="AC1697">
        <v>163</v>
      </c>
      <c r="AD1697" s="4">
        <v>165</v>
      </c>
      <c r="AE1697">
        <v>24949407</v>
      </c>
      <c r="AF1697">
        <v>605.95000000000005</v>
      </c>
      <c r="AG1697">
        <v>6518274</v>
      </c>
      <c r="AH1697">
        <v>26.37</v>
      </c>
      <c r="AI1697" s="4">
        <v>26.32</v>
      </c>
      <c r="AJ1697">
        <v>26.28</v>
      </c>
      <c r="AK1697">
        <v>26.64</v>
      </c>
      <c r="AL1697">
        <v>10019299</v>
      </c>
      <c r="AM1697">
        <v>32.204999999999998</v>
      </c>
      <c r="AN1697">
        <v>32.32</v>
      </c>
      <c r="AO1697">
        <v>32.152000000000001</v>
      </c>
      <c r="AP1697">
        <v>32.344999999999999</v>
      </c>
      <c r="AQ1697" t="s">
        <v>10</v>
      </c>
    </row>
    <row r="1698" spans="4:43">
      <c r="D1698" s="2">
        <v>42542</v>
      </c>
      <c r="E1698" s="6">
        <f t="shared" si="106"/>
        <v>4.5376486129458327E-2</v>
      </c>
      <c r="F1698" s="3">
        <f t="shared" si="104"/>
        <v>4.9594560981676805E-2</v>
      </c>
      <c r="G1698">
        <v>603.04999999999995</v>
      </c>
      <c r="H1698" s="4">
        <v>605.6</v>
      </c>
      <c r="I1698">
        <v>597.83000000000004</v>
      </c>
      <c r="J1698">
        <v>607.5</v>
      </c>
      <c r="K1698">
        <v>5002428</v>
      </c>
      <c r="L1698">
        <v>9.27</v>
      </c>
      <c r="M1698" s="4">
        <v>9.3000000000000007</v>
      </c>
      <c r="N1698">
        <v>9.2249999999999996</v>
      </c>
      <c r="O1698">
        <v>9.33</v>
      </c>
      <c r="P1698">
        <v>4102006</v>
      </c>
      <c r="Q1698">
        <v>68.06</v>
      </c>
      <c r="R1698">
        <v>68</v>
      </c>
      <c r="S1698">
        <v>67.790000000000006</v>
      </c>
      <c r="T1698">
        <v>68.180000000000007</v>
      </c>
      <c r="U1698" t="s">
        <v>10</v>
      </c>
      <c r="Z1698" s="2">
        <v>42542</v>
      </c>
      <c r="AA1698" s="6">
        <f t="shared" si="107"/>
        <v>2.6247105740181409E-2</v>
      </c>
      <c r="AB1698" s="3">
        <f t="shared" si="105"/>
        <v>3.9816636085626911E-2</v>
      </c>
      <c r="AC1698">
        <v>163.5</v>
      </c>
      <c r="AD1698" s="4">
        <v>165.5</v>
      </c>
      <c r="AE1698">
        <v>28042486</v>
      </c>
      <c r="AF1698">
        <v>607.5</v>
      </c>
      <c r="AG1698">
        <v>5002428</v>
      </c>
      <c r="AH1698">
        <v>26.59</v>
      </c>
      <c r="AI1698" s="4">
        <v>26.45</v>
      </c>
      <c r="AJ1698">
        <v>26.335000000000001</v>
      </c>
      <c r="AK1698">
        <v>26.65</v>
      </c>
      <c r="AL1698">
        <v>6095228</v>
      </c>
      <c r="AM1698">
        <v>32.137999999999998</v>
      </c>
      <c r="AN1698">
        <v>32.204000000000001</v>
      </c>
      <c r="AO1698">
        <v>32.094000000000001</v>
      </c>
      <c r="AP1698">
        <v>32.234999999999999</v>
      </c>
      <c r="AQ1698" t="s">
        <v>10</v>
      </c>
    </row>
    <row r="1699" spans="4:43">
      <c r="D1699" s="2">
        <v>42543</v>
      </c>
      <c r="E1699" s="6">
        <f t="shared" si="106"/>
        <v>4.8341528239202569E-2</v>
      </c>
      <c r="F1699" s="3">
        <f t="shared" si="104"/>
        <v>4.4759899958315641E-2</v>
      </c>
      <c r="G1699">
        <v>599.75</v>
      </c>
      <c r="H1699" s="4">
        <v>602</v>
      </c>
      <c r="I1699">
        <v>594.08000000000004</v>
      </c>
      <c r="J1699">
        <v>605.97</v>
      </c>
      <c r="K1699">
        <v>3184288</v>
      </c>
      <c r="L1699">
        <v>9.2899999999999991</v>
      </c>
      <c r="M1699" s="4">
        <v>9.2349999999999994</v>
      </c>
      <c r="N1699">
        <v>9.2100000000000009</v>
      </c>
      <c r="O1699">
        <v>9.3350000000000009</v>
      </c>
      <c r="P1699">
        <v>5164964</v>
      </c>
      <c r="Q1699">
        <v>67.849999999999994</v>
      </c>
      <c r="R1699">
        <v>68.08</v>
      </c>
      <c r="S1699">
        <v>67.75</v>
      </c>
      <c r="T1699">
        <v>68.11</v>
      </c>
      <c r="U1699" t="s">
        <v>10</v>
      </c>
      <c r="Z1699" s="2">
        <v>42543</v>
      </c>
      <c r="AA1699" s="6">
        <f t="shared" si="107"/>
        <v>2.9801867469879673E-2</v>
      </c>
      <c r="AB1699" s="3">
        <f t="shared" si="105"/>
        <v>4.2720000000000091E-2</v>
      </c>
      <c r="AC1699">
        <v>163.5</v>
      </c>
      <c r="AD1699" s="4">
        <v>166</v>
      </c>
      <c r="AE1699">
        <v>30409069</v>
      </c>
      <c r="AF1699">
        <v>605.97</v>
      </c>
      <c r="AG1699">
        <v>3184288</v>
      </c>
      <c r="AH1699">
        <v>26.54</v>
      </c>
      <c r="AI1699" s="4">
        <v>26.6</v>
      </c>
      <c r="AJ1699">
        <v>26.52</v>
      </c>
      <c r="AK1699">
        <v>26.92</v>
      </c>
      <c r="AL1699">
        <v>8010441</v>
      </c>
      <c r="AM1699">
        <v>32.045999999999999</v>
      </c>
      <c r="AN1699">
        <v>32.145000000000003</v>
      </c>
      <c r="AO1699">
        <v>31.984999999999999</v>
      </c>
      <c r="AP1699">
        <v>32.225000000000001</v>
      </c>
      <c r="AQ1699" t="s">
        <v>10</v>
      </c>
    </row>
    <row r="1700" spans="4:43">
      <c r="D1700" s="2">
        <v>42544</v>
      </c>
      <c r="E1700" s="6">
        <f t="shared" si="106"/>
        <v>5.2913221414849998E-2</v>
      </c>
      <c r="F1700" s="3">
        <f t="shared" si="104"/>
        <v>5.2247276328821535E-2</v>
      </c>
      <c r="G1700">
        <v>605.79999999999995</v>
      </c>
      <c r="H1700" s="4">
        <v>598.65</v>
      </c>
      <c r="I1700">
        <v>596.66999999999996</v>
      </c>
      <c r="J1700">
        <v>607.41999999999996</v>
      </c>
      <c r="K1700">
        <v>4148536</v>
      </c>
      <c r="L1700">
        <v>9.49</v>
      </c>
      <c r="M1700" s="4">
        <v>9.42</v>
      </c>
      <c r="N1700">
        <v>9.3849999999999998</v>
      </c>
      <c r="O1700">
        <v>9.4949999999999992</v>
      </c>
      <c r="P1700">
        <v>10521900</v>
      </c>
      <c r="Q1700">
        <v>67.67</v>
      </c>
      <c r="R1700">
        <v>67.849999999999994</v>
      </c>
      <c r="S1700">
        <v>67.58</v>
      </c>
      <c r="T1700">
        <v>67.92</v>
      </c>
      <c r="U1700" t="s">
        <v>10</v>
      </c>
      <c r="Z1700" s="2">
        <v>42544</v>
      </c>
      <c r="AA1700" s="6">
        <f t="shared" si="107"/>
        <v>2.4635855421686559E-2</v>
      </c>
      <c r="AB1700" s="3">
        <f t="shared" si="105"/>
        <v>3.4736585365853667E-2</v>
      </c>
      <c r="AC1700">
        <v>164</v>
      </c>
      <c r="AD1700" s="4">
        <v>166</v>
      </c>
      <c r="AE1700">
        <v>22592551</v>
      </c>
      <c r="AF1700">
        <v>607.41999999999996</v>
      </c>
      <c r="AG1700">
        <v>4148536</v>
      </c>
      <c r="AH1700">
        <v>26.81</v>
      </c>
      <c r="AI1700" s="4">
        <v>26.64</v>
      </c>
      <c r="AJ1700">
        <v>26.52</v>
      </c>
      <c r="AK1700">
        <v>26.81</v>
      </c>
      <c r="AL1700">
        <v>6708591</v>
      </c>
      <c r="AM1700">
        <v>31.85</v>
      </c>
      <c r="AN1700">
        <v>32.043999999999997</v>
      </c>
      <c r="AO1700">
        <v>31.835000000000001</v>
      </c>
      <c r="AP1700">
        <v>32.085000000000001</v>
      </c>
      <c r="AQ1700" t="s">
        <v>10</v>
      </c>
    </row>
    <row r="1701" spans="4:43">
      <c r="D1701" s="2">
        <v>42545</v>
      </c>
      <c r="E1701" s="6">
        <f t="shared" si="106"/>
        <v>8.1125084175084128E-2</v>
      </c>
      <c r="F1701" s="3">
        <f t="shared" si="104"/>
        <v>4.4146648138226663E-2</v>
      </c>
      <c r="G1701">
        <v>597.28</v>
      </c>
      <c r="H1701" s="4">
        <v>594</v>
      </c>
      <c r="I1701">
        <v>579.5</v>
      </c>
      <c r="J1701">
        <v>599.5</v>
      </c>
      <c r="K1701">
        <v>8262502</v>
      </c>
      <c r="L1701">
        <v>9.0399999999999991</v>
      </c>
      <c r="M1701" s="4">
        <v>9.1270000000000007</v>
      </c>
      <c r="N1701">
        <v>9.0299999999999994</v>
      </c>
      <c r="O1701">
        <v>9.1549999999999994</v>
      </c>
      <c r="P1701">
        <v>6364422</v>
      </c>
      <c r="Q1701">
        <v>68.33</v>
      </c>
      <c r="R1701">
        <v>67.67</v>
      </c>
      <c r="S1701">
        <v>67.55</v>
      </c>
      <c r="T1701">
        <v>68.75</v>
      </c>
      <c r="U1701" t="s">
        <v>10</v>
      </c>
      <c r="Z1701" s="2">
        <v>42545</v>
      </c>
      <c r="AA1701" s="6">
        <f t="shared" si="107"/>
        <v>4.1208853658536659E-2</v>
      </c>
      <c r="AB1701" s="3">
        <f t="shared" si="105"/>
        <v>7.3057436893203986E-2</v>
      </c>
      <c r="AC1701">
        <v>154.5</v>
      </c>
      <c r="AD1701" s="4">
        <v>164</v>
      </c>
      <c r="AE1701">
        <v>86994060</v>
      </c>
      <c r="AF1701">
        <v>599.5</v>
      </c>
      <c r="AG1701">
        <v>8262502</v>
      </c>
      <c r="AH1701">
        <v>25.68</v>
      </c>
      <c r="AI1701" s="4">
        <v>25.59</v>
      </c>
      <c r="AJ1701">
        <v>25.51</v>
      </c>
      <c r="AK1701">
        <v>26.2</v>
      </c>
      <c r="AL1701">
        <v>9529808</v>
      </c>
      <c r="AM1701">
        <v>32.393000000000001</v>
      </c>
      <c r="AN1701">
        <v>31.846</v>
      </c>
      <c r="AO1701">
        <v>31.831</v>
      </c>
      <c r="AP1701">
        <v>32.536000000000001</v>
      </c>
      <c r="AQ1701" t="s">
        <v>10</v>
      </c>
    </row>
    <row r="1702" spans="4:43">
      <c r="D1702" s="2">
        <v>42548</v>
      </c>
      <c r="E1702" s="6">
        <f t="shared" si="106"/>
        <v>5.0515646258503244E-2</v>
      </c>
      <c r="F1702" s="3">
        <f t="shared" si="104"/>
        <v>4.2504373177842725E-2</v>
      </c>
      <c r="G1702">
        <v>583.1</v>
      </c>
      <c r="H1702" s="4">
        <v>588</v>
      </c>
      <c r="I1702">
        <v>580</v>
      </c>
      <c r="J1702">
        <v>591.6</v>
      </c>
      <c r="K1702">
        <v>5969262</v>
      </c>
      <c r="L1702">
        <v>8.6649999999999991</v>
      </c>
      <c r="M1702" s="4">
        <v>8.8949999999999996</v>
      </c>
      <c r="N1702">
        <v>8.6549999999999994</v>
      </c>
      <c r="O1702">
        <v>8.9</v>
      </c>
      <c r="P1702">
        <v>13317250</v>
      </c>
      <c r="Q1702">
        <v>68.34</v>
      </c>
      <c r="R1702">
        <v>68.33</v>
      </c>
      <c r="S1702">
        <v>68.239999999999995</v>
      </c>
      <c r="T1702">
        <v>68.62</v>
      </c>
      <c r="U1702" t="s">
        <v>10</v>
      </c>
      <c r="Z1702" s="2">
        <v>42548</v>
      </c>
      <c r="AA1702" s="6">
        <f t="shared" si="107"/>
        <v>6.7234461538461465E-2</v>
      </c>
      <c r="AB1702" s="3">
        <f t="shared" si="105"/>
        <v>4.0799999999999947E-2</v>
      </c>
      <c r="AC1702">
        <v>154</v>
      </c>
      <c r="AD1702" s="4">
        <v>156</v>
      </c>
      <c r="AE1702">
        <v>43401750</v>
      </c>
      <c r="AF1702">
        <v>591.6</v>
      </c>
      <c r="AG1702">
        <v>5969262</v>
      </c>
      <c r="AH1702">
        <v>24.9</v>
      </c>
      <c r="AI1702" s="4">
        <v>24.64</v>
      </c>
      <c r="AJ1702">
        <v>24.355</v>
      </c>
      <c r="AK1702">
        <v>24.96</v>
      </c>
      <c r="AL1702">
        <v>10333757</v>
      </c>
      <c r="AM1702">
        <v>32.524999999999999</v>
      </c>
      <c r="AN1702">
        <v>32.415999999999997</v>
      </c>
      <c r="AO1702">
        <v>32.369999999999997</v>
      </c>
      <c r="AP1702">
        <v>32.625</v>
      </c>
      <c r="AQ1702" t="s">
        <v>10</v>
      </c>
    </row>
    <row r="1703" spans="4:43">
      <c r="D1703" s="2">
        <v>42549</v>
      </c>
      <c r="E1703" s="6">
        <f t="shared" si="106"/>
        <v>1.5347263903417785E-2</v>
      </c>
      <c r="F1703" s="3">
        <f t="shared" si="104"/>
        <v>3.4881465889092134E-2</v>
      </c>
      <c r="G1703">
        <v>579.58000000000004</v>
      </c>
      <c r="H1703" s="4">
        <v>583.13</v>
      </c>
      <c r="I1703">
        <v>577.54999999999995</v>
      </c>
      <c r="J1703">
        <v>586.5</v>
      </c>
      <c r="K1703">
        <v>8031270</v>
      </c>
      <c r="L1703">
        <v>8.7750000000000004</v>
      </c>
      <c r="M1703" s="4">
        <v>8.8049999999999997</v>
      </c>
      <c r="N1703">
        <v>8.68</v>
      </c>
      <c r="O1703">
        <v>8.83</v>
      </c>
      <c r="P1703">
        <v>15700630</v>
      </c>
      <c r="Q1703">
        <v>68.12</v>
      </c>
      <c r="R1703">
        <v>68.33</v>
      </c>
      <c r="S1703">
        <v>68.08</v>
      </c>
      <c r="T1703">
        <v>68.45</v>
      </c>
      <c r="U1703" t="s">
        <v>10</v>
      </c>
      <c r="Z1703" s="2">
        <v>42549</v>
      </c>
      <c r="AA1703" s="6">
        <f t="shared" si="107"/>
        <v>2.8283047619047652E-2</v>
      </c>
      <c r="AB1703" s="3">
        <f t="shared" si="105"/>
        <v>5.1560103225806397E-2</v>
      </c>
      <c r="AC1703">
        <v>155</v>
      </c>
      <c r="AD1703" s="4">
        <v>157.5</v>
      </c>
      <c r="AE1703">
        <v>39095886</v>
      </c>
      <c r="AF1703">
        <v>586.5</v>
      </c>
      <c r="AG1703">
        <v>8031270</v>
      </c>
      <c r="AH1703">
        <v>25.26</v>
      </c>
      <c r="AI1703" s="4">
        <v>25.22</v>
      </c>
      <c r="AJ1703">
        <v>25.09</v>
      </c>
      <c r="AK1703">
        <v>25.37</v>
      </c>
      <c r="AL1703">
        <v>14428139</v>
      </c>
      <c r="AM1703">
        <v>32.314</v>
      </c>
      <c r="AN1703">
        <v>32.521000000000001</v>
      </c>
      <c r="AO1703">
        <v>32.28</v>
      </c>
      <c r="AP1703">
        <v>32.526000000000003</v>
      </c>
      <c r="AQ1703" t="s">
        <v>10</v>
      </c>
    </row>
    <row r="1704" spans="4:43">
      <c r="D1704" s="2">
        <v>42550</v>
      </c>
      <c r="E1704" s="6">
        <f t="shared" si="106"/>
        <v>2.5733476394850019E-2</v>
      </c>
      <c r="F1704" s="3">
        <f t="shared" si="104"/>
        <v>2.5614102171917841E-2</v>
      </c>
      <c r="G1704">
        <v>588.41999999999996</v>
      </c>
      <c r="H1704" s="4">
        <v>582.5</v>
      </c>
      <c r="I1704">
        <v>580.1</v>
      </c>
      <c r="J1704">
        <v>589.95000000000005</v>
      </c>
      <c r="K1704">
        <v>5698728</v>
      </c>
      <c r="L1704">
        <v>8.89</v>
      </c>
      <c r="M1704" s="4">
        <v>8.9049999999999994</v>
      </c>
      <c r="N1704">
        <v>8.8550000000000004</v>
      </c>
      <c r="O1704">
        <v>8.9600000000000009</v>
      </c>
      <c r="P1704">
        <v>7680554</v>
      </c>
      <c r="Q1704">
        <v>67.77</v>
      </c>
      <c r="R1704">
        <v>68.09</v>
      </c>
      <c r="S1704">
        <v>67.73</v>
      </c>
      <c r="T1704">
        <v>68.25</v>
      </c>
      <c r="U1704" t="s">
        <v>10</v>
      </c>
      <c r="Z1704" s="2">
        <v>42550</v>
      </c>
      <c r="AA1704" s="6">
        <f t="shared" si="107"/>
        <v>2.0819750000000026E-2</v>
      </c>
      <c r="AB1704" s="3">
        <f t="shared" si="105"/>
        <v>4.7191392405063537E-2</v>
      </c>
      <c r="AC1704">
        <v>158</v>
      </c>
      <c r="AD1704" s="4">
        <v>160</v>
      </c>
      <c r="AE1704">
        <v>32131574</v>
      </c>
      <c r="AF1704">
        <v>589.95000000000005</v>
      </c>
      <c r="AG1704">
        <v>5698728</v>
      </c>
      <c r="AH1704">
        <v>25.8</v>
      </c>
      <c r="AI1704" s="4">
        <v>25.68</v>
      </c>
      <c r="AJ1704">
        <v>25.67</v>
      </c>
      <c r="AK1704">
        <v>25.97</v>
      </c>
      <c r="AL1704">
        <v>8758589</v>
      </c>
      <c r="AM1704">
        <v>32.215000000000003</v>
      </c>
      <c r="AN1704">
        <v>32.33</v>
      </c>
      <c r="AO1704">
        <v>32.192999999999998</v>
      </c>
      <c r="AP1704">
        <v>32.36</v>
      </c>
      <c r="AQ1704" t="s">
        <v>10</v>
      </c>
    </row>
    <row r="1705" spans="4:43">
      <c r="D1705" s="2">
        <v>42551</v>
      </c>
      <c r="E1705" s="6">
        <f t="shared" si="106"/>
        <v>1.0271317179508577E-2</v>
      </c>
      <c r="F1705" s="3">
        <f t="shared" si="104"/>
        <v>2.6326870515886558E-2</v>
      </c>
      <c r="G1705">
        <v>585.4</v>
      </c>
      <c r="H1705" s="4">
        <v>596.35</v>
      </c>
      <c r="I1705">
        <v>583.97</v>
      </c>
      <c r="J1705">
        <v>596.35</v>
      </c>
      <c r="K1705">
        <v>9636384</v>
      </c>
      <c r="L1705">
        <v>8.9250000000000007</v>
      </c>
      <c r="M1705" s="4">
        <v>8.8550000000000004</v>
      </c>
      <c r="N1705">
        <v>8.8550000000000004</v>
      </c>
      <c r="O1705">
        <v>9</v>
      </c>
      <c r="P1705">
        <v>7163206</v>
      </c>
      <c r="Q1705">
        <v>67.849999999999994</v>
      </c>
      <c r="R1705">
        <v>67.77</v>
      </c>
      <c r="S1705">
        <v>67.75</v>
      </c>
      <c r="T1705">
        <v>68.31</v>
      </c>
      <c r="U1705" t="s">
        <v>10</v>
      </c>
      <c r="Z1705" s="2">
        <v>42551</v>
      </c>
      <c r="AA1705" s="6">
        <f t="shared" si="107"/>
        <v>1.9432392638036866E-2</v>
      </c>
      <c r="AB1705" s="3">
        <f t="shared" si="105"/>
        <v>5.1364689655172491E-2</v>
      </c>
      <c r="AC1705">
        <v>159.5</v>
      </c>
      <c r="AD1705" s="4">
        <v>163</v>
      </c>
      <c r="AE1705">
        <v>42854433</v>
      </c>
      <c r="AF1705">
        <v>596.35</v>
      </c>
      <c r="AG1705">
        <v>9636384</v>
      </c>
      <c r="AH1705">
        <v>26.23</v>
      </c>
      <c r="AI1705" s="4">
        <v>26.07</v>
      </c>
      <c r="AJ1705">
        <v>25.83</v>
      </c>
      <c r="AK1705">
        <v>26.42</v>
      </c>
      <c r="AL1705">
        <v>9765941</v>
      </c>
      <c r="AM1705">
        <v>32.161999999999999</v>
      </c>
      <c r="AN1705">
        <v>32.203000000000003</v>
      </c>
      <c r="AO1705">
        <v>32.116999999999997</v>
      </c>
      <c r="AP1705">
        <v>32.295000000000002</v>
      </c>
      <c r="AQ1705" t="s">
        <v>10</v>
      </c>
    </row>
    <row r="1706" spans="4:43">
      <c r="D1706" s="2">
        <v>42552</v>
      </c>
      <c r="E1706" s="6">
        <f t="shared" si="106"/>
        <v>2.6526271186440908E-2</v>
      </c>
      <c r="F1706" s="3">
        <f t="shared" si="104"/>
        <v>3.0036847492323382E-2</v>
      </c>
      <c r="G1706">
        <v>586.20000000000005</v>
      </c>
      <c r="H1706" s="4">
        <v>590</v>
      </c>
      <c r="I1706">
        <v>585</v>
      </c>
      <c r="J1706">
        <v>590.28</v>
      </c>
      <c r="K1706">
        <v>4186586</v>
      </c>
      <c r="L1706">
        <v>8.9550000000000001</v>
      </c>
      <c r="M1706" s="4">
        <v>8.94</v>
      </c>
      <c r="N1706">
        <v>8.8650000000000002</v>
      </c>
      <c r="O1706">
        <v>8.9700000000000006</v>
      </c>
      <c r="P1706">
        <v>4559896</v>
      </c>
      <c r="Q1706">
        <v>67.540000000000006</v>
      </c>
      <c r="R1706">
        <v>67.86</v>
      </c>
      <c r="S1706">
        <v>67.489999999999995</v>
      </c>
      <c r="T1706">
        <v>67.930000000000007</v>
      </c>
      <c r="U1706" t="s">
        <v>10</v>
      </c>
      <c r="Z1706" s="2">
        <v>42552</v>
      </c>
      <c r="AA1706" s="6">
        <f t="shared" si="107"/>
        <v>1.6775927710843463E-2</v>
      </c>
      <c r="AB1706" s="3">
        <f t="shared" si="105"/>
        <v>4.7837565749235367E-2</v>
      </c>
      <c r="AC1706">
        <v>163.5</v>
      </c>
      <c r="AD1706" s="4">
        <v>166</v>
      </c>
      <c r="AE1706">
        <v>36577822</v>
      </c>
      <c r="AF1706">
        <v>590.28</v>
      </c>
      <c r="AG1706">
        <v>4186586</v>
      </c>
      <c r="AH1706">
        <v>26.53</v>
      </c>
      <c r="AI1706" s="4">
        <v>26.63</v>
      </c>
      <c r="AJ1706">
        <v>26.49</v>
      </c>
      <c r="AK1706">
        <v>26.65</v>
      </c>
      <c r="AL1706">
        <v>5939282</v>
      </c>
      <c r="AM1706">
        <v>32.167000000000002</v>
      </c>
      <c r="AN1706">
        <v>32.173999999999999</v>
      </c>
      <c r="AO1706">
        <v>32.045999999999999</v>
      </c>
      <c r="AP1706">
        <v>32.197000000000003</v>
      </c>
      <c r="AQ1706" t="s">
        <v>10</v>
      </c>
    </row>
    <row r="1707" spans="4:43">
      <c r="D1707" s="2">
        <v>42555</v>
      </c>
      <c r="E1707" s="6">
        <f t="shared" si="106"/>
        <v>2.8606632653061403E-2</v>
      </c>
      <c r="F1707" s="3">
        <f t="shared" si="104"/>
        <v>2.0752065138436082E-2</v>
      </c>
      <c r="G1707">
        <v>591.97</v>
      </c>
      <c r="H1707" s="4">
        <v>588</v>
      </c>
      <c r="I1707">
        <v>588</v>
      </c>
      <c r="J1707">
        <v>597.4</v>
      </c>
      <c r="K1707">
        <v>5699812</v>
      </c>
      <c r="L1707">
        <v>8.9550000000000001</v>
      </c>
      <c r="M1707" s="4">
        <v>8.94</v>
      </c>
      <c r="N1707">
        <v>8.8650000000000002</v>
      </c>
      <c r="O1707">
        <v>8.9700000000000006</v>
      </c>
      <c r="P1707">
        <v>4559896</v>
      </c>
      <c r="Q1707">
        <v>67.59</v>
      </c>
      <c r="R1707">
        <v>67.540000000000006</v>
      </c>
      <c r="S1707">
        <v>67.489999999999995</v>
      </c>
      <c r="T1707">
        <v>67.739999999999995</v>
      </c>
      <c r="U1707" t="s">
        <v>10</v>
      </c>
      <c r="Z1707" s="2">
        <v>42555</v>
      </c>
      <c r="AA1707" s="6">
        <f t="shared" si="107"/>
        <v>2.4297009009009107E-2</v>
      </c>
      <c r="AB1707" s="3">
        <f t="shared" si="105"/>
        <v>4.04316717325226E-2</v>
      </c>
      <c r="AC1707">
        <v>164.5</v>
      </c>
      <c r="AD1707" s="4">
        <v>166.5</v>
      </c>
      <c r="AE1707">
        <v>25968655</v>
      </c>
      <c r="AF1707">
        <v>597.4</v>
      </c>
      <c r="AG1707">
        <v>5699812</v>
      </c>
      <c r="AH1707">
        <v>26.53</v>
      </c>
      <c r="AI1707" s="4">
        <v>26.63</v>
      </c>
      <c r="AJ1707">
        <v>26.49</v>
      </c>
      <c r="AK1707">
        <v>26.65</v>
      </c>
      <c r="AL1707">
        <v>5939282</v>
      </c>
      <c r="AM1707">
        <v>32.134999999999998</v>
      </c>
      <c r="AN1707">
        <v>32.142000000000003</v>
      </c>
      <c r="AO1707">
        <v>32.115000000000002</v>
      </c>
      <c r="AP1707">
        <v>32.21</v>
      </c>
      <c r="AQ1707" t="s">
        <v>10</v>
      </c>
    </row>
    <row r="1708" spans="4:43">
      <c r="D1708" s="2">
        <v>42556</v>
      </c>
      <c r="E1708" s="6">
        <f t="shared" si="106"/>
        <v>2.1701265822784643E-2</v>
      </c>
      <c r="F1708" s="3">
        <f t="shared" si="104"/>
        <v>2.7138688491118224E-2</v>
      </c>
      <c r="G1708">
        <v>587.72</v>
      </c>
      <c r="H1708" s="4">
        <v>592.5</v>
      </c>
      <c r="I1708">
        <v>585.53</v>
      </c>
      <c r="J1708">
        <v>593.75</v>
      </c>
      <c r="K1708">
        <v>3739010</v>
      </c>
      <c r="L1708">
        <v>8.9149999999999991</v>
      </c>
      <c r="M1708" s="4">
        <v>8.9049999999999994</v>
      </c>
      <c r="N1708">
        <v>8.875</v>
      </c>
      <c r="O1708">
        <v>8.9450000000000003</v>
      </c>
      <c r="P1708">
        <v>3799144</v>
      </c>
      <c r="Q1708">
        <v>67.790000000000006</v>
      </c>
      <c r="R1708">
        <v>67.599999999999994</v>
      </c>
      <c r="S1708">
        <v>67.53</v>
      </c>
      <c r="T1708">
        <v>67.89</v>
      </c>
      <c r="U1708" t="s">
        <v>10</v>
      </c>
      <c r="Z1708" s="2">
        <v>42556</v>
      </c>
      <c r="AA1708" s="6">
        <f t="shared" si="107"/>
        <v>3.0261691842900174E-2</v>
      </c>
      <c r="AB1708" s="3">
        <f t="shared" si="105"/>
        <v>3.1692975609756147E-2</v>
      </c>
      <c r="AC1708">
        <v>164</v>
      </c>
      <c r="AD1708" s="4">
        <v>165.5</v>
      </c>
      <c r="AE1708">
        <v>16422882</v>
      </c>
      <c r="AF1708">
        <v>593.75</v>
      </c>
      <c r="AG1708">
        <v>3739010</v>
      </c>
      <c r="AH1708">
        <v>26.26</v>
      </c>
      <c r="AI1708" s="4">
        <v>26.16</v>
      </c>
      <c r="AJ1708">
        <v>26.12</v>
      </c>
      <c r="AK1708">
        <v>26.3</v>
      </c>
      <c r="AL1708">
        <v>5678386</v>
      </c>
      <c r="AM1708">
        <v>32.338999999999999</v>
      </c>
      <c r="AN1708">
        <v>32.134999999999998</v>
      </c>
      <c r="AO1708">
        <v>32.128</v>
      </c>
      <c r="AP1708">
        <v>32.338999999999999</v>
      </c>
      <c r="AQ1708" t="s">
        <v>10</v>
      </c>
    </row>
    <row r="1709" spans="4:43">
      <c r="D1709" s="2">
        <v>42557</v>
      </c>
      <c r="E1709" s="6">
        <f t="shared" si="106"/>
        <v>1.9996371308016903E-2</v>
      </c>
      <c r="F1709" s="3">
        <f t="shared" si="104"/>
        <v>2.6957394677737723E-2</v>
      </c>
      <c r="G1709">
        <v>587.72</v>
      </c>
      <c r="H1709" s="4">
        <v>592.5</v>
      </c>
      <c r="I1709">
        <v>585.53</v>
      </c>
      <c r="J1709">
        <v>593.75</v>
      </c>
      <c r="K1709">
        <v>3739010</v>
      </c>
      <c r="L1709">
        <v>8.8149999999999995</v>
      </c>
      <c r="M1709" s="4">
        <v>8.91</v>
      </c>
      <c r="N1709">
        <v>8.74</v>
      </c>
      <c r="O1709">
        <v>8.9224999999999994</v>
      </c>
      <c r="P1709">
        <v>7219308</v>
      </c>
      <c r="Q1709">
        <v>67.739999999999995</v>
      </c>
      <c r="R1709">
        <v>67.790000000000006</v>
      </c>
      <c r="S1709">
        <v>67.709999999999994</v>
      </c>
      <c r="T1709">
        <v>67.959999999999994</v>
      </c>
      <c r="U1709" t="s">
        <v>10</v>
      </c>
      <c r="Z1709" s="2">
        <v>42557</v>
      </c>
      <c r="AA1709" s="6">
        <f t="shared" si="107"/>
        <v>4.2087018404908028E-2</v>
      </c>
      <c r="AB1709" s="3">
        <f t="shared" si="105"/>
        <v>3.9458691588785122E-2</v>
      </c>
      <c r="AC1709">
        <v>160.5</v>
      </c>
      <c r="AD1709" s="4">
        <v>163</v>
      </c>
      <c r="AE1709">
        <v>35100107</v>
      </c>
      <c r="AF1709">
        <v>593.75</v>
      </c>
      <c r="AG1709">
        <v>3739010</v>
      </c>
      <c r="AH1709">
        <v>26.15</v>
      </c>
      <c r="AI1709" s="4">
        <v>25.8</v>
      </c>
      <c r="AJ1709">
        <v>25.75</v>
      </c>
      <c r="AK1709">
        <v>26.195</v>
      </c>
      <c r="AL1709">
        <v>6062902</v>
      </c>
      <c r="AM1709">
        <v>32.332000000000001</v>
      </c>
      <c r="AN1709">
        <v>32.341999999999999</v>
      </c>
      <c r="AO1709">
        <v>32.261000000000003</v>
      </c>
      <c r="AP1709">
        <v>32.406999999999996</v>
      </c>
      <c r="AQ1709" t="s">
        <v>10</v>
      </c>
    </row>
    <row r="1710" spans="4:43">
      <c r="D1710" s="2">
        <v>42558</v>
      </c>
      <c r="E1710" s="6">
        <f t="shared" si="106"/>
        <v>1.6007792826515876E-2</v>
      </c>
      <c r="F1710" s="3">
        <f t="shared" si="104"/>
        <v>3.7595700188375991E-2</v>
      </c>
      <c r="G1710">
        <v>578.63</v>
      </c>
      <c r="H1710" s="4">
        <v>587.72</v>
      </c>
      <c r="I1710">
        <v>577.5</v>
      </c>
      <c r="J1710">
        <v>587.72</v>
      </c>
      <c r="K1710">
        <v>6290270</v>
      </c>
      <c r="L1710">
        <v>8.8350000000000009</v>
      </c>
      <c r="M1710" s="4">
        <v>8.85</v>
      </c>
      <c r="N1710">
        <v>8.7874999999999996</v>
      </c>
      <c r="O1710">
        <v>8.9224999999999994</v>
      </c>
      <c r="P1710">
        <v>5927634</v>
      </c>
      <c r="Q1710">
        <v>67.84</v>
      </c>
      <c r="R1710">
        <v>67.739999999999995</v>
      </c>
      <c r="S1710">
        <v>67.64</v>
      </c>
      <c r="T1710">
        <v>67.87</v>
      </c>
      <c r="U1710" t="s">
        <v>10</v>
      </c>
      <c r="Z1710" s="2">
        <v>42558</v>
      </c>
      <c r="AA1710" s="6">
        <f t="shared" si="107"/>
        <v>2.4953212121212154E-2</v>
      </c>
      <c r="AB1710" s="3">
        <f t="shared" si="105"/>
        <v>4.0820552147239342E-2</v>
      </c>
      <c r="AC1710">
        <v>163</v>
      </c>
      <c r="AD1710" s="4">
        <v>165</v>
      </c>
      <c r="AE1710">
        <v>24442273</v>
      </c>
      <c r="AF1710">
        <v>587.72</v>
      </c>
      <c r="AG1710">
        <v>6290270</v>
      </c>
      <c r="AH1710">
        <v>26.31</v>
      </c>
      <c r="AI1710" s="4">
        <v>26.25</v>
      </c>
      <c r="AJ1710">
        <v>26.234999999999999</v>
      </c>
      <c r="AK1710">
        <v>26.53</v>
      </c>
      <c r="AL1710">
        <v>5327764</v>
      </c>
      <c r="AM1710">
        <v>32.314999999999998</v>
      </c>
      <c r="AN1710">
        <v>32.335999999999999</v>
      </c>
      <c r="AO1710">
        <v>32.238</v>
      </c>
      <c r="AP1710">
        <v>32.337000000000003</v>
      </c>
      <c r="AQ1710" t="s">
        <v>10</v>
      </c>
    </row>
    <row r="1711" spans="4:43">
      <c r="D1711" s="2">
        <v>42559</v>
      </c>
      <c r="E1711" s="6">
        <f t="shared" si="106"/>
        <v>1.8141437308868413E-2</v>
      </c>
      <c r="F1711" s="3">
        <f t="shared" si="104"/>
        <v>3.7231911586945055E-2</v>
      </c>
      <c r="G1711">
        <v>579.1</v>
      </c>
      <c r="H1711" s="4">
        <v>588.6</v>
      </c>
      <c r="I1711">
        <v>576.6</v>
      </c>
      <c r="J1711">
        <v>588.6</v>
      </c>
      <c r="K1711">
        <v>8162846</v>
      </c>
      <c r="L1711">
        <v>8.92</v>
      </c>
      <c r="M1711" s="4">
        <v>8.9</v>
      </c>
      <c r="N1711">
        <v>8.875</v>
      </c>
      <c r="O1711">
        <v>8.9649999999999999</v>
      </c>
      <c r="P1711">
        <v>3864776</v>
      </c>
      <c r="Q1711">
        <v>67.489999999999995</v>
      </c>
      <c r="R1711">
        <v>67.83</v>
      </c>
      <c r="S1711">
        <v>67.39</v>
      </c>
      <c r="T1711">
        <v>67.86</v>
      </c>
      <c r="U1711" t="s">
        <v>10</v>
      </c>
      <c r="Z1711" s="2">
        <v>42559</v>
      </c>
      <c r="AA1711" s="6">
        <f t="shared" si="107"/>
        <v>3.0714181818181752E-2</v>
      </c>
      <c r="AB1711" s="3">
        <f t="shared" si="105"/>
        <v>4.7806748466257876E-2</v>
      </c>
      <c r="AC1711">
        <v>163</v>
      </c>
      <c r="AD1711" s="4">
        <v>165</v>
      </c>
      <c r="AE1711">
        <v>24442273</v>
      </c>
      <c r="AF1711">
        <v>588.6</v>
      </c>
      <c r="AG1711">
        <v>8162846</v>
      </c>
      <c r="AH1711">
        <v>26.73</v>
      </c>
      <c r="AI1711" s="4">
        <v>26.5</v>
      </c>
      <c r="AJ1711">
        <v>26.41</v>
      </c>
      <c r="AK1711">
        <v>26.795000000000002</v>
      </c>
      <c r="AL1711">
        <v>5780637</v>
      </c>
      <c r="AM1711">
        <v>32.225000000000001</v>
      </c>
      <c r="AN1711">
        <v>32.32</v>
      </c>
      <c r="AO1711">
        <v>32.215000000000003</v>
      </c>
      <c r="AP1711">
        <v>32.348999999999997</v>
      </c>
      <c r="AQ1711" t="s">
        <v>10</v>
      </c>
    </row>
    <row r="1712" spans="4:43">
      <c r="D1712" s="2">
        <v>42562</v>
      </c>
      <c r="E1712" s="6">
        <f t="shared" si="106"/>
        <v>3.3801201716738172E-2</v>
      </c>
      <c r="F1712" s="3">
        <f t="shared" si="104"/>
        <v>3.0237775092335717E-2</v>
      </c>
      <c r="G1712">
        <v>587.53</v>
      </c>
      <c r="H1712" s="4">
        <v>582.5</v>
      </c>
      <c r="I1712">
        <v>580</v>
      </c>
      <c r="J1712">
        <v>589.35</v>
      </c>
      <c r="K1712">
        <v>6922858</v>
      </c>
      <c r="L1712">
        <v>9.0649999999999995</v>
      </c>
      <c r="M1712" s="4">
        <v>8.9700000000000006</v>
      </c>
      <c r="N1712">
        <v>8.9499999999999993</v>
      </c>
      <c r="O1712">
        <v>9.09</v>
      </c>
      <c r="P1712">
        <v>6004574</v>
      </c>
      <c r="Q1712">
        <v>67.48</v>
      </c>
      <c r="R1712">
        <v>67.510000000000005</v>
      </c>
      <c r="S1712">
        <v>67.34</v>
      </c>
      <c r="T1712">
        <v>67.69</v>
      </c>
      <c r="U1712" t="s">
        <v>10</v>
      </c>
      <c r="Z1712" s="2">
        <v>42562</v>
      </c>
      <c r="AA1712" s="6">
        <f t="shared" si="107"/>
        <v>1.1851999999999974E-2</v>
      </c>
      <c r="AB1712" s="3">
        <f t="shared" si="105"/>
        <v>3.8043916913946818E-2</v>
      </c>
      <c r="AC1712">
        <v>168.5</v>
      </c>
      <c r="AD1712" s="4">
        <v>170.5</v>
      </c>
      <c r="AE1712">
        <v>53434921</v>
      </c>
      <c r="AF1712">
        <v>589.35</v>
      </c>
      <c r="AG1712">
        <v>6922858</v>
      </c>
      <c r="AH1712">
        <v>27.2</v>
      </c>
      <c r="AI1712" s="4">
        <v>27.16</v>
      </c>
      <c r="AJ1712">
        <v>27.13</v>
      </c>
      <c r="AK1712">
        <v>27.37</v>
      </c>
      <c r="AL1712">
        <v>6051579</v>
      </c>
      <c r="AM1712">
        <v>32.200000000000003</v>
      </c>
      <c r="AN1712">
        <v>32.271000000000001</v>
      </c>
      <c r="AO1712">
        <v>32.112000000000002</v>
      </c>
      <c r="AP1712">
        <v>32.271000000000001</v>
      </c>
      <c r="AQ1712" t="s">
        <v>10</v>
      </c>
    </row>
    <row r="1713" spans="4:43">
      <c r="D1713" s="2">
        <v>42563</v>
      </c>
      <c r="E1713" s="6">
        <f t="shared" si="106"/>
        <v>4.1934497444633623E-2</v>
      </c>
      <c r="F1713" s="3">
        <f t="shared" si="104"/>
        <v>3.7047834364588139E-2</v>
      </c>
      <c r="G1713">
        <v>588.28</v>
      </c>
      <c r="H1713" s="4">
        <v>587</v>
      </c>
      <c r="I1713">
        <v>584</v>
      </c>
      <c r="J1713">
        <v>590.16999999999996</v>
      </c>
      <c r="K1713">
        <v>6383922</v>
      </c>
      <c r="L1713">
        <v>9.1349999999999998</v>
      </c>
      <c r="M1713" s="4">
        <v>9.0649999999999995</v>
      </c>
      <c r="N1713">
        <v>9.02</v>
      </c>
      <c r="O1713">
        <v>9.1649999999999991</v>
      </c>
      <c r="P1713">
        <v>10178426</v>
      </c>
      <c r="Q1713">
        <v>67.3</v>
      </c>
      <c r="R1713">
        <v>67.47</v>
      </c>
      <c r="S1713">
        <v>67.27</v>
      </c>
      <c r="T1713">
        <v>67.819999999999993</v>
      </c>
      <c r="U1713" t="s">
        <v>10</v>
      </c>
      <c r="Z1713" s="2">
        <v>42563</v>
      </c>
      <c r="AA1713" s="6">
        <f t="shared" si="107"/>
        <v>2.138775510204094E-2</v>
      </c>
      <c r="AB1713" s="3">
        <f t="shared" si="105"/>
        <v>2.9427728613569348E-2</v>
      </c>
      <c r="AC1713">
        <v>169.5</v>
      </c>
      <c r="AD1713" s="4">
        <v>171.5</v>
      </c>
      <c r="AE1713">
        <v>42128936</v>
      </c>
      <c r="AF1713">
        <v>590.16999999999996</v>
      </c>
      <c r="AG1713">
        <v>6383922</v>
      </c>
      <c r="AH1713">
        <v>26.97</v>
      </c>
      <c r="AI1713" s="4">
        <v>27.2</v>
      </c>
      <c r="AJ1713">
        <v>26.84</v>
      </c>
      <c r="AK1713">
        <v>27.29</v>
      </c>
      <c r="AL1713">
        <v>8539905</v>
      </c>
      <c r="AM1713">
        <v>32.075000000000003</v>
      </c>
      <c r="AN1713">
        <v>32.200000000000003</v>
      </c>
      <c r="AO1713">
        <v>32.055</v>
      </c>
      <c r="AP1713">
        <v>32.222999999999999</v>
      </c>
      <c r="AQ1713" t="s">
        <v>10</v>
      </c>
    </row>
    <row r="1714" spans="4:43">
      <c r="D1714" s="2">
        <v>42564</v>
      </c>
      <c r="E1714" s="6">
        <f t="shared" si="106"/>
        <v>4.2009322033898178E-2</v>
      </c>
      <c r="F1714" s="3">
        <f t="shared" si="104"/>
        <v>3.6473111073881626E-2</v>
      </c>
      <c r="G1714">
        <v>596.9</v>
      </c>
      <c r="H1714" s="4">
        <v>590</v>
      </c>
      <c r="I1714">
        <v>587.54999999999995</v>
      </c>
      <c r="J1714">
        <v>597.9</v>
      </c>
      <c r="K1714">
        <v>5539838</v>
      </c>
      <c r="L1714">
        <v>9.1549999999999994</v>
      </c>
      <c r="M1714" s="4">
        <v>9.19</v>
      </c>
      <c r="N1714">
        <v>9.125</v>
      </c>
      <c r="O1714">
        <v>9.2200000000000006</v>
      </c>
      <c r="P1714">
        <v>8428122</v>
      </c>
      <c r="Q1714">
        <v>67.319999999999993</v>
      </c>
      <c r="R1714">
        <v>67.3</v>
      </c>
      <c r="S1714">
        <v>67.25</v>
      </c>
      <c r="T1714">
        <v>67.540000000000006</v>
      </c>
      <c r="U1714" t="s">
        <v>10</v>
      </c>
      <c r="Z1714" s="2">
        <v>42564</v>
      </c>
      <c r="AA1714" s="6">
        <f t="shared" si="107"/>
        <v>1.7720882352941114E-2</v>
      </c>
      <c r="AB1714" s="3">
        <f t="shared" si="105"/>
        <v>3.5114299401197702E-2</v>
      </c>
      <c r="AC1714">
        <v>167</v>
      </c>
      <c r="AD1714" s="4">
        <v>170</v>
      </c>
      <c r="AE1714">
        <v>51719990</v>
      </c>
      <c r="AF1714">
        <v>597.9</v>
      </c>
      <c r="AG1714">
        <v>5539838</v>
      </c>
      <c r="AH1714">
        <v>26.89</v>
      </c>
      <c r="AI1714" s="4">
        <v>26.92</v>
      </c>
      <c r="AJ1714">
        <v>26.76</v>
      </c>
      <c r="AK1714">
        <v>27.01</v>
      </c>
      <c r="AL1714">
        <v>10553308</v>
      </c>
      <c r="AM1714">
        <v>32.106999999999999</v>
      </c>
      <c r="AN1714">
        <v>32.075000000000003</v>
      </c>
      <c r="AO1714">
        <v>32.049999999999997</v>
      </c>
      <c r="AP1714">
        <v>32.152999999999999</v>
      </c>
      <c r="AQ1714" t="s">
        <v>10</v>
      </c>
    </row>
    <row r="1715" spans="4:43">
      <c r="D1715" s="2">
        <v>42565</v>
      </c>
      <c r="E1715" s="6">
        <f t="shared" si="106"/>
        <v>3.1488870292886828E-2</v>
      </c>
      <c r="F1715" s="3">
        <f t="shared" si="104"/>
        <v>4.6002754493054354E-2</v>
      </c>
      <c r="G1715">
        <v>588.13</v>
      </c>
      <c r="H1715" s="4">
        <v>597.5</v>
      </c>
      <c r="I1715">
        <v>582</v>
      </c>
      <c r="J1715">
        <v>598.03</v>
      </c>
      <c r="K1715">
        <v>7901016</v>
      </c>
      <c r="L1715">
        <v>9.2200000000000006</v>
      </c>
      <c r="M1715" s="4">
        <v>9.16</v>
      </c>
      <c r="N1715">
        <v>9.1050000000000004</v>
      </c>
      <c r="O1715">
        <v>9.24</v>
      </c>
      <c r="P1715">
        <v>10524408</v>
      </c>
      <c r="Q1715">
        <v>67.16</v>
      </c>
      <c r="R1715">
        <v>67.319999999999993</v>
      </c>
      <c r="S1715">
        <v>67.11</v>
      </c>
      <c r="T1715">
        <v>67.400000000000006</v>
      </c>
      <c r="U1715" t="s">
        <v>10</v>
      </c>
      <c r="Z1715" s="2">
        <v>42565</v>
      </c>
      <c r="AA1715" s="6">
        <f t="shared" si="107"/>
        <v>1.5967470588235333E-2</v>
      </c>
      <c r="AB1715" s="3">
        <f t="shared" si="105"/>
        <v>3.1238323353293351E-2</v>
      </c>
      <c r="AC1715">
        <v>167</v>
      </c>
      <c r="AD1715" s="4">
        <v>170</v>
      </c>
      <c r="AE1715">
        <v>36131819</v>
      </c>
      <c r="AF1715">
        <v>598.03</v>
      </c>
      <c r="AG1715">
        <v>7901016</v>
      </c>
      <c r="AH1715">
        <v>27.11</v>
      </c>
      <c r="AI1715" s="4">
        <v>27</v>
      </c>
      <c r="AJ1715">
        <v>26.64</v>
      </c>
      <c r="AK1715">
        <v>27.23</v>
      </c>
      <c r="AL1715">
        <v>12145058</v>
      </c>
      <c r="AM1715">
        <v>31.891999999999999</v>
      </c>
      <c r="AN1715">
        <v>32.115000000000002</v>
      </c>
      <c r="AO1715">
        <v>31.834</v>
      </c>
      <c r="AP1715">
        <v>32.115000000000002</v>
      </c>
      <c r="AQ1715" t="s">
        <v>10</v>
      </c>
    </row>
    <row r="1716" spans="4:43">
      <c r="D1716" s="2">
        <v>42566</v>
      </c>
      <c r="E1716" s="6">
        <f t="shared" si="106"/>
        <v>4.3286747475428822E-2</v>
      </c>
      <c r="F1716" s="3">
        <f t="shared" si="104"/>
        <v>5.9959163123741499E-2</v>
      </c>
      <c r="G1716">
        <v>536.28</v>
      </c>
      <c r="H1716" s="4">
        <v>593.16999999999996</v>
      </c>
      <c r="I1716">
        <v>526</v>
      </c>
      <c r="J1716">
        <v>597.5</v>
      </c>
      <c r="K1716">
        <v>66905892</v>
      </c>
      <c r="L1716">
        <v>8.4049999999999994</v>
      </c>
      <c r="M1716" s="4">
        <v>8.43</v>
      </c>
      <c r="N1716">
        <v>8.2550000000000008</v>
      </c>
      <c r="O1716">
        <v>8.5449999999999999</v>
      </c>
      <c r="P1716">
        <v>42071620</v>
      </c>
      <c r="Q1716">
        <v>67.430000000000007</v>
      </c>
      <c r="R1716">
        <v>67.12</v>
      </c>
      <c r="S1716">
        <v>67.099999999999994</v>
      </c>
      <c r="T1716">
        <v>67.48</v>
      </c>
      <c r="U1716" t="s">
        <v>10</v>
      </c>
      <c r="Z1716" s="2">
        <v>42566</v>
      </c>
      <c r="AA1716" s="6">
        <f t="shared" si="107"/>
        <v>2.01676932153394E-2</v>
      </c>
      <c r="AB1716" s="3">
        <f t="shared" si="105"/>
        <v>4.1417825825825982E-2</v>
      </c>
      <c r="AC1716">
        <v>166.5</v>
      </c>
      <c r="AD1716" s="4">
        <v>169.5</v>
      </c>
      <c r="AE1716">
        <v>41822109</v>
      </c>
      <c r="AF1716">
        <v>597.5</v>
      </c>
      <c r="AG1716">
        <v>66905892</v>
      </c>
      <c r="AH1716">
        <v>27.01</v>
      </c>
      <c r="AI1716" s="4">
        <v>27.19</v>
      </c>
      <c r="AJ1716">
        <v>26.97</v>
      </c>
      <c r="AK1716">
        <v>27.26</v>
      </c>
      <c r="AL1716">
        <v>5996500</v>
      </c>
      <c r="AM1716">
        <v>31.885999999999999</v>
      </c>
      <c r="AN1716">
        <v>31.891999999999999</v>
      </c>
      <c r="AO1716">
        <v>31.763000000000002</v>
      </c>
      <c r="AP1716">
        <v>31.908999999999999</v>
      </c>
      <c r="AQ1716" t="s">
        <v>10</v>
      </c>
    </row>
    <row r="1717" spans="4:43">
      <c r="D1717" s="2">
        <v>42569</v>
      </c>
      <c r="E1717" s="6">
        <f t="shared" si="106"/>
        <v>5.3791534883720793E-2</v>
      </c>
      <c r="F1717" s="3">
        <f t="shared" si="104"/>
        <v>4.5002125811043125E-2</v>
      </c>
      <c r="G1717">
        <v>540.97</v>
      </c>
      <c r="H1717" s="4">
        <v>537.5</v>
      </c>
      <c r="I1717">
        <v>527.58000000000004</v>
      </c>
      <c r="J1717">
        <v>542.45000000000005</v>
      </c>
      <c r="K1717">
        <v>16232424</v>
      </c>
      <c r="L1717">
        <v>8.41</v>
      </c>
      <c r="M1717" s="4">
        <v>8.3800000000000008</v>
      </c>
      <c r="N1717">
        <v>8.26</v>
      </c>
      <c r="O1717">
        <v>8.4280000000000008</v>
      </c>
      <c r="P1717">
        <v>13000938</v>
      </c>
      <c r="Q1717">
        <v>67.459999999999994</v>
      </c>
      <c r="R1717">
        <v>67.39</v>
      </c>
      <c r="S1717">
        <v>67.349999999999994</v>
      </c>
      <c r="T1717">
        <v>67.56</v>
      </c>
      <c r="U1717" t="s">
        <v>10</v>
      </c>
      <c r="Z1717" s="2">
        <v>42569</v>
      </c>
      <c r="AA1717" s="6">
        <f t="shared" si="107"/>
        <v>1.1667494117647115E-2</v>
      </c>
      <c r="AB1717" s="3">
        <f t="shared" si="105"/>
        <v>3.6089380952381012E-2</v>
      </c>
      <c r="AC1717">
        <v>168</v>
      </c>
      <c r="AD1717" s="4">
        <v>170</v>
      </c>
      <c r="AE1717">
        <v>24774059</v>
      </c>
      <c r="AF1717">
        <v>542.45000000000005</v>
      </c>
      <c r="AG1717">
        <v>16232424</v>
      </c>
      <c r="AH1717">
        <v>27.64</v>
      </c>
      <c r="AI1717" s="4">
        <v>27.31</v>
      </c>
      <c r="AJ1717">
        <v>27.15</v>
      </c>
      <c r="AK1717">
        <v>27.65</v>
      </c>
      <c r="AL1717">
        <v>7767306</v>
      </c>
      <c r="AM1717">
        <v>31.867999999999999</v>
      </c>
      <c r="AN1717">
        <v>31.837</v>
      </c>
      <c r="AO1717">
        <v>31.837</v>
      </c>
      <c r="AP1717">
        <v>31.952999999999999</v>
      </c>
      <c r="AQ1717" t="s">
        <v>10</v>
      </c>
    </row>
    <row r="1718" spans="4:43">
      <c r="D1718" s="2">
        <v>42570</v>
      </c>
      <c r="E1718" s="6">
        <f t="shared" si="106"/>
        <v>4.4341647491946468E-2</v>
      </c>
      <c r="F1718" s="3">
        <f t="shared" si="104"/>
        <v>4.4847369680019122E-2</v>
      </c>
      <c r="G1718">
        <v>543.47</v>
      </c>
      <c r="H1718" s="4">
        <v>543.25</v>
      </c>
      <c r="I1718">
        <v>537.04999999999995</v>
      </c>
      <c r="J1718">
        <v>545</v>
      </c>
      <c r="K1718">
        <v>11792088</v>
      </c>
      <c r="L1718">
        <v>8.3249999999999993</v>
      </c>
      <c r="M1718" s="4">
        <v>8.41</v>
      </c>
      <c r="N1718">
        <v>8.32</v>
      </c>
      <c r="O1718">
        <v>8.4550000000000001</v>
      </c>
      <c r="P1718">
        <v>9434568</v>
      </c>
      <c r="Q1718">
        <v>67.52</v>
      </c>
      <c r="R1718">
        <v>67.459999999999994</v>
      </c>
      <c r="S1718">
        <v>67.41</v>
      </c>
      <c r="T1718">
        <v>67.58</v>
      </c>
      <c r="U1718" t="s">
        <v>10</v>
      </c>
      <c r="Z1718" s="2">
        <v>42570</v>
      </c>
      <c r="AA1718" s="6">
        <f t="shared" si="107"/>
        <v>3.3330721407624608E-2</v>
      </c>
      <c r="AB1718" s="3">
        <f t="shared" si="105"/>
        <v>3.8269041420118333E-2</v>
      </c>
      <c r="AC1718">
        <v>169</v>
      </c>
      <c r="AD1718" s="4">
        <v>170.5</v>
      </c>
      <c r="AE1718">
        <v>43707370</v>
      </c>
      <c r="AF1718">
        <v>545</v>
      </c>
      <c r="AG1718">
        <v>11792088</v>
      </c>
      <c r="AH1718">
        <v>27.27</v>
      </c>
      <c r="AI1718" s="4">
        <v>27.38</v>
      </c>
      <c r="AJ1718">
        <v>27.19</v>
      </c>
      <c r="AK1718">
        <v>27.52</v>
      </c>
      <c r="AL1718">
        <v>4997253</v>
      </c>
      <c r="AM1718">
        <v>32.042999999999999</v>
      </c>
      <c r="AN1718">
        <v>31.870999999999999</v>
      </c>
      <c r="AO1718">
        <v>31.86</v>
      </c>
      <c r="AP1718">
        <v>32.045000000000002</v>
      </c>
      <c r="AQ1718" t="s">
        <v>10</v>
      </c>
    </row>
    <row r="1719" spans="4:43">
      <c r="D1719" s="2">
        <v>42571</v>
      </c>
      <c r="E1719" s="6">
        <f t="shared" si="106"/>
        <v>4.9680672268907378E-2</v>
      </c>
      <c r="F1719" s="3">
        <f t="shared" si="104"/>
        <v>4.4815437171083161E-2</v>
      </c>
      <c r="G1719">
        <v>541.54999999999995</v>
      </c>
      <c r="H1719" s="4">
        <v>535.5</v>
      </c>
      <c r="I1719">
        <v>535</v>
      </c>
      <c r="J1719">
        <v>544.95000000000005</v>
      </c>
      <c r="K1719">
        <v>10343818</v>
      </c>
      <c r="L1719">
        <v>8.375</v>
      </c>
      <c r="M1719" s="4">
        <v>8.3849999999999998</v>
      </c>
      <c r="N1719">
        <v>8.3000000000000007</v>
      </c>
      <c r="O1719">
        <v>8.4250000000000007</v>
      </c>
      <c r="P1719">
        <v>8404756</v>
      </c>
      <c r="Q1719">
        <v>67.48</v>
      </c>
      <c r="R1719">
        <v>67.52</v>
      </c>
      <c r="S1719">
        <v>67.430000000000007</v>
      </c>
      <c r="T1719">
        <v>67.59</v>
      </c>
      <c r="U1719" t="s">
        <v>10</v>
      </c>
      <c r="Z1719" s="2">
        <v>42571</v>
      </c>
      <c r="AA1719" s="6">
        <f t="shared" si="107"/>
        <v>2.5032117302052681E-2</v>
      </c>
      <c r="AB1719" s="3">
        <f t="shared" si="105"/>
        <v>3.9546272189348919E-2</v>
      </c>
      <c r="AC1719">
        <v>169</v>
      </c>
      <c r="AD1719" s="4">
        <v>170.5</v>
      </c>
      <c r="AE1719">
        <v>39076857</v>
      </c>
      <c r="AF1719">
        <v>544.95000000000005</v>
      </c>
      <c r="AG1719">
        <v>10343818</v>
      </c>
      <c r="AH1719">
        <v>27.55</v>
      </c>
      <c r="AI1719" s="4">
        <v>27.4</v>
      </c>
      <c r="AJ1719">
        <v>27.28</v>
      </c>
      <c r="AK1719">
        <v>27.59</v>
      </c>
      <c r="AL1719">
        <v>5805063</v>
      </c>
      <c r="AM1719">
        <v>32.058999999999997</v>
      </c>
      <c r="AN1719">
        <v>32.043999999999997</v>
      </c>
      <c r="AO1719">
        <v>31.957000000000001</v>
      </c>
      <c r="AP1719">
        <v>32.085000000000001</v>
      </c>
      <c r="AQ1719" t="s">
        <v>10</v>
      </c>
    </row>
    <row r="1720" spans="4:43">
      <c r="D1720" s="2">
        <v>42572</v>
      </c>
      <c r="E1720" s="6">
        <f t="shared" si="106"/>
        <v>4.6875E-2</v>
      </c>
      <c r="F1720" s="3">
        <f t="shared" si="104"/>
        <v>4.3852764144828082E-2</v>
      </c>
      <c r="G1720">
        <v>539.95000000000005</v>
      </c>
      <c r="H1720" s="4">
        <v>540</v>
      </c>
      <c r="I1720">
        <v>537.75</v>
      </c>
      <c r="J1720">
        <v>543.6</v>
      </c>
      <c r="K1720">
        <v>10601534</v>
      </c>
      <c r="L1720">
        <v>8.31</v>
      </c>
      <c r="M1720" s="4">
        <v>8.3550000000000004</v>
      </c>
      <c r="N1720">
        <v>8.2750000000000004</v>
      </c>
      <c r="O1720">
        <v>8.3699999999999992</v>
      </c>
      <c r="P1720">
        <v>9971138</v>
      </c>
      <c r="Q1720">
        <v>67.459999999999994</v>
      </c>
      <c r="R1720">
        <v>67.5</v>
      </c>
      <c r="S1720">
        <v>67.430000000000007</v>
      </c>
      <c r="T1720">
        <v>67.59</v>
      </c>
      <c r="U1720" t="s">
        <v>10</v>
      </c>
      <c r="Z1720" s="2">
        <v>42572</v>
      </c>
      <c r="AA1720" s="6">
        <f t="shared" si="107"/>
        <v>2.697430232558129E-2</v>
      </c>
      <c r="AB1720" s="3">
        <f t="shared" si="105"/>
        <v>3.9968811764705903E-2</v>
      </c>
      <c r="AC1720">
        <v>170</v>
      </c>
      <c r="AD1720" s="4">
        <v>172</v>
      </c>
      <c r="AE1720">
        <v>35220658</v>
      </c>
      <c r="AF1720">
        <v>543.6</v>
      </c>
      <c r="AG1720">
        <v>10601534</v>
      </c>
      <c r="AH1720">
        <v>27.48</v>
      </c>
      <c r="AI1720" s="4">
        <v>27.67</v>
      </c>
      <c r="AJ1720">
        <v>27.42</v>
      </c>
      <c r="AK1720">
        <v>27.82</v>
      </c>
      <c r="AL1720">
        <v>6388362</v>
      </c>
      <c r="AM1720">
        <v>31.946999999999999</v>
      </c>
      <c r="AN1720">
        <v>32.058</v>
      </c>
      <c r="AO1720">
        <v>31.908000000000001</v>
      </c>
      <c r="AP1720">
        <v>32.067</v>
      </c>
      <c r="AQ1720" t="s">
        <v>10</v>
      </c>
    </row>
    <row r="1721" spans="4:43">
      <c r="D1721" s="2">
        <v>42573</v>
      </c>
      <c r="E1721" s="6">
        <f t="shared" si="106"/>
        <v>4.799196261682237E-2</v>
      </c>
      <c r="F1721" s="3">
        <f t="shared" si="104"/>
        <v>4.592657864309424E-2</v>
      </c>
      <c r="G1721">
        <v>536.22</v>
      </c>
      <c r="H1721" s="4">
        <v>535</v>
      </c>
      <c r="I1721">
        <v>533.35</v>
      </c>
      <c r="J1721">
        <v>539.95000000000005</v>
      </c>
      <c r="K1721">
        <v>9846034</v>
      </c>
      <c r="L1721">
        <v>8.2850000000000001</v>
      </c>
      <c r="M1721" s="4">
        <v>8.3149999999999995</v>
      </c>
      <c r="N1721">
        <v>8.25</v>
      </c>
      <c r="O1721">
        <v>8.3324999999999996</v>
      </c>
      <c r="P1721">
        <v>8357414</v>
      </c>
      <c r="Q1721">
        <v>67.45</v>
      </c>
      <c r="R1721">
        <v>67.47</v>
      </c>
      <c r="S1721">
        <v>67.39</v>
      </c>
      <c r="T1721">
        <v>67.55</v>
      </c>
      <c r="U1721" t="s">
        <v>10</v>
      </c>
      <c r="Z1721" s="2">
        <v>42573</v>
      </c>
      <c r="AA1721" s="6">
        <f t="shared" si="107"/>
        <v>2.107372093023252E-2</v>
      </c>
      <c r="AB1721" s="3">
        <f t="shared" si="105"/>
        <v>3.2027847507331453E-2</v>
      </c>
      <c r="AC1721">
        <v>170.5</v>
      </c>
      <c r="AD1721" s="4">
        <v>172</v>
      </c>
      <c r="AE1721">
        <v>29804436</v>
      </c>
      <c r="AF1721">
        <v>539.95000000000005</v>
      </c>
      <c r="AG1721">
        <v>9846034</v>
      </c>
      <c r="AH1721">
        <v>27.74</v>
      </c>
      <c r="AI1721" s="4">
        <v>27.53</v>
      </c>
      <c r="AJ1721">
        <v>27.475000000000001</v>
      </c>
      <c r="AK1721">
        <v>27.79</v>
      </c>
      <c r="AL1721">
        <v>5116813</v>
      </c>
      <c r="AM1721">
        <v>31.957999999999998</v>
      </c>
      <c r="AN1721">
        <v>31.954999999999998</v>
      </c>
      <c r="AO1721">
        <v>31.905000000000001</v>
      </c>
      <c r="AP1721">
        <v>32.005000000000003</v>
      </c>
      <c r="AQ1721" t="s">
        <v>10</v>
      </c>
    </row>
    <row r="1722" spans="4:43">
      <c r="D1722" s="2">
        <v>42576</v>
      </c>
      <c r="E1722" s="6">
        <f t="shared" si="106"/>
        <v>4.8655399061033E-2</v>
      </c>
      <c r="F1722" s="3">
        <f t="shared" si="104"/>
        <v>4.444839199141426E-2</v>
      </c>
      <c r="G1722">
        <v>540.41999999999996</v>
      </c>
      <c r="H1722" s="4">
        <v>532.5</v>
      </c>
      <c r="I1722">
        <v>531.5</v>
      </c>
      <c r="J1722">
        <v>541.63</v>
      </c>
      <c r="K1722">
        <v>8915620</v>
      </c>
      <c r="L1722">
        <v>8.3450000000000006</v>
      </c>
      <c r="M1722" s="4">
        <v>8.33</v>
      </c>
      <c r="N1722">
        <v>8.26</v>
      </c>
      <c r="O1722">
        <v>8.3450000000000006</v>
      </c>
      <c r="P1722">
        <v>6885160</v>
      </c>
      <c r="Q1722">
        <v>67.760000000000005</v>
      </c>
      <c r="R1722">
        <v>67.400000000000006</v>
      </c>
      <c r="S1722">
        <v>67.400000000000006</v>
      </c>
      <c r="T1722">
        <v>67.83</v>
      </c>
      <c r="U1722" t="s">
        <v>10</v>
      </c>
      <c r="Z1722" s="2">
        <v>42576</v>
      </c>
      <c r="AA1722" s="6">
        <f t="shared" si="107"/>
        <v>2.5257572254335114E-2</v>
      </c>
      <c r="AB1722" s="3">
        <f t="shared" si="105"/>
        <v>4.5823704142011756E-2</v>
      </c>
      <c r="AC1722">
        <v>169</v>
      </c>
      <c r="AD1722" s="4">
        <v>173</v>
      </c>
      <c r="AE1722">
        <v>27180811</v>
      </c>
      <c r="AF1722">
        <v>541.63</v>
      </c>
      <c r="AG1722">
        <v>8915620</v>
      </c>
      <c r="AH1722">
        <v>27.86</v>
      </c>
      <c r="AI1722" s="4">
        <v>27.49</v>
      </c>
      <c r="AJ1722">
        <v>27.49</v>
      </c>
      <c r="AK1722">
        <v>27.92</v>
      </c>
      <c r="AL1722">
        <v>7799662</v>
      </c>
      <c r="AM1722">
        <v>32.146999999999998</v>
      </c>
      <c r="AN1722">
        <v>31.97</v>
      </c>
      <c r="AO1722">
        <v>31.95</v>
      </c>
      <c r="AP1722">
        <v>32.161999999999999</v>
      </c>
      <c r="AQ1722" t="s">
        <v>10</v>
      </c>
    </row>
    <row r="1723" spans="4:43">
      <c r="D1723" s="2">
        <v>42577</v>
      </c>
      <c r="E1723" s="6">
        <f t="shared" si="106"/>
        <v>4.6988425925926114E-2</v>
      </c>
      <c r="F1723" s="3">
        <f t="shared" si="104"/>
        <v>4.1592357857995754E-2</v>
      </c>
      <c r="G1723">
        <v>544.35</v>
      </c>
      <c r="H1723" s="4">
        <v>540</v>
      </c>
      <c r="I1723">
        <v>535.16999999999996</v>
      </c>
      <c r="J1723">
        <v>544.95000000000005</v>
      </c>
      <c r="K1723">
        <v>7665974</v>
      </c>
      <c r="L1723">
        <v>8.375</v>
      </c>
      <c r="M1723" s="4">
        <v>8.3800000000000008</v>
      </c>
      <c r="N1723">
        <v>8.35</v>
      </c>
      <c r="O1723">
        <v>8.4450000000000003</v>
      </c>
      <c r="P1723">
        <v>8168894</v>
      </c>
      <c r="Q1723">
        <v>67.66</v>
      </c>
      <c r="R1723">
        <v>67.75</v>
      </c>
      <c r="S1723">
        <v>67.540000000000006</v>
      </c>
      <c r="T1723">
        <v>67.83</v>
      </c>
      <c r="U1723" t="s">
        <v>10</v>
      </c>
      <c r="Z1723" s="2">
        <v>42577</v>
      </c>
      <c r="AA1723" s="6">
        <f t="shared" si="107"/>
        <v>3.5168092485549085E-2</v>
      </c>
      <c r="AB1723" s="3">
        <f t="shared" si="105"/>
        <v>4.4528641399416813E-2</v>
      </c>
      <c r="AC1723">
        <v>171.5</v>
      </c>
      <c r="AD1723" s="4">
        <v>173</v>
      </c>
      <c r="AE1723">
        <v>32736383</v>
      </c>
      <c r="AF1723">
        <v>544.95000000000005</v>
      </c>
      <c r="AG1723">
        <v>7665974</v>
      </c>
      <c r="AH1723">
        <v>28.33</v>
      </c>
      <c r="AI1723" s="4">
        <v>27.97</v>
      </c>
      <c r="AJ1723">
        <v>27.96</v>
      </c>
      <c r="AK1723">
        <v>28.41</v>
      </c>
      <c r="AL1723">
        <v>10178769</v>
      </c>
      <c r="AM1723">
        <v>32.023000000000003</v>
      </c>
      <c r="AN1723">
        <v>32.14</v>
      </c>
      <c r="AO1723">
        <v>32.003</v>
      </c>
      <c r="AP1723">
        <v>32.158000000000001</v>
      </c>
      <c r="AQ1723" t="s">
        <v>10</v>
      </c>
    </row>
    <row r="1724" spans="4:43">
      <c r="D1724" s="2">
        <v>42578</v>
      </c>
      <c r="E1724" s="6">
        <f t="shared" si="106"/>
        <v>4.0663176265270495E-2</v>
      </c>
      <c r="F1724" s="3">
        <f t="shared" si="104"/>
        <v>4.4681390163451074E-2</v>
      </c>
      <c r="G1724">
        <v>542.66999999999996</v>
      </c>
      <c r="H1724" s="4">
        <v>544.35</v>
      </c>
      <c r="I1724">
        <v>539.28</v>
      </c>
      <c r="J1724">
        <v>548.54999999999995</v>
      </c>
      <c r="K1724">
        <v>8182654</v>
      </c>
      <c r="L1724">
        <v>8.35</v>
      </c>
      <c r="M1724" s="4">
        <v>8.4049999999999994</v>
      </c>
      <c r="N1724">
        <v>8.32</v>
      </c>
      <c r="O1724">
        <v>8.41</v>
      </c>
      <c r="P1724">
        <v>5349674</v>
      </c>
      <c r="Q1724">
        <v>67.45</v>
      </c>
      <c r="R1724">
        <v>67.64</v>
      </c>
      <c r="S1724">
        <v>67.39</v>
      </c>
      <c r="T1724">
        <v>67.760000000000005</v>
      </c>
      <c r="U1724" t="s">
        <v>10</v>
      </c>
      <c r="Z1724" s="2">
        <v>42578</v>
      </c>
      <c r="AA1724" s="6">
        <f t="shared" si="107"/>
        <v>3.1437352272727148E-2</v>
      </c>
      <c r="AB1724" s="3">
        <f t="shared" si="105"/>
        <v>4.366461891117468E-2</v>
      </c>
      <c r="AC1724">
        <v>174.5</v>
      </c>
      <c r="AD1724" s="4">
        <v>176</v>
      </c>
      <c r="AE1724">
        <v>36108136</v>
      </c>
      <c r="AF1724">
        <v>548.54999999999995</v>
      </c>
      <c r="AG1724">
        <v>8182654</v>
      </c>
      <c r="AH1724">
        <v>28.1</v>
      </c>
      <c r="AI1724" s="4">
        <v>28.49</v>
      </c>
      <c r="AJ1724">
        <v>27.94</v>
      </c>
      <c r="AK1724">
        <v>28.49</v>
      </c>
      <c r="AL1724">
        <v>7057668</v>
      </c>
      <c r="AM1724">
        <v>31.962</v>
      </c>
      <c r="AN1724">
        <v>32.039000000000001</v>
      </c>
      <c r="AO1724">
        <v>31.945</v>
      </c>
      <c r="AP1724">
        <v>32.048999999999999</v>
      </c>
      <c r="AQ1724" t="s">
        <v>10</v>
      </c>
    </row>
    <row r="1725" spans="4:43">
      <c r="D1725" s="2">
        <v>42579</v>
      </c>
      <c r="E1725" s="6">
        <f t="shared" si="106"/>
        <v>3.5266100261134969E-2</v>
      </c>
      <c r="F1725" s="3">
        <f t="shared" si="104"/>
        <v>4.2287146171693824E-2</v>
      </c>
      <c r="G1725">
        <v>538.75</v>
      </c>
      <c r="H1725" s="4">
        <v>543.78</v>
      </c>
      <c r="I1725">
        <v>537.03</v>
      </c>
      <c r="J1725">
        <v>543.78</v>
      </c>
      <c r="K1725">
        <v>11920612</v>
      </c>
      <c r="L1725">
        <v>8.2949999999999999</v>
      </c>
      <c r="M1725" s="4">
        <v>8.34</v>
      </c>
      <c r="N1725">
        <v>8.2675000000000001</v>
      </c>
      <c r="O1725">
        <v>8.34</v>
      </c>
      <c r="P1725">
        <v>5959254</v>
      </c>
      <c r="Q1725">
        <v>67.33</v>
      </c>
      <c r="R1725">
        <v>67.42</v>
      </c>
      <c r="S1725">
        <v>67.27</v>
      </c>
      <c r="T1725">
        <v>67.69</v>
      </c>
      <c r="U1725" t="s">
        <v>10</v>
      </c>
      <c r="Z1725" s="2">
        <v>42579</v>
      </c>
      <c r="AA1725" s="6">
        <f t="shared" si="107"/>
        <v>1.7458810198300201E-2</v>
      </c>
      <c r="AB1725" s="3">
        <f t="shared" si="105"/>
        <v>4.3197838150288881E-2</v>
      </c>
      <c r="AC1725">
        <v>173</v>
      </c>
      <c r="AD1725" s="4">
        <v>176.5</v>
      </c>
      <c r="AE1725">
        <v>31138296</v>
      </c>
      <c r="AF1725">
        <v>543.78</v>
      </c>
      <c r="AG1725">
        <v>11920612</v>
      </c>
      <c r="AH1725">
        <v>28.14</v>
      </c>
      <c r="AI1725" s="4">
        <v>28.29</v>
      </c>
      <c r="AJ1725">
        <v>27.995000000000001</v>
      </c>
      <c r="AK1725">
        <v>28.39</v>
      </c>
      <c r="AL1725">
        <v>4746342</v>
      </c>
      <c r="AM1725">
        <v>31.896999999999998</v>
      </c>
      <c r="AN1725">
        <v>31.954000000000001</v>
      </c>
      <c r="AO1725">
        <v>31.838999999999999</v>
      </c>
      <c r="AP1725">
        <v>31.984999999999999</v>
      </c>
      <c r="AQ1725" t="s">
        <v>10</v>
      </c>
    </row>
    <row r="1726" spans="4:43">
      <c r="D1726" s="2">
        <v>42580</v>
      </c>
      <c r="E1726" s="6">
        <f t="shared" si="106"/>
        <v>3.6336363636363833E-2</v>
      </c>
      <c r="F1726" s="3">
        <f t="shared" si="104"/>
        <v>3.9152015197794654E-2</v>
      </c>
      <c r="G1726">
        <v>536.91999999999996</v>
      </c>
      <c r="H1726" s="4">
        <v>539</v>
      </c>
      <c r="I1726">
        <v>533.25</v>
      </c>
      <c r="J1726">
        <v>539</v>
      </c>
      <c r="K1726">
        <v>8637402</v>
      </c>
      <c r="L1726">
        <v>8.2149999999999999</v>
      </c>
      <c r="M1726" s="4">
        <v>8.3249999999999993</v>
      </c>
      <c r="N1726">
        <v>8.1549999999999994</v>
      </c>
      <c r="O1726">
        <v>8.3550000000000004</v>
      </c>
      <c r="P1726">
        <v>9730434</v>
      </c>
      <c r="Q1726">
        <v>67.02</v>
      </c>
      <c r="R1726">
        <v>67.34</v>
      </c>
      <c r="S1726">
        <v>66.95</v>
      </c>
      <c r="T1726">
        <v>67.44</v>
      </c>
      <c r="U1726" t="s">
        <v>10</v>
      </c>
      <c r="Z1726" s="2">
        <v>42580</v>
      </c>
      <c r="AA1726" s="6">
        <f t="shared" si="107"/>
        <v>1.3707728813559195E-2</v>
      </c>
      <c r="AB1726" s="3">
        <f t="shared" si="105"/>
        <v>3.450353623188418E-2</v>
      </c>
      <c r="AC1726">
        <v>172.5</v>
      </c>
      <c r="AD1726" s="4">
        <v>177</v>
      </c>
      <c r="AE1726">
        <v>30008528</v>
      </c>
      <c r="AF1726">
        <v>539</v>
      </c>
      <c r="AG1726">
        <v>8637402</v>
      </c>
      <c r="AH1726">
        <v>27.78</v>
      </c>
      <c r="AI1726" s="4">
        <v>28.1</v>
      </c>
      <c r="AJ1726">
        <v>27.66</v>
      </c>
      <c r="AK1726">
        <v>28.1</v>
      </c>
      <c r="AL1726">
        <v>7366554</v>
      </c>
      <c r="AM1726">
        <v>31.753</v>
      </c>
      <c r="AN1726">
        <v>31.881</v>
      </c>
      <c r="AO1726">
        <v>31.734999999999999</v>
      </c>
      <c r="AP1726">
        <v>31.898</v>
      </c>
      <c r="AQ1726" t="s">
        <v>10</v>
      </c>
    </row>
    <row r="1727" spans="4:43">
      <c r="D1727" s="2">
        <v>42583</v>
      </c>
      <c r="E1727" s="6">
        <f t="shared" si="106"/>
        <v>2.511573556797031E-2</v>
      </c>
      <c r="F1727" s="3">
        <f t="shared" si="104"/>
        <v>2.5894255754381534E-2</v>
      </c>
      <c r="G1727">
        <v>542.63</v>
      </c>
      <c r="H1727" s="4">
        <v>537</v>
      </c>
      <c r="I1727">
        <v>534.16999999999996</v>
      </c>
      <c r="J1727">
        <v>543.91999999999996</v>
      </c>
      <c r="K1727">
        <v>9679820</v>
      </c>
      <c r="L1727">
        <v>8.2850000000000001</v>
      </c>
      <c r="M1727" s="4">
        <v>8.3000000000000007</v>
      </c>
      <c r="N1727">
        <v>8.2424999999999997</v>
      </c>
      <c r="O1727">
        <v>8.3185000000000002</v>
      </c>
      <c r="P1727">
        <v>7653746</v>
      </c>
      <c r="Q1727">
        <v>67.069999999999993</v>
      </c>
      <c r="R1727">
        <v>67.010000000000005</v>
      </c>
      <c r="S1727">
        <v>66.94</v>
      </c>
      <c r="T1727">
        <v>67.239999999999995</v>
      </c>
      <c r="U1727" t="s">
        <v>10</v>
      </c>
      <c r="Z1727" s="2">
        <v>42583</v>
      </c>
      <c r="AA1727" s="6">
        <f t="shared" si="107"/>
        <v>-3.6867796610169368E-3</v>
      </c>
      <c r="AB1727" s="3">
        <f t="shared" si="105"/>
        <v>2.1574785100286542E-2</v>
      </c>
      <c r="AC1727">
        <v>174.5</v>
      </c>
      <c r="AD1727" s="4">
        <v>177</v>
      </c>
      <c r="AE1727">
        <v>34703892</v>
      </c>
      <c r="AF1727">
        <v>543.91999999999996</v>
      </c>
      <c r="AG1727">
        <v>9679820</v>
      </c>
      <c r="AH1727">
        <v>28.62</v>
      </c>
      <c r="AI1727" s="4">
        <v>28.35</v>
      </c>
      <c r="AJ1727">
        <v>28.35</v>
      </c>
      <c r="AK1727">
        <v>28.75</v>
      </c>
      <c r="AL1727">
        <v>7328245</v>
      </c>
      <c r="AM1727">
        <v>31.44</v>
      </c>
      <c r="AN1727">
        <v>31.74</v>
      </c>
      <c r="AO1727">
        <v>31.391999999999999</v>
      </c>
      <c r="AP1727">
        <v>31.837</v>
      </c>
      <c r="AQ1727" t="s">
        <v>10</v>
      </c>
    </row>
    <row r="1728" spans="4:43">
      <c r="D1728" s="2">
        <v>42584</v>
      </c>
      <c r="E1728" s="6">
        <f t="shared" si="106"/>
        <v>1.9680612900266015E-2</v>
      </c>
      <c r="F1728" s="3">
        <f t="shared" si="104"/>
        <v>2.8523343790367361E-2</v>
      </c>
      <c r="G1728">
        <v>541.9</v>
      </c>
      <c r="H1728" s="4">
        <v>544.95000000000005</v>
      </c>
      <c r="I1728">
        <v>537.5</v>
      </c>
      <c r="J1728">
        <v>544.95000000000005</v>
      </c>
      <c r="K1728">
        <v>7215236</v>
      </c>
      <c r="L1728">
        <v>8.1950000000000003</v>
      </c>
      <c r="M1728" s="4">
        <v>8.32</v>
      </c>
      <c r="N1728">
        <v>8.15</v>
      </c>
      <c r="O1728">
        <v>8.32</v>
      </c>
      <c r="P1728">
        <v>7448732</v>
      </c>
      <c r="Q1728">
        <v>66.989999999999995</v>
      </c>
      <c r="R1728">
        <v>67.069999999999993</v>
      </c>
      <c r="S1728">
        <v>66.849999999999994</v>
      </c>
      <c r="T1728">
        <v>67.16</v>
      </c>
      <c r="U1728" t="s">
        <v>10</v>
      </c>
      <c r="Z1728" s="2">
        <v>42584</v>
      </c>
      <c r="AA1728" s="6">
        <f t="shared" si="107"/>
        <v>1.3970321126760554E-2</v>
      </c>
      <c r="AB1728" s="3">
        <f t="shared" si="105"/>
        <v>2.4081572649572669E-2</v>
      </c>
      <c r="AC1728">
        <v>175.5</v>
      </c>
      <c r="AD1728" s="4">
        <v>177.5</v>
      </c>
      <c r="AE1728">
        <v>15366106</v>
      </c>
      <c r="AF1728">
        <v>544.95000000000005</v>
      </c>
      <c r="AG1728">
        <v>7215236</v>
      </c>
      <c r="AH1728">
        <v>28.16</v>
      </c>
      <c r="AI1728" s="4">
        <v>28.49</v>
      </c>
      <c r="AJ1728">
        <v>28.06</v>
      </c>
      <c r="AK1728">
        <v>28.49</v>
      </c>
      <c r="AL1728">
        <v>6088473</v>
      </c>
      <c r="AM1728">
        <v>31.542000000000002</v>
      </c>
      <c r="AN1728">
        <v>31.443000000000001</v>
      </c>
      <c r="AO1728">
        <v>31.431000000000001</v>
      </c>
      <c r="AP1728">
        <v>31.57</v>
      </c>
      <c r="AQ1728" t="s">
        <v>10</v>
      </c>
    </row>
    <row r="1729" spans="4:43">
      <c r="D1729" s="2">
        <v>42585</v>
      </c>
      <c r="E1729" s="6">
        <f t="shared" si="106"/>
        <v>1.195032258064499E-2</v>
      </c>
      <c r="F1729" s="3">
        <f t="shared" si="104"/>
        <v>1.2015761821365878E-2</v>
      </c>
      <c r="G1729">
        <v>542.45000000000005</v>
      </c>
      <c r="H1729" s="4">
        <v>542.5</v>
      </c>
      <c r="I1729">
        <v>535.15</v>
      </c>
      <c r="J1729">
        <v>543.63</v>
      </c>
      <c r="K1729">
        <v>7534848</v>
      </c>
      <c r="L1729">
        <v>8.1750000000000007</v>
      </c>
      <c r="M1729" s="4">
        <v>8.1850000000000005</v>
      </c>
      <c r="N1729">
        <v>8.15</v>
      </c>
      <c r="O1729">
        <v>8.2200000000000006</v>
      </c>
      <c r="P1729">
        <v>10644464</v>
      </c>
      <c r="Q1729">
        <v>67.069999999999993</v>
      </c>
      <c r="R1729">
        <v>66.989999999999995</v>
      </c>
      <c r="S1729">
        <v>66.97</v>
      </c>
      <c r="T1729">
        <v>67.31</v>
      </c>
      <c r="U1729" t="s">
        <v>10</v>
      </c>
      <c r="Z1729" s="2">
        <v>42585</v>
      </c>
      <c r="AA1729" s="6">
        <f t="shared" si="107"/>
        <v>2.1204597701149241E-2</v>
      </c>
      <c r="AB1729" s="3">
        <f t="shared" si="105"/>
        <v>3.2037953488372128E-2</v>
      </c>
      <c r="AC1729">
        <v>172</v>
      </c>
      <c r="AD1729" s="4">
        <v>174</v>
      </c>
      <c r="AE1729">
        <v>21652236</v>
      </c>
      <c r="AF1729">
        <v>543.63</v>
      </c>
      <c r="AG1729">
        <v>7534848</v>
      </c>
      <c r="AH1729">
        <v>28.16</v>
      </c>
      <c r="AI1729" s="4">
        <v>28.08</v>
      </c>
      <c r="AJ1729">
        <v>27.91</v>
      </c>
      <c r="AK1729">
        <v>28.24</v>
      </c>
      <c r="AL1729">
        <v>3871974</v>
      </c>
      <c r="AM1729">
        <v>31.608000000000001</v>
      </c>
      <c r="AN1729">
        <v>31.55</v>
      </c>
      <c r="AO1729">
        <v>31.515000000000001</v>
      </c>
      <c r="AP1729">
        <v>31.655000000000001</v>
      </c>
      <c r="AQ1729" t="s">
        <v>10</v>
      </c>
    </row>
    <row r="1730" spans="4:43">
      <c r="D1730" s="2">
        <v>42586</v>
      </c>
      <c r="E1730" s="6">
        <f t="shared" si="106"/>
        <v>6.4999999999999503E-3</v>
      </c>
      <c r="F1730" s="3">
        <f t="shared" si="104"/>
        <v>1.9664489643590466E-2</v>
      </c>
      <c r="G1730">
        <v>535.9</v>
      </c>
      <c r="H1730" s="4">
        <v>545</v>
      </c>
      <c r="I1730">
        <v>535</v>
      </c>
      <c r="J1730">
        <v>545</v>
      </c>
      <c r="K1730">
        <v>4654146</v>
      </c>
      <c r="L1730">
        <v>8.0449999999999999</v>
      </c>
      <c r="M1730" s="4">
        <v>8.14</v>
      </c>
      <c r="N1730">
        <v>8.0449999999999999</v>
      </c>
      <c r="O1730">
        <v>8.17</v>
      </c>
      <c r="P1730">
        <v>14055650</v>
      </c>
      <c r="Q1730">
        <v>67.13</v>
      </c>
      <c r="R1730">
        <v>67.099999999999994</v>
      </c>
      <c r="S1730">
        <v>67.040000000000006</v>
      </c>
      <c r="T1730">
        <v>67.290000000000006</v>
      </c>
      <c r="U1730" t="s">
        <v>10</v>
      </c>
      <c r="Z1730" s="2">
        <v>42586</v>
      </c>
      <c r="AA1730" s="6">
        <f t="shared" si="107"/>
        <v>2.0053638968481335E-2</v>
      </c>
      <c r="AB1730" s="3">
        <f t="shared" si="105"/>
        <v>3.178863768115936E-2</v>
      </c>
      <c r="AC1730">
        <v>172.5</v>
      </c>
      <c r="AD1730" s="4">
        <v>174.5</v>
      </c>
      <c r="AE1730">
        <v>14292159</v>
      </c>
      <c r="AF1730">
        <v>545</v>
      </c>
      <c r="AG1730">
        <v>4654146</v>
      </c>
      <c r="AH1730">
        <v>28.4</v>
      </c>
      <c r="AI1730" s="4">
        <v>28.22</v>
      </c>
      <c r="AJ1730">
        <v>28.12</v>
      </c>
      <c r="AK1730">
        <v>28.43</v>
      </c>
      <c r="AL1730">
        <v>3164950</v>
      </c>
      <c r="AM1730">
        <v>31.535</v>
      </c>
      <c r="AN1730">
        <v>31.605</v>
      </c>
      <c r="AO1730">
        <v>31.501999999999999</v>
      </c>
      <c r="AP1730">
        <v>31.626000000000001</v>
      </c>
      <c r="AQ1730" t="s">
        <v>10</v>
      </c>
    </row>
    <row r="1731" spans="4:43">
      <c r="D1731" s="2">
        <v>42587</v>
      </c>
      <c r="E1731" s="6">
        <f t="shared" si="106"/>
        <v>1.4198779342722956E-2</v>
      </c>
      <c r="F1731" s="3">
        <f t="shared" si="104"/>
        <v>1.1676966292134772E-2</v>
      </c>
      <c r="G1731">
        <v>534</v>
      </c>
      <c r="H1731" s="4">
        <v>532.5</v>
      </c>
      <c r="I1731">
        <v>525.5</v>
      </c>
      <c r="J1731">
        <v>537</v>
      </c>
      <c r="K1731">
        <v>6079294</v>
      </c>
      <c r="L1731">
        <v>8.125</v>
      </c>
      <c r="M1731" s="4">
        <v>8.0500000000000007</v>
      </c>
      <c r="N1731">
        <v>8.02</v>
      </c>
      <c r="O1731">
        <v>8.1649999999999991</v>
      </c>
      <c r="P1731">
        <v>15948422</v>
      </c>
      <c r="Q1731">
        <v>67.11</v>
      </c>
      <c r="R1731">
        <v>67.13</v>
      </c>
      <c r="S1731">
        <v>66.989999999999995</v>
      </c>
      <c r="T1731">
        <v>67.19</v>
      </c>
      <c r="U1731" t="s">
        <v>10</v>
      </c>
      <c r="Z1731" s="2">
        <v>42587</v>
      </c>
      <c r="AA1731" s="6">
        <f t="shared" si="107"/>
        <v>8.959999999999857E-3</v>
      </c>
      <c r="AB1731" s="3">
        <f t="shared" si="105"/>
        <v>3.393568965517213E-2</v>
      </c>
      <c r="AC1731">
        <v>174</v>
      </c>
      <c r="AD1731" s="4">
        <v>177.5</v>
      </c>
      <c r="AE1731">
        <v>25803777</v>
      </c>
      <c r="AF1731">
        <v>537</v>
      </c>
      <c r="AG1731">
        <v>6079294</v>
      </c>
      <c r="AH1731">
        <v>28.79</v>
      </c>
      <c r="AI1731" s="4">
        <v>28.65</v>
      </c>
      <c r="AJ1731">
        <v>28.63</v>
      </c>
      <c r="AK1731">
        <v>28.85</v>
      </c>
      <c r="AL1731">
        <v>5573012</v>
      </c>
      <c r="AM1731">
        <v>31.396999999999998</v>
      </c>
      <c r="AN1731">
        <v>31.53</v>
      </c>
      <c r="AO1731">
        <v>31.33</v>
      </c>
      <c r="AP1731">
        <v>31.550999999999998</v>
      </c>
      <c r="AQ1731" t="s">
        <v>10</v>
      </c>
    </row>
    <row r="1732" spans="4:43">
      <c r="D1732" s="2">
        <v>42590</v>
      </c>
      <c r="E1732" s="6">
        <f t="shared" si="106"/>
        <v>2.1406835205992403E-2</v>
      </c>
      <c r="F1732" s="3">
        <f t="shared" si="104"/>
        <v>1.314211550940958E-2</v>
      </c>
      <c r="G1732">
        <v>539.35</v>
      </c>
      <c r="H1732" s="4">
        <v>534</v>
      </c>
      <c r="I1732">
        <v>530.83000000000004</v>
      </c>
      <c r="J1732">
        <v>541.29999999999995</v>
      </c>
      <c r="K1732">
        <v>6722586</v>
      </c>
      <c r="L1732">
        <v>8.1349999999999998</v>
      </c>
      <c r="M1732" s="4">
        <v>8.14</v>
      </c>
      <c r="N1732">
        <v>8.125</v>
      </c>
      <c r="O1732">
        <v>8.17</v>
      </c>
      <c r="P1732">
        <v>13707894</v>
      </c>
      <c r="Q1732">
        <v>67.13</v>
      </c>
      <c r="R1732">
        <v>67.13</v>
      </c>
      <c r="S1732">
        <v>66.98</v>
      </c>
      <c r="T1732">
        <v>67.180000000000007</v>
      </c>
      <c r="U1732" t="s">
        <v>10</v>
      </c>
      <c r="Z1732" s="2">
        <v>42590</v>
      </c>
      <c r="AA1732" s="6">
        <f t="shared" si="107"/>
        <v>1.5866471910112256E-2</v>
      </c>
      <c r="AB1732" s="3">
        <f t="shared" si="105"/>
        <v>2.0499308781869674E-2</v>
      </c>
      <c r="AC1732">
        <v>176.5</v>
      </c>
      <c r="AD1732" s="4">
        <v>178</v>
      </c>
      <c r="AE1732">
        <v>16241757</v>
      </c>
      <c r="AF1732">
        <v>541.29999999999995</v>
      </c>
      <c r="AG1732">
        <v>6722586</v>
      </c>
      <c r="AH1732">
        <v>29.09</v>
      </c>
      <c r="AI1732" s="4">
        <v>28.76</v>
      </c>
      <c r="AJ1732">
        <v>28.71</v>
      </c>
      <c r="AK1732">
        <v>29.135000000000002</v>
      </c>
      <c r="AL1732">
        <v>8731717</v>
      </c>
      <c r="AM1732">
        <v>31.314</v>
      </c>
      <c r="AN1732">
        <v>31.404</v>
      </c>
      <c r="AO1732">
        <v>31.306000000000001</v>
      </c>
      <c r="AP1732">
        <v>31.49</v>
      </c>
      <c r="AQ1732" t="s">
        <v>10</v>
      </c>
    </row>
    <row r="1733" spans="4:43">
      <c r="D1733" s="2">
        <v>42591</v>
      </c>
      <c r="E1733" s="6">
        <f t="shared" si="106"/>
        <v>1.411801299907145E-2</v>
      </c>
      <c r="F1733" s="3">
        <f t="shared" si="104"/>
        <v>1.0472217094332548E-2</v>
      </c>
      <c r="G1733">
        <v>541.70000000000005</v>
      </c>
      <c r="H1733" s="4">
        <v>538.5</v>
      </c>
      <c r="I1733">
        <v>535.75</v>
      </c>
      <c r="J1733">
        <v>542.25</v>
      </c>
      <c r="K1733">
        <v>7465680</v>
      </c>
      <c r="L1733">
        <v>8.18</v>
      </c>
      <c r="M1733" s="4">
        <v>8.16</v>
      </c>
      <c r="N1733">
        <v>8.16</v>
      </c>
      <c r="O1733">
        <v>8.2200000000000006</v>
      </c>
      <c r="P1733">
        <v>10186078</v>
      </c>
      <c r="Q1733">
        <v>67.08</v>
      </c>
      <c r="R1733">
        <v>67.13</v>
      </c>
      <c r="S1733">
        <v>67.05</v>
      </c>
      <c r="T1733">
        <v>67.290000000000006</v>
      </c>
      <c r="U1733" t="s">
        <v>10</v>
      </c>
      <c r="Z1733" s="2">
        <v>42591</v>
      </c>
      <c r="AA1733" s="6">
        <f t="shared" si="107"/>
        <v>1.498980501392766E-2</v>
      </c>
      <c r="AB1733" s="3">
        <f t="shared" si="105"/>
        <v>2.9213220338982993E-2</v>
      </c>
      <c r="AC1733">
        <v>177</v>
      </c>
      <c r="AD1733" s="4">
        <v>179.5</v>
      </c>
      <c r="AE1733">
        <v>16443465</v>
      </c>
      <c r="AF1733">
        <v>542.25</v>
      </c>
      <c r="AG1733">
        <v>7465680</v>
      </c>
      <c r="AH1733">
        <v>29.4</v>
      </c>
      <c r="AI1733" s="4">
        <v>29.18</v>
      </c>
      <c r="AJ1733">
        <v>29.14</v>
      </c>
      <c r="AK1733">
        <v>29.43</v>
      </c>
      <c r="AL1733">
        <v>6660594</v>
      </c>
      <c r="AM1733">
        <v>31.215</v>
      </c>
      <c r="AN1733">
        <v>31.315000000000001</v>
      </c>
      <c r="AO1733">
        <v>31.184999999999999</v>
      </c>
      <c r="AP1733">
        <v>31.364999999999998</v>
      </c>
      <c r="AQ1733" t="s">
        <v>10</v>
      </c>
    </row>
    <row r="1734" spans="4:43">
      <c r="D1734" s="2">
        <v>42592</v>
      </c>
      <c r="E1734" s="6">
        <f t="shared" si="106"/>
        <v>2.0067286245353255E-2</v>
      </c>
      <c r="F1734" s="3">
        <f t="shared" si="104"/>
        <v>1.3019014357780412E-2</v>
      </c>
      <c r="G1734">
        <v>541.16999999999996</v>
      </c>
      <c r="H1734" s="4">
        <v>538</v>
      </c>
      <c r="I1734">
        <v>537.53</v>
      </c>
      <c r="J1734">
        <v>543.95000000000005</v>
      </c>
      <c r="K1734">
        <v>5830862</v>
      </c>
      <c r="L1734">
        <v>8.2550000000000008</v>
      </c>
      <c r="M1734" s="4">
        <v>8.1750000000000007</v>
      </c>
      <c r="N1734">
        <v>8.1649999999999991</v>
      </c>
      <c r="O1734">
        <v>8.27</v>
      </c>
      <c r="P1734">
        <v>8715782</v>
      </c>
      <c r="Q1734">
        <v>67.06</v>
      </c>
      <c r="R1734">
        <v>67.09</v>
      </c>
      <c r="S1734">
        <v>66.89</v>
      </c>
      <c r="T1734">
        <v>67.150000000000006</v>
      </c>
      <c r="U1734" t="s">
        <v>10</v>
      </c>
      <c r="Z1734" s="2">
        <v>42592</v>
      </c>
      <c r="AA1734" s="6">
        <f t="shared" si="107"/>
        <v>2.2399331476323114E-2</v>
      </c>
      <c r="AB1734" s="3">
        <f t="shared" si="105"/>
        <v>2.1931797752809068E-2</v>
      </c>
      <c r="AC1734">
        <v>178</v>
      </c>
      <c r="AD1734" s="4">
        <v>179.5</v>
      </c>
      <c r="AE1734">
        <v>19307662</v>
      </c>
      <c r="AF1734">
        <v>543.95000000000005</v>
      </c>
      <c r="AG1734">
        <v>5830862</v>
      </c>
      <c r="AH1734">
        <v>29.22</v>
      </c>
      <c r="AI1734" s="4">
        <v>29.42</v>
      </c>
      <c r="AJ1734">
        <v>29.18</v>
      </c>
      <c r="AK1734">
        <v>29.45</v>
      </c>
      <c r="AL1734">
        <v>8229136</v>
      </c>
      <c r="AM1734">
        <v>30.914999999999999</v>
      </c>
      <c r="AN1734">
        <v>31.210999999999999</v>
      </c>
      <c r="AO1734">
        <v>30.745000000000001</v>
      </c>
      <c r="AP1734">
        <v>31.219000000000001</v>
      </c>
      <c r="AQ1734" t="s">
        <v>10</v>
      </c>
    </row>
    <row r="1735" spans="4:43">
      <c r="D1735" s="2">
        <v>42593</v>
      </c>
      <c r="E1735" s="6">
        <f t="shared" si="106"/>
        <v>2.243275718643134E-2</v>
      </c>
      <c r="F1735" s="3">
        <f t="shared" si="104"/>
        <v>1.9131750422336502E-2</v>
      </c>
      <c r="G1735">
        <v>538.66999999999996</v>
      </c>
      <c r="H1735" s="4">
        <v>540.95000000000005</v>
      </c>
      <c r="I1735">
        <v>537.63</v>
      </c>
      <c r="J1735">
        <v>547.5</v>
      </c>
      <c r="K1735">
        <v>5457678</v>
      </c>
      <c r="L1735">
        <v>8.2149999999999999</v>
      </c>
      <c r="M1735" s="4">
        <v>8.19</v>
      </c>
      <c r="N1735">
        <v>8.1624999999999996</v>
      </c>
      <c r="O1735">
        <v>8.2550000000000008</v>
      </c>
      <c r="P1735">
        <v>9993446</v>
      </c>
      <c r="Q1735">
        <v>67.03</v>
      </c>
      <c r="R1735">
        <v>67</v>
      </c>
      <c r="S1735">
        <v>66.989999999999995</v>
      </c>
      <c r="T1735">
        <v>67.22</v>
      </c>
      <c r="U1735" t="s">
        <v>10</v>
      </c>
      <c r="Z1735" s="2">
        <v>42593</v>
      </c>
      <c r="AA1735" s="6">
        <f t="shared" si="107"/>
        <v>1.4951775280898971E-2</v>
      </c>
      <c r="AB1735" s="3">
        <f t="shared" si="105"/>
        <v>3.3432250712250866E-2</v>
      </c>
      <c r="AC1735">
        <v>175.5</v>
      </c>
      <c r="AD1735" s="4">
        <v>178</v>
      </c>
      <c r="AE1735">
        <v>28216223</v>
      </c>
      <c r="AF1735">
        <v>547.5</v>
      </c>
      <c r="AG1735">
        <v>5457678</v>
      </c>
      <c r="AH1735">
        <v>29.14</v>
      </c>
      <c r="AI1735" s="4">
        <v>29.14</v>
      </c>
      <c r="AJ1735">
        <v>28.8</v>
      </c>
      <c r="AK1735">
        <v>29.37</v>
      </c>
      <c r="AL1735">
        <v>9134028</v>
      </c>
      <c r="AM1735">
        <v>31.12</v>
      </c>
      <c r="AN1735">
        <v>30.914000000000001</v>
      </c>
      <c r="AO1735">
        <v>30.875</v>
      </c>
      <c r="AP1735">
        <v>31.19</v>
      </c>
      <c r="AQ1735" t="s">
        <v>10</v>
      </c>
    </row>
    <row r="1736" spans="4:43">
      <c r="D1736" s="2">
        <v>42594</v>
      </c>
      <c r="E1736" s="6">
        <f t="shared" si="106"/>
        <v>2.4467813953488182E-2</v>
      </c>
      <c r="F1736" s="3">
        <f t="shared" si="104"/>
        <v>2.9757190182201354E-2</v>
      </c>
      <c r="G1736">
        <v>531.28</v>
      </c>
      <c r="H1736" s="4">
        <v>537.5</v>
      </c>
      <c r="I1736">
        <v>530</v>
      </c>
      <c r="J1736">
        <v>539.41999999999996</v>
      </c>
      <c r="K1736">
        <v>7914552</v>
      </c>
      <c r="L1736">
        <v>8.07</v>
      </c>
      <c r="M1736" s="4">
        <v>8.14</v>
      </c>
      <c r="N1736">
        <v>8.0150000000000006</v>
      </c>
      <c r="O1736">
        <v>8.1449999999999996</v>
      </c>
      <c r="P1736">
        <v>10573314</v>
      </c>
      <c r="Q1736">
        <v>67.209999999999994</v>
      </c>
      <c r="R1736">
        <v>67.03</v>
      </c>
      <c r="S1736">
        <v>66.989999999999995</v>
      </c>
      <c r="T1736">
        <v>67.23</v>
      </c>
      <c r="U1736" t="s">
        <v>10</v>
      </c>
      <c r="Z1736" s="2">
        <v>42594</v>
      </c>
      <c r="AA1736" s="6">
        <f t="shared" si="107"/>
        <v>1.622689075630257E-2</v>
      </c>
      <c r="AB1736" s="3">
        <f t="shared" si="105"/>
        <v>3.215655367231629E-2</v>
      </c>
      <c r="AC1736">
        <v>177</v>
      </c>
      <c r="AD1736" s="4">
        <v>178.5</v>
      </c>
      <c r="AE1736">
        <v>23986752</v>
      </c>
      <c r="AF1736">
        <v>539.41999999999996</v>
      </c>
      <c r="AG1736">
        <v>7914552</v>
      </c>
      <c r="AH1736">
        <v>29.24</v>
      </c>
      <c r="AI1736" s="4">
        <v>29.17</v>
      </c>
      <c r="AJ1736">
        <v>29.06</v>
      </c>
      <c r="AK1736">
        <v>29.27</v>
      </c>
      <c r="AL1736">
        <v>3481811</v>
      </c>
      <c r="AM1736">
        <v>31.315000000000001</v>
      </c>
      <c r="AN1736">
        <v>31.125</v>
      </c>
      <c r="AO1736">
        <v>31.116</v>
      </c>
      <c r="AP1736">
        <v>31.33</v>
      </c>
      <c r="AQ1736" t="s">
        <v>10</v>
      </c>
    </row>
    <row r="1737" spans="4:43">
      <c r="D1737" s="2">
        <v>42597</v>
      </c>
      <c r="E1737" s="6">
        <f t="shared" si="106"/>
        <v>8.6373953488374511E-3</v>
      </c>
      <c r="F1737" s="3">
        <f t="shared" si="104"/>
        <v>3.8582291823521242E-3</v>
      </c>
      <c r="G1737">
        <v>531.28</v>
      </c>
      <c r="H1737" s="4">
        <v>537.5</v>
      </c>
      <c r="I1737">
        <v>530</v>
      </c>
      <c r="J1737">
        <v>539.41999999999996</v>
      </c>
      <c r="K1737">
        <v>7914552</v>
      </c>
      <c r="L1737">
        <v>8.1</v>
      </c>
      <c r="M1737" s="4">
        <v>7.9399999999999995</v>
      </c>
      <c r="N1737">
        <v>7.9249999999999998</v>
      </c>
      <c r="O1737">
        <v>8.1349999999999998</v>
      </c>
      <c r="P1737">
        <v>10584796</v>
      </c>
      <c r="Q1737">
        <v>67.17</v>
      </c>
      <c r="R1737">
        <v>67.180000000000007</v>
      </c>
      <c r="S1737">
        <v>67.06</v>
      </c>
      <c r="T1737">
        <v>67.260000000000005</v>
      </c>
      <c r="U1737" t="s">
        <v>10</v>
      </c>
      <c r="Z1737" s="2">
        <v>42597</v>
      </c>
      <c r="AA1737" s="6">
        <f t="shared" si="107"/>
        <v>2.2909944134078097E-2</v>
      </c>
      <c r="AB1737" s="3">
        <f t="shared" si="105"/>
        <v>3.2454580281690015E-2</v>
      </c>
      <c r="AC1737">
        <v>177.5</v>
      </c>
      <c r="AD1737" s="4">
        <v>179</v>
      </c>
      <c r="AE1737">
        <v>13660190</v>
      </c>
      <c r="AF1737">
        <v>539.41999999999996</v>
      </c>
      <c r="AG1737">
        <v>7914552</v>
      </c>
      <c r="AH1737">
        <v>29.39</v>
      </c>
      <c r="AI1737" s="4">
        <v>29.38</v>
      </c>
      <c r="AJ1737">
        <v>29.31</v>
      </c>
      <c r="AK1737">
        <v>29.45</v>
      </c>
      <c r="AL1737">
        <v>3186985</v>
      </c>
      <c r="AM1737">
        <v>31.187999999999999</v>
      </c>
      <c r="AN1737">
        <v>31.31</v>
      </c>
      <c r="AO1737">
        <v>31.164999999999999</v>
      </c>
      <c r="AP1737">
        <v>31.349</v>
      </c>
      <c r="AQ1737" t="s">
        <v>10</v>
      </c>
    </row>
    <row r="1738" spans="4:43">
      <c r="D1738" s="2">
        <v>42598</v>
      </c>
      <c r="E1738" s="6">
        <f t="shared" si="106"/>
        <v>4.413819577735123E-2</v>
      </c>
      <c r="F1738" s="3">
        <f t="shared" si="104"/>
        <v>2.5955980224377395E-2</v>
      </c>
      <c r="G1738">
        <v>525.9</v>
      </c>
      <c r="H1738" s="4">
        <v>521</v>
      </c>
      <c r="I1738">
        <v>513.79999999999995</v>
      </c>
      <c r="J1738">
        <v>529.03</v>
      </c>
      <c r="K1738">
        <v>17091622</v>
      </c>
      <c r="L1738">
        <v>7.9749999999999996</v>
      </c>
      <c r="M1738" s="4">
        <v>8.0350000000000001</v>
      </c>
      <c r="N1738">
        <v>7.9399999999999995</v>
      </c>
      <c r="O1738">
        <v>8.0574999999999992</v>
      </c>
      <c r="P1738">
        <v>11482302</v>
      </c>
      <c r="Q1738">
        <v>67.150000000000006</v>
      </c>
      <c r="R1738">
        <v>67.16</v>
      </c>
      <c r="S1738">
        <v>66.97</v>
      </c>
      <c r="T1738">
        <v>67.239999999999995</v>
      </c>
      <c r="U1738" t="s">
        <v>10</v>
      </c>
      <c r="Z1738" s="2">
        <v>42598</v>
      </c>
      <c r="AA1738" s="6">
        <f t="shared" si="107"/>
        <v>2.4184033519553116E-2</v>
      </c>
      <c r="AB1738" s="3">
        <f t="shared" si="105"/>
        <v>3.7929371428571335E-2</v>
      </c>
      <c r="AC1738">
        <v>175</v>
      </c>
      <c r="AD1738" s="4">
        <v>179</v>
      </c>
      <c r="AE1738">
        <v>34284274</v>
      </c>
      <c r="AF1738">
        <v>529.03</v>
      </c>
      <c r="AG1738">
        <v>17091622</v>
      </c>
      <c r="AH1738">
        <v>29.08</v>
      </c>
      <c r="AI1738" s="4">
        <v>29.16</v>
      </c>
      <c r="AJ1738">
        <v>28.975000000000001</v>
      </c>
      <c r="AK1738">
        <v>29.2</v>
      </c>
      <c r="AL1738">
        <v>5914424</v>
      </c>
      <c r="AM1738">
        <v>31.145</v>
      </c>
      <c r="AN1738">
        <v>31.189</v>
      </c>
      <c r="AO1738">
        <v>30.966999999999999</v>
      </c>
      <c r="AP1738">
        <v>31.225000000000001</v>
      </c>
      <c r="AQ1738" t="s">
        <v>10</v>
      </c>
    </row>
    <row r="1739" spans="4:43">
      <c r="D1739" s="2">
        <v>42599</v>
      </c>
      <c r="E1739" s="6">
        <f t="shared" si="106"/>
        <v>2.0250680991294789E-2</v>
      </c>
      <c r="F1739" s="3">
        <f t="shared" si="104"/>
        <v>3.0144198199941963E-2</v>
      </c>
      <c r="G1739">
        <v>516.65</v>
      </c>
      <c r="H1739" s="4">
        <v>524.97</v>
      </c>
      <c r="I1739">
        <v>515.25</v>
      </c>
      <c r="J1739">
        <v>526.33000000000004</v>
      </c>
      <c r="K1739">
        <v>7006840</v>
      </c>
      <c r="L1739">
        <v>7.96</v>
      </c>
      <c r="M1739" s="4">
        <v>7.92</v>
      </c>
      <c r="N1739">
        <v>7.91</v>
      </c>
      <c r="O1739">
        <v>7.9749999999999996</v>
      </c>
      <c r="P1739">
        <v>9500590</v>
      </c>
      <c r="Q1739">
        <v>67.2</v>
      </c>
      <c r="R1739">
        <v>67.16</v>
      </c>
      <c r="S1739">
        <v>67.08</v>
      </c>
      <c r="T1739">
        <v>67.3</v>
      </c>
      <c r="U1739" t="s">
        <v>10</v>
      </c>
      <c r="Z1739" s="2">
        <v>42599</v>
      </c>
      <c r="AA1739" s="6">
        <f t="shared" si="107"/>
        <v>2.0667042253520895E-2</v>
      </c>
      <c r="AB1739" s="3">
        <f t="shared" si="105"/>
        <v>3.2037499999999941E-2</v>
      </c>
      <c r="AC1739">
        <v>176</v>
      </c>
      <c r="AD1739" s="4">
        <v>177.5</v>
      </c>
      <c r="AE1739">
        <v>24169622</v>
      </c>
      <c r="AF1739">
        <v>526.33000000000004</v>
      </c>
      <c r="AG1739">
        <v>7006840</v>
      </c>
      <c r="AH1739">
        <v>28.98</v>
      </c>
      <c r="AI1739" s="4">
        <v>29</v>
      </c>
      <c r="AJ1739">
        <v>28.74</v>
      </c>
      <c r="AK1739">
        <v>29</v>
      </c>
      <c r="AL1739">
        <v>6996833</v>
      </c>
      <c r="AM1739">
        <v>31.317</v>
      </c>
      <c r="AN1739">
        <v>31.15</v>
      </c>
      <c r="AO1739">
        <v>31.030999999999999</v>
      </c>
      <c r="AP1739">
        <v>31.454999999999998</v>
      </c>
      <c r="AQ1739" t="s">
        <v>10</v>
      </c>
    </row>
    <row r="1740" spans="4:43">
      <c r="D1740" s="2">
        <v>42600</v>
      </c>
      <c r="E1740" s="6">
        <f t="shared" si="106"/>
        <v>3.3800193236714904E-2</v>
      </c>
      <c r="F1740" s="3">
        <f t="shared" ref="F1740:F1803" si="108">M1740*Q1740/G1740-1</f>
        <v>3.4280242329490118E-2</v>
      </c>
      <c r="G1740">
        <v>511.7</v>
      </c>
      <c r="H1740" s="4">
        <v>517.5</v>
      </c>
      <c r="I1740">
        <v>510.75</v>
      </c>
      <c r="J1740">
        <v>522.4</v>
      </c>
      <c r="K1740">
        <v>8893584</v>
      </c>
      <c r="L1740">
        <v>7.9399999999999995</v>
      </c>
      <c r="M1740" s="4">
        <v>7.8849999999999998</v>
      </c>
      <c r="N1740">
        <v>7.8224999999999998</v>
      </c>
      <c r="O1740">
        <v>7.95</v>
      </c>
      <c r="P1740">
        <v>13126218</v>
      </c>
      <c r="Q1740">
        <v>67.12</v>
      </c>
      <c r="R1740">
        <v>67.209999999999994</v>
      </c>
      <c r="S1740">
        <v>67.03</v>
      </c>
      <c r="T1740">
        <v>67.239999999999995</v>
      </c>
      <c r="U1740" t="s">
        <v>10</v>
      </c>
      <c r="Z1740" s="2">
        <v>42600</v>
      </c>
      <c r="AA1740" s="6">
        <f t="shared" si="107"/>
        <v>2.8436985835694095E-2</v>
      </c>
      <c r="AB1740" s="3">
        <f t="shared" ref="AB1740:AB1803" si="109">AI1740*AM1740/$AI$4/AC1740-1</f>
        <v>3.5473599999999994E-2</v>
      </c>
      <c r="AC1740">
        <v>175</v>
      </c>
      <c r="AD1740" s="4">
        <v>176.5</v>
      </c>
      <c r="AE1740">
        <v>27899726</v>
      </c>
      <c r="AF1740">
        <v>522.4</v>
      </c>
      <c r="AG1740">
        <v>8893584</v>
      </c>
      <c r="AH1740">
        <v>29.16</v>
      </c>
      <c r="AI1740" s="4">
        <v>28.91</v>
      </c>
      <c r="AJ1740">
        <v>28.84</v>
      </c>
      <c r="AK1740">
        <v>29.195</v>
      </c>
      <c r="AL1740">
        <v>4254186</v>
      </c>
      <c r="AM1740">
        <v>31.34</v>
      </c>
      <c r="AN1740">
        <v>31.318000000000001</v>
      </c>
      <c r="AO1740">
        <v>31.210999999999999</v>
      </c>
      <c r="AP1740">
        <v>31.41</v>
      </c>
      <c r="AQ1740" t="s">
        <v>10</v>
      </c>
    </row>
    <row r="1741" spans="4:43">
      <c r="D1741" s="2">
        <v>42601</v>
      </c>
      <c r="E1741" s="6">
        <f t="shared" ref="E1741:E1804" si="110">L1740*R1741/H1741-1</f>
        <v>3.8194641987335576E-2</v>
      </c>
      <c r="F1741" s="3">
        <f t="shared" si="108"/>
        <v>4.1502496817781287E-2</v>
      </c>
      <c r="G1741">
        <v>510.65</v>
      </c>
      <c r="H1741" s="4">
        <v>513.25</v>
      </c>
      <c r="I1741">
        <v>509.23</v>
      </c>
      <c r="J1741">
        <v>519.5</v>
      </c>
      <c r="K1741">
        <v>6059448</v>
      </c>
      <c r="L1741">
        <v>7.95</v>
      </c>
      <c r="M1741" s="4">
        <v>7.8849999999999998</v>
      </c>
      <c r="N1741">
        <v>7.88</v>
      </c>
      <c r="O1741">
        <v>7.97</v>
      </c>
      <c r="P1741">
        <v>6007670</v>
      </c>
      <c r="Q1741">
        <v>67.45</v>
      </c>
      <c r="R1741">
        <v>67.11</v>
      </c>
      <c r="S1741">
        <v>67.08</v>
      </c>
      <c r="T1741">
        <v>67.52</v>
      </c>
      <c r="U1741" t="s">
        <v>10</v>
      </c>
      <c r="Z1741" s="2">
        <v>42601</v>
      </c>
      <c r="AA1741" s="6">
        <f t="shared" ref="AA1741:AA1804" si="111">AH1740*AN1741/$AI$4/AD1741-1</f>
        <v>2.9914771830985787E-2</v>
      </c>
      <c r="AB1741" s="3">
        <f t="shared" si="109"/>
        <v>3.9762620689655304E-2</v>
      </c>
      <c r="AC1741">
        <v>174</v>
      </c>
      <c r="AD1741" s="4">
        <v>177.5</v>
      </c>
      <c r="AE1741">
        <v>23496710</v>
      </c>
      <c r="AF1741">
        <v>519.5</v>
      </c>
      <c r="AG1741">
        <v>6059448</v>
      </c>
      <c r="AH1741">
        <v>28.64</v>
      </c>
      <c r="AI1741" s="4">
        <v>28.63</v>
      </c>
      <c r="AJ1741">
        <v>28.51</v>
      </c>
      <c r="AK1741">
        <v>28.69</v>
      </c>
      <c r="AL1741">
        <v>6241766</v>
      </c>
      <c r="AM1741">
        <v>31.596</v>
      </c>
      <c r="AN1741">
        <v>31.346</v>
      </c>
      <c r="AO1741">
        <v>31.334</v>
      </c>
      <c r="AP1741">
        <v>31.690999999999999</v>
      </c>
      <c r="AQ1741" t="s">
        <v>10</v>
      </c>
    </row>
    <row r="1742" spans="4:43">
      <c r="D1742" s="2">
        <v>42604</v>
      </c>
      <c r="E1742" s="6">
        <f t="shared" si="110"/>
        <v>5.0449515228675024E-2</v>
      </c>
      <c r="F1742" s="3">
        <f t="shared" si="108"/>
        <v>4.4744549268312062E-2</v>
      </c>
      <c r="G1742">
        <v>507.73</v>
      </c>
      <c r="H1742" s="4">
        <v>510.55</v>
      </c>
      <c r="I1742">
        <v>504.55</v>
      </c>
      <c r="J1742">
        <v>515</v>
      </c>
      <c r="K1742">
        <v>10674822</v>
      </c>
      <c r="L1742">
        <v>7.9</v>
      </c>
      <c r="M1742" s="4">
        <v>7.8550000000000004</v>
      </c>
      <c r="N1742">
        <v>7.8174999999999999</v>
      </c>
      <c r="O1742">
        <v>7.9050000000000002</v>
      </c>
      <c r="P1742">
        <v>8802974</v>
      </c>
      <c r="Q1742">
        <v>67.53</v>
      </c>
      <c r="R1742">
        <v>67.459999999999994</v>
      </c>
      <c r="S1742">
        <v>67.19</v>
      </c>
      <c r="T1742">
        <v>67.62</v>
      </c>
      <c r="U1742" t="s">
        <v>10</v>
      </c>
      <c r="Z1742" s="2">
        <v>42604</v>
      </c>
      <c r="AA1742" s="6">
        <f t="shared" si="111"/>
        <v>3.9961195402298921E-2</v>
      </c>
      <c r="AB1742" s="3">
        <f t="shared" si="109"/>
        <v>4.8832653061224418E-2</v>
      </c>
      <c r="AC1742">
        <v>171.5</v>
      </c>
      <c r="AD1742" s="4">
        <v>174</v>
      </c>
      <c r="AE1742">
        <v>21822066</v>
      </c>
      <c r="AF1742">
        <v>515</v>
      </c>
      <c r="AG1742">
        <v>10674822</v>
      </c>
      <c r="AH1742">
        <v>28.4</v>
      </c>
      <c r="AI1742" s="4">
        <v>28.3</v>
      </c>
      <c r="AJ1742">
        <v>28.22</v>
      </c>
      <c r="AK1742">
        <v>28.475000000000001</v>
      </c>
      <c r="AL1742">
        <v>6415428</v>
      </c>
      <c r="AM1742">
        <v>31.78</v>
      </c>
      <c r="AN1742">
        <v>31.591000000000001</v>
      </c>
      <c r="AO1742">
        <v>31.591000000000001</v>
      </c>
      <c r="AP1742">
        <v>31.87</v>
      </c>
      <c r="AQ1742" t="s">
        <v>10</v>
      </c>
    </row>
    <row r="1743" spans="4:43">
      <c r="D1743" s="2">
        <v>42605</v>
      </c>
      <c r="E1743" s="6">
        <f t="shared" si="110"/>
        <v>4.9851445211813505E-2</v>
      </c>
      <c r="F1743" s="3">
        <f t="shared" si="108"/>
        <v>3.559009676240299E-2</v>
      </c>
      <c r="G1743">
        <v>519.83000000000004</v>
      </c>
      <c r="H1743" s="4">
        <v>508.23</v>
      </c>
      <c r="I1743">
        <v>508.23</v>
      </c>
      <c r="J1743">
        <v>521</v>
      </c>
      <c r="K1743">
        <v>7872722</v>
      </c>
      <c r="L1743">
        <v>8.27</v>
      </c>
      <c r="M1743" s="4">
        <v>7.98</v>
      </c>
      <c r="N1743">
        <v>7.97</v>
      </c>
      <c r="O1743">
        <v>8.2899999999999991</v>
      </c>
      <c r="P1743">
        <v>17233304</v>
      </c>
      <c r="Q1743">
        <v>67.459999999999994</v>
      </c>
      <c r="R1743">
        <v>67.540000000000006</v>
      </c>
      <c r="S1743">
        <v>67.36</v>
      </c>
      <c r="T1743">
        <v>67.569999999999993</v>
      </c>
      <c r="U1743" t="s">
        <v>10</v>
      </c>
      <c r="Z1743" s="2">
        <v>42605</v>
      </c>
      <c r="AA1743" s="6">
        <f t="shared" si="111"/>
        <v>3.1423085714285648E-2</v>
      </c>
      <c r="AB1743" s="3">
        <f t="shared" si="109"/>
        <v>4.789740634005768E-2</v>
      </c>
      <c r="AC1743">
        <v>173.5</v>
      </c>
      <c r="AD1743" s="4">
        <v>175</v>
      </c>
      <c r="AE1743">
        <v>21467596</v>
      </c>
      <c r="AF1743">
        <v>521</v>
      </c>
      <c r="AG1743">
        <v>7872722</v>
      </c>
      <c r="AH1743">
        <v>28.5</v>
      </c>
      <c r="AI1743" s="4">
        <v>28.6</v>
      </c>
      <c r="AJ1743">
        <v>28.46</v>
      </c>
      <c r="AK1743">
        <v>28.69</v>
      </c>
      <c r="AL1743">
        <v>5501781</v>
      </c>
      <c r="AM1743">
        <v>31.785</v>
      </c>
      <c r="AN1743">
        <v>31.777999999999999</v>
      </c>
      <c r="AO1743">
        <v>31.64</v>
      </c>
      <c r="AP1743">
        <v>31.812999999999999</v>
      </c>
      <c r="AQ1743" t="s">
        <v>10</v>
      </c>
    </row>
    <row r="1744" spans="4:43">
      <c r="D1744" s="2">
        <v>42606</v>
      </c>
      <c r="E1744" s="6">
        <f t="shared" si="110"/>
        <v>6.5384527220630373E-2</v>
      </c>
      <c r="F1744" s="3">
        <f t="shared" si="108"/>
        <v>4.8217136372233682E-2</v>
      </c>
      <c r="G1744">
        <v>528.70000000000005</v>
      </c>
      <c r="H1744" s="4">
        <v>523.5</v>
      </c>
      <c r="I1744">
        <v>522.5</v>
      </c>
      <c r="J1744">
        <v>531.03</v>
      </c>
      <c r="K1744">
        <v>6494384</v>
      </c>
      <c r="L1744">
        <v>8.1950000000000003</v>
      </c>
      <c r="M1744" s="4">
        <v>8.2200000000000006</v>
      </c>
      <c r="N1744">
        <v>8.16</v>
      </c>
      <c r="O1744">
        <v>8.26</v>
      </c>
      <c r="P1744">
        <v>13101674</v>
      </c>
      <c r="Q1744">
        <v>67.42</v>
      </c>
      <c r="R1744">
        <v>67.44</v>
      </c>
      <c r="S1744">
        <v>67.38</v>
      </c>
      <c r="T1744">
        <v>67.78</v>
      </c>
      <c r="U1744" t="s">
        <v>10</v>
      </c>
      <c r="Z1744" s="2">
        <v>42606</v>
      </c>
      <c r="AA1744" s="6">
        <f t="shared" si="111"/>
        <v>3.2300854700854531E-2</v>
      </c>
      <c r="AB1744" s="3">
        <f t="shared" si="109"/>
        <v>4.4163515850143886E-2</v>
      </c>
      <c r="AC1744">
        <v>173.5</v>
      </c>
      <c r="AD1744" s="4">
        <v>175.5</v>
      </c>
      <c r="AE1744">
        <v>12532486</v>
      </c>
      <c r="AF1744">
        <v>531.03</v>
      </c>
      <c r="AG1744">
        <v>6494384</v>
      </c>
      <c r="AH1744">
        <v>28.39</v>
      </c>
      <c r="AI1744" s="4">
        <v>28.57</v>
      </c>
      <c r="AJ1744">
        <v>28.34</v>
      </c>
      <c r="AK1744">
        <v>28.6</v>
      </c>
      <c r="AL1744">
        <v>5391515</v>
      </c>
      <c r="AM1744">
        <v>31.704999999999998</v>
      </c>
      <c r="AN1744">
        <v>31.783999999999999</v>
      </c>
      <c r="AO1744">
        <v>31.684999999999999</v>
      </c>
      <c r="AP1744">
        <v>31.795000000000002</v>
      </c>
      <c r="AQ1744" t="s">
        <v>10</v>
      </c>
    </row>
    <row r="1745" spans="4:43">
      <c r="D1745" s="2">
        <v>42607</v>
      </c>
      <c r="E1745" s="6">
        <f t="shared" si="110"/>
        <v>4.459139886578467E-2</v>
      </c>
      <c r="F1745" s="3">
        <f t="shared" si="108"/>
        <v>6.1287638974675707E-2</v>
      </c>
      <c r="G1745">
        <v>518.08000000000004</v>
      </c>
      <c r="H1745" s="4">
        <v>529</v>
      </c>
      <c r="I1745">
        <v>516.04999999999995</v>
      </c>
      <c r="J1745">
        <v>529</v>
      </c>
      <c r="K1745">
        <v>5035942</v>
      </c>
      <c r="L1745">
        <v>8.0250000000000004</v>
      </c>
      <c r="M1745" s="4">
        <v>8.1300000000000008</v>
      </c>
      <c r="N1745">
        <v>7.9950000000000001</v>
      </c>
      <c r="O1745">
        <v>8.1449999999999996</v>
      </c>
      <c r="P1745">
        <v>14880076</v>
      </c>
      <c r="Q1745">
        <v>67.63</v>
      </c>
      <c r="R1745">
        <v>67.430000000000007</v>
      </c>
      <c r="S1745">
        <v>67.3</v>
      </c>
      <c r="T1745">
        <v>67.63</v>
      </c>
      <c r="U1745" t="s">
        <v>10</v>
      </c>
      <c r="Z1745" s="2">
        <v>42607</v>
      </c>
      <c r="AA1745" s="6">
        <f t="shared" si="111"/>
        <v>1.7067740112994167E-2</v>
      </c>
      <c r="AB1745" s="3">
        <f t="shared" si="109"/>
        <v>3.7734957020057136E-2</v>
      </c>
      <c r="AC1745">
        <v>174.5</v>
      </c>
      <c r="AD1745" s="4">
        <v>177</v>
      </c>
      <c r="AE1745">
        <v>23973648</v>
      </c>
      <c r="AF1745">
        <v>529</v>
      </c>
      <c r="AG1745">
        <v>5035942</v>
      </c>
      <c r="AH1745">
        <v>28.6</v>
      </c>
      <c r="AI1745" s="4">
        <v>28.63</v>
      </c>
      <c r="AJ1745">
        <v>28.52</v>
      </c>
      <c r="AK1745">
        <v>28.84</v>
      </c>
      <c r="AL1745">
        <v>6388944</v>
      </c>
      <c r="AM1745">
        <v>31.625</v>
      </c>
      <c r="AN1745">
        <v>31.704999999999998</v>
      </c>
      <c r="AO1745">
        <v>31.582999999999998</v>
      </c>
      <c r="AP1745">
        <v>31.734999999999999</v>
      </c>
      <c r="AQ1745" t="s">
        <v>10</v>
      </c>
    </row>
    <row r="1746" spans="4:43">
      <c r="D1746" s="2">
        <v>42608</v>
      </c>
      <c r="E1746" s="6">
        <f t="shared" si="110"/>
        <v>4.6732401157184134E-2</v>
      </c>
      <c r="F1746" s="3">
        <f t="shared" si="108"/>
        <v>5.6290749416815222E-2</v>
      </c>
      <c r="G1746">
        <v>510.13</v>
      </c>
      <c r="H1746" s="4">
        <v>518.5</v>
      </c>
      <c r="I1746">
        <v>508.52</v>
      </c>
      <c r="J1746">
        <v>523</v>
      </c>
      <c r="K1746">
        <v>7243096</v>
      </c>
      <c r="L1746">
        <v>7.95</v>
      </c>
      <c r="M1746" s="4">
        <v>7.99</v>
      </c>
      <c r="N1746">
        <v>7.8949999999999996</v>
      </c>
      <c r="O1746">
        <v>8.02</v>
      </c>
      <c r="P1746">
        <v>9020446</v>
      </c>
      <c r="Q1746">
        <v>67.44</v>
      </c>
      <c r="R1746">
        <v>67.63</v>
      </c>
      <c r="S1746">
        <v>67.14</v>
      </c>
      <c r="T1746">
        <v>67.63</v>
      </c>
      <c r="U1746" t="s">
        <v>10</v>
      </c>
      <c r="Z1746" s="2">
        <v>42608</v>
      </c>
      <c r="AA1746" s="6">
        <f t="shared" si="111"/>
        <v>2.2005649717514286E-2</v>
      </c>
      <c r="AB1746" s="3">
        <f t="shared" si="109"/>
        <v>3.6823542857143066E-2</v>
      </c>
      <c r="AC1746">
        <v>175</v>
      </c>
      <c r="AD1746" s="4">
        <v>177</v>
      </c>
      <c r="AE1746">
        <v>15804932</v>
      </c>
      <c r="AF1746">
        <v>523</v>
      </c>
      <c r="AG1746">
        <v>7243096</v>
      </c>
      <c r="AH1746">
        <v>28.64</v>
      </c>
      <c r="AI1746" s="4">
        <v>28.6</v>
      </c>
      <c r="AJ1746">
        <v>28.43</v>
      </c>
      <c r="AK1746">
        <v>28.895</v>
      </c>
      <c r="AL1746">
        <v>5267578</v>
      </c>
      <c r="AM1746">
        <v>31.721</v>
      </c>
      <c r="AN1746">
        <v>31.625</v>
      </c>
      <c r="AO1746">
        <v>31.523</v>
      </c>
      <c r="AP1746">
        <v>31.742999999999999</v>
      </c>
      <c r="AQ1746" t="s">
        <v>10</v>
      </c>
    </row>
    <row r="1747" spans="4:43">
      <c r="D1747" s="2">
        <v>42611</v>
      </c>
      <c r="E1747" s="6">
        <f t="shared" si="110"/>
        <v>5.0958823529411834E-2</v>
      </c>
      <c r="F1747" s="3">
        <f t="shared" si="108"/>
        <v>4.6801134141572165E-2</v>
      </c>
      <c r="G1747">
        <v>511.4</v>
      </c>
      <c r="H1747" s="4">
        <v>510</v>
      </c>
      <c r="I1747">
        <v>505.5</v>
      </c>
      <c r="J1747">
        <v>515</v>
      </c>
      <c r="K1747">
        <v>5621818</v>
      </c>
      <c r="L1747">
        <v>7.875</v>
      </c>
      <c r="M1747" s="4">
        <v>7.9450000000000003</v>
      </c>
      <c r="N1747">
        <v>7.86</v>
      </c>
      <c r="O1747">
        <v>7.9600999999999997</v>
      </c>
      <c r="P1747">
        <v>9193226</v>
      </c>
      <c r="Q1747">
        <v>67.38</v>
      </c>
      <c r="R1747">
        <v>67.42</v>
      </c>
      <c r="S1747">
        <v>67.319999999999993</v>
      </c>
      <c r="T1747">
        <v>67.52</v>
      </c>
      <c r="U1747" t="s">
        <v>10</v>
      </c>
      <c r="Z1747" s="2">
        <v>42611</v>
      </c>
      <c r="AA1747" s="6">
        <f t="shared" si="111"/>
        <v>2.6509378531073491E-2</v>
      </c>
      <c r="AB1747" s="3">
        <f t="shared" si="109"/>
        <v>3.8570919540229731E-2</v>
      </c>
      <c r="AC1747">
        <v>174</v>
      </c>
      <c r="AD1747" s="4">
        <v>177</v>
      </c>
      <c r="AE1747">
        <v>16967254</v>
      </c>
      <c r="AF1747">
        <v>515</v>
      </c>
      <c r="AG1747">
        <v>5621818</v>
      </c>
      <c r="AH1747">
        <v>28.7</v>
      </c>
      <c r="AI1747" s="4">
        <v>28.58</v>
      </c>
      <c r="AJ1747">
        <v>28.56</v>
      </c>
      <c r="AK1747">
        <v>28.765000000000001</v>
      </c>
      <c r="AL1747">
        <v>3143908</v>
      </c>
      <c r="AM1747">
        <v>31.614999999999998</v>
      </c>
      <c r="AN1747">
        <v>31.72</v>
      </c>
      <c r="AO1747">
        <v>31.61</v>
      </c>
      <c r="AP1747">
        <v>31.786999999999999</v>
      </c>
      <c r="AQ1747" t="s">
        <v>10</v>
      </c>
    </row>
    <row r="1748" spans="4:43">
      <c r="D1748" s="2">
        <v>42612</v>
      </c>
      <c r="E1748" s="6">
        <f t="shared" si="110"/>
        <v>2.7890240595094928E-2</v>
      </c>
      <c r="F1748" s="3">
        <f t="shared" si="108"/>
        <v>4.393118031526333E-2</v>
      </c>
      <c r="G1748">
        <v>520.20000000000005</v>
      </c>
      <c r="H1748" s="4">
        <v>516.22</v>
      </c>
      <c r="I1748">
        <v>512.4</v>
      </c>
      <c r="J1748">
        <v>527.54999999999995</v>
      </c>
      <c r="K1748">
        <v>4752456</v>
      </c>
      <c r="L1748">
        <v>7.93</v>
      </c>
      <c r="M1748" s="4">
        <v>8.0500000000000007</v>
      </c>
      <c r="N1748">
        <v>7.9074999999999998</v>
      </c>
      <c r="O1748">
        <v>8.0549999999999997</v>
      </c>
      <c r="P1748">
        <v>9291942</v>
      </c>
      <c r="Q1748">
        <v>67.459999999999994</v>
      </c>
      <c r="R1748">
        <v>67.38</v>
      </c>
      <c r="S1748">
        <v>67.319999999999993</v>
      </c>
      <c r="T1748">
        <v>67.47</v>
      </c>
      <c r="U1748" t="s">
        <v>10</v>
      </c>
      <c r="Z1748" s="2">
        <v>42612</v>
      </c>
      <c r="AA1748" s="6">
        <f t="shared" si="111"/>
        <v>2.8159206798866743E-2</v>
      </c>
      <c r="AB1748" s="3">
        <f t="shared" si="109"/>
        <v>4.1957620689655251E-2</v>
      </c>
      <c r="AC1748">
        <v>174</v>
      </c>
      <c r="AD1748" s="4">
        <v>176.5</v>
      </c>
      <c r="AE1748">
        <v>19752234</v>
      </c>
      <c r="AF1748">
        <v>527.54999999999995</v>
      </c>
      <c r="AG1748">
        <v>4752456</v>
      </c>
      <c r="AH1748">
        <v>28.62</v>
      </c>
      <c r="AI1748" s="4">
        <v>28.59</v>
      </c>
      <c r="AJ1748">
        <v>28.53</v>
      </c>
      <c r="AK1748">
        <v>28.69</v>
      </c>
      <c r="AL1748">
        <v>5001825</v>
      </c>
      <c r="AM1748">
        <v>31.707000000000001</v>
      </c>
      <c r="AN1748">
        <v>31.614999999999998</v>
      </c>
      <c r="AO1748">
        <v>31.596</v>
      </c>
      <c r="AP1748">
        <v>31.707999999999998</v>
      </c>
      <c r="AQ1748" t="s">
        <v>10</v>
      </c>
    </row>
    <row r="1749" spans="4:43">
      <c r="D1749" s="2">
        <v>42613</v>
      </c>
      <c r="E1749" s="6">
        <f t="shared" si="110"/>
        <v>3.1641693182913766E-2</v>
      </c>
      <c r="F1749" s="3">
        <f t="shared" si="108"/>
        <v>3.5644501081248059E-2</v>
      </c>
      <c r="G1749">
        <v>517.91999999999996</v>
      </c>
      <c r="H1749" s="4">
        <v>518.54999999999995</v>
      </c>
      <c r="I1749">
        <v>513.9</v>
      </c>
      <c r="J1749">
        <v>523</v>
      </c>
      <c r="K1749">
        <v>11567642</v>
      </c>
      <c r="L1749">
        <v>7.93</v>
      </c>
      <c r="M1749" s="4">
        <v>7.97</v>
      </c>
      <c r="N1749">
        <v>7.88</v>
      </c>
      <c r="O1749">
        <v>7.99</v>
      </c>
      <c r="P1749">
        <v>9324422</v>
      </c>
      <c r="Q1749">
        <v>67.3</v>
      </c>
      <c r="R1749">
        <v>67.459999999999994</v>
      </c>
      <c r="S1749">
        <v>67.22</v>
      </c>
      <c r="T1749">
        <v>67.489999999999995</v>
      </c>
      <c r="U1749" t="s">
        <v>10</v>
      </c>
      <c r="Z1749" s="2">
        <v>42613</v>
      </c>
      <c r="AA1749" s="6">
        <f t="shared" si="111"/>
        <v>2.5081084745762761E-2</v>
      </c>
      <c r="AB1749" s="3">
        <f t="shared" si="109"/>
        <v>4.4754383954154653E-2</v>
      </c>
      <c r="AC1749">
        <v>174.5</v>
      </c>
      <c r="AD1749" s="4">
        <v>177</v>
      </c>
      <c r="AE1749">
        <v>42461245</v>
      </c>
      <c r="AF1749">
        <v>523</v>
      </c>
      <c r="AG1749">
        <v>11567642</v>
      </c>
      <c r="AH1749">
        <v>28.74</v>
      </c>
      <c r="AI1749" s="4">
        <v>28.76</v>
      </c>
      <c r="AJ1749">
        <v>28.67</v>
      </c>
      <c r="AK1749">
        <v>28.98</v>
      </c>
      <c r="AL1749">
        <v>4674693</v>
      </c>
      <c r="AM1749">
        <v>31.695</v>
      </c>
      <c r="AN1749">
        <v>31.698</v>
      </c>
      <c r="AO1749">
        <v>31.629000000000001</v>
      </c>
      <c r="AP1749">
        <v>31.725999999999999</v>
      </c>
      <c r="AQ1749" t="s">
        <v>10</v>
      </c>
    </row>
    <row r="1750" spans="4:43">
      <c r="D1750" s="2">
        <v>42614</v>
      </c>
      <c r="E1750" s="6">
        <f t="shared" si="110"/>
        <v>3.0287644787644785E-2</v>
      </c>
      <c r="F1750" s="3">
        <f t="shared" si="108"/>
        <v>2.8574733027487698E-2</v>
      </c>
      <c r="G1750">
        <v>518.78</v>
      </c>
      <c r="H1750" s="4">
        <v>518</v>
      </c>
      <c r="I1750">
        <v>516</v>
      </c>
      <c r="J1750">
        <v>520.22</v>
      </c>
      <c r="K1750">
        <v>3085640</v>
      </c>
      <c r="L1750">
        <v>8.0500000000000007</v>
      </c>
      <c r="M1750" s="4">
        <v>7.95</v>
      </c>
      <c r="N1750">
        <v>7.9450000000000003</v>
      </c>
      <c r="O1750">
        <v>8.0649999999999995</v>
      </c>
      <c r="P1750">
        <v>9199692</v>
      </c>
      <c r="Q1750">
        <v>67.12</v>
      </c>
      <c r="R1750">
        <v>67.3</v>
      </c>
      <c r="S1750">
        <v>67.06</v>
      </c>
      <c r="T1750">
        <v>67.459999999999994</v>
      </c>
      <c r="U1750" t="s">
        <v>10</v>
      </c>
      <c r="Z1750" s="2">
        <v>42614</v>
      </c>
      <c r="AA1750" s="6">
        <f t="shared" si="111"/>
        <v>3.5227863636363432E-2</v>
      </c>
      <c r="AB1750" s="3">
        <f t="shared" si="109"/>
        <v>5.0253005780346749E-2</v>
      </c>
      <c r="AC1750">
        <v>173</v>
      </c>
      <c r="AD1750" s="4">
        <v>176</v>
      </c>
      <c r="AE1750">
        <v>26101335</v>
      </c>
      <c r="AF1750">
        <v>520.22</v>
      </c>
      <c r="AG1750">
        <v>3085640</v>
      </c>
      <c r="AH1750">
        <v>28.96</v>
      </c>
      <c r="AI1750" s="4">
        <v>28.69</v>
      </c>
      <c r="AJ1750">
        <v>28.63</v>
      </c>
      <c r="AK1750">
        <v>29.03</v>
      </c>
      <c r="AL1750">
        <v>6066583</v>
      </c>
      <c r="AM1750">
        <v>31.664999999999999</v>
      </c>
      <c r="AN1750">
        <v>31.698</v>
      </c>
      <c r="AO1750">
        <v>31.658999999999999</v>
      </c>
      <c r="AP1750">
        <v>31.744</v>
      </c>
      <c r="AQ1750" t="s">
        <v>10</v>
      </c>
    </row>
    <row r="1751" spans="4:43">
      <c r="D1751" s="2">
        <v>42615</v>
      </c>
      <c r="E1751" s="6">
        <f t="shared" si="110"/>
        <v>4.2075216972034868E-2</v>
      </c>
      <c r="F1751" s="3">
        <f t="shared" si="108"/>
        <v>3.8693789734842721E-2</v>
      </c>
      <c r="G1751">
        <v>515.91999999999996</v>
      </c>
      <c r="H1751" s="4">
        <v>518.5</v>
      </c>
      <c r="I1751">
        <v>513.1</v>
      </c>
      <c r="J1751">
        <v>520</v>
      </c>
      <c r="K1751">
        <v>5421548</v>
      </c>
      <c r="L1751">
        <v>8.15</v>
      </c>
      <c r="M1751" s="4">
        <v>8.0150000000000006</v>
      </c>
      <c r="N1751">
        <v>8.0150000000000006</v>
      </c>
      <c r="O1751">
        <v>8.1649999999999991</v>
      </c>
      <c r="P1751">
        <v>10940804</v>
      </c>
      <c r="Q1751">
        <v>66.86</v>
      </c>
      <c r="R1751">
        <v>67.12</v>
      </c>
      <c r="S1751">
        <v>66.819999999999993</v>
      </c>
      <c r="T1751">
        <v>67.17</v>
      </c>
      <c r="U1751" t="s">
        <v>10</v>
      </c>
      <c r="Z1751" s="2">
        <v>42615</v>
      </c>
      <c r="AA1751" s="6">
        <f t="shared" si="111"/>
        <v>3.9114334277620344E-2</v>
      </c>
      <c r="AB1751" s="3">
        <f t="shared" si="109"/>
        <v>5.6430344827586243E-2</v>
      </c>
      <c r="AC1751">
        <v>174</v>
      </c>
      <c r="AD1751" s="4">
        <v>176.5</v>
      </c>
      <c r="AE1751">
        <v>19489130</v>
      </c>
      <c r="AF1751">
        <v>520</v>
      </c>
      <c r="AG1751">
        <v>5421548</v>
      </c>
      <c r="AH1751">
        <v>29.14</v>
      </c>
      <c r="AI1751" s="4">
        <v>29.1</v>
      </c>
      <c r="AJ1751">
        <v>29.03</v>
      </c>
      <c r="AK1751">
        <v>29.21</v>
      </c>
      <c r="AL1751">
        <v>6050234</v>
      </c>
      <c r="AM1751">
        <v>31.584</v>
      </c>
      <c r="AN1751">
        <v>31.664999999999999</v>
      </c>
      <c r="AO1751">
        <v>31.521000000000001</v>
      </c>
      <c r="AP1751">
        <v>31.719000000000001</v>
      </c>
      <c r="AQ1751" t="s">
        <v>10</v>
      </c>
    </row>
    <row r="1752" spans="4:43">
      <c r="D1752" s="2">
        <v>42618</v>
      </c>
      <c r="E1752" s="6">
        <f t="shared" si="110"/>
        <v>5.1247830279652851E-2</v>
      </c>
      <c r="F1752" s="3">
        <f t="shared" si="108"/>
        <v>3.6208133043882818E-2</v>
      </c>
      <c r="G1752">
        <v>515.91999999999996</v>
      </c>
      <c r="H1752" s="4">
        <v>518.5</v>
      </c>
      <c r="I1752">
        <v>513.1</v>
      </c>
      <c r="J1752">
        <v>520</v>
      </c>
      <c r="K1752">
        <v>5421548</v>
      </c>
      <c r="L1752">
        <v>8.15</v>
      </c>
      <c r="M1752" s="4">
        <v>8.0150000000000006</v>
      </c>
      <c r="N1752">
        <v>8.0150000000000006</v>
      </c>
      <c r="O1752">
        <v>8.1649999999999991</v>
      </c>
      <c r="P1752">
        <v>10940804</v>
      </c>
      <c r="Q1752">
        <v>66.7</v>
      </c>
      <c r="R1752">
        <v>66.88</v>
      </c>
      <c r="S1752">
        <v>66.64</v>
      </c>
      <c r="T1752">
        <v>67.12</v>
      </c>
      <c r="U1752" t="s">
        <v>10</v>
      </c>
      <c r="Z1752" s="2">
        <v>42618</v>
      </c>
      <c r="AA1752" s="6">
        <f t="shared" si="111"/>
        <v>3.7219830985915525E-2</v>
      </c>
      <c r="AB1752" s="3">
        <f t="shared" si="109"/>
        <v>3.2662549575070754E-2</v>
      </c>
      <c r="AC1752">
        <v>176.5</v>
      </c>
      <c r="AD1752" s="4">
        <v>177.5</v>
      </c>
      <c r="AE1752">
        <v>27982906</v>
      </c>
      <c r="AF1752">
        <v>520</v>
      </c>
      <c r="AG1752">
        <v>5421548</v>
      </c>
      <c r="AH1752">
        <v>29.14</v>
      </c>
      <c r="AI1752" s="4">
        <v>29.1</v>
      </c>
      <c r="AJ1752">
        <v>29.03</v>
      </c>
      <c r="AK1752">
        <v>29.21</v>
      </c>
      <c r="AL1752">
        <v>6050234</v>
      </c>
      <c r="AM1752">
        <v>31.317</v>
      </c>
      <c r="AN1752">
        <v>31.59</v>
      </c>
      <c r="AO1752">
        <v>31.251999999999999</v>
      </c>
      <c r="AP1752">
        <v>31.64</v>
      </c>
      <c r="AQ1752" t="s">
        <v>10</v>
      </c>
    </row>
    <row r="1753" spans="4:43">
      <c r="D1753" s="2">
        <v>42619</v>
      </c>
      <c r="E1753" s="6">
        <f t="shared" si="110"/>
        <v>4.7303180320921623E-2</v>
      </c>
      <c r="F1753" s="3">
        <f t="shared" si="108"/>
        <v>3.885779904306208E-2</v>
      </c>
      <c r="G1753">
        <v>522.5</v>
      </c>
      <c r="H1753" s="4">
        <v>519.13</v>
      </c>
      <c r="I1753">
        <v>517.5</v>
      </c>
      <c r="J1753">
        <v>524.45000000000005</v>
      </c>
      <c r="K1753">
        <v>8787194</v>
      </c>
      <c r="L1753">
        <v>8.2200000000000006</v>
      </c>
      <c r="M1753" s="4">
        <v>8.16</v>
      </c>
      <c r="N1753">
        <v>8.16</v>
      </c>
      <c r="O1753">
        <v>8.25</v>
      </c>
      <c r="P1753">
        <v>9827516</v>
      </c>
      <c r="Q1753">
        <v>66.52</v>
      </c>
      <c r="R1753">
        <v>66.709999999999994</v>
      </c>
      <c r="S1753">
        <v>66.489999999999995</v>
      </c>
      <c r="T1753">
        <v>66.89</v>
      </c>
      <c r="U1753" t="s">
        <v>10</v>
      </c>
      <c r="Z1753" s="2">
        <v>42619</v>
      </c>
      <c r="AA1753" s="6">
        <f t="shared" si="111"/>
        <v>1.9509296089385453E-2</v>
      </c>
      <c r="AB1753" s="3">
        <f t="shared" si="109"/>
        <v>3.8417609065155789E-2</v>
      </c>
      <c r="AC1753">
        <v>176.5</v>
      </c>
      <c r="AD1753" s="4">
        <v>179</v>
      </c>
      <c r="AE1753">
        <v>29646892</v>
      </c>
      <c r="AF1753">
        <v>524.45000000000005</v>
      </c>
      <c r="AG1753">
        <v>8787194</v>
      </c>
      <c r="AH1753">
        <v>29.49</v>
      </c>
      <c r="AI1753" s="4">
        <v>29.51</v>
      </c>
      <c r="AJ1753">
        <v>29.3</v>
      </c>
      <c r="AK1753">
        <v>29.72</v>
      </c>
      <c r="AL1753">
        <v>6433030</v>
      </c>
      <c r="AM1753">
        <v>31.053999999999998</v>
      </c>
      <c r="AN1753">
        <v>31.312999999999999</v>
      </c>
      <c r="AO1753">
        <v>31.04</v>
      </c>
      <c r="AP1753">
        <v>31.343</v>
      </c>
      <c r="AQ1753" t="s">
        <v>10</v>
      </c>
    </row>
    <row r="1754" spans="4:43">
      <c r="D1754" s="2">
        <v>42620</v>
      </c>
      <c r="E1754" s="6">
        <f t="shared" si="110"/>
        <v>4.4128244274809436E-2</v>
      </c>
      <c r="F1754" s="3">
        <f t="shared" si="108"/>
        <v>4.4297854582013629E-2</v>
      </c>
      <c r="G1754">
        <v>527.16999999999996</v>
      </c>
      <c r="H1754" s="4">
        <v>524</v>
      </c>
      <c r="I1754">
        <v>521.75</v>
      </c>
      <c r="J1754">
        <v>529.5</v>
      </c>
      <c r="K1754">
        <v>7949874</v>
      </c>
      <c r="L1754">
        <v>8.2200000000000006</v>
      </c>
      <c r="M1754" s="4">
        <v>8.25</v>
      </c>
      <c r="N1754">
        <v>8.2149999999999999</v>
      </c>
      <c r="O1754">
        <v>8.2850000000000001</v>
      </c>
      <c r="P1754">
        <v>11382404</v>
      </c>
      <c r="Q1754">
        <v>66.73</v>
      </c>
      <c r="R1754">
        <v>66.56</v>
      </c>
      <c r="S1754">
        <v>66.47</v>
      </c>
      <c r="T1754">
        <v>66.81</v>
      </c>
      <c r="U1754" t="s">
        <v>10</v>
      </c>
      <c r="Z1754" s="2">
        <v>42620</v>
      </c>
      <c r="AA1754" s="6">
        <f t="shared" si="111"/>
        <v>-9.7736216216216532E-3</v>
      </c>
      <c r="AB1754" s="3">
        <f t="shared" si="109"/>
        <v>5.0278611111111093E-2</v>
      </c>
      <c r="AC1754">
        <v>180</v>
      </c>
      <c r="AD1754" s="4">
        <v>185</v>
      </c>
      <c r="AE1754">
        <v>50851477</v>
      </c>
      <c r="AF1754">
        <v>529.5</v>
      </c>
      <c r="AG1754">
        <v>7949874</v>
      </c>
      <c r="AH1754">
        <v>29.82</v>
      </c>
      <c r="AI1754" s="4">
        <v>30.35</v>
      </c>
      <c r="AJ1754">
        <v>29.78</v>
      </c>
      <c r="AK1754">
        <v>30.55</v>
      </c>
      <c r="AL1754">
        <v>14429833</v>
      </c>
      <c r="AM1754">
        <v>31.145</v>
      </c>
      <c r="AN1754">
        <v>31.06</v>
      </c>
      <c r="AO1754">
        <v>31.030999999999999</v>
      </c>
      <c r="AP1754">
        <v>31.155999999999999</v>
      </c>
      <c r="AQ1754" t="s">
        <v>10</v>
      </c>
    </row>
    <row r="1755" spans="4:43">
      <c r="D1755" s="2">
        <v>42621</v>
      </c>
      <c r="E1755" s="6">
        <f t="shared" si="110"/>
        <v>5.0114832535885334E-2</v>
      </c>
      <c r="F1755" s="3">
        <f t="shared" si="108"/>
        <v>4.606749802440091E-2</v>
      </c>
      <c r="G1755">
        <v>518.83000000000004</v>
      </c>
      <c r="H1755" s="4">
        <v>522.5</v>
      </c>
      <c r="I1755">
        <v>512</v>
      </c>
      <c r="J1755">
        <v>525</v>
      </c>
      <c r="K1755">
        <v>10205560</v>
      </c>
      <c r="L1755">
        <v>8.0449999999999999</v>
      </c>
      <c r="M1755" s="4">
        <v>8.1150000000000002</v>
      </c>
      <c r="N1755">
        <v>7.9399999999999995</v>
      </c>
      <c r="O1755">
        <v>8.1199999999999992</v>
      </c>
      <c r="P1755">
        <v>18984960</v>
      </c>
      <c r="Q1755">
        <v>66.88</v>
      </c>
      <c r="R1755">
        <v>66.75</v>
      </c>
      <c r="S1755">
        <v>66.59</v>
      </c>
      <c r="T1755">
        <v>66.92</v>
      </c>
      <c r="U1755" t="s">
        <v>10</v>
      </c>
      <c r="Z1755" s="2">
        <v>42621</v>
      </c>
      <c r="AA1755" s="6">
        <f t="shared" si="111"/>
        <v>6.8331056910568844E-3</v>
      </c>
      <c r="AB1755" s="3">
        <f t="shared" si="109"/>
        <v>2.3317260273972407E-2</v>
      </c>
      <c r="AC1755">
        <v>182.5</v>
      </c>
      <c r="AD1755" s="4">
        <v>184.5</v>
      </c>
      <c r="AE1755">
        <v>30307949</v>
      </c>
      <c r="AF1755">
        <v>525</v>
      </c>
      <c r="AG1755">
        <v>10205560</v>
      </c>
      <c r="AH1755">
        <v>29.79</v>
      </c>
      <c r="AI1755" s="4">
        <v>29.9</v>
      </c>
      <c r="AJ1755">
        <v>29.64</v>
      </c>
      <c r="AK1755">
        <v>29.92</v>
      </c>
      <c r="AL1755">
        <v>6361610</v>
      </c>
      <c r="AM1755">
        <v>31.23</v>
      </c>
      <c r="AN1755">
        <v>31.146999999999998</v>
      </c>
      <c r="AO1755">
        <v>31.085000000000001</v>
      </c>
      <c r="AP1755">
        <v>31.265000000000001</v>
      </c>
      <c r="AQ1755" t="s">
        <v>10</v>
      </c>
    </row>
    <row r="1756" spans="4:43">
      <c r="D1756" s="2">
        <v>42622</v>
      </c>
      <c r="E1756" s="6">
        <f t="shared" si="110"/>
        <v>3.7704146576663433E-2</v>
      </c>
      <c r="F1756" s="3">
        <f t="shared" si="108"/>
        <v>4.1428778367938124E-2</v>
      </c>
      <c r="G1756">
        <v>517.75</v>
      </c>
      <c r="H1756" s="4">
        <v>518.5</v>
      </c>
      <c r="I1756">
        <v>513.28</v>
      </c>
      <c r="J1756">
        <v>520.5</v>
      </c>
      <c r="K1756">
        <v>5516688</v>
      </c>
      <c r="L1756">
        <v>8.0350000000000001</v>
      </c>
      <c r="M1756" s="4">
        <v>8.0250000000000004</v>
      </c>
      <c r="N1756">
        <v>7.9805000000000001</v>
      </c>
      <c r="O1756">
        <v>8.0950000000000006</v>
      </c>
      <c r="P1756">
        <v>12184706</v>
      </c>
      <c r="Q1756">
        <v>67.19</v>
      </c>
      <c r="R1756">
        <v>66.88</v>
      </c>
      <c r="S1756">
        <v>66.7</v>
      </c>
      <c r="T1756">
        <v>67.22</v>
      </c>
      <c r="U1756" t="s">
        <v>10</v>
      </c>
      <c r="Z1756" s="2">
        <v>42622</v>
      </c>
      <c r="AA1756" s="6">
        <f t="shared" si="111"/>
        <v>2.8001878453038476E-2</v>
      </c>
      <c r="AB1756" s="3">
        <f t="shared" si="109"/>
        <v>3.243732590529258E-2</v>
      </c>
      <c r="AC1756">
        <v>179.5</v>
      </c>
      <c r="AD1756" s="4">
        <v>181</v>
      </c>
      <c r="AE1756">
        <v>30635512</v>
      </c>
      <c r="AF1756">
        <v>520.5</v>
      </c>
      <c r="AG1756">
        <v>5516688</v>
      </c>
      <c r="AH1756">
        <v>28.59</v>
      </c>
      <c r="AI1756" s="4">
        <v>29.3</v>
      </c>
      <c r="AJ1756">
        <v>28.55</v>
      </c>
      <c r="AK1756">
        <v>29.33</v>
      </c>
      <c r="AL1756">
        <v>8325613</v>
      </c>
      <c r="AM1756">
        <v>31.625</v>
      </c>
      <c r="AN1756">
        <v>31.23</v>
      </c>
      <c r="AO1756">
        <v>31.184999999999999</v>
      </c>
      <c r="AP1756">
        <v>31.635000000000002</v>
      </c>
      <c r="AQ1756" t="s">
        <v>10</v>
      </c>
    </row>
    <row r="1757" spans="4:43">
      <c r="D1757" s="2">
        <v>42625</v>
      </c>
      <c r="E1757" s="6">
        <f t="shared" si="110"/>
        <v>5.0333949416342394E-2</v>
      </c>
      <c r="F1757" s="3">
        <f t="shared" si="108"/>
        <v>3.4395351043643219E-2</v>
      </c>
      <c r="G1757">
        <v>527</v>
      </c>
      <c r="H1757" s="4">
        <v>514</v>
      </c>
      <c r="I1757">
        <v>512.63</v>
      </c>
      <c r="J1757">
        <v>529</v>
      </c>
      <c r="K1757">
        <v>6804570</v>
      </c>
      <c r="L1757">
        <v>8.19</v>
      </c>
      <c r="M1757" s="4">
        <v>8.1349999999999998</v>
      </c>
      <c r="N1757">
        <v>8.0399999999999991</v>
      </c>
      <c r="O1757">
        <v>8.2174999999999994</v>
      </c>
      <c r="P1757">
        <v>7500042</v>
      </c>
      <c r="Q1757">
        <v>67.010000000000005</v>
      </c>
      <c r="R1757">
        <v>67.19</v>
      </c>
      <c r="S1757">
        <v>66.97</v>
      </c>
      <c r="T1757">
        <v>67.290000000000006</v>
      </c>
      <c r="U1757" t="s">
        <v>10</v>
      </c>
      <c r="Z1757" s="2">
        <v>42625</v>
      </c>
      <c r="AA1757" s="6">
        <f t="shared" si="111"/>
        <v>1.9156991549295954E-2</v>
      </c>
      <c r="AB1757" s="3">
        <f t="shared" si="109"/>
        <v>3.7316666666666665E-2</v>
      </c>
      <c r="AC1757">
        <v>174</v>
      </c>
      <c r="AD1757" s="4">
        <v>177.5</v>
      </c>
      <c r="AE1757">
        <v>42751708</v>
      </c>
      <c r="AF1757">
        <v>529</v>
      </c>
      <c r="AG1757">
        <v>6804570</v>
      </c>
      <c r="AH1757">
        <v>28.99</v>
      </c>
      <c r="AI1757" s="4">
        <v>28.55</v>
      </c>
      <c r="AJ1757">
        <v>28.200500000000002</v>
      </c>
      <c r="AK1757">
        <v>29.04</v>
      </c>
      <c r="AL1757">
        <v>5844468</v>
      </c>
      <c r="AM1757">
        <v>31.61</v>
      </c>
      <c r="AN1757">
        <v>31.637</v>
      </c>
      <c r="AO1757">
        <v>31.576999999999998</v>
      </c>
      <c r="AP1757">
        <v>31.741</v>
      </c>
      <c r="AQ1757" t="s">
        <v>10</v>
      </c>
    </row>
    <row r="1758" spans="4:43">
      <c r="D1758" s="2">
        <v>42626</v>
      </c>
      <c r="E1758" s="6">
        <f t="shared" si="110"/>
        <v>6.8205447470817138E-2</v>
      </c>
      <c r="F1758" s="3">
        <f t="shared" si="108"/>
        <v>3.831963946869088E-2</v>
      </c>
      <c r="G1758">
        <v>527</v>
      </c>
      <c r="H1758" s="4">
        <v>514</v>
      </c>
      <c r="I1758">
        <v>512.63</v>
      </c>
      <c r="J1758">
        <v>529</v>
      </c>
      <c r="K1758">
        <v>6804570</v>
      </c>
      <c r="L1758">
        <v>8.0299999999999994</v>
      </c>
      <c r="M1758" s="4">
        <v>8.1150000000000002</v>
      </c>
      <c r="N1758">
        <v>7.9850000000000003</v>
      </c>
      <c r="O1758">
        <v>8.1300000000000008</v>
      </c>
      <c r="P1758">
        <v>7919920</v>
      </c>
      <c r="Q1758">
        <v>67.430000000000007</v>
      </c>
      <c r="R1758">
        <v>67.040000000000006</v>
      </c>
      <c r="S1758">
        <v>67</v>
      </c>
      <c r="T1758">
        <v>67.44</v>
      </c>
      <c r="U1758" t="s">
        <v>10</v>
      </c>
      <c r="Z1758" s="2">
        <v>42626</v>
      </c>
      <c r="AA1758" s="6">
        <f t="shared" si="111"/>
        <v>3.8515422096317309E-2</v>
      </c>
      <c r="AB1758" s="3">
        <f t="shared" si="109"/>
        <v>5.2755158501440969E-2</v>
      </c>
      <c r="AC1758">
        <v>173.5</v>
      </c>
      <c r="AD1758" s="4">
        <v>176.5</v>
      </c>
      <c r="AE1758">
        <v>38438582</v>
      </c>
      <c r="AF1758">
        <v>529</v>
      </c>
      <c r="AG1758">
        <v>6804570</v>
      </c>
      <c r="AH1758">
        <v>28.49</v>
      </c>
      <c r="AI1758" s="4">
        <v>28.71</v>
      </c>
      <c r="AJ1758">
        <v>28.31</v>
      </c>
      <c r="AK1758">
        <v>28.78</v>
      </c>
      <c r="AL1758">
        <v>6857843</v>
      </c>
      <c r="AM1758">
        <v>31.81</v>
      </c>
      <c r="AN1758">
        <v>31.614000000000001</v>
      </c>
      <c r="AO1758">
        <v>31.535</v>
      </c>
      <c r="AP1758">
        <v>31.84</v>
      </c>
      <c r="AQ1758" t="s">
        <v>10</v>
      </c>
    </row>
    <row r="1759" spans="4:43">
      <c r="D1759" s="2">
        <v>42627</v>
      </c>
      <c r="E1759" s="6">
        <f t="shared" si="110"/>
        <v>2.6317725118483404E-2</v>
      </c>
      <c r="F1759" s="3">
        <f t="shared" si="108"/>
        <v>2.6625860749808883E-2</v>
      </c>
      <c r="G1759">
        <v>522.79999999999995</v>
      </c>
      <c r="H1759" s="4">
        <v>527.5</v>
      </c>
      <c r="I1759">
        <v>520.33000000000004</v>
      </c>
      <c r="J1759">
        <v>528.9</v>
      </c>
      <c r="K1759">
        <v>5937460</v>
      </c>
      <c r="L1759">
        <v>7.9749999999999996</v>
      </c>
      <c r="M1759" s="4">
        <v>8</v>
      </c>
      <c r="N1759">
        <v>7.93</v>
      </c>
      <c r="O1759">
        <v>8.0350000000000001</v>
      </c>
      <c r="P1759">
        <v>9170362</v>
      </c>
      <c r="Q1759">
        <v>67.09</v>
      </c>
      <c r="R1759">
        <v>67.42</v>
      </c>
      <c r="S1759">
        <v>67.05</v>
      </c>
      <c r="T1759">
        <v>67.459999999999994</v>
      </c>
      <c r="U1759" t="s">
        <v>10</v>
      </c>
      <c r="Z1759" s="2">
        <v>42627</v>
      </c>
      <c r="AA1759" s="6">
        <f t="shared" si="111"/>
        <v>2.9201250000000067E-2</v>
      </c>
      <c r="AB1759" s="3">
        <f t="shared" si="109"/>
        <v>4.0330697406339988E-2</v>
      </c>
      <c r="AC1759">
        <v>173.5</v>
      </c>
      <c r="AD1759" s="4">
        <v>176</v>
      </c>
      <c r="AE1759">
        <v>52966216</v>
      </c>
      <c r="AF1759">
        <v>528.9</v>
      </c>
      <c r="AG1759">
        <v>5937460</v>
      </c>
      <c r="AH1759">
        <v>28.62</v>
      </c>
      <c r="AI1759" s="4">
        <v>28.52</v>
      </c>
      <c r="AJ1759">
        <v>28.36</v>
      </c>
      <c r="AK1759">
        <v>28.754999999999999</v>
      </c>
      <c r="AL1759">
        <v>5088662</v>
      </c>
      <c r="AM1759">
        <v>31.643999999999998</v>
      </c>
      <c r="AN1759">
        <v>31.79</v>
      </c>
      <c r="AO1759">
        <v>31.63</v>
      </c>
      <c r="AP1759">
        <v>31.79</v>
      </c>
      <c r="AQ1759" t="s">
        <v>10</v>
      </c>
    </row>
    <row r="1760" spans="4:43">
      <c r="D1760" s="2">
        <v>42628</v>
      </c>
      <c r="E1760" s="6">
        <f t="shared" si="110"/>
        <v>2.3570198928844599E-2</v>
      </c>
      <c r="F1760" s="3">
        <f t="shared" si="108"/>
        <v>2.7400662061024761E-2</v>
      </c>
      <c r="G1760">
        <v>521.1</v>
      </c>
      <c r="H1760" s="4">
        <v>522.79999999999995</v>
      </c>
      <c r="I1760">
        <v>517.66999999999996</v>
      </c>
      <c r="J1760">
        <v>527.4</v>
      </c>
      <c r="K1760">
        <v>5000920</v>
      </c>
      <c r="L1760">
        <v>8.02</v>
      </c>
      <c r="M1760" s="4">
        <v>7.9705000000000004</v>
      </c>
      <c r="N1760">
        <v>7.9574999999999996</v>
      </c>
      <c r="O1760">
        <v>8.1349999999999998</v>
      </c>
      <c r="P1760">
        <v>7804402</v>
      </c>
      <c r="Q1760">
        <v>67.17</v>
      </c>
      <c r="R1760">
        <v>67.099999999999994</v>
      </c>
      <c r="S1760">
        <v>67.03</v>
      </c>
      <c r="T1760">
        <v>67.44</v>
      </c>
      <c r="U1760" t="s">
        <v>10</v>
      </c>
      <c r="Z1760" s="2">
        <v>42628</v>
      </c>
      <c r="AA1760" s="6">
        <f t="shared" si="111"/>
        <v>2.908413636363627E-2</v>
      </c>
      <c r="AB1760" s="3">
        <f t="shared" si="109"/>
        <v>4.2756172910662693E-2</v>
      </c>
      <c r="AC1760">
        <v>173.5</v>
      </c>
      <c r="AD1760" s="4">
        <v>176</v>
      </c>
      <c r="AE1760">
        <v>52966216</v>
      </c>
      <c r="AF1760">
        <v>527.4</v>
      </c>
      <c r="AG1760">
        <v>5000920</v>
      </c>
      <c r="AH1760">
        <v>29.18</v>
      </c>
      <c r="AI1760" s="4">
        <v>28.61</v>
      </c>
      <c r="AJ1760">
        <v>28.61</v>
      </c>
      <c r="AK1760">
        <v>29.27</v>
      </c>
      <c r="AL1760">
        <v>6321109</v>
      </c>
      <c r="AM1760">
        <v>31.617999999999999</v>
      </c>
      <c r="AN1760">
        <v>31.641999999999999</v>
      </c>
      <c r="AO1760">
        <v>31.597999999999999</v>
      </c>
      <c r="AP1760">
        <v>31.79</v>
      </c>
      <c r="AQ1760" t="s">
        <v>10</v>
      </c>
    </row>
    <row r="1761" spans="4:43">
      <c r="D1761" s="2">
        <v>42629</v>
      </c>
      <c r="E1761" s="6">
        <f t="shared" si="110"/>
        <v>2.51254043767839E-2</v>
      </c>
      <c r="F1761" s="3">
        <f t="shared" si="108"/>
        <v>2.1200479172954978E-2</v>
      </c>
      <c r="G1761">
        <v>530.08000000000004</v>
      </c>
      <c r="H1761" s="4">
        <v>525.5</v>
      </c>
      <c r="I1761">
        <v>519</v>
      </c>
      <c r="J1761">
        <v>532.25</v>
      </c>
      <c r="K1761">
        <v>10362312</v>
      </c>
      <c r="L1761">
        <v>8.0350000000000001</v>
      </c>
      <c r="M1761" s="4">
        <v>8.0350000000000001</v>
      </c>
      <c r="N1761">
        <v>8</v>
      </c>
      <c r="O1761">
        <v>8.1225000000000005</v>
      </c>
      <c r="P1761">
        <v>11935028</v>
      </c>
      <c r="Q1761">
        <v>67.37</v>
      </c>
      <c r="R1761">
        <v>67.17</v>
      </c>
      <c r="S1761">
        <v>67.08</v>
      </c>
      <c r="T1761">
        <v>67.48</v>
      </c>
      <c r="U1761" t="s">
        <v>10</v>
      </c>
      <c r="Z1761" s="2">
        <v>42629</v>
      </c>
      <c r="AA1761" s="6">
        <f t="shared" si="111"/>
        <v>4.8192022727272743E-2</v>
      </c>
      <c r="AB1761" s="3">
        <f t="shared" si="109"/>
        <v>6.3286974063400558E-2</v>
      </c>
      <c r="AC1761">
        <v>173.5</v>
      </c>
      <c r="AD1761" s="4">
        <v>176</v>
      </c>
      <c r="AE1761">
        <v>52966216</v>
      </c>
      <c r="AF1761">
        <v>532.25</v>
      </c>
      <c r="AG1761">
        <v>10362312</v>
      </c>
      <c r="AH1761">
        <v>28.91</v>
      </c>
      <c r="AI1761" s="4">
        <v>29.13</v>
      </c>
      <c r="AJ1761">
        <v>28.77</v>
      </c>
      <c r="AK1761">
        <v>29.22</v>
      </c>
      <c r="AL1761">
        <v>7329268</v>
      </c>
      <c r="AM1761">
        <v>31.664999999999999</v>
      </c>
      <c r="AN1761">
        <v>31.611000000000001</v>
      </c>
      <c r="AO1761">
        <v>31.521999999999998</v>
      </c>
      <c r="AP1761">
        <v>31.684999999999999</v>
      </c>
      <c r="AQ1761" t="s">
        <v>10</v>
      </c>
    </row>
    <row r="1762" spans="4:43">
      <c r="D1762" s="2">
        <v>42632</v>
      </c>
      <c r="E1762" s="6">
        <f t="shared" si="110"/>
        <v>3.1081809523809456E-2</v>
      </c>
      <c r="F1762" s="3">
        <f t="shared" si="108"/>
        <v>2.9614775725593567E-2</v>
      </c>
      <c r="G1762">
        <v>530.6</v>
      </c>
      <c r="H1762" s="4">
        <v>525</v>
      </c>
      <c r="I1762">
        <v>520.66999999999996</v>
      </c>
      <c r="J1762">
        <v>534.45000000000005</v>
      </c>
      <c r="K1762">
        <v>7100398</v>
      </c>
      <c r="L1762">
        <v>8.0649999999999995</v>
      </c>
      <c r="M1762" s="4">
        <v>8.1199999999999992</v>
      </c>
      <c r="N1762">
        <v>8.0299999999999994</v>
      </c>
      <c r="O1762">
        <v>8.1300000000000008</v>
      </c>
      <c r="P1762">
        <v>5823638</v>
      </c>
      <c r="Q1762">
        <v>67.28</v>
      </c>
      <c r="R1762">
        <v>67.37</v>
      </c>
      <c r="S1762">
        <v>67.12</v>
      </c>
      <c r="T1762">
        <v>67.42</v>
      </c>
      <c r="U1762" t="s">
        <v>10</v>
      </c>
      <c r="Z1762" s="2">
        <v>42632</v>
      </c>
      <c r="AA1762" s="6">
        <f t="shared" si="111"/>
        <v>1.5961748633874784E-4</v>
      </c>
      <c r="AB1762" s="3">
        <f t="shared" si="109"/>
        <v>4.9011563025209925E-2</v>
      </c>
      <c r="AC1762">
        <v>178.5</v>
      </c>
      <c r="AD1762" s="4">
        <v>183</v>
      </c>
      <c r="AE1762">
        <v>57296972</v>
      </c>
      <c r="AF1762">
        <v>534.45000000000005</v>
      </c>
      <c r="AG1762">
        <v>7100398</v>
      </c>
      <c r="AH1762">
        <v>29.93</v>
      </c>
      <c r="AI1762" s="4">
        <v>29.91</v>
      </c>
      <c r="AJ1762">
        <v>29.87</v>
      </c>
      <c r="AK1762">
        <v>30.12</v>
      </c>
      <c r="AL1762">
        <v>7696444</v>
      </c>
      <c r="AM1762">
        <v>31.302</v>
      </c>
      <c r="AN1762">
        <v>31.655000000000001</v>
      </c>
      <c r="AO1762">
        <v>31.274000000000001</v>
      </c>
      <c r="AP1762">
        <v>31.664999999999999</v>
      </c>
      <c r="AQ1762" t="s">
        <v>10</v>
      </c>
    </row>
    <row r="1763" spans="4:43">
      <c r="D1763" s="2">
        <v>42633</v>
      </c>
      <c r="E1763" s="6">
        <f t="shared" si="110"/>
        <v>3.0310832621285533E-2</v>
      </c>
      <c r="F1763" s="3">
        <f t="shared" si="108"/>
        <v>3.4005865772834376E-2</v>
      </c>
      <c r="G1763">
        <v>525.08000000000004</v>
      </c>
      <c r="H1763" s="4">
        <v>526.65</v>
      </c>
      <c r="I1763">
        <v>522.88</v>
      </c>
      <c r="J1763">
        <v>528.63</v>
      </c>
      <c r="K1763">
        <v>4389642</v>
      </c>
      <c r="L1763">
        <v>8.0250000000000004</v>
      </c>
      <c r="M1763" s="4">
        <v>8.0649999999999995</v>
      </c>
      <c r="N1763">
        <v>8.0050000000000008</v>
      </c>
      <c r="O1763">
        <v>8.09</v>
      </c>
      <c r="P1763">
        <v>4989950</v>
      </c>
      <c r="Q1763">
        <v>67.319999999999993</v>
      </c>
      <c r="R1763">
        <v>67.28</v>
      </c>
      <c r="S1763">
        <v>67.239999999999995</v>
      </c>
      <c r="T1763">
        <v>67.42</v>
      </c>
      <c r="U1763" t="s">
        <v>10</v>
      </c>
      <c r="Z1763" s="2">
        <v>42633</v>
      </c>
      <c r="AA1763" s="6">
        <f t="shared" si="111"/>
        <v>2.1371444141689455E-2</v>
      </c>
      <c r="AB1763" s="3">
        <f t="shared" si="109"/>
        <v>3.7238126721763187E-2</v>
      </c>
      <c r="AC1763">
        <v>181.5</v>
      </c>
      <c r="AD1763" s="4">
        <v>183.5</v>
      </c>
      <c r="AE1763">
        <v>23647416</v>
      </c>
      <c r="AF1763">
        <v>528.63</v>
      </c>
      <c r="AG1763">
        <v>4389642</v>
      </c>
      <c r="AH1763">
        <v>29.9</v>
      </c>
      <c r="AI1763" s="4">
        <v>30.16</v>
      </c>
      <c r="AJ1763">
        <v>29.885000000000002</v>
      </c>
      <c r="AK1763">
        <v>30.24</v>
      </c>
      <c r="AL1763">
        <v>5763307</v>
      </c>
      <c r="AM1763">
        <v>31.21</v>
      </c>
      <c r="AN1763">
        <v>31.31</v>
      </c>
      <c r="AO1763">
        <v>31.184999999999999</v>
      </c>
      <c r="AP1763">
        <v>31.358000000000001</v>
      </c>
      <c r="AQ1763" t="s">
        <v>10</v>
      </c>
    </row>
    <row r="1764" spans="4:43">
      <c r="D1764" s="2">
        <v>42634</v>
      </c>
      <c r="E1764" s="6">
        <f t="shared" si="110"/>
        <v>2.8207897240723145E-2</v>
      </c>
      <c r="F1764" s="3">
        <f t="shared" si="108"/>
        <v>2.4219140713798604E-2</v>
      </c>
      <c r="G1764">
        <v>527.88</v>
      </c>
      <c r="H1764" s="4">
        <v>525.5</v>
      </c>
      <c r="I1764">
        <v>525.5</v>
      </c>
      <c r="J1764">
        <v>530.63</v>
      </c>
      <c r="K1764">
        <v>4418892</v>
      </c>
      <c r="L1764">
        <v>8.0649999999999995</v>
      </c>
      <c r="M1764" s="4">
        <v>8.06</v>
      </c>
      <c r="N1764">
        <v>7.9749999999999996</v>
      </c>
      <c r="O1764">
        <v>8.1</v>
      </c>
      <c r="P1764">
        <v>7828532</v>
      </c>
      <c r="Q1764">
        <v>67.08</v>
      </c>
      <c r="R1764">
        <v>67.33</v>
      </c>
      <c r="S1764">
        <v>67.06</v>
      </c>
      <c r="T1764">
        <v>67.52</v>
      </c>
      <c r="U1764" t="s">
        <v>10</v>
      </c>
      <c r="Z1764" s="2">
        <v>42634</v>
      </c>
      <c r="AA1764" s="6">
        <f t="shared" si="111"/>
        <v>1.4324999999999921E-2</v>
      </c>
      <c r="AB1764" s="3">
        <f t="shared" si="109"/>
        <v>3.6062880886426507E-2</v>
      </c>
      <c r="AC1764">
        <v>180.5</v>
      </c>
      <c r="AD1764" s="4">
        <v>184</v>
      </c>
      <c r="AE1764">
        <v>26261794</v>
      </c>
      <c r="AF1764">
        <v>530.63</v>
      </c>
      <c r="AG1764">
        <v>4418892</v>
      </c>
      <c r="AH1764">
        <v>30.5</v>
      </c>
      <c r="AI1764" s="4">
        <v>30.09</v>
      </c>
      <c r="AJ1764">
        <v>30.05</v>
      </c>
      <c r="AK1764">
        <v>30.56</v>
      </c>
      <c r="AL1764">
        <v>8097188</v>
      </c>
      <c r="AM1764">
        <v>31.074999999999999</v>
      </c>
      <c r="AN1764">
        <v>31.21</v>
      </c>
      <c r="AO1764">
        <v>31.039000000000001</v>
      </c>
      <c r="AP1764">
        <v>31.408000000000001</v>
      </c>
      <c r="AQ1764" t="s">
        <v>10</v>
      </c>
    </row>
    <row r="1765" spans="4:43">
      <c r="D1765" s="2">
        <v>42635</v>
      </c>
      <c r="E1765" s="6">
        <f t="shared" si="110"/>
        <v>2.2175920679886607E-2</v>
      </c>
      <c r="F1765" s="3">
        <f t="shared" si="108"/>
        <v>2.3898753305629183E-2</v>
      </c>
      <c r="G1765">
        <v>529.4</v>
      </c>
      <c r="H1765" s="4">
        <v>529.5</v>
      </c>
      <c r="I1765">
        <v>525.79999999999995</v>
      </c>
      <c r="J1765">
        <v>530.5</v>
      </c>
      <c r="K1765">
        <v>3769810</v>
      </c>
      <c r="L1765">
        <v>8.125</v>
      </c>
      <c r="M1765" s="4">
        <v>8.1</v>
      </c>
      <c r="N1765">
        <v>8.09</v>
      </c>
      <c r="O1765">
        <v>8.15</v>
      </c>
      <c r="P1765">
        <v>4966530</v>
      </c>
      <c r="Q1765">
        <v>66.92</v>
      </c>
      <c r="R1765">
        <v>67.11</v>
      </c>
      <c r="S1765">
        <v>66.81</v>
      </c>
      <c r="T1765">
        <v>67.28</v>
      </c>
      <c r="U1765" t="s">
        <v>10</v>
      </c>
      <c r="Z1765" s="2">
        <v>42635</v>
      </c>
      <c r="AA1765" s="6">
        <f t="shared" si="111"/>
        <v>2.1708894878706086E-2</v>
      </c>
      <c r="AB1765" s="3">
        <f t="shared" si="109"/>
        <v>4.7683923705722053E-2</v>
      </c>
      <c r="AC1765">
        <v>183.5</v>
      </c>
      <c r="AD1765" s="4">
        <v>185.5</v>
      </c>
      <c r="AE1765">
        <v>21213260</v>
      </c>
      <c r="AF1765">
        <v>530.5</v>
      </c>
      <c r="AG1765">
        <v>3769810</v>
      </c>
      <c r="AH1765">
        <v>30.66</v>
      </c>
      <c r="AI1765" s="4">
        <v>30.76</v>
      </c>
      <c r="AJ1765">
        <v>30.51</v>
      </c>
      <c r="AK1765">
        <v>30.9543</v>
      </c>
      <c r="AL1765">
        <v>5329040</v>
      </c>
      <c r="AM1765">
        <v>31.25</v>
      </c>
      <c r="AN1765">
        <v>31.07</v>
      </c>
      <c r="AO1765">
        <v>31.045000000000002</v>
      </c>
      <c r="AP1765">
        <v>31.318000000000001</v>
      </c>
      <c r="AQ1765" t="s">
        <v>10</v>
      </c>
    </row>
    <row r="1766" spans="4:43">
      <c r="D1766" s="2">
        <v>42636</v>
      </c>
      <c r="E1766" s="6">
        <f t="shared" si="110"/>
        <v>2.8807947019867663E-2</v>
      </c>
      <c r="F1766" s="3">
        <f t="shared" si="108"/>
        <v>3.4510244014732905E-2</v>
      </c>
      <c r="G1766">
        <v>521.28</v>
      </c>
      <c r="H1766" s="4">
        <v>528.5</v>
      </c>
      <c r="I1766">
        <v>520</v>
      </c>
      <c r="J1766">
        <v>529.91999999999996</v>
      </c>
      <c r="K1766">
        <v>5385756</v>
      </c>
      <c r="L1766">
        <v>7.98</v>
      </c>
      <c r="M1766" s="4">
        <v>8.0500000000000007</v>
      </c>
      <c r="N1766">
        <v>7.9725000000000001</v>
      </c>
      <c r="O1766">
        <v>8.0649999999999995</v>
      </c>
      <c r="P1766">
        <v>6132578</v>
      </c>
      <c r="Q1766">
        <v>66.989999999999995</v>
      </c>
      <c r="R1766">
        <v>66.92</v>
      </c>
      <c r="S1766">
        <v>66.88</v>
      </c>
      <c r="T1766">
        <v>67.03</v>
      </c>
      <c r="U1766" t="s">
        <v>10</v>
      </c>
      <c r="Z1766" s="2">
        <v>42636</v>
      </c>
      <c r="AA1766" s="6">
        <f t="shared" si="111"/>
        <v>2.1869184000000041E-2</v>
      </c>
      <c r="AB1766" s="3">
        <f t="shared" si="109"/>
        <v>4.0438753387533888E-2</v>
      </c>
      <c r="AC1766">
        <v>184.5</v>
      </c>
      <c r="AD1766" s="4">
        <v>187.5</v>
      </c>
      <c r="AE1766">
        <v>23141189</v>
      </c>
      <c r="AF1766">
        <v>529.91999999999996</v>
      </c>
      <c r="AG1766">
        <v>5385756</v>
      </c>
      <c r="AH1766">
        <v>30.12</v>
      </c>
      <c r="AI1766" s="4">
        <v>30.65</v>
      </c>
      <c r="AJ1766">
        <v>30.02</v>
      </c>
      <c r="AK1766">
        <v>30.67</v>
      </c>
      <c r="AL1766">
        <v>7959831</v>
      </c>
      <c r="AM1766">
        <v>31.315000000000001</v>
      </c>
      <c r="AN1766">
        <v>31.245999999999999</v>
      </c>
      <c r="AO1766">
        <v>31.193000000000001</v>
      </c>
      <c r="AP1766">
        <v>31.331</v>
      </c>
      <c r="AQ1766" t="s">
        <v>10</v>
      </c>
    </row>
    <row r="1767" spans="4:43">
      <c r="D1767" s="2">
        <v>42639</v>
      </c>
      <c r="E1767" s="6">
        <f t="shared" si="110"/>
        <v>2.7051296829971205E-2</v>
      </c>
      <c r="F1767" s="3">
        <f t="shared" si="108"/>
        <v>2.5215175209962304E-2</v>
      </c>
      <c r="G1767">
        <v>517.95000000000005</v>
      </c>
      <c r="H1767" s="4">
        <v>520.5</v>
      </c>
      <c r="I1767">
        <v>515.5</v>
      </c>
      <c r="J1767">
        <v>522</v>
      </c>
      <c r="K1767">
        <v>7852294</v>
      </c>
      <c r="L1767">
        <v>7.9350000000000005</v>
      </c>
      <c r="M1767" s="4">
        <v>7.9350000000000005</v>
      </c>
      <c r="N1767">
        <v>7.88</v>
      </c>
      <c r="O1767">
        <v>7.96</v>
      </c>
      <c r="P1767">
        <v>3546188</v>
      </c>
      <c r="Q1767">
        <v>66.92</v>
      </c>
      <c r="R1767">
        <v>66.989999999999995</v>
      </c>
      <c r="S1767">
        <v>66.849999999999994</v>
      </c>
      <c r="T1767">
        <v>67.14</v>
      </c>
      <c r="U1767" t="s">
        <v>10</v>
      </c>
      <c r="Z1767" s="2">
        <v>42639</v>
      </c>
      <c r="AA1767" s="6">
        <f t="shared" si="111"/>
        <v>1.84141837837839E-2</v>
      </c>
      <c r="AB1767" s="3">
        <f t="shared" si="109"/>
        <v>3.0194535519125765E-2</v>
      </c>
      <c r="AC1767">
        <v>183</v>
      </c>
      <c r="AD1767" s="4">
        <v>185</v>
      </c>
      <c r="AE1767">
        <v>25218996</v>
      </c>
      <c r="AF1767">
        <v>522</v>
      </c>
      <c r="AG1767">
        <v>7852294</v>
      </c>
      <c r="AH1767">
        <v>29.84</v>
      </c>
      <c r="AI1767" s="4">
        <v>30.02</v>
      </c>
      <c r="AJ1767">
        <v>29.71</v>
      </c>
      <c r="AK1767">
        <v>30.065000000000001</v>
      </c>
      <c r="AL1767">
        <v>4363343</v>
      </c>
      <c r="AM1767">
        <v>31.4</v>
      </c>
      <c r="AN1767">
        <v>31.276</v>
      </c>
      <c r="AO1767">
        <v>31.242999999999999</v>
      </c>
      <c r="AP1767">
        <v>31.474</v>
      </c>
      <c r="AQ1767" t="s">
        <v>10</v>
      </c>
    </row>
    <row r="1768" spans="4:43">
      <c r="D1768" s="2">
        <v>42640</v>
      </c>
      <c r="E1768" s="6">
        <f t="shared" si="110"/>
        <v>2.4953461427054124E-2</v>
      </c>
      <c r="F1768" s="3">
        <f t="shared" si="108"/>
        <v>2.0923289989997818E-2</v>
      </c>
      <c r="G1768">
        <v>519.88</v>
      </c>
      <c r="H1768" s="4">
        <v>517.85</v>
      </c>
      <c r="I1768">
        <v>516.66999999999996</v>
      </c>
      <c r="J1768">
        <v>524.95000000000005</v>
      </c>
      <c r="K1768">
        <v>6885078</v>
      </c>
      <c r="L1768">
        <v>7.9550000000000001</v>
      </c>
      <c r="M1768" s="4">
        <v>7.9550000000000001</v>
      </c>
      <c r="N1768">
        <v>7.9399999999999995</v>
      </c>
      <c r="O1768">
        <v>8.0150000000000006</v>
      </c>
      <c r="P1768">
        <v>5603314</v>
      </c>
      <c r="Q1768">
        <v>66.72</v>
      </c>
      <c r="R1768">
        <v>66.89</v>
      </c>
      <c r="S1768">
        <v>66.680000000000007</v>
      </c>
      <c r="T1768">
        <v>67.02</v>
      </c>
      <c r="U1768" t="s">
        <v>10</v>
      </c>
      <c r="Z1768" s="2">
        <v>42640</v>
      </c>
      <c r="AA1768" s="6">
        <f t="shared" si="111"/>
        <v>1.3043805405405395E-2</v>
      </c>
      <c r="AB1768" s="3">
        <f t="shared" si="109"/>
        <v>1.9420546448087439E-2</v>
      </c>
      <c r="AC1768">
        <v>183</v>
      </c>
      <c r="AD1768" s="4">
        <v>185</v>
      </c>
      <c r="AE1768">
        <v>25218996</v>
      </c>
      <c r="AF1768">
        <v>524.95000000000005</v>
      </c>
      <c r="AG1768">
        <v>6885078</v>
      </c>
      <c r="AH1768">
        <v>30.4</v>
      </c>
      <c r="AI1768" s="4">
        <v>29.8</v>
      </c>
      <c r="AJ1768">
        <v>29.65</v>
      </c>
      <c r="AK1768">
        <v>30.43</v>
      </c>
      <c r="AL1768">
        <v>5707151</v>
      </c>
      <c r="AM1768">
        <v>31.300999999999998</v>
      </c>
      <c r="AN1768">
        <v>31.402999999999999</v>
      </c>
      <c r="AO1768">
        <v>31.234000000000002</v>
      </c>
      <c r="AP1768">
        <v>31.463000000000001</v>
      </c>
      <c r="AQ1768" t="s">
        <v>10</v>
      </c>
    </row>
    <row r="1769" spans="4:43">
      <c r="D1769" s="2">
        <v>42641</v>
      </c>
      <c r="E1769" s="6">
        <f t="shared" si="110"/>
        <v>2.0534711538461536E-2</v>
      </c>
      <c r="F1769" s="3">
        <f t="shared" si="108"/>
        <v>2.0838931988372833E-2</v>
      </c>
      <c r="G1769">
        <v>519.47</v>
      </c>
      <c r="H1769" s="4">
        <v>520</v>
      </c>
      <c r="I1769">
        <v>516.63</v>
      </c>
      <c r="J1769">
        <v>521.15</v>
      </c>
      <c r="K1769">
        <v>5794424</v>
      </c>
      <c r="L1769">
        <v>7.9450000000000003</v>
      </c>
      <c r="M1769" s="4">
        <v>7.96</v>
      </c>
      <c r="N1769">
        <v>7.8849999999999998</v>
      </c>
      <c r="O1769">
        <v>7.9850000000000003</v>
      </c>
      <c r="P1769">
        <v>10840962</v>
      </c>
      <c r="Q1769">
        <v>66.62</v>
      </c>
      <c r="R1769">
        <v>66.709999999999994</v>
      </c>
      <c r="S1769">
        <v>66.59</v>
      </c>
      <c r="T1769">
        <v>66.81</v>
      </c>
      <c r="U1769" t="s">
        <v>10</v>
      </c>
      <c r="Z1769" s="2">
        <v>42641</v>
      </c>
      <c r="AA1769" s="6">
        <f t="shared" si="111"/>
        <v>2.876886486486474E-2</v>
      </c>
      <c r="AB1769" s="3">
        <f t="shared" si="109"/>
        <v>4.1208185792349639E-2</v>
      </c>
      <c r="AC1769">
        <v>183</v>
      </c>
      <c r="AD1769" s="4">
        <v>185</v>
      </c>
      <c r="AE1769">
        <v>25218996</v>
      </c>
      <c r="AF1769">
        <v>521.15</v>
      </c>
      <c r="AG1769">
        <v>5794424</v>
      </c>
      <c r="AH1769">
        <v>30.33</v>
      </c>
      <c r="AI1769" s="4">
        <v>30.47</v>
      </c>
      <c r="AJ1769">
        <v>30.13</v>
      </c>
      <c r="AK1769">
        <v>30.5</v>
      </c>
      <c r="AL1769">
        <v>4125090</v>
      </c>
      <c r="AM1769">
        <v>31.266999999999999</v>
      </c>
      <c r="AN1769">
        <v>31.303000000000001</v>
      </c>
      <c r="AO1769">
        <v>31.225000000000001</v>
      </c>
      <c r="AP1769">
        <v>31.358000000000001</v>
      </c>
      <c r="AQ1769" t="s">
        <v>10</v>
      </c>
    </row>
    <row r="1770" spans="4:43">
      <c r="D1770" s="2">
        <v>42642</v>
      </c>
      <c r="E1770" s="6">
        <f t="shared" si="110"/>
        <v>1.6593659942363059E-2</v>
      </c>
      <c r="F1770" s="3">
        <f t="shared" si="108"/>
        <v>3.5435775359502708E-2</v>
      </c>
      <c r="G1770">
        <v>514.6</v>
      </c>
      <c r="H1770" s="4">
        <v>520.5</v>
      </c>
      <c r="I1770">
        <v>512</v>
      </c>
      <c r="J1770">
        <v>522.47</v>
      </c>
      <c r="K1770">
        <v>9595076</v>
      </c>
      <c r="L1770">
        <v>7.9350000000000005</v>
      </c>
      <c r="M1770" s="4">
        <v>7.9350000000000005</v>
      </c>
      <c r="N1770">
        <v>7.9050000000000002</v>
      </c>
      <c r="O1770">
        <v>8.06</v>
      </c>
      <c r="P1770">
        <v>11811754</v>
      </c>
      <c r="Q1770">
        <v>67.150000000000006</v>
      </c>
      <c r="R1770">
        <v>66.599999999999994</v>
      </c>
      <c r="S1770">
        <v>66.540000000000006</v>
      </c>
      <c r="T1770">
        <v>67.31</v>
      </c>
      <c r="U1770" t="s">
        <v>10</v>
      </c>
      <c r="Z1770" s="2">
        <v>42642</v>
      </c>
      <c r="AA1770" s="6">
        <f t="shared" si="111"/>
        <v>1.1679392000000011E-2</v>
      </c>
      <c r="AB1770" s="3">
        <f t="shared" si="109"/>
        <v>2.5344000000000033E-2</v>
      </c>
      <c r="AC1770">
        <v>185.5</v>
      </c>
      <c r="AD1770" s="4">
        <v>187.5</v>
      </c>
      <c r="AE1770">
        <v>57778769</v>
      </c>
      <c r="AF1770">
        <v>522.47</v>
      </c>
      <c r="AG1770">
        <v>9595076</v>
      </c>
      <c r="AH1770">
        <v>30.4</v>
      </c>
      <c r="AI1770" s="4">
        <v>30.31</v>
      </c>
      <c r="AJ1770">
        <v>30.17</v>
      </c>
      <c r="AK1770">
        <v>30.65</v>
      </c>
      <c r="AL1770">
        <v>5985779</v>
      </c>
      <c r="AM1770">
        <v>31.376000000000001</v>
      </c>
      <c r="AN1770">
        <v>31.271000000000001</v>
      </c>
      <c r="AO1770">
        <v>31.138000000000002</v>
      </c>
      <c r="AP1770">
        <v>31.393999999999998</v>
      </c>
      <c r="AQ1770" t="s">
        <v>10</v>
      </c>
    </row>
    <row r="1771" spans="4:43">
      <c r="D1771" s="2">
        <v>42643</v>
      </c>
      <c r="E1771" s="6">
        <f t="shared" si="110"/>
        <v>3.3012318137730423E-2</v>
      </c>
      <c r="F1771" s="3">
        <f t="shared" si="108"/>
        <v>2.6565546396926765E-2</v>
      </c>
      <c r="G1771">
        <v>518.03</v>
      </c>
      <c r="H1771" s="4">
        <v>515.5</v>
      </c>
      <c r="I1771">
        <v>515.5</v>
      </c>
      <c r="J1771">
        <v>521.95000000000005</v>
      </c>
      <c r="K1771">
        <v>6944614</v>
      </c>
      <c r="L1771">
        <v>7.89</v>
      </c>
      <c r="M1771" s="4">
        <v>7.9550000000000001</v>
      </c>
      <c r="N1771">
        <v>7.88</v>
      </c>
      <c r="O1771">
        <v>7.9850000000000003</v>
      </c>
      <c r="P1771">
        <v>10281602</v>
      </c>
      <c r="Q1771">
        <v>66.849999999999994</v>
      </c>
      <c r="R1771">
        <v>67.11</v>
      </c>
      <c r="S1771">
        <v>66.84</v>
      </c>
      <c r="T1771">
        <v>67.239999999999995</v>
      </c>
      <c r="U1771" t="s">
        <v>10</v>
      </c>
      <c r="Z1771" s="2">
        <v>42643</v>
      </c>
      <c r="AA1771" s="6">
        <f t="shared" si="111"/>
        <v>2.2907024128686171E-2</v>
      </c>
      <c r="AB1771" s="3">
        <f t="shared" si="109"/>
        <v>3.6498904109588892E-2</v>
      </c>
      <c r="AC1771">
        <v>182.5</v>
      </c>
      <c r="AD1771" s="4">
        <v>186.5</v>
      </c>
      <c r="AE1771">
        <v>45163412</v>
      </c>
      <c r="AF1771">
        <v>521.95000000000005</v>
      </c>
      <c r="AG1771">
        <v>6944614</v>
      </c>
      <c r="AH1771">
        <v>30.59</v>
      </c>
      <c r="AI1771" s="4">
        <v>30.29</v>
      </c>
      <c r="AJ1771">
        <v>30.23</v>
      </c>
      <c r="AK1771">
        <v>30.68</v>
      </c>
      <c r="AL1771">
        <v>5725693</v>
      </c>
      <c r="AM1771">
        <v>31.225000000000001</v>
      </c>
      <c r="AN1771">
        <v>31.376999999999999</v>
      </c>
      <c r="AO1771">
        <v>31.204999999999998</v>
      </c>
      <c r="AP1771">
        <v>31.425000000000001</v>
      </c>
      <c r="AQ1771" t="s">
        <v>10</v>
      </c>
    </row>
    <row r="1772" spans="4:43">
      <c r="D1772" s="2">
        <v>42646</v>
      </c>
      <c r="E1772" s="6">
        <f t="shared" si="110"/>
        <v>1.6176668914362757E-2</v>
      </c>
      <c r="F1772" s="3">
        <f t="shared" si="108"/>
        <v>1.7261631827377055E-2</v>
      </c>
      <c r="G1772">
        <v>519.04999999999995</v>
      </c>
      <c r="H1772" s="4">
        <v>519.04999999999995</v>
      </c>
      <c r="I1772">
        <v>513.04999999999995</v>
      </c>
      <c r="J1772">
        <v>520.4</v>
      </c>
      <c r="K1772">
        <v>3839184</v>
      </c>
      <c r="L1772">
        <v>7.98</v>
      </c>
      <c r="M1772" s="4">
        <v>7.915</v>
      </c>
      <c r="N1772">
        <v>7.9024999999999999</v>
      </c>
      <c r="O1772">
        <v>8</v>
      </c>
      <c r="P1772">
        <v>5858722</v>
      </c>
      <c r="Q1772">
        <v>66.709999999999994</v>
      </c>
      <c r="R1772">
        <v>66.849999999999994</v>
      </c>
      <c r="S1772">
        <v>66.680000000000007</v>
      </c>
      <c r="T1772">
        <v>66.930000000000007</v>
      </c>
      <c r="U1772" t="s">
        <v>10</v>
      </c>
      <c r="Z1772" s="2">
        <v>42646</v>
      </c>
      <c r="AA1772" s="6">
        <f t="shared" si="111"/>
        <v>2.3657855227881885E-2</v>
      </c>
      <c r="AB1772" s="3">
        <f t="shared" si="109"/>
        <v>3.8803945799458006E-2</v>
      </c>
      <c r="AC1772">
        <v>184.5</v>
      </c>
      <c r="AD1772" s="4">
        <v>186.5</v>
      </c>
      <c r="AE1772">
        <v>18987856</v>
      </c>
      <c r="AF1772">
        <v>520.4</v>
      </c>
      <c r="AG1772">
        <v>3839184</v>
      </c>
      <c r="AH1772">
        <v>30.72</v>
      </c>
      <c r="AI1772" s="4">
        <v>30.64</v>
      </c>
      <c r="AJ1772">
        <v>30.57</v>
      </c>
      <c r="AK1772">
        <v>30.81</v>
      </c>
      <c r="AL1772">
        <v>4198468</v>
      </c>
      <c r="AM1772">
        <v>31.276</v>
      </c>
      <c r="AN1772">
        <v>31.204999999999998</v>
      </c>
      <c r="AO1772">
        <v>31.169</v>
      </c>
      <c r="AP1772">
        <v>31.315999999999999</v>
      </c>
      <c r="AQ1772" t="s">
        <v>10</v>
      </c>
    </row>
    <row r="1773" spans="4:43">
      <c r="D1773" s="2">
        <v>42647</v>
      </c>
      <c r="E1773" s="6">
        <f t="shared" si="110"/>
        <v>2.3895384615384652E-2</v>
      </c>
      <c r="F1773" s="3">
        <f t="shared" si="108"/>
        <v>2.2756385817765956E-2</v>
      </c>
      <c r="G1773">
        <v>524.6</v>
      </c>
      <c r="H1773" s="4">
        <v>520</v>
      </c>
      <c r="I1773">
        <v>519</v>
      </c>
      <c r="J1773">
        <v>525.70000000000005</v>
      </c>
      <c r="K1773">
        <v>5286482</v>
      </c>
      <c r="L1773">
        <v>7.9749999999999996</v>
      </c>
      <c r="M1773" s="4">
        <v>8.02</v>
      </c>
      <c r="N1773">
        <v>7.97</v>
      </c>
      <c r="O1773">
        <v>8.11</v>
      </c>
      <c r="P1773">
        <v>6296116</v>
      </c>
      <c r="Q1773">
        <v>66.900000000000006</v>
      </c>
      <c r="R1773">
        <v>66.72</v>
      </c>
      <c r="S1773">
        <v>66.66</v>
      </c>
      <c r="T1773">
        <v>66.94</v>
      </c>
      <c r="U1773" t="s">
        <v>10</v>
      </c>
      <c r="Z1773" s="2">
        <v>42647</v>
      </c>
      <c r="AA1773" s="6">
        <f t="shared" si="111"/>
        <v>2.7986481283422293E-2</v>
      </c>
      <c r="AB1773" s="3">
        <f t="shared" si="109"/>
        <v>4.7080345945945901E-2</v>
      </c>
      <c r="AC1773">
        <v>185</v>
      </c>
      <c r="AD1773" s="4">
        <v>187</v>
      </c>
      <c r="AE1773">
        <v>17139682</v>
      </c>
      <c r="AF1773">
        <v>525.70000000000005</v>
      </c>
      <c r="AG1773">
        <v>5286482</v>
      </c>
      <c r="AH1773">
        <v>30.39</v>
      </c>
      <c r="AI1773" s="4">
        <v>30.82</v>
      </c>
      <c r="AJ1773">
        <v>30.36</v>
      </c>
      <c r="AK1773">
        <v>30.914999999999999</v>
      </c>
      <c r="AL1773">
        <v>5104812</v>
      </c>
      <c r="AM1773">
        <v>31.425999999999998</v>
      </c>
      <c r="AN1773">
        <v>31.288</v>
      </c>
      <c r="AO1773">
        <v>31.248999999999999</v>
      </c>
      <c r="AP1773">
        <v>31.445</v>
      </c>
      <c r="AQ1773" t="s">
        <v>10</v>
      </c>
    </row>
    <row r="1774" spans="4:43">
      <c r="D1774" s="2">
        <v>42648</v>
      </c>
      <c r="E1774" s="6">
        <f t="shared" si="110"/>
        <v>1.7502622294269132E-2</v>
      </c>
      <c r="F1774" s="3">
        <f t="shared" si="108"/>
        <v>2.4412866058569405E-2</v>
      </c>
      <c r="G1774">
        <v>520.75</v>
      </c>
      <c r="H1774" s="4">
        <v>524.35</v>
      </c>
      <c r="I1774">
        <v>518.5</v>
      </c>
      <c r="J1774">
        <v>524.91999999999996</v>
      </c>
      <c r="K1774">
        <v>2435366</v>
      </c>
      <c r="L1774">
        <v>7.98</v>
      </c>
      <c r="M1774" s="4">
        <v>7.98</v>
      </c>
      <c r="N1774">
        <v>7.915</v>
      </c>
      <c r="O1774">
        <v>8.0150000000000006</v>
      </c>
      <c r="P1774">
        <v>3181476</v>
      </c>
      <c r="Q1774">
        <v>66.849999999999994</v>
      </c>
      <c r="R1774">
        <v>66.900000000000006</v>
      </c>
      <c r="S1774">
        <v>66.77</v>
      </c>
      <c r="T1774">
        <v>67.010000000000005</v>
      </c>
      <c r="U1774" t="s">
        <v>10</v>
      </c>
      <c r="Z1774" s="2">
        <v>42648</v>
      </c>
      <c r="AA1774" s="6">
        <f t="shared" si="111"/>
        <v>2.6887903225806475E-2</v>
      </c>
      <c r="AB1774" s="3">
        <f t="shared" si="109"/>
        <v>4.4774796747967693E-2</v>
      </c>
      <c r="AC1774">
        <v>184.5</v>
      </c>
      <c r="AD1774" s="4">
        <v>186</v>
      </c>
      <c r="AE1774">
        <v>19144379</v>
      </c>
      <c r="AF1774">
        <v>524.91999999999996</v>
      </c>
      <c r="AG1774">
        <v>2435366</v>
      </c>
      <c r="AH1774">
        <v>30.53</v>
      </c>
      <c r="AI1774" s="4">
        <v>30.67</v>
      </c>
      <c r="AJ1774">
        <v>30.5</v>
      </c>
      <c r="AK1774">
        <v>30.71</v>
      </c>
      <c r="AL1774">
        <v>6205007</v>
      </c>
      <c r="AM1774">
        <v>31.425000000000001</v>
      </c>
      <c r="AN1774">
        <v>31.425000000000001</v>
      </c>
      <c r="AO1774">
        <v>31.337</v>
      </c>
      <c r="AP1774">
        <v>31.460999999999999</v>
      </c>
      <c r="AQ1774" t="s">
        <v>10</v>
      </c>
    </row>
    <row r="1775" spans="4:43">
      <c r="D1775" s="2">
        <v>42649</v>
      </c>
      <c r="E1775" s="6">
        <f t="shared" si="110"/>
        <v>2.4904899135446579E-2</v>
      </c>
      <c r="F1775" s="3">
        <f t="shared" si="108"/>
        <v>2.95620985010705E-2</v>
      </c>
      <c r="G1775">
        <v>513.70000000000005</v>
      </c>
      <c r="H1775" s="4">
        <v>520.5</v>
      </c>
      <c r="I1775">
        <v>512.5</v>
      </c>
      <c r="J1775">
        <v>522.5</v>
      </c>
      <c r="K1775">
        <v>3944912</v>
      </c>
      <c r="L1775">
        <v>7.88</v>
      </c>
      <c r="M1775" s="4">
        <v>7.8949999999999996</v>
      </c>
      <c r="N1775">
        <v>7.8650000000000002</v>
      </c>
      <c r="O1775">
        <v>7.9399999999999995</v>
      </c>
      <c r="P1775">
        <v>4788486</v>
      </c>
      <c r="Q1775">
        <v>66.989999999999995</v>
      </c>
      <c r="R1775">
        <v>66.849999999999994</v>
      </c>
      <c r="S1775">
        <v>66.8</v>
      </c>
      <c r="T1775">
        <v>67.099999999999994</v>
      </c>
      <c r="U1775" t="s">
        <v>10</v>
      </c>
      <c r="Z1775" s="2">
        <v>42649</v>
      </c>
      <c r="AA1775" s="6">
        <f t="shared" si="111"/>
        <v>2.3365599999999986E-2</v>
      </c>
      <c r="AB1775" s="3">
        <f t="shared" si="109"/>
        <v>4.3468108108108083E-2</v>
      </c>
      <c r="AC1775">
        <v>185</v>
      </c>
      <c r="AD1775" s="4">
        <v>187.5</v>
      </c>
      <c r="AE1775">
        <v>15715729</v>
      </c>
      <c r="AF1775">
        <v>522.5</v>
      </c>
      <c r="AG1775">
        <v>3944912</v>
      </c>
      <c r="AH1775">
        <v>30.77</v>
      </c>
      <c r="AI1775" s="4">
        <v>30.7</v>
      </c>
      <c r="AJ1775">
        <v>30.375</v>
      </c>
      <c r="AK1775">
        <v>30.81</v>
      </c>
      <c r="AL1775">
        <v>4099895</v>
      </c>
      <c r="AM1775">
        <v>31.44</v>
      </c>
      <c r="AN1775">
        <v>31.425000000000001</v>
      </c>
      <c r="AO1775">
        <v>31.31</v>
      </c>
      <c r="AP1775">
        <v>31.54</v>
      </c>
      <c r="AQ1775" t="s">
        <v>10</v>
      </c>
    </row>
    <row r="1776" spans="4:43">
      <c r="D1776" s="2">
        <v>42650</v>
      </c>
      <c r="E1776" s="6">
        <f t="shared" si="110"/>
        <v>2.5071751752528959E-2</v>
      </c>
      <c r="F1776" s="3">
        <f t="shared" si="108"/>
        <v>3.5845694984889542E-2</v>
      </c>
      <c r="G1776">
        <v>506.27</v>
      </c>
      <c r="H1776" s="4">
        <v>514.97</v>
      </c>
      <c r="I1776">
        <v>505.02</v>
      </c>
      <c r="J1776">
        <v>516.9</v>
      </c>
      <c r="K1776">
        <v>7064064</v>
      </c>
      <c r="L1776">
        <v>7.8</v>
      </c>
      <c r="M1776" s="4">
        <v>7.84</v>
      </c>
      <c r="N1776">
        <v>7.74</v>
      </c>
      <c r="O1776">
        <v>7.84</v>
      </c>
      <c r="P1776">
        <v>9547046</v>
      </c>
      <c r="Q1776">
        <v>66.89</v>
      </c>
      <c r="R1776">
        <v>66.989999999999995</v>
      </c>
      <c r="S1776">
        <v>66.83</v>
      </c>
      <c r="T1776">
        <v>67.180000000000007</v>
      </c>
      <c r="U1776" t="s">
        <v>10</v>
      </c>
      <c r="Z1776" s="2">
        <v>42650</v>
      </c>
      <c r="AA1776" s="6">
        <f t="shared" si="111"/>
        <v>2.9976648936170136E-2</v>
      </c>
      <c r="AB1776" s="3">
        <f t="shared" si="109"/>
        <v>4.3843612903225804E-2</v>
      </c>
      <c r="AC1776">
        <v>186</v>
      </c>
      <c r="AD1776" s="4">
        <v>188</v>
      </c>
      <c r="AE1776">
        <v>15870415</v>
      </c>
      <c r="AF1776">
        <v>516.9</v>
      </c>
      <c r="AG1776">
        <v>7064064</v>
      </c>
      <c r="AH1776">
        <v>31.18</v>
      </c>
      <c r="AI1776" s="4">
        <v>30.88</v>
      </c>
      <c r="AJ1776">
        <v>30.645</v>
      </c>
      <c r="AK1776">
        <v>31.21</v>
      </c>
      <c r="AL1776">
        <v>5753514</v>
      </c>
      <c r="AM1776">
        <v>31.437000000000001</v>
      </c>
      <c r="AN1776">
        <v>31.465</v>
      </c>
      <c r="AO1776">
        <v>31.384</v>
      </c>
      <c r="AP1776">
        <v>31.495000000000001</v>
      </c>
      <c r="AQ1776" t="s">
        <v>10</v>
      </c>
    </row>
    <row r="1777" spans="4:43">
      <c r="D1777" s="2">
        <v>42653</v>
      </c>
      <c r="E1777" s="6">
        <f t="shared" si="110"/>
        <v>2.8529185640782995E-2</v>
      </c>
      <c r="F1777" s="3">
        <f t="shared" si="108"/>
        <v>2.2966095112336493E-2</v>
      </c>
      <c r="G1777">
        <v>514.97</v>
      </c>
      <c r="H1777" s="4">
        <v>507.27</v>
      </c>
      <c r="I1777">
        <v>505</v>
      </c>
      <c r="J1777">
        <v>516</v>
      </c>
      <c r="K1777">
        <v>5828240</v>
      </c>
      <c r="L1777">
        <v>7.9350000000000005</v>
      </c>
      <c r="M1777" s="4">
        <v>7.8849999999999998</v>
      </c>
      <c r="N1777">
        <v>7.88</v>
      </c>
      <c r="O1777">
        <v>7.9874999999999998</v>
      </c>
      <c r="P1777">
        <v>6490422</v>
      </c>
      <c r="Q1777">
        <v>66.81</v>
      </c>
      <c r="R1777">
        <v>66.89</v>
      </c>
      <c r="S1777">
        <v>66.53</v>
      </c>
      <c r="T1777">
        <v>67.03</v>
      </c>
      <c r="U1777" t="s">
        <v>10</v>
      </c>
      <c r="Z1777" s="2">
        <v>42653</v>
      </c>
      <c r="AA1777" s="6">
        <f t="shared" si="111"/>
        <v>4.3866595744680881E-2</v>
      </c>
      <c r="AB1777" s="3">
        <f t="shared" si="109"/>
        <v>5.3685397849462246E-2</v>
      </c>
      <c r="AC1777">
        <v>186</v>
      </c>
      <c r="AD1777" s="4">
        <v>188</v>
      </c>
      <c r="AE1777">
        <v>15870415</v>
      </c>
      <c r="AF1777">
        <v>516</v>
      </c>
      <c r="AG1777">
        <v>5828240</v>
      </c>
      <c r="AH1777">
        <v>31.28</v>
      </c>
      <c r="AI1777" s="4">
        <v>31.19</v>
      </c>
      <c r="AJ1777">
        <v>31.16</v>
      </c>
      <c r="AK1777">
        <v>31.48</v>
      </c>
      <c r="AL1777">
        <v>7810549</v>
      </c>
      <c r="AM1777">
        <v>31.417999999999999</v>
      </c>
      <c r="AN1777">
        <v>31.47</v>
      </c>
      <c r="AO1777">
        <v>31.385000000000002</v>
      </c>
      <c r="AP1777">
        <v>31.471</v>
      </c>
      <c r="AQ1777" t="s">
        <v>10</v>
      </c>
    </row>
    <row r="1778" spans="4:43">
      <c r="D1778" s="2">
        <v>42654</v>
      </c>
      <c r="E1778" s="6">
        <f t="shared" si="110"/>
        <v>4.4766396593530322E-2</v>
      </c>
      <c r="F1778" s="3">
        <f t="shared" si="108"/>
        <v>3.0510320989572293E-2</v>
      </c>
      <c r="G1778">
        <v>514.97</v>
      </c>
      <c r="H1778" s="4">
        <v>507.27</v>
      </c>
      <c r="I1778">
        <v>505</v>
      </c>
      <c r="J1778">
        <v>516</v>
      </c>
      <c r="K1778">
        <v>5828240</v>
      </c>
      <c r="L1778">
        <v>7.85</v>
      </c>
      <c r="M1778" s="4">
        <v>7.91</v>
      </c>
      <c r="N1778">
        <v>7.8274999999999997</v>
      </c>
      <c r="O1778">
        <v>7.9249999999999998</v>
      </c>
      <c r="P1778">
        <v>6689372</v>
      </c>
      <c r="Q1778">
        <v>67.09</v>
      </c>
      <c r="R1778">
        <v>66.790000000000006</v>
      </c>
      <c r="S1778">
        <v>66.739999999999995</v>
      </c>
      <c r="T1778">
        <v>67.16</v>
      </c>
      <c r="U1778" t="s">
        <v>10</v>
      </c>
      <c r="Z1778" s="2">
        <v>42654</v>
      </c>
      <c r="AA1778" s="6">
        <f t="shared" si="111"/>
        <v>2.8964607329842851E-2</v>
      </c>
      <c r="AB1778" s="3">
        <f t="shared" si="109"/>
        <v>5.5959258064516071E-2</v>
      </c>
      <c r="AC1778">
        <v>186</v>
      </c>
      <c r="AD1778" s="4">
        <v>191</v>
      </c>
      <c r="AE1778">
        <v>31107793</v>
      </c>
      <c r="AF1778">
        <v>516</v>
      </c>
      <c r="AG1778">
        <v>5828240</v>
      </c>
      <c r="AH1778">
        <v>30.73</v>
      </c>
      <c r="AI1778" s="4">
        <v>30.99</v>
      </c>
      <c r="AJ1778">
        <v>30.51</v>
      </c>
      <c r="AK1778">
        <v>30.99</v>
      </c>
      <c r="AL1778">
        <v>10157575</v>
      </c>
      <c r="AM1778">
        <v>31.689</v>
      </c>
      <c r="AN1778">
        <v>31.414999999999999</v>
      </c>
      <c r="AO1778">
        <v>31.396999999999998</v>
      </c>
      <c r="AP1778">
        <v>31.748000000000001</v>
      </c>
      <c r="AQ1778" t="s">
        <v>10</v>
      </c>
    </row>
    <row r="1779" spans="4:43">
      <c r="D1779" s="2">
        <v>42655</v>
      </c>
      <c r="E1779" s="6">
        <f t="shared" si="110"/>
        <v>3.8217320164803947E-2</v>
      </c>
      <c r="F1779" s="3">
        <f t="shared" si="108"/>
        <v>2.5258655844029754E-2</v>
      </c>
      <c r="G1779">
        <v>514.97</v>
      </c>
      <c r="H1779" s="4">
        <v>507.27</v>
      </c>
      <c r="I1779">
        <v>505</v>
      </c>
      <c r="J1779">
        <v>516</v>
      </c>
      <c r="K1779">
        <v>5828240</v>
      </c>
      <c r="L1779">
        <v>7.9649999999999999</v>
      </c>
      <c r="M1779" s="4">
        <v>7.8650000000000002</v>
      </c>
      <c r="N1779">
        <v>7.8550000000000004</v>
      </c>
      <c r="O1779">
        <v>7.97</v>
      </c>
      <c r="P1779">
        <v>6486450</v>
      </c>
      <c r="Q1779">
        <v>67.13</v>
      </c>
      <c r="R1779">
        <v>67.09</v>
      </c>
      <c r="S1779">
        <v>66.98</v>
      </c>
      <c r="T1779">
        <v>67.180000000000007</v>
      </c>
      <c r="U1779" t="s">
        <v>10</v>
      </c>
      <c r="Z1779" s="2">
        <v>42655</v>
      </c>
      <c r="AA1779" s="6">
        <f t="shared" si="111"/>
        <v>2.4958715789473729E-2</v>
      </c>
      <c r="AB1779" s="3">
        <f t="shared" si="109"/>
        <v>5.1430645161290256E-2</v>
      </c>
      <c r="AC1779">
        <v>186</v>
      </c>
      <c r="AD1779" s="4">
        <v>190</v>
      </c>
      <c r="AE1779">
        <v>24592212</v>
      </c>
      <c r="AF1779">
        <v>516</v>
      </c>
      <c r="AG1779">
        <v>5828240</v>
      </c>
      <c r="AH1779">
        <v>31.35</v>
      </c>
      <c r="AI1779" s="4">
        <v>30.9</v>
      </c>
      <c r="AJ1779">
        <v>30.7</v>
      </c>
      <c r="AK1779">
        <v>31.405000000000001</v>
      </c>
      <c r="AL1779">
        <v>9586959</v>
      </c>
      <c r="AM1779">
        <v>31.645</v>
      </c>
      <c r="AN1779">
        <v>31.686</v>
      </c>
      <c r="AO1779">
        <v>31.600999999999999</v>
      </c>
      <c r="AP1779">
        <v>31.72</v>
      </c>
      <c r="AQ1779" t="s">
        <v>10</v>
      </c>
    </row>
    <row r="1780" spans="4:43">
      <c r="D1780" s="2">
        <v>42656</v>
      </c>
      <c r="E1780" s="6">
        <f t="shared" si="110"/>
        <v>3.8798667236555673E-2</v>
      </c>
      <c r="F1780" s="3">
        <f t="shared" si="108"/>
        <v>2.226780318148136E-2</v>
      </c>
      <c r="G1780">
        <v>526.16999999999996</v>
      </c>
      <c r="H1780" s="4">
        <v>514.72</v>
      </c>
      <c r="I1780">
        <v>510.7</v>
      </c>
      <c r="J1780">
        <v>529</v>
      </c>
      <c r="K1780">
        <v>10480478</v>
      </c>
      <c r="L1780">
        <v>8.3249999999999993</v>
      </c>
      <c r="M1780" s="4">
        <v>8.0150000000000006</v>
      </c>
      <c r="N1780">
        <v>7.99</v>
      </c>
      <c r="O1780">
        <v>8.3550000000000004</v>
      </c>
      <c r="P1780">
        <v>20842390</v>
      </c>
      <c r="Q1780">
        <v>67.11</v>
      </c>
      <c r="R1780">
        <v>67.13</v>
      </c>
      <c r="S1780">
        <v>66.98</v>
      </c>
      <c r="T1780">
        <v>67.31</v>
      </c>
      <c r="U1780" t="s">
        <v>10</v>
      </c>
      <c r="Z1780" s="2">
        <v>42656</v>
      </c>
      <c r="AA1780" s="6">
        <f t="shared" si="111"/>
        <v>3.8850366492146682E-2</v>
      </c>
      <c r="AB1780" s="3">
        <f t="shared" si="109"/>
        <v>4.9965989304812775E-2</v>
      </c>
      <c r="AC1780">
        <v>187</v>
      </c>
      <c r="AD1780" s="4">
        <v>191</v>
      </c>
      <c r="AE1780">
        <v>40728212</v>
      </c>
      <c r="AF1780">
        <v>529</v>
      </c>
      <c r="AG1780">
        <v>10480478</v>
      </c>
      <c r="AH1780">
        <v>30.53</v>
      </c>
      <c r="AI1780" s="4">
        <v>30.93</v>
      </c>
      <c r="AJ1780">
        <v>29.52</v>
      </c>
      <c r="AK1780">
        <v>30.93</v>
      </c>
      <c r="AL1780">
        <v>17322963</v>
      </c>
      <c r="AM1780">
        <v>31.74</v>
      </c>
      <c r="AN1780">
        <v>31.646000000000001</v>
      </c>
      <c r="AO1780">
        <v>31.611000000000001</v>
      </c>
      <c r="AP1780">
        <v>31.85</v>
      </c>
      <c r="AQ1780" t="s">
        <v>10</v>
      </c>
    </row>
    <row r="1781" spans="4:43">
      <c r="D1781" s="2">
        <v>42657</v>
      </c>
      <c r="E1781" s="6">
        <f t="shared" si="110"/>
        <v>5.3976415094339592E-2</v>
      </c>
      <c r="F1781" s="3">
        <f t="shared" si="108"/>
        <v>4.362475174266911E-2</v>
      </c>
      <c r="G1781">
        <v>513.58000000000004</v>
      </c>
      <c r="H1781" s="4">
        <v>530</v>
      </c>
      <c r="I1781">
        <v>498.07</v>
      </c>
      <c r="J1781">
        <v>541.35</v>
      </c>
      <c r="K1781">
        <v>37174846</v>
      </c>
      <c r="L1781">
        <v>7.83</v>
      </c>
      <c r="M1781" s="4">
        <v>7.9950000000000001</v>
      </c>
      <c r="N1781">
        <v>7.7549999999999999</v>
      </c>
      <c r="O1781">
        <v>8.02</v>
      </c>
      <c r="P1781">
        <v>39789318</v>
      </c>
      <c r="Q1781">
        <v>67.040000000000006</v>
      </c>
      <c r="R1781">
        <v>67.099999999999994</v>
      </c>
      <c r="S1781">
        <v>66.930000000000007</v>
      </c>
      <c r="T1781">
        <v>67.209999999999994</v>
      </c>
      <c r="U1781" t="s">
        <v>10</v>
      </c>
      <c r="Z1781" s="2">
        <v>42657</v>
      </c>
      <c r="AA1781" s="6">
        <f t="shared" si="111"/>
        <v>2.5452624338624386E-2</v>
      </c>
      <c r="AB1781" s="3">
        <f t="shared" si="109"/>
        <v>5.8205040214477144E-2</v>
      </c>
      <c r="AC1781">
        <v>186.5</v>
      </c>
      <c r="AD1781" s="4">
        <v>189</v>
      </c>
      <c r="AE1781">
        <v>34340209</v>
      </c>
      <c r="AF1781">
        <v>541.35</v>
      </c>
      <c r="AG1781">
        <v>37174846</v>
      </c>
      <c r="AH1781">
        <v>30.66</v>
      </c>
      <c r="AI1781" s="4">
        <v>31.06</v>
      </c>
      <c r="AJ1781">
        <v>30.57</v>
      </c>
      <c r="AK1781">
        <v>31.27</v>
      </c>
      <c r="AL1781">
        <v>9822916</v>
      </c>
      <c r="AM1781">
        <v>31.77</v>
      </c>
      <c r="AN1781">
        <v>31.741</v>
      </c>
      <c r="AO1781">
        <v>31.661000000000001</v>
      </c>
      <c r="AP1781">
        <v>31.811</v>
      </c>
      <c r="AQ1781" t="s">
        <v>10</v>
      </c>
    </row>
    <row r="1782" spans="4:43">
      <c r="D1782" s="2">
        <v>42660</v>
      </c>
      <c r="E1782" s="6">
        <f t="shared" si="110"/>
        <v>1.260945945945946E-2</v>
      </c>
      <c r="F1782" s="3">
        <f t="shared" si="108"/>
        <v>3.0039906103286551E-2</v>
      </c>
      <c r="G1782">
        <v>511.2</v>
      </c>
      <c r="H1782" s="4">
        <v>518</v>
      </c>
      <c r="I1782">
        <v>508.68</v>
      </c>
      <c r="J1782">
        <v>520.9</v>
      </c>
      <c r="K1782">
        <v>8482512</v>
      </c>
      <c r="L1782">
        <v>7.85</v>
      </c>
      <c r="M1782" s="4">
        <v>7.8449999999999998</v>
      </c>
      <c r="N1782">
        <v>7.8250000000000002</v>
      </c>
      <c r="O1782">
        <v>7.915</v>
      </c>
      <c r="P1782">
        <v>13968590</v>
      </c>
      <c r="Q1782">
        <v>67.12</v>
      </c>
      <c r="R1782">
        <v>66.989999999999995</v>
      </c>
      <c r="S1782">
        <v>66.959999999999994</v>
      </c>
      <c r="T1782">
        <v>67.19</v>
      </c>
      <c r="U1782" t="s">
        <v>10</v>
      </c>
      <c r="Z1782" s="2">
        <v>42660</v>
      </c>
      <c r="AA1782" s="6">
        <f t="shared" si="111"/>
        <v>3.9333119999999999E-2</v>
      </c>
      <c r="AB1782" s="3">
        <f t="shared" si="109"/>
        <v>4.8964151351351459E-2</v>
      </c>
      <c r="AC1782">
        <v>185</v>
      </c>
      <c r="AD1782" s="4">
        <v>187.5</v>
      </c>
      <c r="AE1782">
        <v>37878270</v>
      </c>
      <c r="AF1782">
        <v>520.9</v>
      </c>
      <c r="AG1782">
        <v>8482512</v>
      </c>
      <c r="AH1782">
        <v>30.57</v>
      </c>
      <c r="AI1782" s="4">
        <v>30.52</v>
      </c>
      <c r="AJ1782">
        <v>30.38</v>
      </c>
      <c r="AK1782">
        <v>30.76</v>
      </c>
      <c r="AL1782">
        <v>7598444</v>
      </c>
      <c r="AM1782">
        <v>31.792000000000002</v>
      </c>
      <c r="AN1782">
        <v>31.78</v>
      </c>
      <c r="AO1782">
        <v>31.722999999999999</v>
      </c>
      <c r="AP1782">
        <v>31.856999999999999</v>
      </c>
      <c r="AQ1782" t="s">
        <v>10</v>
      </c>
    </row>
    <row r="1783" spans="4:43">
      <c r="D1783" s="2">
        <v>42661</v>
      </c>
      <c r="E1783" s="6">
        <f t="shared" si="110"/>
        <v>2.3243689320388228E-2</v>
      </c>
      <c r="F1783" s="3">
        <f t="shared" si="108"/>
        <v>3.0719688949627511E-2</v>
      </c>
      <c r="G1783">
        <v>519.53</v>
      </c>
      <c r="H1783" s="4">
        <v>515</v>
      </c>
      <c r="I1783">
        <v>513.65</v>
      </c>
      <c r="J1783">
        <v>520.25</v>
      </c>
      <c r="K1783">
        <v>6668068</v>
      </c>
      <c r="L1783">
        <v>7.9550000000000001</v>
      </c>
      <c r="M1783" s="4">
        <v>7.99</v>
      </c>
      <c r="N1783">
        <v>7.93</v>
      </c>
      <c r="O1783">
        <v>7.99</v>
      </c>
      <c r="P1783">
        <v>8038128</v>
      </c>
      <c r="Q1783">
        <v>67.02</v>
      </c>
      <c r="R1783">
        <v>67.13</v>
      </c>
      <c r="S1783">
        <v>66.92</v>
      </c>
      <c r="T1783">
        <v>67.16</v>
      </c>
      <c r="U1783" t="s">
        <v>10</v>
      </c>
      <c r="Z1783" s="2">
        <v>42661</v>
      </c>
      <c r="AA1783" s="6">
        <f t="shared" si="111"/>
        <v>3.9674256684491871E-2</v>
      </c>
      <c r="AB1783" s="3">
        <f t="shared" si="109"/>
        <v>5.0106846361186008E-2</v>
      </c>
      <c r="AC1783">
        <v>185.5</v>
      </c>
      <c r="AD1783" s="4">
        <v>187</v>
      </c>
      <c r="AE1783">
        <v>40651809</v>
      </c>
      <c r="AF1783">
        <v>520.25</v>
      </c>
      <c r="AG1783">
        <v>6668068</v>
      </c>
      <c r="AH1783">
        <v>30.86</v>
      </c>
      <c r="AI1783" s="4">
        <v>30.91</v>
      </c>
      <c r="AJ1783">
        <v>30.69</v>
      </c>
      <c r="AK1783">
        <v>30.98</v>
      </c>
      <c r="AL1783">
        <v>5487488</v>
      </c>
      <c r="AM1783">
        <v>31.51</v>
      </c>
      <c r="AN1783">
        <v>31.798999999999999</v>
      </c>
      <c r="AO1783">
        <v>31.504999999999999</v>
      </c>
      <c r="AP1783">
        <v>31.818999999999999</v>
      </c>
      <c r="AQ1783" t="s">
        <v>10</v>
      </c>
    </row>
    <row r="1784" spans="4:43">
      <c r="D1784" s="2">
        <v>42662</v>
      </c>
      <c r="E1784" s="6">
        <f t="shared" si="110"/>
        <v>2.3461900191938723E-2</v>
      </c>
      <c r="F1784" s="3">
        <f t="shared" si="108"/>
        <v>2.1794010366673167E-2</v>
      </c>
      <c r="G1784">
        <v>520.9</v>
      </c>
      <c r="H1784" s="4">
        <v>521</v>
      </c>
      <c r="I1784">
        <v>517.5</v>
      </c>
      <c r="J1784">
        <v>522.85</v>
      </c>
      <c r="K1784">
        <v>3762206</v>
      </c>
      <c r="L1784">
        <v>7.92</v>
      </c>
      <c r="M1784" s="4">
        <v>7.95</v>
      </c>
      <c r="N1784">
        <v>7.92</v>
      </c>
      <c r="O1784">
        <v>8.0050000000000008</v>
      </c>
      <c r="P1784">
        <v>6949514</v>
      </c>
      <c r="Q1784">
        <v>66.95</v>
      </c>
      <c r="R1784">
        <v>67.03</v>
      </c>
      <c r="S1784">
        <v>66.89</v>
      </c>
      <c r="T1784">
        <v>67.09</v>
      </c>
      <c r="U1784" t="s">
        <v>10</v>
      </c>
      <c r="Z1784" s="2">
        <v>42662</v>
      </c>
      <c r="AA1784" s="6">
        <f t="shared" si="111"/>
        <v>2.6310775725593594E-2</v>
      </c>
      <c r="AB1784" s="3">
        <f t="shared" si="109"/>
        <v>3.6948800000000004E-2</v>
      </c>
      <c r="AC1784">
        <v>187.5</v>
      </c>
      <c r="AD1784" s="4">
        <v>189.5</v>
      </c>
      <c r="AE1784">
        <v>38143868</v>
      </c>
      <c r="AF1784">
        <v>522.85</v>
      </c>
      <c r="AG1784">
        <v>3762206</v>
      </c>
      <c r="AH1784">
        <v>30.98</v>
      </c>
      <c r="AI1784" s="4">
        <v>30.95</v>
      </c>
      <c r="AJ1784">
        <v>30.66</v>
      </c>
      <c r="AK1784">
        <v>31.04</v>
      </c>
      <c r="AL1784">
        <v>6733019</v>
      </c>
      <c r="AM1784">
        <v>31.41</v>
      </c>
      <c r="AN1784">
        <v>31.510999999999999</v>
      </c>
      <c r="AO1784">
        <v>31.332999999999998</v>
      </c>
      <c r="AP1784">
        <v>31.524999999999999</v>
      </c>
      <c r="AQ1784" t="s">
        <v>10</v>
      </c>
    </row>
    <row r="1785" spans="4:43">
      <c r="D1785" s="2">
        <v>42663</v>
      </c>
      <c r="E1785" s="6">
        <f t="shared" si="110"/>
        <v>1.8318317164537579E-2</v>
      </c>
      <c r="F1785" s="3">
        <f t="shared" si="108"/>
        <v>2.3982790886114769E-2</v>
      </c>
      <c r="G1785">
        <v>518.33000000000004</v>
      </c>
      <c r="H1785" s="4">
        <v>520.54999999999995</v>
      </c>
      <c r="I1785">
        <v>516.9</v>
      </c>
      <c r="J1785">
        <v>525.35</v>
      </c>
      <c r="K1785">
        <v>3748812</v>
      </c>
      <c r="L1785">
        <v>7.87</v>
      </c>
      <c r="M1785" s="4">
        <v>7.91</v>
      </c>
      <c r="N1785">
        <v>7.79</v>
      </c>
      <c r="O1785">
        <v>7.91</v>
      </c>
      <c r="P1785">
        <v>8119100</v>
      </c>
      <c r="Q1785">
        <v>67.099999999999994</v>
      </c>
      <c r="R1785">
        <v>66.930000000000007</v>
      </c>
      <c r="S1785">
        <v>66.849999999999994</v>
      </c>
      <c r="T1785">
        <v>67.150000000000006</v>
      </c>
      <c r="U1785" t="s">
        <v>10</v>
      </c>
      <c r="Z1785" s="2">
        <v>42663</v>
      </c>
      <c r="AA1785" s="6">
        <f t="shared" si="111"/>
        <v>2.1608188976377951E-2</v>
      </c>
      <c r="AB1785" s="3">
        <f t="shared" si="109"/>
        <v>3.3782063492063363E-2</v>
      </c>
      <c r="AC1785">
        <v>189</v>
      </c>
      <c r="AD1785" s="4">
        <v>190.5</v>
      </c>
      <c r="AE1785">
        <v>15736203</v>
      </c>
      <c r="AF1785">
        <v>525.35</v>
      </c>
      <c r="AG1785">
        <v>3748812</v>
      </c>
      <c r="AH1785">
        <v>31.06</v>
      </c>
      <c r="AI1785" s="4">
        <v>30.93</v>
      </c>
      <c r="AJ1785">
        <v>30.8</v>
      </c>
      <c r="AK1785">
        <v>31.15</v>
      </c>
      <c r="AL1785">
        <v>7329782</v>
      </c>
      <c r="AM1785">
        <v>31.585000000000001</v>
      </c>
      <c r="AN1785">
        <v>31.41</v>
      </c>
      <c r="AO1785">
        <v>31.405000000000001</v>
      </c>
      <c r="AP1785">
        <v>31.617000000000001</v>
      </c>
      <c r="AQ1785" t="s">
        <v>10</v>
      </c>
    </row>
    <row r="1786" spans="4:43">
      <c r="D1786" s="2">
        <v>42664</v>
      </c>
      <c r="E1786" s="6">
        <f t="shared" si="110"/>
        <v>2.1046956521739046E-2</v>
      </c>
      <c r="F1786" s="3">
        <f t="shared" si="108"/>
        <v>2.647789656168742E-2</v>
      </c>
      <c r="G1786">
        <v>519.15</v>
      </c>
      <c r="H1786" s="4">
        <v>517.5</v>
      </c>
      <c r="I1786">
        <v>511.25</v>
      </c>
      <c r="J1786">
        <v>520.5</v>
      </c>
      <c r="K1786">
        <v>4004484</v>
      </c>
      <c r="L1786">
        <v>7.9350000000000005</v>
      </c>
      <c r="M1786" s="4">
        <v>7.93</v>
      </c>
      <c r="N1786">
        <v>7.89</v>
      </c>
      <c r="O1786">
        <v>7.9950000000000001</v>
      </c>
      <c r="P1786">
        <v>6677882</v>
      </c>
      <c r="Q1786">
        <v>67.2</v>
      </c>
      <c r="R1786">
        <v>67.14</v>
      </c>
      <c r="S1786">
        <v>66.989999999999995</v>
      </c>
      <c r="T1786">
        <v>67.290000000000006</v>
      </c>
      <c r="U1786" t="s">
        <v>10</v>
      </c>
      <c r="Z1786" s="2">
        <v>42664</v>
      </c>
      <c r="AA1786" s="6">
        <f t="shared" si="111"/>
        <v>2.2068124999999883E-2</v>
      </c>
      <c r="AB1786" s="3">
        <f t="shared" si="109"/>
        <v>4.268473209549084E-2</v>
      </c>
      <c r="AC1786">
        <v>188.5</v>
      </c>
      <c r="AD1786" s="4">
        <v>192</v>
      </c>
      <c r="AE1786">
        <v>22316844</v>
      </c>
      <c r="AF1786">
        <v>520.5</v>
      </c>
      <c r="AG1786">
        <v>4004484</v>
      </c>
      <c r="AH1786">
        <v>31.08</v>
      </c>
      <c r="AI1786" s="4">
        <v>30.92</v>
      </c>
      <c r="AJ1786">
        <v>30.76</v>
      </c>
      <c r="AK1786">
        <v>31.14</v>
      </c>
      <c r="AL1786">
        <v>3817061</v>
      </c>
      <c r="AM1786">
        <v>31.783000000000001</v>
      </c>
      <c r="AN1786">
        <v>31.59</v>
      </c>
      <c r="AO1786">
        <v>31.56</v>
      </c>
      <c r="AP1786">
        <v>31.808</v>
      </c>
      <c r="AQ1786" t="s">
        <v>10</v>
      </c>
    </row>
    <row r="1787" spans="4:43">
      <c r="D1787" s="2">
        <v>42667</v>
      </c>
      <c r="E1787" s="6">
        <f t="shared" si="110"/>
        <v>2.5446153846154118E-2</v>
      </c>
      <c r="F1787" s="3">
        <f t="shared" si="108"/>
        <v>3.8550968746957626E-2</v>
      </c>
      <c r="G1787">
        <v>513.54999999999995</v>
      </c>
      <c r="H1787" s="4">
        <v>520</v>
      </c>
      <c r="I1787">
        <v>512.75</v>
      </c>
      <c r="J1787">
        <v>521.35</v>
      </c>
      <c r="K1787">
        <v>3054964</v>
      </c>
      <c r="L1787">
        <v>7.9950000000000001</v>
      </c>
      <c r="M1787" s="4">
        <v>7.9450000000000003</v>
      </c>
      <c r="N1787">
        <v>7.92</v>
      </c>
      <c r="O1787">
        <v>8.0350000000000001</v>
      </c>
      <c r="P1787">
        <v>9311164</v>
      </c>
      <c r="Q1787">
        <v>67.13</v>
      </c>
      <c r="R1787">
        <v>67.2</v>
      </c>
      <c r="S1787">
        <v>67.069999999999993</v>
      </c>
      <c r="T1787">
        <v>67.25</v>
      </c>
      <c r="U1787" t="s">
        <v>10</v>
      </c>
      <c r="Z1787" s="2">
        <v>42667</v>
      </c>
      <c r="AA1787" s="6">
        <f t="shared" si="111"/>
        <v>3.6216963350785392E-2</v>
      </c>
      <c r="AB1787" s="3">
        <f t="shared" si="109"/>
        <v>4.1768569920844323E-2</v>
      </c>
      <c r="AC1787">
        <v>189.5</v>
      </c>
      <c r="AD1787" s="4">
        <v>191</v>
      </c>
      <c r="AE1787">
        <v>14381349</v>
      </c>
      <c r="AF1787">
        <v>521.35</v>
      </c>
      <c r="AG1787">
        <v>3054964</v>
      </c>
      <c r="AH1787">
        <v>31.41</v>
      </c>
      <c r="AI1787" s="4">
        <v>31.14</v>
      </c>
      <c r="AJ1787">
        <v>31.08</v>
      </c>
      <c r="AK1787">
        <v>31.41</v>
      </c>
      <c r="AL1787">
        <v>3768927</v>
      </c>
      <c r="AM1787">
        <v>31.698</v>
      </c>
      <c r="AN1787">
        <v>31.84</v>
      </c>
      <c r="AO1787">
        <v>31.64</v>
      </c>
      <c r="AP1787">
        <v>31.84</v>
      </c>
      <c r="AQ1787" t="s">
        <v>10</v>
      </c>
    </row>
    <row r="1788" spans="4:43">
      <c r="D1788" s="2">
        <v>42668</v>
      </c>
      <c r="E1788" s="6">
        <f t="shared" si="110"/>
        <v>4.2400815613166332E-2</v>
      </c>
      <c r="F1788" s="3">
        <f t="shared" si="108"/>
        <v>4.027428234368835E-2</v>
      </c>
      <c r="G1788">
        <v>508.6</v>
      </c>
      <c r="H1788" s="4">
        <v>514.95000000000005</v>
      </c>
      <c r="I1788">
        <v>507.6</v>
      </c>
      <c r="J1788">
        <v>519.45000000000005</v>
      </c>
      <c r="K1788">
        <v>5861324</v>
      </c>
      <c r="L1788">
        <v>7.8449999999999998</v>
      </c>
      <c r="M1788" s="4">
        <v>7.8849999999999998</v>
      </c>
      <c r="N1788">
        <v>7.8049999999999997</v>
      </c>
      <c r="O1788">
        <v>7.8925000000000001</v>
      </c>
      <c r="P1788">
        <v>8141356</v>
      </c>
      <c r="Q1788">
        <v>67.099999999999994</v>
      </c>
      <c r="R1788">
        <v>67.14</v>
      </c>
      <c r="S1788">
        <v>67.03</v>
      </c>
      <c r="T1788">
        <v>67.239999999999995</v>
      </c>
      <c r="U1788" t="s">
        <v>10</v>
      </c>
      <c r="Z1788" s="2">
        <v>42668</v>
      </c>
      <c r="AA1788" s="6">
        <f t="shared" si="111"/>
        <v>3.1745264248704608E-2</v>
      </c>
      <c r="AB1788" s="3">
        <f t="shared" si="109"/>
        <v>3.5936963350785334E-2</v>
      </c>
      <c r="AC1788">
        <v>191</v>
      </c>
      <c r="AD1788" s="4">
        <v>193</v>
      </c>
      <c r="AE1788">
        <v>19145940</v>
      </c>
      <c r="AF1788">
        <v>519.45000000000005</v>
      </c>
      <c r="AG1788">
        <v>5861324</v>
      </c>
      <c r="AH1788">
        <v>31.55</v>
      </c>
      <c r="AI1788" s="4">
        <v>31.4</v>
      </c>
      <c r="AJ1788">
        <v>31.38</v>
      </c>
      <c r="AK1788">
        <v>31.614999999999998</v>
      </c>
      <c r="AL1788">
        <v>3214676</v>
      </c>
      <c r="AM1788">
        <v>31.507000000000001</v>
      </c>
      <c r="AN1788">
        <v>31.698</v>
      </c>
      <c r="AO1788">
        <v>31.498999999999999</v>
      </c>
      <c r="AP1788">
        <v>31.754999999999999</v>
      </c>
      <c r="AQ1788" t="s">
        <v>10</v>
      </c>
    </row>
    <row r="1789" spans="4:43">
      <c r="D1789" s="2">
        <v>42669</v>
      </c>
      <c r="E1789" s="6">
        <f t="shared" si="110"/>
        <v>3.2309705882352935E-2</v>
      </c>
      <c r="F1789" s="3">
        <f t="shared" si="108"/>
        <v>3.6536974955629908E-2</v>
      </c>
      <c r="G1789">
        <v>507.1</v>
      </c>
      <c r="H1789" s="4">
        <v>510</v>
      </c>
      <c r="I1789">
        <v>504.65</v>
      </c>
      <c r="J1789">
        <v>510.3</v>
      </c>
      <c r="K1789">
        <v>3060726</v>
      </c>
      <c r="L1789">
        <v>7.8100000000000005</v>
      </c>
      <c r="M1789" s="4">
        <v>7.83</v>
      </c>
      <c r="N1789">
        <v>7.7850000000000001</v>
      </c>
      <c r="O1789">
        <v>7.8449999999999998</v>
      </c>
      <c r="P1789">
        <v>7877502</v>
      </c>
      <c r="Q1789">
        <v>67.13</v>
      </c>
      <c r="R1789">
        <v>67.11</v>
      </c>
      <c r="S1789">
        <v>67.02</v>
      </c>
      <c r="T1789">
        <v>67.25</v>
      </c>
      <c r="U1789" t="s">
        <v>10</v>
      </c>
      <c r="Z1789" s="2">
        <v>42669</v>
      </c>
      <c r="AA1789" s="6">
        <f t="shared" si="111"/>
        <v>3.2774909090909299E-2</v>
      </c>
      <c r="AB1789" s="3">
        <f t="shared" si="109"/>
        <v>3.5016818897637858E-2</v>
      </c>
      <c r="AC1789">
        <v>190.5</v>
      </c>
      <c r="AD1789" s="4">
        <v>192.5</v>
      </c>
      <c r="AE1789">
        <v>24885036</v>
      </c>
      <c r="AF1789">
        <v>510.3</v>
      </c>
      <c r="AG1789">
        <v>3060726</v>
      </c>
      <c r="AH1789">
        <v>31.21</v>
      </c>
      <c r="AI1789" s="4">
        <v>31.19</v>
      </c>
      <c r="AJ1789">
        <v>31.07</v>
      </c>
      <c r="AK1789">
        <v>31.43</v>
      </c>
      <c r="AL1789">
        <v>4121511</v>
      </c>
      <c r="AM1789">
        <v>31.608000000000001</v>
      </c>
      <c r="AN1789">
        <v>31.507000000000001</v>
      </c>
      <c r="AO1789">
        <v>31.504999999999999</v>
      </c>
      <c r="AP1789">
        <v>31.62</v>
      </c>
      <c r="AQ1789" t="s">
        <v>10</v>
      </c>
    </row>
    <row r="1790" spans="4:43">
      <c r="D1790" s="2">
        <v>42670</v>
      </c>
      <c r="E1790" s="6">
        <f t="shared" si="110"/>
        <v>3.2466778226203585E-2</v>
      </c>
      <c r="F1790" s="3">
        <f t="shared" si="108"/>
        <v>4.5022222222222297E-2</v>
      </c>
      <c r="G1790">
        <v>501.75</v>
      </c>
      <c r="H1790" s="4">
        <v>507.95</v>
      </c>
      <c r="I1790">
        <v>500.55</v>
      </c>
      <c r="J1790">
        <v>509.9</v>
      </c>
      <c r="K1790">
        <v>7471476</v>
      </c>
      <c r="L1790">
        <v>7.68</v>
      </c>
      <c r="M1790" s="4">
        <v>7.8049999999999997</v>
      </c>
      <c r="N1790">
        <v>7.6749999999999998</v>
      </c>
      <c r="O1790">
        <v>7.8049999999999997</v>
      </c>
      <c r="P1790">
        <v>5229970</v>
      </c>
      <c r="Q1790">
        <v>67.180000000000007</v>
      </c>
      <c r="R1790">
        <v>67.150000000000006</v>
      </c>
      <c r="S1790">
        <v>67.06</v>
      </c>
      <c r="T1790">
        <v>67.28</v>
      </c>
      <c r="U1790" t="s">
        <v>10</v>
      </c>
      <c r="Z1790" s="2">
        <v>42670</v>
      </c>
      <c r="AA1790" s="6">
        <f t="shared" si="111"/>
        <v>2.9946297650130571E-2</v>
      </c>
      <c r="AB1790" s="3">
        <f t="shared" si="109"/>
        <v>5.3138557029177802E-2</v>
      </c>
      <c r="AC1790">
        <v>188.5</v>
      </c>
      <c r="AD1790" s="4">
        <v>191.5</v>
      </c>
      <c r="AE1790">
        <v>26883192</v>
      </c>
      <c r="AF1790">
        <v>509.9</v>
      </c>
      <c r="AG1790">
        <v>7471476</v>
      </c>
      <c r="AH1790">
        <v>30.77</v>
      </c>
      <c r="AI1790" s="4">
        <v>31.23</v>
      </c>
      <c r="AJ1790">
        <v>30.75</v>
      </c>
      <c r="AK1790">
        <v>31.26</v>
      </c>
      <c r="AL1790">
        <v>6243225</v>
      </c>
      <c r="AM1790">
        <v>31.783000000000001</v>
      </c>
      <c r="AN1790">
        <v>31.597999999999999</v>
      </c>
      <c r="AO1790">
        <v>31.548999999999999</v>
      </c>
      <c r="AP1790">
        <v>31.798000000000002</v>
      </c>
      <c r="AQ1790" t="s">
        <v>10</v>
      </c>
    </row>
    <row r="1791" spans="4:43">
      <c r="D1791" s="2">
        <v>42671</v>
      </c>
      <c r="E1791" s="6">
        <f t="shared" si="110"/>
        <v>2.5016881827209625E-2</v>
      </c>
      <c r="F1791" s="3">
        <f t="shared" si="108"/>
        <v>3.3911779448621449E-2</v>
      </c>
      <c r="G1791">
        <v>498.75</v>
      </c>
      <c r="H1791" s="4">
        <v>503.5</v>
      </c>
      <c r="I1791">
        <v>496.57</v>
      </c>
      <c r="J1791">
        <v>505</v>
      </c>
      <c r="K1791">
        <v>6314244</v>
      </c>
      <c r="L1791">
        <v>7.6449999999999996</v>
      </c>
      <c r="M1791" s="4">
        <v>7.6850000000000005</v>
      </c>
      <c r="N1791">
        <v>7.6174999999999997</v>
      </c>
      <c r="O1791">
        <v>7.74</v>
      </c>
      <c r="P1791">
        <v>10002562</v>
      </c>
      <c r="Q1791">
        <v>67.099999999999994</v>
      </c>
      <c r="R1791">
        <v>67.2</v>
      </c>
      <c r="S1791">
        <v>67.03</v>
      </c>
      <c r="T1791">
        <v>67.25</v>
      </c>
      <c r="U1791" t="s">
        <v>10</v>
      </c>
      <c r="Z1791" s="2">
        <v>42671</v>
      </c>
      <c r="AA1791" s="6">
        <f t="shared" si="111"/>
        <v>2.8851631578947323E-2</v>
      </c>
      <c r="AB1791" s="3">
        <f t="shared" si="109"/>
        <v>3.9255724137931214E-2</v>
      </c>
      <c r="AC1791">
        <v>188.5</v>
      </c>
      <c r="AD1791" s="4">
        <v>190</v>
      </c>
      <c r="AE1791">
        <v>33106885</v>
      </c>
      <c r="AF1791">
        <v>505</v>
      </c>
      <c r="AG1791">
        <v>6314244</v>
      </c>
      <c r="AH1791">
        <v>30.77</v>
      </c>
      <c r="AI1791" s="4">
        <v>30.94</v>
      </c>
      <c r="AJ1791">
        <v>30.76</v>
      </c>
      <c r="AK1791">
        <v>31.1</v>
      </c>
      <c r="AL1791">
        <v>5210861</v>
      </c>
      <c r="AM1791">
        <v>31.658000000000001</v>
      </c>
      <c r="AN1791">
        <v>31.765000000000001</v>
      </c>
      <c r="AO1791">
        <v>31.63</v>
      </c>
      <c r="AP1791">
        <v>31.774000000000001</v>
      </c>
      <c r="AQ1791" t="s">
        <v>10</v>
      </c>
    </row>
    <row r="1792" spans="4:43">
      <c r="D1792" s="2">
        <v>42674</v>
      </c>
      <c r="E1792" s="6">
        <f t="shared" si="110"/>
        <v>2.5545054945054879E-2</v>
      </c>
      <c r="F1792" s="3">
        <f t="shared" si="108"/>
        <v>2.31620596746831E-2</v>
      </c>
      <c r="G1792">
        <v>501.05</v>
      </c>
      <c r="H1792" s="4">
        <v>500.5</v>
      </c>
      <c r="I1792">
        <v>499.9</v>
      </c>
      <c r="J1792">
        <v>503.23</v>
      </c>
      <c r="K1792">
        <v>750822</v>
      </c>
      <c r="L1792">
        <v>7.63</v>
      </c>
      <c r="M1792" s="4">
        <v>7.6550000000000002</v>
      </c>
      <c r="N1792">
        <v>7.5949999999999998</v>
      </c>
      <c r="O1792">
        <v>7.6899999999999995</v>
      </c>
      <c r="P1792">
        <v>8315954</v>
      </c>
      <c r="Q1792">
        <v>66.97</v>
      </c>
      <c r="R1792">
        <v>67.14</v>
      </c>
      <c r="S1792">
        <v>66.91</v>
      </c>
      <c r="T1792">
        <v>67.16</v>
      </c>
      <c r="U1792" t="s">
        <v>10</v>
      </c>
      <c r="Z1792" s="2">
        <v>42674</v>
      </c>
      <c r="AA1792" s="6">
        <f t="shared" si="111"/>
        <v>2.2274698162729534E-2</v>
      </c>
      <c r="AB1792" s="3">
        <f t="shared" si="109"/>
        <v>4.6511989276139198E-2</v>
      </c>
      <c r="AC1792">
        <v>186.5</v>
      </c>
      <c r="AD1792" s="4">
        <v>190.5</v>
      </c>
      <c r="AE1792">
        <v>25830651</v>
      </c>
      <c r="AF1792">
        <v>503.23</v>
      </c>
      <c r="AG1792">
        <v>750822</v>
      </c>
      <c r="AH1792">
        <v>31.1</v>
      </c>
      <c r="AI1792" s="4">
        <v>30.93</v>
      </c>
      <c r="AJ1792">
        <v>30.84</v>
      </c>
      <c r="AK1792">
        <v>31.13</v>
      </c>
      <c r="AL1792">
        <v>3212296</v>
      </c>
      <c r="AM1792">
        <v>31.550999999999998</v>
      </c>
      <c r="AN1792">
        <v>31.645</v>
      </c>
      <c r="AO1792">
        <v>31.523</v>
      </c>
      <c r="AP1792">
        <v>31.670999999999999</v>
      </c>
      <c r="AQ1792" t="s">
        <v>10</v>
      </c>
    </row>
    <row r="1793" spans="4:43">
      <c r="D1793" s="2">
        <v>42675</v>
      </c>
      <c r="E1793" s="6">
        <f t="shared" si="110"/>
        <v>1.2135147446180605E-2</v>
      </c>
      <c r="F1793" s="3">
        <f t="shared" si="108"/>
        <v>2.85846825541205E-2</v>
      </c>
      <c r="G1793">
        <v>494.73</v>
      </c>
      <c r="H1793" s="4">
        <v>504.93</v>
      </c>
      <c r="I1793">
        <v>493</v>
      </c>
      <c r="J1793">
        <v>504.93</v>
      </c>
      <c r="K1793">
        <v>6793456</v>
      </c>
      <c r="L1793">
        <v>7.63</v>
      </c>
      <c r="M1793" s="4">
        <v>7.5951000000000004</v>
      </c>
      <c r="N1793">
        <v>7.57</v>
      </c>
      <c r="O1793">
        <v>7.6449999999999996</v>
      </c>
      <c r="P1793">
        <v>7145146</v>
      </c>
      <c r="Q1793">
        <v>67</v>
      </c>
      <c r="R1793">
        <v>66.98</v>
      </c>
      <c r="S1793">
        <v>66.92</v>
      </c>
      <c r="T1793">
        <v>67.08</v>
      </c>
      <c r="U1793" t="s">
        <v>10</v>
      </c>
      <c r="Z1793" s="2">
        <v>42675</v>
      </c>
      <c r="AA1793" s="6">
        <f t="shared" si="111"/>
        <v>3.5638205804749301E-2</v>
      </c>
      <c r="AB1793" s="3">
        <f t="shared" si="109"/>
        <v>4.8387157333333208E-2</v>
      </c>
      <c r="AC1793">
        <v>187.5</v>
      </c>
      <c r="AD1793" s="4">
        <v>189.5</v>
      </c>
      <c r="AE1793">
        <v>15128851</v>
      </c>
      <c r="AF1793">
        <v>504.93</v>
      </c>
      <c r="AG1793">
        <v>6793456</v>
      </c>
      <c r="AH1793">
        <v>30.71</v>
      </c>
      <c r="AI1793" s="4">
        <v>31.12</v>
      </c>
      <c r="AJ1793">
        <v>30.48</v>
      </c>
      <c r="AK1793">
        <v>31.2</v>
      </c>
      <c r="AL1793">
        <v>5815756</v>
      </c>
      <c r="AM1793">
        <v>31.582999999999998</v>
      </c>
      <c r="AN1793">
        <v>31.552</v>
      </c>
      <c r="AO1793">
        <v>31.501999999999999</v>
      </c>
      <c r="AP1793">
        <v>31.585000000000001</v>
      </c>
      <c r="AQ1793" t="s">
        <v>10</v>
      </c>
    </row>
    <row r="1794" spans="4:43">
      <c r="D1794" s="2">
        <v>42676</v>
      </c>
      <c r="E1794" s="6">
        <f t="shared" si="110"/>
        <v>3.4683603238866434E-2</v>
      </c>
      <c r="F1794" s="3">
        <f t="shared" si="108"/>
        <v>3.786359373725845E-2</v>
      </c>
      <c r="G1794">
        <v>490.52</v>
      </c>
      <c r="H1794" s="4">
        <v>494</v>
      </c>
      <c r="I1794">
        <v>490</v>
      </c>
      <c r="J1794">
        <v>494</v>
      </c>
      <c r="K1794">
        <v>5659792</v>
      </c>
      <c r="L1794">
        <v>7.58</v>
      </c>
      <c r="M1794" s="4">
        <v>7.5949999999999998</v>
      </c>
      <c r="N1794">
        <v>7.51</v>
      </c>
      <c r="O1794">
        <v>7.6074999999999999</v>
      </c>
      <c r="P1794">
        <v>4684782</v>
      </c>
      <c r="Q1794">
        <v>67.03</v>
      </c>
      <c r="R1794">
        <v>66.989999999999995</v>
      </c>
      <c r="S1794">
        <v>66.900000000000006</v>
      </c>
      <c r="T1794">
        <v>67.150000000000006</v>
      </c>
      <c r="U1794" t="s">
        <v>10</v>
      </c>
      <c r="Z1794" s="2">
        <v>42676</v>
      </c>
      <c r="AA1794" s="6">
        <f t="shared" si="111"/>
        <v>3.1888670212765868E-2</v>
      </c>
      <c r="AB1794" s="3">
        <f t="shared" si="109"/>
        <v>3.898747311827977E-2</v>
      </c>
      <c r="AC1794">
        <v>186</v>
      </c>
      <c r="AD1794" s="4">
        <v>188</v>
      </c>
      <c r="AE1794">
        <v>16529619</v>
      </c>
      <c r="AF1794">
        <v>494</v>
      </c>
      <c r="AG1794">
        <v>5659792</v>
      </c>
      <c r="AH1794">
        <v>30.39</v>
      </c>
      <c r="AI1794" s="4">
        <v>30.67</v>
      </c>
      <c r="AJ1794">
        <v>30.24</v>
      </c>
      <c r="AK1794">
        <v>30.73</v>
      </c>
      <c r="AL1794">
        <v>5274661</v>
      </c>
      <c r="AM1794">
        <v>31.504999999999999</v>
      </c>
      <c r="AN1794">
        <v>31.585000000000001</v>
      </c>
      <c r="AO1794">
        <v>31.405000000000001</v>
      </c>
      <c r="AP1794">
        <v>31.626999999999999</v>
      </c>
      <c r="AQ1794" t="s">
        <v>10</v>
      </c>
    </row>
    <row r="1795" spans="4:43">
      <c r="D1795" s="2">
        <v>42677</v>
      </c>
      <c r="E1795" s="6">
        <f t="shared" si="110"/>
        <v>3.2789436262061766E-2</v>
      </c>
      <c r="F1795" s="3">
        <f t="shared" si="108"/>
        <v>4.0663591419647149E-2</v>
      </c>
      <c r="G1795">
        <v>483.43</v>
      </c>
      <c r="H1795" s="4">
        <v>492.25</v>
      </c>
      <c r="I1795">
        <v>482.55</v>
      </c>
      <c r="J1795">
        <v>492.25</v>
      </c>
      <c r="K1795">
        <v>5643918</v>
      </c>
      <c r="L1795">
        <v>7.48</v>
      </c>
      <c r="M1795" s="4">
        <v>7.52</v>
      </c>
      <c r="N1795">
        <v>7.4649999999999999</v>
      </c>
      <c r="O1795">
        <v>7.5350000000000001</v>
      </c>
      <c r="P1795">
        <v>7411944</v>
      </c>
      <c r="Q1795">
        <v>66.900000000000006</v>
      </c>
      <c r="R1795">
        <v>67.069999999999993</v>
      </c>
      <c r="S1795">
        <v>66.89</v>
      </c>
      <c r="T1795">
        <v>67.099999999999994</v>
      </c>
      <c r="U1795" t="s">
        <v>10</v>
      </c>
      <c r="Z1795" s="2">
        <v>42677</v>
      </c>
      <c r="AA1795" s="6">
        <f t="shared" si="111"/>
        <v>2.6579088471849754E-2</v>
      </c>
      <c r="AB1795" s="3">
        <f t="shared" si="109"/>
        <v>3.5354471544715382E-2</v>
      </c>
      <c r="AC1795">
        <v>184.5</v>
      </c>
      <c r="AD1795" s="4">
        <v>186.5</v>
      </c>
      <c r="AE1795">
        <v>25531563</v>
      </c>
      <c r="AF1795">
        <v>492.25</v>
      </c>
      <c r="AG1795">
        <v>5643918</v>
      </c>
      <c r="AH1795">
        <v>30.28</v>
      </c>
      <c r="AI1795" s="4">
        <v>30.35</v>
      </c>
      <c r="AJ1795">
        <v>30.18</v>
      </c>
      <c r="AK1795">
        <v>30.5</v>
      </c>
      <c r="AL1795">
        <v>4890779</v>
      </c>
      <c r="AM1795">
        <v>31.47</v>
      </c>
      <c r="AN1795">
        <v>31.5</v>
      </c>
      <c r="AO1795">
        <v>31.396000000000001</v>
      </c>
      <c r="AP1795">
        <v>31.562999999999999</v>
      </c>
      <c r="AQ1795" t="s">
        <v>10</v>
      </c>
    </row>
    <row r="1796" spans="4:43">
      <c r="D1796" s="2">
        <v>42678</v>
      </c>
      <c r="E1796" s="6">
        <f t="shared" si="110"/>
        <v>3.554948805460767E-2</v>
      </c>
      <c r="F1796" s="3">
        <f t="shared" si="108"/>
        <v>3.2871678681771543E-2</v>
      </c>
      <c r="G1796">
        <v>485.5</v>
      </c>
      <c r="H1796" s="4">
        <v>483.45</v>
      </c>
      <c r="I1796">
        <v>480.5</v>
      </c>
      <c r="J1796">
        <v>489.6</v>
      </c>
      <c r="K1796">
        <v>6412444</v>
      </c>
      <c r="L1796">
        <v>7.52</v>
      </c>
      <c r="M1796" s="4">
        <v>7.48</v>
      </c>
      <c r="N1796">
        <v>7.4625000000000004</v>
      </c>
      <c r="O1796">
        <v>7.58</v>
      </c>
      <c r="P1796">
        <v>11188120</v>
      </c>
      <c r="Q1796">
        <v>67.040000000000006</v>
      </c>
      <c r="R1796">
        <v>66.930000000000007</v>
      </c>
      <c r="S1796">
        <v>66.92</v>
      </c>
      <c r="T1796">
        <v>67.06</v>
      </c>
      <c r="U1796" t="s">
        <v>10</v>
      </c>
      <c r="Z1796" s="2">
        <v>42678</v>
      </c>
      <c r="AA1796" s="6">
        <f t="shared" si="111"/>
        <v>2.4961720430107581E-2</v>
      </c>
      <c r="AB1796" s="3">
        <f t="shared" si="109"/>
        <v>3.305065217391312E-2</v>
      </c>
      <c r="AC1796">
        <v>184</v>
      </c>
      <c r="AD1796" s="4">
        <v>186</v>
      </c>
      <c r="AE1796">
        <v>15107076</v>
      </c>
      <c r="AF1796">
        <v>489.6</v>
      </c>
      <c r="AG1796">
        <v>6412444</v>
      </c>
      <c r="AH1796">
        <v>30.24</v>
      </c>
      <c r="AI1796" s="4">
        <v>30.21</v>
      </c>
      <c r="AJ1796">
        <v>30.02</v>
      </c>
      <c r="AK1796">
        <v>30.45</v>
      </c>
      <c r="AL1796">
        <v>4431882</v>
      </c>
      <c r="AM1796">
        <v>31.46</v>
      </c>
      <c r="AN1796">
        <v>31.48</v>
      </c>
      <c r="AO1796">
        <v>31.4</v>
      </c>
      <c r="AP1796">
        <v>31.503</v>
      </c>
      <c r="AQ1796" t="s">
        <v>10</v>
      </c>
    </row>
    <row r="1797" spans="4:43">
      <c r="D1797" s="2">
        <v>42681</v>
      </c>
      <c r="E1797" s="6">
        <f t="shared" si="110"/>
        <v>2.6491560279355841E-2</v>
      </c>
      <c r="F1797" s="3">
        <f t="shared" si="108"/>
        <v>4.599094032475759E-2</v>
      </c>
      <c r="G1797">
        <v>488.98</v>
      </c>
      <c r="H1797" s="4">
        <v>491.13</v>
      </c>
      <c r="I1797">
        <v>487.5</v>
      </c>
      <c r="J1797">
        <v>495</v>
      </c>
      <c r="K1797">
        <v>4751088</v>
      </c>
      <c r="L1797">
        <v>7.62</v>
      </c>
      <c r="M1797" s="4">
        <v>7.6349999999999998</v>
      </c>
      <c r="N1797">
        <v>7.585</v>
      </c>
      <c r="O1797">
        <v>7.67</v>
      </c>
      <c r="P1797">
        <v>8760404</v>
      </c>
      <c r="Q1797">
        <v>66.989999999999995</v>
      </c>
      <c r="R1797">
        <v>67.040000000000006</v>
      </c>
      <c r="S1797">
        <v>66.94</v>
      </c>
      <c r="T1797">
        <v>67.05</v>
      </c>
      <c r="U1797" t="s">
        <v>10</v>
      </c>
      <c r="Z1797" s="2">
        <v>42681</v>
      </c>
      <c r="AA1797" s="6">
        <f t="shared" si="111"/>
        <v>6.2400000000000233E-3</v>
      </c>
      <c r="AB1797" s="3">
        <f t="shared" si="109"/>
        <v>3.863329032258056E-2</v>
      </c>
      <c r="AC1797">
        <v>186</v>
      </c>
      <c r="AD1797" s="4">
        <v>189</v>
      </c>
      <c r="AE1797">
        <v>21430225</v>
      </c>
      <c r="AF1797">
        <v>495</v>
      </c>
      <c r="AG1797">
        <v>4751088</v>
      </c>
      <c r="AH1797">
        <v>31.35</v>
      </c>
      <c r="AI1797" s="4">
        <v>30.72</v>
      </c>
      <c r="AJ1797">
        <v>30.68</v>
      </c>
      <c r="AK1797">
        <v>31.38</v>
      </c>
      <c r="AL1797">
        <v>3981767</v>
      </c>
      <c r="AM1797">
        <v>31.443000000000001</v>
      </c>
      <c r="AN1797">
        <v>31.445</v>
      </c>
      <c r="AO1797">
        <v>31.411000000000001</v>
      </c>
      <c r="AP1797">
        <v>31.484999999999999</v>
      </c>
      <c r="AQ1797" t="s">
        <v>10</v>
      </c>
    </row>
    <row r="1798" spans="4:43">
      <c r="D1798" s="2">
        <v>42682</v>
      </c>
      <c r="E1798" s="6">
        <f t="shared" si="110"/>
        <v>3.5381526104417693E-2</v>
      </c>
      <c r="F1798" s="3">
        <f t="shared" si="108"/>
        <v>2.9588235294117693E-2</v>
      </c>
      <c r="G1798">
        <v>491.3</v>
      </c>
      <c r="H1798" s="4">
        <v>493.02</v>
      </c>
      <c r="I1798">
        <v>485.3</v>
      </c>
      <c r="J1798">
        <v>495</v>
      </c>
      <c r="K1798">
        <v>5555318</v>
      </c>
      <c r="L1798">
        <v>7.58</v>
      </c>
      <c r="M1798" s="4">
        <v>7.61</v>
      </c>
      <c r="N1798">
        <v>7.55</v>
      </c>
      <c r="O1798">
        <v>7.63</v>
      </c>
      <c r="P1798">
        <v>8596724</v>
      </c>
      <c r="Q1798">
        <v>66.47</v>
      </c>
      <c r="R1798">
        <v>66.989999999999995</v>
      </c>
      <c r="S1798">
        <v>66.42</v>
      </c>
      <c r="T1798">
        <v>67.010000000000005</v>
      </c>
      <c r="U1798" t="s">
        <v>10</v>
      </c>
      <c r="Z1798" s="2">
        <v>42682</v>
      </c>
      <c r="AA1798" s="6">
        <f t="shared" si="111"/>
        <v>3.7586000000000119E-2</v>
      </c>
      <c r="AB1798" s="3">
        <f t="shared" si="109"/>
        <v>3.8196595744680817E-2</v>
      </c>
      <c r="AC1798">
        <v>188</v>
      </c>
      <c r="AD1798" s="4">
        <v>190</v>
      </c>
      <c r="AE1798">
        <v>15954387</v>
      </c>
      <c r="AF1798">
        <v>495</v>
      </c>
      <c r="AG1798">
        <v>5555318</v>
      </c>
      <c r="AH1798">
        <v>31.34</v>
      </c>
      <c r="AI1798" s="4">
        <v>31.2</v>
      </c>
      <c r="AJ1798">
        <v>31.01</v>
      </c>
      <c r="AK1798">
        <v>31.5</v>
      </c>
      <c r="AL1798">
        <v>4077127</v>
      </c>
      <c r="AM1798">
        <v>31.279</v>
      </c>
      <c r="AN1798">
        <v>31.442</v>
      </c>
      <c r="AO1798">
        <v>31.274999999999999</v>
      </c>
      <c r="AP1798">
        <v>31.495000000000001</v>
      </c>
      <c r="AQ1798" t="s">
        <v>10</v>
      </c>
    </row>
    <row r="1799" spans="4:43">
      <c r="D1799" s="2">
        <v>42683</v>
      </c>
      <c r="E1799" s="6">
        <f t="shared" si="110"/>
        <v>7.1844255319148731E-2</v>
      </c>
      <c r="F1799" s="3">
        <f t="shared" si="108"/>
        <v>4.0025044349368599E-2</v>
      </c>
      <c r="G1799">
        <v>479.15</v>
      </c>
      <c r="H1799" s="4">
        <v>470</v>
      </c>
      <c r="I1799">
        <v>450.15</v>
      </c>
      <c r="J1799">
        <v>487.3</v>
      </c>
      <c r="K1799">
        <v>13580798</v>
      </c>
      <c r="L1799">
        <v>7.27</v>
      </c>
      <c r="M1799" s="4">
        <v>7.46</v>
      </c>
      <c r="N1799">
        <v>7.1349999999999998</v>
      </c>
      <c r="O1799">
        <v>7.46</v>
      </c>
      <c r="P1799">
        <v>34182358</v>
      </c>
      <c r="Q1799">
        <v>66.8</v>
      </c>
      <c r="R1799">
        <v>66.459999999999994</v>
      </c>
      <c r="S1799">
        <v>66.45</v>
      </c>
      <c r="T1799">
        <v>67.23</v>
      </c>
      <c r="U1799" t="s">
        <v>10</v>
      </c>
      <c r="Z1799" s="2">
        <v>42683</v>
      </c>
      <c r="AA1799" s="6">
        <f t="shared" si="111"/>
        <v>2.9004892388451387E-2</v>
      </c>
      <c r="AB1799" s="3">
        <f t="shared" si="109"/>
        <v>6.6204659340659333E-2</v>
      </c>
      <c r="AC1799">
        <v>182</v>
      </c>
      <c r="AD1799" s="4">
        <v>190.5</v>
      </c>
      <c r="AE1799">
        <v>55579000</v>
      </c>
      <c r="AF1799">
        <v>487.3</v>
      </c>
      <c r="AG1799">
        <v>13580798</v>
      </c>
      <c r="AH1799">
        <v>30.59</v>
      </c>
      <c r="AI1799" s="4">
        <v>30.64</v>
      </c>
      <c r="AJ1799">
        <v>30.305</v>
      </c>
      <c r="AK1799">
        <v>30.99</v>
      </c>
      <c r="AL1799">
        <v>8996714</v>
      </c>
      <c r="AM1799">
        <v>31.666</v>
      </c>
      <c r="AN1799">
        <v>31.274000000000001</v>
      </c>
      <c r="AO1799">
        <v>31.274000000000001</v>
      </c>
      <c r="AP1799">
        <v>31.695</v>
      </c>
      <c r="AQ1799" t="s">
        <v>10</v>
      </c>
    </row>
    <row r="1800" spans="4:43">
      <c r="D1800" s="2">
        <v>42684</v>
      </c>
      <c r="E1800" s="6">
        <f t="shared" si="110"/>
        <v>1.0646799300757515E-2</v>
      </c>
      <c r="F1800" s="3">
        <f t="shared" si="108"/>
        <v>4.1015648286140127E-2</v>
      </c>
      <c r="G1800">
        <v>469.7</v>
      </c>
      <c r="H1800" s="4">
        <v>480.52</v>
      </c>
      <c r="I1800">
        <v>467.5</v>
      </c>
      <c r="J1800">
        <v>482.6</v>
      </c>
      <c r="K1800">
        <v>7830226</v>
      </c>
      <c r="L1800">
        <v>7.22</v>
      </c>
      <c r="M1800" s="4">
        <v>7.2450000000000001</v>
      </c>
      <c r="N1800">
        <v>7.1449999999999996</v>
      </c>
      <c r="O1800">
        <v>7.26</v>
      </c>
      <c r="P1800">
        <v>19365312</v>
      </c>
      <c r="Q1800">
        <v>67.489999999999995</v>
      </c>
      <c r="R1800">
        <v>66.8</v>
      </c>
      <c r="S1800">
        <v>66.52</v>
      </c>
      <c r="T1800">
        <v>67.489999999999995</v>
      </c>
      <c r="U1800" t="s">
        <v>10</v>
      </c>
      <c r="Z1800" s="2">
        <v>42684</v>
      </c>
      <c r="AA1800" s="6">
        <f t="shared" si="111"/>
        <v>3.0134521276595772E-2</v>
      </c>
      <c r="AB1800" s="3">
        <f t="shared" si="109"/>
        <v>4.8548463611859827E-2</v>
      </c>
      <c r="AC1800">
        <v>185.5</v>
      </c>
      <c r="AD1800" s="4">
        <v>188</v>
      </c>
      <c r="AE1800">
        <v>38869432</v>
      </c>
      <c r="AF1800">
        <v>482.6</v>
      </c>
      <c r="AG1800">
        <v>7830226</v>
      </c>
      <c r="AH1800">
        <v>29.44</v>
      </c>
      <c r="AI1800" s="4">
        <v>30.55</v>
      </c>
      <c r="AJ1800">
        <v>29.37</v>
      </c>
      <c r="AK1800">
        <v>30.55</v>
      </c>
      <c r="AL1800">
        <v>10104303</v>
      </c>
      <c r="AM1800">
        <v>31.834</v>
      </c>
      <c r="AN1800">
        <v>31.655000000000001</v>
      </c>
      <c r="AO1800">
        <v>31.552</v>
      </c>
      <c r="AP1800">
        <v>31.923000000000002</v>
      </c>
      <c r="AQ1800" t="s">
        <v>10</v>
      </c>
    </row>
    <row r="1801" spans="4:43">
      <c r="D1801" s="2">
        <v>42685</v>
      </c>
      <c r="E1801" s="6">
        <f t="shared" si="110"/>
        <v>3.5839574468085056E-2</v>
      </c>
      <c r="F1801" s="3">
        <f t="shared" si="108"/>
        <v>4.8480803871779887E-2</v>
      </c>
      <c r="G1801">
        <v>460.77</v>
      </c>
      <c r="H1801" s="4">
        <v>470</v>
      </c>
      <c r="I1801">
        <v>459.35</v>
      </c>
      <c r="J1801">
        <v>472.5</v>
      </c>
      <c r="K1801">
        <v>7527994</v>
      </c>
      <c r="L1801">
        <v>7.2549999999999999</v>
      </c>
      <c r="M1801" s="4">
        <v>7.1150000000000002</v>
      </c>
      <c r="N1801">
        <v>7.0949999999999998</v>
      </c>
      <c r="O1801">
        <v>7.27</v>
      </c>
      <c r="P1801">
        <v>15769046</v>
      </c>
      <c r="Q1801">
        <v>67.900000000000006</v>
      </c>
      <c r="R1801">
        <v>67.430000000000007</v>
      </c>
      <c r="S1801">
        <v>67.239999999999995</v>
      </c>
      <c r="T1801">
        <v>68.11</v>
      </c>
      <c r="U1801" t="s">
        <v>10</v>
      </c>
      <c r="Z1801" s="2">
        <v>42685</v>
      </c>
      <c r="AA1801" s="6">
        <f t="shared" si="111"/>
        <v>2.40293770491804E-2</v>
      </c>
      <c r="AB1801" s="3">
        <f t="shared" si="109"/>
        <v>2.6283602209944634E-2</v>
      </c>
      <c r="AC1801">
        <v>181</v>
      </c>
      <c r="AD1801" s="4">
        <v>183</v>
      </c>
      <c r="AE1801">
        <v>67636187</v>
      </c>
      <c r="AF1801">
        <v>472.5</v>
      </c>
      <c r="AG1801">
        <v>7527994</v>
      </c>
      <c r="AH1801">
        <v>29.93</v>
      </c>
      <c r="AI1801" s="4">
        <v>29.06</v>
      </c>
      <c r="AJ1801">
        <v>28.76</v>
      </c>
      <c r="AK1801">
        <v>30.08</v>
      </c>
      <c r="AL1801">
        <v>7506757</v>
      </c>
      <c r="AM1801">
        <v>31.960999999999999</v>
      </c>
      <c r="AN1801">
        <v>31.826999999999998</v>
      </c>
      <c r="AO1801">
        <v>31.74</v>
      </c>
      <c r="AP1801">
        <v>32.058</v>
      </c>
      <c r="AQ1801" t="s">
        <v>10</v>
      </c>
    </row>
    <row r="1802" spans="4:43">
      <c r="D1802" s="2">
        <v>42688</v>
      </c>
      <c r="E1802" s="6">
        <f t="shared" si="110"/>
        <v>4.76528723404257E-2</v>
      </c>
      <c r="F1802" s="3">
        <f t="shared" si="108"/>
        <v>6.140959697896986E-2</v>
      </c>
      <c r="G1802">
        <v>460.77</v>
      </c>
      <c r="H1802" s="4">
        <v>470</v>
      </c>
      <c r="I1802">
        <v>459.35</v>
      </c>
      <c r="J1802">
        <v>472.5</v>
      </c>
      <c r="K1802">
        <v>7527994</v>
      </c>
      <c r="L1802">
        <v>7.03</v>
      </c>
      <c r="M1802" s="4">
        <v>7.17</v>
      </c>
      <c r="N1802">
        <v>6.9550000000000001</v>
      </c>
      <c r="O1802">
        <v>7.17</v>
      </c>
      <c r="P1802">
        <v>24311234</v>
      </c>
      <c r="Q1802">
        <v>68.209999999999994</v>
      </c>
      <c r="R1802">
        <v>67.87</v>
      </c>
      <c r="S1802">
        <v>67.739999999999995</v>
      </c>
      <c r="T1802">
        <v>68.27</v>
      </c>
      <c r="U1802" t="s">
        <v>10</v>
      </c>
      <c r="Z1802" s="2">
        <v>42688</v>
      </c>
      <c r="AA1802" s="6">
        <f t="shared" si="111"/>
        <v>5.0575890109890054E-2</v>
      </c>
      <c r="AB1802" s="3">
        <f t="shared" si="109"/>
        <v>4.1977600000000059E-2</v>
      </c>
      <c r="AC1802">
        <v>180</v>
      </c>
      <c r="AD1802" s="4">
        <v>182</v>
      </c>
      <c r="AE1802">
        <v>48032589</v>
      </c>
      <c r="AF1802">
        <v>472.5</v>
      </c>
      <c r="AG1802">
        <v>7527994</v>
      </c>
      <c r="AH1802">
        <v>28.85</v>
      </c>
      <c r="AI1802" s="4">
        <v>29.28</v>
      </c>
      <c r="AJ1802">
        <v>28.81</v>
      </c>
      <c r="AK1802">
        <v>29.594999999999999</v>
      </c>
      <c r="AL1802">
        <v>8551447</v>
      </c>
      <c r="AM1802">
        <v>32.027999999999999</v>
      </c>
      <c r="AN1802">
        <v>31.942</v>
      </c>
      <c r="AO1802">
        <v>31.92</v>
      </c>
      <c r="AP1802">
        <v>32.131999999999998</v>
      </c>
      <c r="AQ1802" t="s">
        <v>10</v>
      </c>
    </row>
    <row r="1803" spans="4:43">
      <c r="D1803" s="2">
        <v>42689</v>
      </c>
      <c r="E1803" s="6">
        <f t="shared" si="110"/>
        <v>4.0470498915401443E-2</v>
      </c>
      <c r="F1803" s="3">
        <f t="shared" si="108"/>
        <v>5.7247764038374171E-2</v>
      </c>
      <c r="G1803">
        <v>461.77</v>
      </c>
      <c r="H1803" s="4">
        <v>461</v>
      </c>
      <c r="I1803">
        <v>454.27</v>
      </c>
      <c r="J1803">
        <v>469.98</v>
      </c>
      <c r="K1803">
        <v>9725100</v>
      </c>
      <c r="L1803">
        <v>7</v>
      </c>
      <c r="M1803" s="4">
        <v>7.17</v>
      </c>
      <c r="N1803">
        <v>6.99</v>
      </c>
      <c r="O1803">
        <v>7.17</v>
      </c>
      <c r="P1803">
        <v>23541612</v>
      </c>
      <c r="Q1803">
        <v>68.09</v>
      </c>
      <c r="R1803">
        <v>68.23</v>
      </c>
      <c r="S1803">
        <v>67.91</v>
      </c>
      <c r="T1803">
        <v>68.23</v>
      </c>
      <c r="U1803" t="s">
        <v>10</v>
      </c>
      <c r="Z1803" s="2">
        <v>42689</v>
      </c>
      <c r="AA1803" s="6">
        <f t="shared" si="111"/>
        <v>1.5329780219780265E-2</v>
      </c>
      <c r="AB1803" s="3">
        <f t="shared" si="109"/>
        <v>4.0979854748603328E-2</v>
      </c>
      <c r="AC1803">
        <v>179</v>
      </c>
      <c r="AD1803" s="4">
        <v>182</v>
      </c>
      <c r="AE1803">
        <v>33528517</v>
      </c>
      <c r="AF1803">
        <v>469.98</v>
      </c>
      <c r="AG1803">
        <v>9725100</v>
      </c>
      <c r="AH1803">
        <v>29.2</v>
      </c>
      <c r="AI1803" s="4">
        <v>29.31</v>
      </c>
      <c r="AJ1803">
        <v>28.77</v>
      </c>
      <c r="AK1803">
        <v>29.44</v>
      </c>
      <c r="AL1803">
        <v>11135722</v>
      </c>
      <c r="AM1803">
        <v>31.786999999999999</v>
      </c>
      <c r="AN1803">
        <v>32.026000000000003</v>
      </c>
      <c r="AO1803">
        <v>31.768000000000001</v>
      </c>
      <c r="AP1803">
        <v>32.048000000000002</v>
      </c>
      <c r="AQ1803" t="s">
        <v>10</v>
      </c>
    </row>
    <row r="1804" spans="4:43">
      <c r="D1804" s="2">
        <v>42690</v>
      </c>
      <c r="E1804" s="6">
        <f t="shared" si="110"/>
        <v>2.9176114890400617E-2</v>
      </c>
      <c r="F1804" s="3">
        <f t="shared" ref="F1804:F1867" si="112">M1804*Q1804/G1804-1</f>
        <v>2.74239557870124E-2</v>
      </c>
      <c r="G1804">
        <v>470.45</v>
      </c>
      <c r="H1804" s="4">
        <v>463.05</v>
      </c>
      <c r="I1804">
        <v>463.05</v>
      </c>
      <c r="J1804">
        <v>478.43</v>
      </c>
      <c r="K1804">
        <v>12587484</v>
      </c>
      <c r="L1804">
        <v>7.0549999999999997</v>
      </c>
      <c r="M1804" s="4">
        <v>7.08</v>
      </c>
      <c r="N1804">
        <v>7.0149999999999997</v>
      </c>
      <c r="O1804">
        <v>7.09</v>
      </c>
      <c r="P1804">
        <v>13865618</v>
      </c>
      <c r="Q1804">
        <v>68.27</v>
      </c>
      <c r="R1804">
        <v>68.08</v>
      </c>
      <c r="S1804">
        <v>67.92</v>
      </c>
      <c r="T1804">
        <v>68.41</v>
      </c>
      <c r="U1804" t="s">
        <v>10</v>
      </c>
      <c r="Z1804" s="2">
        <v>42690</v>
      </c>
      <c r="AA1804" s="6">
        <f t="shared" si="111"/>
        <v>1.4340983606557334E-2</v>
      </c>
      <c r="AB1804" s="3">
        <f t="shared" ref="AB1804:AB1867" si="113">AI1804*AM1804/$AI$4/AC1804-1</f>
        <v>2.981832222222236E-2</v>
      </c>
      <c r="AC1804">
        <v>180</v>
      </c>
      <c r="AD1804" s="4">
        <v>183</v>
      </c>
      <c r="AE1804">
        <v>35293770</v>
      </c>
      <c r="AF1804">
        <v>478.43</v>
      </c>
      <c r="AG1804">
        <v>12587484</v>
      </c>
      <c r="AH1804">
        <v>29.86</v>
      </c>
      <c r="AI1804" s="4">
        <v>29.09</v>
      </c>
      <c r="AJ1804">
        <v>29.09</v>
      </c>
      <c r="AK1804">
        <v>29.9</v>
      </c>
      <c r="AL1804">
        <v>8803196</v>
      </c>
      <c r="AM1804">
        <v>31.861000000000001</v>
      </c>
      <c r="AN1804">
        <v>31.785</v>
      </c>
      <c r="AO1804">
        <v>31.733000000000001</v>
      </c>
      <c r="AP1804">
        <v>32.01</v>
      </c>
      <c r="AQ1804" t="s">
        <v>10</v>
      </c>
    </row>
    <row r="1805" spans="4:43">
      <c r="D1805" s="2">
        <v>42691</v>
      </c>
      <c r="E1805" s="6">
        <f t="shared" ref="E1805:E1868" si="114">L1804*R1805/H1805-1</f>
        <v>3.0778669234060807E-2</v>
      </c>
      <c r="F1805" s="3">
        <f t="shared" si="112"/>
        <v>3.6296838029683753E-2</v>
      </c>
      <c r="G1805">
        <v>464.9</v>
      </c>
      <c r="H1805" s="4">
        <v>467.4</v>
      </c>
      <c r="I1805">
        <v>463.13</v>
      </c>
      <c r="J1805">
        <v>474.5</v>
      </c>
      <c r="K1805">
        <v>5978672</v>
      </c>
      <c r="L1805">
        <v>7.05</v>
      </c>
      <c r="M1805" s="4">
        <v>7.06</v>
      </c>
      <c r="N1805">
        <v>7.02</v>
      </c>
      <c r="O1805">
        <v>7.0949999999999998</v>
      </c>
      <c r="P1805">
        <v>10340236</v>
      </c>
      <c r="Q1805">
        <v>68.239999999999995</v>
      </c>
      <c r="R1805">
        <v>68.290000000000006</v>
      </c>
      <c r="S1805">
        <v>68.05</v>
      </c>
      <c r="T1805">
        <v>68.349999999999994</v>
      </c>
      <c r="U1805" t="s">
        <v>10</v>
      </c>
      <c r="Z1805" s="2">
        <v>42691</v>
      </c>
      <c r="AA1805" s="6">
        <f t="shared" ref="AA1805:AA1868" si="115">AH1804*AN1805/$AI$4/AD1805-1</f>
        <v>4.2891178082191894E-2</v>
      </c>
      <c r="AB1805" s="3">
        <f t="shared" si="113"/>
        <v>6.3080332409972462E-2</v>
      </c>
      <c r="AC1805">
        <v>180.5</v>
      </c>
      <c r="AD1805" s="4">
        <v>182.5</v>
      </c>
      <c r="AE1805">
        <v>23256023</v>
      </c>
      <c r="AF1805">
        <v>474.5</v>
      </c>
      <c r="AG1805">
        <v>5978672</v>
      </c>
      <c r="AH1805">
        <v>29.47</v>
      </c>
      <c r="AI1805" s="4">
        <v>30</v>
      </c>
      <c r="AJ1805">
        <v>29.35</v>
      </c>
      <c r="AK1805">
        <v>30.02</v>
      </c>
      <c r="AL1805">
        <v>7065077</v>
      </c>
      <c r="AM1805">
        <v>31.981000000000002</v>
      </c>
      <c r="AN1805">
        <v>31.87</v>
      </c>
      <c r="AO1805">
        <v>31.812000000000001</v>
      </c>
      <c r="AP1805">
        <v>32.000999999999998</v>
      </c>
      <c r="AQ1805" t="s">
        <v>10</v>
      </c>
    </row>
    <row r="1806" spans="4:43">
      <c r="D1806" s="2">
        <v>42692</v>
      </c>
      <c r="E1806" s="6">
        <f t="shared" si="114"/>
        <v>3.5587223058722417E-2</v>
      </c>
      <c r="F1806" s="3">
        <f t="shared" si="112"/>
        <v>4.3996086956521685E-2</v>
      </c>
      <c r="G1806">
        <v>460</v>
      </c>
      <c r="H1806" s="4">
        <v>464.9</v>
      </c>
      <c r="I1806">
        <v>458.75</v>
      </c>
      <c r="J1806">
        <v>466.63</v>
      </c>
      <c r="K1806">
        <v>6248862</v>
      </c>
      <c r="L1806">
        <v>6.9450000000000003</v>
      </c>
      <c r="M1806" s="4">
        <v>7.02</v>
      </c>
      <c r="N1806">
        <v>6.9325000000000001</v>
      </c>
      <c r="O1806">
        <v>7.1</v>
      </c>
      <c r="P1806">
        <v>19826876</v>
      </c>
      <c r="Q1806">
        <v>68.41</v>
      </c>
      <c r="R1806">
        <v>68.290000000000006</v>
      </c>
      <c r="S1806">
        <v>68.209999999999994</v>
      </c>
      <c r="T1806">
        <v>68.510000000000005</v>
      </c>
      <c r="U1806" t="s">
        <v>10</v>
      </c>
      <c r="Z1806" s="2">
        <v>42692</v>
      </c>
      <c r="AA1806" s="6">
        <f t="shared" si="115"/>
        <v>3.8513057851239596E-2</v>
      </c>
      <c r="AB1806" s="3">
        <f t="shared" si="113"/>
        <v>5.0716399999999773E-2</v>
      </c>
      <c r="AC1806">
        <v>180</v>
      </c>
      <c r="AD1806" s="4">
        <v>181.5</v>
      </c>
      <c r="AE1806">
        <v>23731433</v>
      </c>
      <c r="AF1806">
        <v>466.63</v>
      </c>
      <c r="AG1806">
        <v>6248862</v>
      </c>
      <c r="AH1806">
        <v>29.47</v>
      </c>
      <c r="AI1806" s="4">
        <v>29.43</v>
      </c>
      <c r="AJ1806">
        <v>29.19</v>
      </c>
      <c r="AK1806">
        <v>29.57</v>
      </c>
      <c r="AL1806">
        <v>5136592</v>
      </c>
      <c r="AM1806">
        <v>32.131999999999998</v>
      </c>
      <c r="AN1806">
        <v>31.98</v>
      </c>
      <c r="AO1806">
        <v>31.853999999999999</v>
      </c>
      <c r="AP1806">
        <v>32.235999999999997</v>
      </c>
      <c r="AQ1806" t="s">
        <v>10</v>
      </c>
    </row>
    <row r="1807" spans="4:43">
      <c r="D1807" s="2">
        <v>42695</v>
      </c>
      <c r="E1807" s="6">
        <f t="shared" si="114"/>
        <v>2.4104649908296638E-2</v>
      </c>
      <c r="F1807" s="3">
        <f t="shared" si="112"/>
        <v>4.4760948304247705E-2</v>
      </c>
      <c r="G1807">
        <v>455.55</v>
      </c>
      <c r="H1807" s="4">
        <v>463.45</v>
      </c>
      <c r="I1807">
        <v>453.38</v>
      </c>
      <c r="J1807">
        <v>465.45</v>
      </c>
      <c r="K1807">
        <v>8205290</v>
      </c>
      <c r="L1807">
        <v>7</v>
      </c>
      <c r="M1807" s="4">
        <v>6.9450000000000003</v>
      </c>
      <c r="N1807">
        <v>6.87</v>
      </c>
      <c r="O1807">
        <v>7.0049999999999999</v>
      </c>
      <c r="P1807">
        <v>11521156</v>
      </c>
      <c r="Q1807">
        <v>68.53</v>
      </c>
      <c r="R1807">
        <v>68.34</v>
      </c>
      <c r="S1807">
        <v>68.27</v>
      </c>
      <c r="T1807">
        <v>68.56</v>
      </c>
      <c r="U1807" t="s">
        <v>10</v>
      </c>
      <c r="Z1807" s="2">
        <v>42695</v>
      </c>
      <c r="AA1807" s="6">
        <f t="shared" si="115"/>
        <v>4.1598071625344346E-2</v>
      </c>
      <c r="AB1807" s="3">
        <f t="shared" si="113"/>
        <v>4.9484444444444442E-2</v>
      </c>
      <c r="AC1807">
        <v>180</v>
      </c>
      <c r="AD1807" s="4">
        <v>181.5</v>
      </c>
      <c r="AE1807">
        <v>15622673</v>
      </c>
      <c r="AF1807">
        <v>465.45</v>
      </c>
      <c r="AG1807">
        <v>8205290</v>
      </c>
      <c r="AH1807">
        <v>29.65</v>
      </c>
      <c r="AI1807" s="4">
        <v>29.6</v>
      </c>
      <c r="AJ1807">
        <v>29.46</v>
      </c>
      <c r="AK1807">
        <v>29.74</v>
      </c>
      <c r="AL1807">
        <v>4477133</v>
      </c>
      <c r="AM1807">
        <v>31.91</v>
      </c>
      <c r="AN1807">
        <v>32.075000000000003</v>
      </c>
      <c r="AO1807">
        <v>31.890999999999998</v>
      </c>
      <c r="AP1807">
        <v>32.130000000000003</v>
      </c>
      <c r="AQ1807" t="s">
        <v>10</v>
      </c>
    </row>
    <row r="1808" spans="4:43">
      <c r="D1808" s="2">
        <v>42696</v>
      </c>
      <c r="E1808" s="6">
        <f t="shared" si="114"/>
        <v>4.0097205346294018E-2</v>
      </c>
      <c r="F1808" s="3">
        <f t="shared" si="112"/>
        <v>4.4837453511266778E-2</v>
      </c>
      <c r="G1808">
        <v>457.1</v>
      </c>
      <c r="H1808" s="4">
        <v>460.88</v>
      </c>
      <c r="I1808">
        <v>455.82</v>
      </c>
      <c r="J1808">
        <v>464.32</v>
      </c>
      <c r="K1808">
        <v>5690022</v>
      </c>
      <c r="L1808">
        <v>7.03</v>
      </c>
      <c r="M1808" s="4">
        <v>6.96</v>
      </c>
      <c r="N1808">
        <v>6.93</v>
      </c>
      <c r="O1808">
        <v>7.0650000000000004</v>
      </c>
      <c r="P1808">
        <v>15037434</v>
      </c>
      <c r="Q1808">
        <v>68.62</v>
      </c>
      <c r="R1808">
        <v>68.48</v>
      </c>
      <c r="S1808">
        <v>68.27</v>
      </c>
      <c r="T1808">
        <v>68.739999999999995</v>
      </c>
      <c r="U1808" t="s">
        <v>10</v>
      </c>
      <c r="Z1808" s="2">
        <v>42696</v>
      </c>
      <c r="AA1808" s="6">
        <f t="shared" si="115"/>
        <v>2.28448648648647E-2</v>
      </c>
      <c r="AB1808" s="3">
        <f t="shared" si="113"/>
        <v>5.1344297520661275E-2</v>
      </c>
      <c r="AC1808">
        <v>181.5</v>
      </c>
      <c r="AD1808" s="4">
        <v>185</v>
      </c>
      <c r="AE1808">
        <v>31348118</v>
      </c>
      <c r="AF1808">
        <v>464.32</v>
      </c>
      <c r="AG1808">
        <v>5690022</v>
      </c>
      <c r="AH1808">
        <v>29.91</v>
      </c>
      <c r="AI1808" s="4">
        <v>29.97</v>
      </c>
      <c r="AJ1808">
        <v>29.77</v>
      </c>
      <c r="AK1808">
        <v>30.145</v>
      </c>
      <c r="AL1808">
        <v>8937523</v>
      </c>
      <c r="AM1808">
        <v>31.835000000000001</v>
      </c>
      <c r="AN1808">
        <v>31.91</v>
      </c>
      <c r="AO1808">
        <v>31.75</v>
      </c>
      <c r="AP1808">
        <v>32</v>
      </c>
      <c r="AQ1808" t="s">
        <v>10</v>
      </c>
    </row>
    <row r="1809" spans="4:43">
      <c r="D1809" s="2">
        <v>42697</v>
      </c>
      <c r="E1809" s="6">
        <f t="shared" si="114"/>
        <v>4.4304978354978264E-2</v>
      </c>
      <c r="F1809" s="3">
        <f t="shared" si="112"/>
        <v>4.5962010736096293E-2</v>
      </c>
      <c r="G1809">
        <v>460.13</v>
      </c>
      <c r="H1809" s="4">
        <v>462</v>
      </c>
      <c r="I1809">
        <v>456.23</v>
      </c>
      <c r="J1809">
        <v>462</v>
      </c>
      <c r="K1809">
        <v>8594276</v>
      </c>
      <c r="L1809">
        <v>7.0650000000000004</v>
      </c>
      <c r="M1809" s="4">
        <v>6.97</v>
      </c>
      <c r="N1809">
        <v>6.9550000000000001</v>
      </c>
      <c r="O1809">
        <v>7.09</v>
      </c>
      <c r="P1809">
        <v>11116460</v>
      </c>
      <c r="Q1809">
        <v>69.05</v>
      </c>
      <c r="R1809">
        <v>68.63</v>
      </c>
      <c r="S1809">
        <v>68.59</v>
      </c>
      <c r="T1809">
        <v>69.17</v>
      </c>
      <c r="U1809" t="s">
        <v>10</v>
      </c>
      <c r="Z1809" s="2">
        <v>42697</v>
      </c>
      <c r="AA1809" s="6">
        <f t="shared" si="115"/>
        <v>2.0949383378016107E-2</v>
      </c>
      <c r="AB1809" s="3">
        <f t="shared" si="113"/>
        <v>3.9967499999999934E-2</v>
      </c>
      <c r="AC1809">
        <v>184</v>
      </c>
      <c r="AD1809" s="4">
        <v>186.5</v>
      </c>
      <c r="AE1809">
        <v>23068606</v>
      </c>
      <c r="AF1809">
        <v>462</v>
      </c>
      <c r="AG1809">
        <v>8594276</v>
      </c>
      <c r="AH1809">
        <v>29.89</v>
      </c>
      <c r="AI1809" s="4">
        <v>29.9</v>
      </c>
      <c r="AJ1809">
        <v>29.74</v>
      </c>
      <c r="AK1809">
        <v>30.125</v>
      </c>
      <c r="AL1809">
        <v>4118385</v>
      </c>
      <c r="AM1809">
        <v>31.998999999999999</v>
      </c>
      <c r="AN1809">
        <v>31.83</v>
      </c>
      <c r="AO1809">
        <v>31.808</v>
      </c>
      <c r="AP1809">
        <v>32.027000000000001</v>
      </c>
      <c r="AQ1809" t="s">
        <v>10</v>
      </c>
    </row>
    <row r="1810" spans="4:43">
      <c r="D1810" s="2">
        <v>42698</v>
      </c>
      <c r="E1810" s="6">
        <f t="shared" si="114"/>
        <v>5.5656233077006512E-2</v>
      </c>
      <c r="F1810" s="3">
        <f t="shared" si="112"/>
        <v>3.3774696334515575E-2</v>
      </c>
      <c r="G1810">
        <v>465.15</v>
      </c>
      <c r="H1810" s="4">
        <v>461.65</v>
      </c>
      <c r="I1810">
        <v>461.45</v>
      </c>
      <c r="J1810">
        <v>470</v>
      </c>
      <c r="K1810">
        <v>17481910</v>
      </c>
      <c r="L1810">
        <v>7.0650000000000004</v>
      </c>
      <c r="M1810" s="4">
        <v>6.97</v>
      </c>
      <c r="N1810">
        <v>6.9550000000000001</v>
      </c>
      <c r="O1810">
        <v>7.09</v>
      </c>
      <c r="P1810">
        <v>11116460</v>
      </c>
      <c r="Q1810">
        <v>68.989999999999995</v>
      </c>
      <c r="R1810">
        <v>68.98</v>
      </c>
      <c r="S1810">
        <v>68.819999999999993</v>
      </c>
      <c r="T1810">
        <v>69.11</v>
      </c>
      <c r="U1810" t="s">
        <v>10</v>
      </c>
      <c r="Z1810" s="2">
        <v>42698</v>
      </c>
      <c r="AA1810" s="6">
        <f t="shared" si="115"/>
        <v>3.2352129729729784E-2</v>
      </c>
      <c r="AB1810" s="3">
        <f t="shared" si="113"/>
        <v>4.3951147540983504E-2</v>
      </c>
      <c r="AC1810">
        <v>183</v>
      </c>
      <c r="AD1810" s="4">
        <v>185</v>
      </c>
      <c r="AE1810">
        <v>19098768</v>
      </c>
      <c r="AF1810">
        <v>470</v>
      </c>
      <c r="AG1810">
        <v>17481910</v>
      </c>
      <c r="AH1810">
        <v>29.89</v>
      </c>
      <c r="AI1810" s="4">
        <v>29.9</v>
      </c>
      <c r="AJ1810">
        <v>29.74</v>
      </c>
      <c r="AK1810">
        <v>30.125</v>
      </c>
      <c r="AL1810">
        <v>4118385</v>
      </c>
      <c r="AM1810">
        <v>31.946999999999999</v>
      </c>
      <c r="AN1810">
        <v>31.948</v>
      </c>
      <c r="AO1810">
        <v>31.823</v>
      </c>
      <c r="AP1810">
        <v>32.064</v>
      </c>
      <c r="AQ1810" t="s">
        <v>10</v>
      </c>
    </row>
    <row r="1811" spans="4:43">
      <c r="D1811" s="2">
        <v>42699</v>
      </c>
      <c r="E1811" s="6">
        <f t="shared" si="114"/>
        <v>4.7712995807804193E-2</v>
      </c>
      <c r="F1811" s="3">
        <f t="shared" si="112"/>
        <v>2.5149258312020528E-2</v>
      </c>
      <c r="G1811">
        <v>488.75</v>
      </c>
      <c r="H1811" s="4">
        <v>465.15</v>
      </c>
      <c r="I1811">
        <v>465.15</v>
      </c>
      <c r="J1811">
        <v>492.5</v>
      </c>
      <c r="K1811">
        <v>13424684</v>
      </c>
      <c r="L1811">
        <v>7.2649999999999997</v>
      </c>
      <c r="M1811" s="4">
        <v>7.29</v>
      </c>
      <c r="N1811">
        <v>7.2350000000000003</v>
      </c>
      <c r="O1811">
        <v>7.3449999999999998</v>
      </c>
      <c r="P1811">
        <v>7705528</v>
      </c>
      <c r="Q1811">
        <v>68.73</v>
      </c>
      <c r="R1811">
        <v>68.98</v>
      </c>
      <c r="S1811">
        <v>68.47</v>
      </c>
      <c r="T1811">
        <v>69.03</v>
      </c>
      <c r="U1811" t="s">
        <v>10</v>
      </c>
      <c r="Z1811" s="2">
        <v>42699</v>
      </c>
      <c r="AA1811" s="6">
        <f t="shared" si="115"/>
        <v>3.9715912806539411E-2</v>
      </c>
      <c r="AB1811" s="3">
        <f t="shared" si="113"/>
        <v>4.144615384615391E-2</v>
      </c>
      <c r="AC1811">
        <v>182</v>
      </c>
      <c r="AD1811" s="4">
        <v>183.5</v>
      </c>
      <c r="AE1811">
        <v>10226870</v>
      </c>
      <c r="AF1811">
        <v>492.5</v>
      </c>
      <c r="AG1811">
        <v>13424684</v>
      </c>
      <c r="AH1811">
        <v>29.66</v>
      </c>
      <c r="AI1811" s="4">
        <v>29.75</v>
      </c>
      <c r="AJ1811">
        <v>29.61</v>
      </c>
      <c r="AK1811">
        <v>29.81</v>
      </c>
      <c r="AL1811">
        <v>2101788</v>
      </c>
      <c r="AM1811">
        <v>31.856000000000002</v>
      </c>
      <c r="AN1811">
        <v>31.914999999999999</v>
      </c>
      <c r="AO1811">
        <v>31.81</v>
      </c>
      <c r="AP1811">
        <v>32.026000000000003</v>
      </c>
      <c r="AQ1811" t="s">
        <v>10</v>
      </c>
    </row>
    <row r="1812" spans="4:43">
      <c r="D1812" s="2">
        <v>42702</v>
      </c>
      <c r="E1812" s="6">
        <f t="shared" si="114"/>
        <v>3.428829915560927E-3</v>
      </c>
      <c r="F1812" s="3">
        <f t="shared" si="112"/>
        <v>4.0030211480362565E-2</v>
      </c>
      <c r="G1812">
        <v>489.88</v>
      </c>
      <c r="H1812" s="4">
        <v>497.4</v>
      </c>
      <c r="I1812">
        <v>485.3</v>
      </c>
      <c r="J1812">
        <v>497.4</v>
      </c>
      <c r="K1812">
        <v>8117194</v>
      </c>
      <c r="L1812">
        <v>7.28</v>
      </c>
      <c r="M1812" s="4">
        <v>7.4</v>
      </c>
      <c r="N1812">
        <v>7.27</v>
      </c>
      <c r="O1812">
        <v>7.4</v>
      </c>
      <c r="P1812">
        <v>13924670</v>
      </c>
      <c r="Q1812">
        <v>68.849999999999994</v>
      </c>
      <c r="R1812">
        <v>68.7</v>
      </c>
      <c r="S1812">
        <v>68.47</v>
      </c>
      <c r="T1812">
        <v>69.069999999999993</v>
      </c>
      <c r="U1812" t="s">
        <v>10</v>
      </c>
      <c r="Z1812" s="2">
        <v>42702</v>
      </c>
      <c r="AA1812" s="6">
        <f t="shared" si="115"/>
        <v>2.7461086956521719E-2</v>
      </c>
      <c r="AB1812" s="3">
        <f t="shared" si="113"/>
        <v>3.8294931129476684E-2</v>
      </c>
      <c r="AC1812">
        <v>181.5</v>
      </c>
      <c r="AD1812" s="4">
        <v>184</v>
      </c>
      <c r="AE1812">
        <v>22360419</v>
      </c>
      <c r="AF1812">
        <v>497.4</v>
      </c>
      <c r="AG1812">
        <v>8117194</v>
      </c>
      <c r="AH1812">
        <v>29.66</v>
      </c>
      <c r="AI1812" s="4">
        <v>29.71</v>
      </c>
      <c r="AJ1812">
        <v>29.54</v>
      </c>
      <c r="AK1812">
        <v>29.94</v>
      </c>
      <c r="AL1812">
        <v>5434987</v>
      </c>
      <c r="AM1812">
        <v>31.715</v>
      </c>
      <c r="AN1812">
        <v>31.87</v>
      </c>
      <c r="AO1812">
        <v>31.673000000000002</v>
      </c>
      <c r="AP1812">
        <v>31.87</v>
      </c>
      <c r="AQ1812" t="s">
        <v>10</v>
      </c>
    </row>
    <row r="1813" spans="4:43">
      <c r="D1813" s="2">
        <v>42703</v>
      </c>
      <c r="E1813" s="6">
        <f t="shared" si="114"/>
        <v>1.979247202441492E-2</v>
      </c>
      <c r="F1813" s="3">
        <f t="shared" si="112"/>
        <v>2.9989204194941221E-2</v>
      </c>
      <c r="G1813">
        <v>486.3</v>
      </c>
      <c r="H1813" s="4">
        <v>491.5</v>
      </c>
      <c r="I1813">
        <v>483.55</v>
      </c>
      <c r="J1813">
        <v>492.35</v>
      </c>
      <c r="K1813">
        <v>6345162</v>
      </c>
      <c r="L1813">
        <v>7.25</v>
      </c>
      <c r="M1813" s="4">
        <v>7.2750000000000004</v>
      </c>
      <c r="N1813">
        <v>7.2149999999999999</v>
      </c>
      <c r="O1813">
        <v>7.2850000000000001</v>
      </c>
      <c r="P1813">
        <v>6434070</v>
      </c>
      <c r="Q1813">
        <v>68.849999999999994</v>
      </c>
      <c r="R1813">
        <v>68.849999999999994</v>
      </c>
      <c r="S1813">
        <v>68.78</v>
      </c>
      <c r="T1813">
        <v>69.040000000000006</v>
      </c>
      <c r="U1813" t="s">
        <v>10</v>
      </c>
      <c r="Z1813" s="2">
        <v>42703</v>
      </c>
      <c r="AA1813" s="6">
        <f t="shared" si="115"/>
        <v>1.6712735135135048E-2</v>
      </c>
      <c r="AB1813" s="3">
        <f t="shared" si="113"/>
        <v>3.3642219780219529E-2</v>
      </c>
      <c r="AC1813">
        <v>182</v>
      </c>
      <c r="AD1813" s="4">
        <v>185</v>
      </c>
      <c r="AE1813">
        <v>26894638</v>
      </c>
      <c r="AF1813">
        <v>492.35</v>
      </c>
      <c r="AG1813">
        <v>6345162</v>
      </c>
      <c r="AH1813">
        <v>29.55</v>
      </c>
      <c r="AI1813" s="4">
        <v>29.58</v>
      </c>
      <c r="AJ1813">
        <v>29.14</v>
      </c>
      <c r="AK1813">
        <v>29.75</v>
      </c>
      <c r="AL1813">
        <v>9254560</v>
      </c>
      <c r="AM1813">
        <v>31.798999999999999</v>
      </c>
      <c r="AN1813">
        <v>31.707999999999998</v>
      </c>
      <c r="AO1813">
        <v>31.675000000000001</v>
      </c>
      <c r="AP1813">
        <v>31.905999999999999</v>
      </c>
      <c r="AQ1813" t="s">
        <v>10</v>
      </c>
    </row>
    <row r="1814" spans="4:43">
      <c r="D1814" s="2">
        <v>42704</v>
      </c>
      <c r="E1814" s="6">
        <f t="shared" si="114"/>
        <v>2.6027749229188046E-2</v>
      </c>
      <c r="F1814" s="3">
        <f t="shared" si="112"/>
        <v>2.9259487053324262E-2</v>
      </c>
      <c r="G1814">
        <v>487.77</v>
      </c>
      <c r="H1814" s="4">
        <v>486.5</v>
      </c>
      <c r="I1814">
        <v>480.52</v>
      </c>
      <c r="J1814">
        <v>488.75</v>
      </c>
      <c r="K1814">
        <v>8784188</v>
      </c>
      <c r="L1814">
        <v>7.24</v>
      </c>
      <c r="M1814" s="4">
        <v>7.2949999999999999</v>
      </c>
      <c r="N1814">
        <v>7.2350000000000003</v>
      </c>
      <c r="O1814">
        <v>7.3574999999999999</v>
      </c>
      <c r="P1814">
        <v>11560046</v>
      </c>
      <c r="Q1814">
        <v>68.819999999999993</v>
      </c>
      <c r="R1814">
        <v>68.849999999999994</v>
      </c>
      <c r="S1814">
        <v>68.61</v>
      </c>
      <c r="T1814">
        <v>68.930000000000007</v>
      </c>
      <c r="U1814" t="s">
        <v>10</v>
      </c>
      <c r="Z1814" s="2">
        <v>42704</v>
      </c>
      <c r="AA1814" s="6">
        <f t="shared" si="115"/>
        <v>2.6951311475409856E-2</v>
      </c>
      <c r="AB1814" s="3">
        <f t="shared" si="113"/>
        <v>3.9964628099173449E-2</v>
      </c>
      <c r="AC1814">
        <v>181.5</v>
      </c>
      <c r="AD1814" s="4">
        <v>183</v>
      </c>
      <c r="AE1814">
        <v>54053279</v>
      </c>
      <c r="AF1814">
        <v>488.75</v>
      </c>
      <c r="AG1814">
        <v>8784188</v>
      </c>
      <c r="AH1814">
        <v>29.69</v>
      </c>
      <c r="AI1814" s="4">
        <v>29.55</v>
      </c>
      <c r="AJ1814">
        <v>29.4</v>
      </c>
      <c r="AK1814">
        <v>29.82</v>
      </c>
      <c r="AL1814">
        <v>6403389</v>
      </c>
      <c r="AM1814">
        <v>31.937999999999999</v>
      </c>
      <c r="AN1814">
        <v>31.798999999999999</v>
      </c>
      <c r="AO1814">
        <v>31.77</v>
      </c>
      <c r="AP1814">
        <v>31.946000000000002</v>
      </c>
      <c r="AQ1814" t="s">
        <v>10</v>
      </c>
    </row>
    <row r="1815" spans="4:43">
      <c r="D1815" s="2">
        <v>42705</v>
      </c>
      <c r="E1815" s="6">
        <f t="shared" si="114"/>
        <v>2.1018032786885188E-2</v>
      </c>
      <c r="F1815" s="3">
        <f t="shared" si="112"/>
        <v>2.2558323083230691E-2</v>
      </c>
      <c r="G1815">
        <v>487.8</v>
      </c>
      <c r="H1815" s="4">
        <v>488</v>
      </c>
      <c r="I1815">
        <v>483.5</v>
      </c>
      <c r="J1815">
        <v>492</v>
      </c>
      <c r="K1815">
        <v>4810956</v>
      </c>
      <c r="L1815">
        <v>7.1550000000000002</v>
      </c>
      <c r="M1815" s="4">
        <v>7.2850000000000001</v>
      </c>
      <c r="N1815">
        <v>7.14</v>
      </c>
      <c r="O1815">
        <v>7.29</v>
      </c>
      <c r="P1815">
        <v>12539114</v>
      </c>
      <c r="Q1815">
        <v>68.47</v>
      </c>
      <c r="R1815">
        <v>68.819999999999993</v>
      </c>
      <c r="S1815">
        <v>68.42</v>
      </c>
      <c r="T1815">
        <v>68.849999999999994</v>
      </c>
      <c r="U1815" t="s">
        <v>10</v>
      </c>
      <c r="Z1815" s="2">
        <v>42705</v>
      </c>
      <c r="AA1815" s="6">
        <f t="shared" si="115"/>
        <v>3.6229672131147472E-2</v>
      </c>
      <c r="AB1815" s="3">
        <f t="shared" si="113"/>
        <v>3.8269972451790535E-2</v>
      </c>
      <c r="AC1815">
        <v>181.5</v>
      </c>
      <c r="AD1815" s="4">
        <v>183</v>
      </c>
      <c r="AE1815">
        <v>13923341</v>
      </c>
      <c r="AF1815">
        <v>492</v>
      </c>
      <c r="AG1815">
        <v>4810956</v>
      </c>
      <c r="AH1815">
        <v>28.55</v>
      </c>
      <c r="AI1815" s="4">
        <v>29.5</v>
      </c>
      <c r="AJ1815">
        <v>28.341000000000001</v>
      </c>
      <c r="AK1815">
        <v>29.52</v>
      </c>
      <c r="AL1815">
        <v>12499610</v>
      </c>
      <c r="AM1815">
        <v>31.94</v>
      </c>
      <c r="AN1815">
        <v>31.934999999999999</v>
      </c>
      <c r="AO1815">
        <v>31.846</v>
      </c>
      <c r="AP1815">
        <v>32</v>
      </c>
      <c r="AQ1815" t="s">
        <v>10</v>
      </c>
    </row>
    <row r="1816" spans="4:43">
      <c r="D1816" s="2">
        <v>42706</v>
      </c>
      <c r="E1816" s="6">
        <f t="shared" si="114"/>
        <v>1.100371517027865E-2</v>
      </c>
      <c r="F1816" s="3">
        <f t="shared" si="112"/>
        <v>8.6233281493000025E-3</v>
      </c>
      <c r="G1816">
        <v>482.25</v>
      </c>
      <c r="H1816" s="4">
        <v>484.5</v>
      </c>
      <c r="I1816">
        <v>480.5</v>
      </c>
      <c r="J1816">
        <v>484.95</v>
      </c>
      <c r="K1816">
        <v>4632300</v>
      </c>
      <c r="L1816">
        <v>7.1550000000000002</v>
      </c>
      <c r="M1816" s="4">
        <v>7.13</v>
      </c>
      <c r="N1816">
        <v>7.08</v>
      </c>
      <c r="O1816">
        <v>7.1849999999999996</v>
      </c>
      <c r="P1816">
        <v>7407778</v>
      </c>
      <c r="Q1816">
        <v>68.22</v>
      </c>
      <c r="R1816">
        <v>68.459999999999994</v>
      </c>
      <c r="S1816">
        <v>68.12</v>
      </c>
      <c r="T1816">
        <v>68.59</v>
      </c>
      <c r="U1816" t="s">
        <v>10</v>
      </c>
      <c r="Z1816" s="2">
        <v>42706</v>
      </c>
      <c r="AA1816" s="6">
        <f t="shared" si="115"/>
        <v>1.6030083565459652E-2</v>
      </c>
      <c r="AB1816" s="3">
        <f t="shared" si="113"/>
        <v>2.2233707865168428E-2</v>
      </c>
      <c r="AC1816">
        <v>178</v>
      </c>
      <c r="AD1816" s="4">
        <v>179.5</v>
      </c>
      <c r="AE1816">
        <v>53946366</v>
      </c>
      <c r="AF1816">
        <v>484.95</v>
      </c>
      <c r="AG1816">
        <v>4632300</v>
      </c>
      <c r="AH1816">
        <v>28.86</v>
      </c>
      <c r="AI1816" s="4">
        <v>28.52</v>
      </c>
      <c r="AJ1816">
        <v>28.39</v>
      </c>
      <c r="AK1816">
        <v>28.87</v>
      </c>
      <c r="AL1816">
        <v>5195837</v>
      </c>
      <c r="AM1816">
        <v>31.9</v>
      </c>
      <c r="AN1816">
        <v>31.94</v>
      </c>
      <c r="AO1816">
        <v>31.855</v>
      </c>
      <c r="AP1816">
        <v>31.989000000000001</v>
      </c>
      <c r="AQ1816" t="s">
        <v>10</v>
      </c>
    </row>
    <row r="1817" spans="4:43">
      <c r="D1817" s="2">
        <v>42709</v>
      </c>
      <c r="E1817" s="6">
        <f t="shared" si="114"/>
        <v>1.193202072538857E-2</v>
      </c>
      <c r="F1817" s="3">
        <f t="shared" si="112"/>
        <v>1.8567863233642345E-2</v>
      </c>
      <c r="G1817">
        <v>480.82</v>
      </c>
      <c r="H1817" s="4">
        <v>482.5</v>
      </c>
      <c r="I1817">
        <v>478.95</v>
      </c>
      <c r="J1817">
        <v>484.3</v>
      </c>
      <c r="K1817">
        <v>3831332</v>
      </c>
      <c r="L1817">
        <v>7.17</v>
      </c>
      <c r="M1817" s="4">
        <v>7.18</v>
      </c>
      <c r="N1817">
        <v>7.1675000000000004</v>
      </c>
      <c r="O1817">
        <v>7.2649999999999997</v>
      </c>
      <c r="P1817">
        <v>8934676</v>
      </c>
      <c r="Q1817">
        <v>68.209999999999994</v>
      </c>
      <c r="R1817">
        <v>68.239999999999995</v>
      </c>
      <c r="S1817">
        <v>68.180000000000007</v>
      </c>
      <c r="T1817">
        <v>68.48</v>
      </c>
      <c r="U1817" t="s">
        <v>10</v>
      </c>
      <c r="Z1817" s="2">
        <v>42709</v>
      </c>
      <c r="AA1817" s="6">
        <f t="shared" si="115"/>
        <v>2.3215266666666512E-2</v>
      </c>
      <c r="AB1817" s="3">
        <f t="shared" si="113"/>
        <v>4.0214157303370746E-2</v>
      </c>
      <c r="AC1817">
        <v>178</v>
      </c>
      <c r="AD1817" s="4">
        <v>180</v>
      </c>
      <c r="AE1817">
        <v>32249536</v>
      </c>
      <c r="AF1817">
        <v>484.3</v>
      </c>
      <c r="AG1817">
        <v>3831332</v>
      </c>
      <c r="AH1817">
        <v>29.02</v>
      </c>
      <c r="AI1817" s="4">
        <v>28.94</v>
      </c>
      <c r="AJ1817">
        <v>28.874300000000002</v>
      </c>
      <c r="AK1817">
        <v>29.29</v>
      </c>
      <c r="AL1817">
        <v>3953100</v>
      </c>
      <c r="AM1817">
        <v>31.99</v>
      </c>
      <c r="AN1817">
        <v>31.908999999999999</v>
      </c>
      <c r="AO1817">
        <v>31.888999999999999</v>
      </c>
      <c r="AP1817">
        <v>32.119</v>
      </c>
      <c r="AQ1817" t="s">
        <v>10</v>
      </c>
    </row>
    <row r="1818" spans="4:43">
      <c r="D1818" s="2">
        <v>42710</v>
      </c>
      <c r="E1818" s="6">
        <f t="shared" si="114"/>
        <v>1.2034557682358837E-2</v>
      </c>
      <c r="F1818" s="3">
        <f t="shared" si="112"/>
        <v>1.8123021210553425E-2</v>
      </c>
      <c r="G1818">
        <v>483.25</v>
      </c>
      <c r="H1818" s="4">
        <v>483.25</v>
      </c>
      <c r="I1818">
        <v>480.82</v>
      </c>
      <c r="J1818">
        <v>489.75</v>
      </c>
      <c r="K1818">
        <v>3787088</v>
      </c>
      <c r="L1818">
        <v>7.2350000000000003</v>
      </c>
      <c r="M1818" s="4">
        <v>7.2450000000000001</v>
      </c>
      <c r="N1818">
        <v>7.1775000000000002</v>
      </c>
      <c r="O1818">
        <v>7.2450000000000001</v>
      </c>
      <c r="P1818">
        <v>5976648</v>
      </c>
      <c r="Q1818">
        <v>67.91</v>
      </c>
      <c r="R1818">
        <v>68.209999999999994</v>
      </c>
      <c r="S1818">
        <v>67.83</v>
      </c>
      <c r="T1818">
        <v>68.319999999999993</v>
      </c>
      <c r="U1818" t="s">
        <v>10</v>
      </c>
      <c r="Z1818" s="2">
        <v>42710</v>
      </c>
      <c r="AA1818" s="6">
        <f t="shared" si="115"/>
        <v>1.4907103825136714E-2</v>
      </c>
      <c r="AB1818" s="3">
        <f t="shared" si="113"/>
        <v>3.9084155124653686E-2</v>
      </c>
      <c r="AC1818">
        <v>180.5</v>
      </c>
      <c r="AD1818" s="4">
        <v>183</v>
      </c>
      <c r="AE1818">
        <v>27728861</v>
      </c>
      <c r="AF1818">
        <v>489.75</v>
      </c>
      <c r="AG1818">
        <v>3787088</v>
      </c>
      <c r="AH1818">
        <v>29.51</v>
      </c>
      <c r="AI1818" s="4">
        <v>29.31</v>
      </c>
      <c r="AJ1818">
        <v>29.2</v>
      </c>
      <c r="AK1818">
        <v>29.605</v>
      </c>
      <c r="AL1818">
        <v>4336213</v>
      </c>
      <c r="AM1818">
        <v>31.995000000000001</v>
      </c>
      <c r="AN1818">
        <v>32</v>
      </c>
      <c r="AO1818">
        <v>31.92</v>
      </c>
      <c r="AP1818">
        <v>32.027000000000001</v>
      </c>
      <c r="AQ1818" t="s">
        <v>10</v>
      </c>
    </row>
    <row r="1819" spans="4:43">
      <c r="D1819" s="2">
        <v>42711</v>
      </c>
      <c r="E1819" s="6">
        <f t="shared" si="114"/>
        <v>1.5981906534325852E-2</v>
      </c>
      <c r="F1819" s="3">
        <f t="shared" si="112"/>
        <v>1.6598623758278253E-2</v>
      </c>
      <c r="G1819">
        <v>483.2</v>
      </c>
      <c r="H1819" s="4">
        <v>483.6</v>
      </c>
      <c r="I1819">
        <v>480.1</v>
      </c>
      <c r="J1819">
        <v>486.5</v>
      </c>
      <c r="K1819">
        <v>3632130</v>
      </c>
      <c r="L1819">
        <v>7.3949999999999996</v>
      </c>
      <c r="M1819" s="4">
        <v>7.2655000000000003</v>
      </c>
      <c r="N1819">
        <v>7.2549999999999999</v>
      </c>
      <c r="O1819">
        <v>7.4249999999999998</v>
      </c>
      <c r="P1819">
        <v>9952840</v>
      </c>
      <c r="Q1819">
        <v>67.61</v>
      </c>
      <c r="R1819">
        <v>67.91</v>
      </c>
      <c r="S1819">
        <v>67.56</v>
      </c>
      <c r="T1819">
        <v>68.13</v>
      </c>
      <c r="U1819" t="s">
        <v>10</v>
      </c>
      <c r="Z1819" s="2">
        <v>42711</v>
      </c>
      <c r="AA1819" s="6">
        <f t="shared" si="115"/>
        <v>2.8427520435967413E-2</v>
      </c>
      <c r="AB1819" s="3">
        <f t="shared" si="113"/>
        <v>3.0744242424242563E-2</v>
      </c>
      <c r="AC1819">
        <v>181.5</v>
      </c>
      <c r="AD1819" s="4">
        <v>183.5</v>
      </c>
      <c r="AE1819">
        <v>14529260</v>
      </c>
      <c r="AF1819">
        <v>486.5</v>
      </c>
      <c r="AG1819">
        <v>3632130</v>
      </c>
      <c r="AH1819">
        <v>29.93</v>
      </c>
      <c r="AI1819" s="4">
        <v>29.48</v>
      </c>
      <c r="AJ1819">
        <v>29.25</v>
      </c>
      <c r="AK1819">
        <v>29.94</v>
      </c>
      <c r="AL1819">
        <v>3911643</v>
      </c>
      <c r="AM1819">
        <v>31.73</v>
      </c>
      <c r="AN1819">
        <v>31.975000000000001</v>
      </c>
      <c r="AO1819">
        <v>31.715</v>
      </c>
      <c r="AP1819">
        <v>32.023000000000003</v>
      </c>
      <c r="AQ1819" t="s">
        <v>10</v>
      </c>
    </row>
    <row r="1820" spans="4:43">
      <c r="D1820" s="2">
        <v>42712</v>
      </c>
      <c r="E1820" s="6">
        <f t="shared" si="114"/>
        <v>3.5116387337057686E-2</v>
      </c>
      <c r="F1820" s="3">
        <f t="shared" si="112"/>
        <v>2.2637309067273348E-2</v>
      </c>
      <c r="G1820">
        <v>492.32</v>
      </c>
      <c r="H1820" s="4">
        <v>483.3</v>
      </c>
      <c r="I1820">
        <v>483.3</v>
      </c>
      <c r="J1820">
        <v>493.9</v>
      </c>
      <c r="K1820">
        <v>6113314</v>
      </c>
      <c r="L1820">
        <v>7.39</v>
      </c>
      <c r="M1820" s="4">
        <v>7.44</v>
      </c>
      <c r="N1820">
        <v>7.3550000000000004</v>
      </c>
      <c r="O1820">
        <v>7.4550000000000001</v>
      </c>
      <c r="P1820">
        <v>7968896</v>
      </c>
      <c r="Q1820">
        <v>67.67</v>
      </c>
      <c r="R1820">
        <v>67.650000000000006</v>
      </c>
      <c r="S1820">
        <v>67.459999999999994</v>
      </c>
      <c r="T1820">
        <v>67.739999999999995</v>
      </c>
      <c r="U1820" t="s">
        <v>10</v>
      </c>
      <c r="Z1820" s="2">
        <v>42712</v>
      </c>
      <c r="AA1820" s="6">
        <f t="shared" si="115"/>
        <v>2.2460431266846381E-2</v>
      </c>
      <c r="AB1820" s="3">
        <f t="shared" si="113"/>
        <v>4.7705901639344406E-2</v>
      </c>
      <c r="AC1820">
        <v>183</v>
      </c>
      <c r="AD1820" s="4">
        <v>185.5</v>
      </c>
      <c r="AE1820">
        <v>27276757</v>
      </c>
      <c r="AF1820">
        <v>493.9</v>
      </c>
      <c r="AG1820">
        <v>6113314</v>
      </c>
      <c r="AH1820">
        <v>30.04</v>
      </c>
      <c r="AI1820" s="4">
        <v>30.27</v>
      </c>
      <c r="AJ1820">
        <v>29.86</v>
      </c>
      <c r="AK1820">
        <v>30.27</v>
      </c>
      <c r="AL1820">
        <v>4094636</v>
      </c>
      <c r="AM1820">
        <v>31.67</v>
      </c>
      <c r="AN1820">
        <v>31.684999999999999</v>
      </c>
      <c r="AO1820">
        <v>31.555</v>
      </c>
      <c r="AP1820">
        <v>31.824999999999999</v>
      </c>
      <c r="AQ1820" t="s">
        <v>10</v>
      </c>
    </row>
    <row r="1821" spans="4:43">
      <c r="D1821" s="2">
        <v>42713</v>
      </c>
      <c r="E1821" s="6">
        <f t="shared" si="114"/>
        <v>1.2501165737455633E-2</v>
      </c>
      <c r="F1821" s="3">
        <f t="shared" si="112"/>
        <v>1.5022640899167161E-2</v>
      </c>
      <c r="G1821">
        <v>494.68</v>
      </c>
      <c r="H1821" s="4">
        <v>493.25</v>
      </c>
      <c r="I1821">
        <v>490.75</v>
      </c>
      <c r="J1821">
        <v>504.07</v>
      </c>
      <c r="K1821">
        <v>9029272</v>
      </c>
      <c r="L1821">
        <v>7.37</v>
      </c>
      <c r="M1821" s="4">
        <v>7.42</v>
      </c>
      <c r="N1821">
        <v>7.36</v>
      </c>
      <c r="O1821">
        <v>7.45</v>
      </c>
      <c r="P1821">
        <v>11169596</v>
      </c>
      <c r="Q1821">
        <v>67.67</v>
      </c>
      <c r="R1821">
        <v>67.58</v>
      </c>
      <c r="S1821">
        <v>67.56</v>
      </c>
      <c r="T1821">
        <v>67.83</v>
      </c>
      <c r="U1821" t="s">
        <v>10</v>
      </c>
      <c r="Z1821" s="2">
        <v>42713</v>
      </c>
      <c r="AA1821" s="6">
        <f t="shared" si="115"/>
        <v>2.3847182795698973E-2</v>
      </c>
      <c r="AB1821" s="3">
        <f t="shared" si="113"/>
        <v>4.4026883468834654E-2</v>
      </c>
      <c r="AC1821">
        <v>184.5</v>
      </c>
      <c r="AD1821" s="4">
        <v>186</v>
      </c>
      <c r="AE1821">
        <v>24890768</v>
      </c>
      <c r="AF1821">
        <v>504.07</v>
      </c>
      <c r="AG1821">
        <v>9029272</v>
      </c>
      <c r="AH1821">
        <v>30.12</v>
      </c>
      <c r="AI1821" s="4">
        <v>30.32</v>
      </c>
      <c r="AJ1821">
        <v>29.96</v>
      </c>
      <c r="AK1821">
        <v>30.63</v>
      </c>
      <c r="AL1821">
        <v>4387360</v>
      </c>
      <c r="AM1821">
        <v>31.765000000000001</v>
      </c>
      <c r="AN1821">
        <v>31.696999999999999</v>
      </c>
      <c r="AO1821">
        <v>31.658000000000001</v>
      </c>
      <c r="AP1821">
        <v>31.818000000000001</v>
      </c>
      <c r="AQ1821" t="s">
        <v>10</v>
      </c>
    </row>
    <row r="1822" spans="4:43">
      <c r="D1822" s="2">
        <v>42716</v>
      </c>
      <c r="E1822" s="6">
        <f t="shared" si="114"/>
        <v>1.6323751274210041E-2</v>
      </c>
      <c r="F1822" s="3">
        <f t="shared" si="112"/>
        <v>1.6256855201767895E-2</v>
      </c>
      <c r="G1822">
        <v>488.68</v>
      </c>
      <c r="H1822" s="4">
        <v>490.5</v>
      </c>
      <c r="I1822">
        <v>482.6</v>
      </c>
      <c r="J1822">
        <v>491.4</v>
      </c>
      <c r="K1822">
        <v>5712326</v>
      </c>
      <c r="L1822">
        <v>7.35</v>
      </c>
      <c r="M1822" s="4">
        <v>7.34</v>
      </c>
      <c r="N1822">
        <v>7.27</v>
      </c>
      <c r="O1822">
        <v>7.3650000000000002</v>
      </c>
      <c r="P1822">
        <v>5082948</v>
      </c>
      <c r="Q1822">
        <v>67.66</v>
      </c>
      <c r="R1822">
        <v>67.64</v>
      </c>
      <c r="S1822">
        <v>67.55</v>
      </c>
      <c r="T1822">
        <v>67.83</v>
      </c>
      <c r="U1822" t="s">
        <v>10</v>
      </c>
      <c r="Z1822" s="2">
        <v>42716</v>
      </c>
      <c r="AA1822" s="6">
        <f t="shared" si="115"/>
        <v>2.3854502673796851E-2</v>
      </c>
      <c r="AB1822" s="3">
        <f t="shared" si="113"/>
        <v>3.1684673913043415E-2</v>
      </c>
      <c r="AC1822">
        <v>184</v>
      </c>
      <c r="AD1822" s="4">
        <v>187</v>
      </c>
      <c r="AE1822">
        <v>18817929</v>
      </c>
      <c r="AF1822">
        <v>491.4</v>
      </c>
      <c r="AG1822">
        <v>5712326</v>
      </c>
      <c r="AH1822">
        <v>29.9</v>
      </c>
      <c r="AI1822" s="4">
        <v>29.97</v>
      </c>
      <c r="AJ1822">
        <v>29.63</v>
      </c>
      <c r="AK1822">
        <v>29.97</v>
      </c>
      <c r="AL1822">
        <v>3428015</v>
      </c>
      <c r="AM1822">
        <v>31.67</v>
      </c>
      <c r="AN1822">
        <v>31.783000000000001</v>
      </c>
      <c r="AO1822">
        <v>31.640999999999998</v>
      </c>
      <c r="AP1822">
        <v>31.885000000000002</v>
      </c>
      <c r="AQ1822" t="s">
        <v>10</v>
      </c>
    </row>
    <row r="1823" spans="4:43">
      <c r="D1823" s="2">
        <v>42717</v>
      </c>
      <c r="E1823" s="6">
        <f t="shared" si="114"/>
        <v>1.7564994882292462E-2</v>
      </c>
      <c r="F1823" s="3">
        <f t="shared" si="112"/>
        <v>8.1845081801656949E-3</v>
      </c>
      <c r="G1823">
        <v>495.1</v>
      </c>
      <c r="H1823" s="4">
        <v>488.5</v>
      </c>
      <c r="I1823">
        <v>485.55</v>
      </c>
      <c r="J1823">
        <v>496.43</v>
      </c>
      <c r="K1823">
        <v>5089966</v>
      </c>
      <c r="L1823">
        <v>7.4850000000000003</v>
      </c>
      <c r="M1823" s="4">
        <v>7.3849999999999998</v>
      </c>
      <c r="N1823">
        <v>7.3849999999999998</v>
      </c>
      <c r="O1823">
        <v>7.52</v>
      </c>
      <c r="P1823">
        <v>8455174</v>
      </c>
      <c r="Q1823">
        <v>67.59</v>
      </c>
      <c r="R1823">
        <v>67.63</v>
      </c>
      <c r="S1823">
        <v>67.55</v>
      </c>
      <c r="T1823">
        <v>67.8</v>
      </c>
      <c r="U1823" t="s">
        <v>10</v>
      </c>
      <c r="Z1823" s="2">
        <v>42717</v>
      </c>
      <c r="AA1823" s="6">
        <f t="shared" si="115"/>
        <v>1.5702198391420952E-2</v>
      </c>
      <c r="AB1823" s="3">
        <f t="shared" si="113"/>
        <v>3.2793170731707288E-2</v>
      </c>
      <c r="AC1823">
        <v>184.5</v>
      </c>
      <c r="AD1823" s="4">
        <v>186.5</v>
      </c>
      <c r="AE1823">
        <v>23692594</v>
      </c>
      <c r="AF1823">
        <v>496.43</v>
      </c>
      <c r="AG1823">
        <v>5089966</v>
      </c>
      <c r="AH1823">
        <v>30.36</v>
      </c>
      <c r="AI1823" s="4">
        <v>30.06</v>
      </c>
      <c r="AJ1823">
        <v>30.03</v>
      </c>
      <c r="AK1823">
        <v>30.64</v>
      </c>
      <c r="AL1823">
        <v>5857745</v>
      </c>
      <c r="AM1823">
        <v>31.695</v>
      </c>
      <c r="AN1823">
        <v>31.677</v>
      </c>
      <c r="AO1823">
        <v>31.646000000000001</v>
      </c>
      <c r="AP1823">
        <v>31.757999999999999</v>
      </c>
      <c r="AQ1823" t="s">
        <v>10</v>
      </c>
    </row>
    <row r="1824" spans="4:43">
      <c r="D1824" s="2">
        <v>42718</v>
      </c>
      <c r="E1824" s="6">
        <f t="shared" si="114"/>
        <v>2.0606329547975921E-2</v>
      </c>
      <c r="F1824" s="3">
        <f t="shared" si="112"/>
        <v>1.8354104985196518E-2</v>
      </c>
      <c r="G1824">
        <v>499.88</v>
      </c>
      <c r="H1824" s="4">
        <v>495.77</v>
      </c>
      <c r="I1824">
        <v>492</v>
      </c>
      <c r="J1824">
        <v>502.48</v>
      </c>
      <c r="K1824">
        <v>6044790</v>
      </c>
      <c r="L1824">
        <v>7.42</v>
      </c>
      <c r="M1824" s="4">
        <v>7.4850000000000003</v>
      </c>
      <c r="N1824">
        <v>7.4050000000000002</v>
      </c>
      <c r="O1824">
        <v>7.5049999999999999</v>
      </c>
      <c r="P1824">
        <v>6203968</v>
      </c>
      <c r="Q1824">
        <v>68.010000000000005</v>
      </c>
      <c r="R1824">
        <v>67.599999999999994</v>
      </c>
      <c r="S1824">
        <v>67.55</v>
      </c>
      <c r="T1824">
        <v>68.02</v>
      </c>
      <c r="U1824" t="s">
        <v>10</v>
      </c>
      <c r="Z1824" s="2">
        <v>42718</v>
      </c>
      <c r="AA1824" s="6">
        <f t="shared" si="115"/>
        <v>2.6896639999999916E-2</v>
      </c>
      <c r="AB1824" s="3">
        <f t="shared" si="113"/>
        <v>4.0160991913746669E-2</v>
      </c>
      <c r="AC1824">
        <v>185.5</v>
      </c>
      <c r="AD1824" s="4">
        <v>187.5</v>
      </c>
      <c r="AE1824">
        <v>16768971</v>
      </c>
      <c r="AF1824">
        <v>502.48</v>
      </c>
      <c r="AG1824">
        <v>6044790</v>
      </c>
      <c r="AH1824">
        <v>29.87</v>
      </c>
      <c r="AI1824" s="4">
        <v>30.26</v>
      </c>
      <c r="AJ1824">
        <v>29.85</v>
      </c>
      <c r="AK1824">
        <v>30.39</v>
      </c>
      <c r="AL1824">
        <v>6108382</v>
      </c>
      <c r="AM1824">
        <v>31.882000000000001</v>
      </c>
      <c r="AN1824">
        <v>31.71</v>
      </c>
      <c r="AO1824">
        <v>31.613</v>
      </c>
      <c r="AP1824">
        <v>31.887</v>
      </c>
      <c r="AQ1824" t="s">
        <v>10</v>
      </c>
    </row>
    <row r="1825" spans="4:43">
      <c r="D1825" s="2">
        <v>42719</v>
      </c>
      <c r="E1825" s="6">
        <f t="shared" si="114"/>
        <v>1.1094899288505822E-2</v>
      </c>
      <c r="F1825" s="3">
        <f t="shared" si="112"/>
        <v>1.7636744729735199E-2</v>
      </c>
      <c r="G1825">
        <v>496.18</v>
      </c>
      <c r="H1825" s="4">
        <v>498.95</v>
      </c>
      <c r="I1825">
        <v>494.5</v>
      </c>
      <c r="J1825">
        <v>509.48</v>
      </c>
      <c r="K1825">
        <v>8484706</v>
      </c>
      <c r="L1825">
        <v>7.44</v>
      </c>
      <c r="M1825" s="4">
        <v>7.42</v>
      </c>
      <c r="N1825">
        <v>7.41</v>
      </c>
      <c r="O1825">
        <v>7.5024999999999995</v>
      </c>
      <c r="P1825">
        <v>6285576</v>
      </c>
      <c r="Q1825">
        <v>68.05</v>
      </c>
      <c r="R1825">
        <v>67.989999999999995</v>
      </c>
      <c r="S1825">
        <v>67.900000000000006</v>
      </c>
      <c r="T1825">
        <v>68.16</v>
      </c>
      <c r="U1825" t="s">
        <v>10</v>
      </c>
      <c r="Z1825" s="2">
        <v>42719</v>
      </c>
      <c r="AA1825" s="6">
        <f t="shared" si="115"/>
        <v>1.5898613333333422E-2</v>
      </c>
      <c r="AB1825" s="3">
        <f t="shared" si="113"/>
        <v>4.4402384823848173E-2</v>
      </c>
      <c r="AC1825">
        <v>184.5</v>
      </c>
      <c r="AD1825" s="4">
        <v>187.5</v>
      </c>
      <c r="AE1825">
        <v>24244941</v>
      </c>
      <c r="AF1825">
        <v>509.48</v>
      </c>
      <c r="AG1825">
        <v>8484706</v>
      </c>
      <c r="AH1825">
        <v>30.16</v>
      </c>
      <c r="AI1825" s="4">
        <v>30.16</v>
      </c>
      <c r="AJ1825">
        <v>30.03</v>
      </c>
      <c r="AK1825">
        <v>30.29</v>
      </c>
      <c r="AL1825">
        <v>5073348</v>
      </c>
      <c r="AM1825">
        <v>31.945</v>
      </c>
      <c r="AN1825">
        <v>31.885000000000002</v>
      </c>
      <c r="AO1825">
        <v>31.744</v>
      </c>
      <c r="AP1825">
        <v>31.995000000000001</v>
      </c>
      <c r="AQ1825" t="s">
        <v>10</v>
      </c>
    </row>
    <row r="1826" spans="4:43">
      <c r="D1826" s="2">
        <v>42720</v>
      </c>
      <c r="E1826" s="6">
        <f t="shared" si="114"/>
        <v>8.8989838613271477E-3</v>
      </c>
      <c r="F1826" s="3">
        <f t="shared" si="112"/>
        <v>1.4704021330361972E-2</v>
      </c>
      <c r="G1826">
        <v>502.57</v>
      </c>
      <c r="H1826" s="4">
        <v>501.9</v>
      </c>
      <c r="I1826">
        <v>498.88</v>
      </c>
      <c r="J1826">
        <v>504.85</v>
      </c>
      <c r="K1826">
        <v>6662208</v>
      </c>
      <c r="L1826">
        <v>7.45</v>
      </c>
      <c r="M1826" s="4">
        <v>7.4950000000000001</v>
      </c>
      <c r="N1826">
        <v>7.4</v>
      </c>
      <c r="O1826">
        <v>7.5374999999999996</v>
      </c>
      <c r="P1826">
        <v>10166816</v>
      </c>
      <c r="Q1826">
        <v>68.040000000000006</v>
      </c>
      <c r="R1826">
        <v>68.06</v>
      </c>
      <c r="S1826">
        <v>67.94</v>
      </c>
      <c r="T1826">
        <v>68.11</v>
      </c>
      <c r="U1826" t="s">
        <v>10</v>
      </c>
      <c r="Z1826" s="2">
        <v>42720</v>
      </c>
      <c r="AA1826" s="6">
        <f t="shared" si="115"/>
        <v>2.9633368983957409E-2</v>
      </c>
      <c r="AB1826" s="3">
        <f t="shared" si="113"/>
        <v>4.0867027027027047E-2</v>
      </c>
      <c r="AC1826">
        <v>185</v>
      </c>
      <c r="AD1826" s="4">
        <v>187</v>
      </c>
      <c r="AE1826">
        <v>36266938</v>
      </c>
      <c r="AF1826">
        <v>504.85</v>
      </c>
      <c r="AG1826">
        <v>6662208</v>
      </c>
      <c r="AH1826">
        <v>29.48</v>
      </c>
      <c r="AI1826" s="4">
        <v>30.05</v>
      </c>
      <c r="AJ1826">
        <v>29.385000000000002</v>
      </c>
      <c r="AK1826">
        <v>30.08</v>
      </c>
      <c r="AL1826">
        <v>6662101</v>
      </c>
      <c r="AM1826">
        <v>32.04</v>
      </c>
      <c r="AN1826">
        <v>31.92</v>
      </c>
      <c r="AO1826">
        <v>31.844999999999999</v>
      </c>
      <c r="AP1826">
        <v>32.067</v>
      </c>
      <c r="AQ1826" t="s">
        <v>10</v>
      </c>
    </row>
    <row r="1827" spans="4:43">
      <c r="D1827" s="2">
        <v>42723</v>
      </c>
      <c r="E1827" s="6">
        <f t="shared" si="114"/>
        <v>8.6039800995025839E-3</v>
      </c>
      <c r="F1827" s="3">
        <f t="shared" si="112"/>
        <v>1.0616738334129572E-2</v>
      </c>
      <c r="G1827">
        <v>502.32</v>
      </c>
      <c r="H1827" s="4">
        <v>502.5</v>
      </c>
      <c r="I1827">
        <v>497.05</v>
      </c>
      <c r="J1827">
        <v>504.13</v>
      </c>
      <c r="K1827">
        <v>4284216</v>
      </c>
      <c r="L1827">
        <v>7.4349999999999996</v>
      </c>
      <c r="M1827" s="4">
        <v>7.46</v>
      </c>
      <c r="N1827">
        <v>7.42</v>
      </c>
      <c r="O1827">
        <v>7.4850000000000003</v>
      </c>
      <c r="P1827">
        <v>4106478</v>
      </c>
      <c r="Q1827">
        <v>68.05</v>
      </c>
      <c r="R1827">
        <v>68.03</v>
      </c>
      <c r="S1827">
        <v>67.900000000000006</v>
      </c>
      <c r="T1827">
        <v>68.12</v>
      </c>
      <c r="U1827" t="s">
        <v>10</v>
      </c>
      <c r="Z1827" s="2">
        <v>42723</v>
      </c>
      <c r="AA1827" s="6">
        <f t="shared" si="115"/>
        <v>2.4945300813008275E-2</v>
      </c>
      <c r="AB1827" s="3">
        <f t="shared" si="113"/>
        <v>3.3846684931506665E-2</v>
      </c>
      <c r="AC1827">
        <v>182.5</v>
      </c>
      <c r="AD1827" s="4">
        <v>184.5</v>
      </c>
      <c r="AE1827">
        <v>20553355</v>
      </c>
      <c r="AF1827">
        <v>504.13</v>
      </c>
      <c r="AG1827">
        <v>4284216</v>
      </c>
      <c r="AH1827">
        <v>29.27</v>
      </c>
      <c r="AI1827" s="4">
        <v>29.49</v>
      </c>
      <c r="AJ1827">
        <v>29.17</v>
      </c>
      <c r="AK1827">
        <v>29.54</v>
      </c>
      <c r="AL1827">
        <v>6156993</v>
      </c>
      <c r="AM1827">
        <v>31.99</v>
      </c>
      <c r="AN1827">
        <v>32.073</v>
      </c>
      <c r="AO1827">
        <v>31.925000000000001</v>
      </c>
      <c r="AP1827">
        <v>32.073</v>
      </c>
      <c r="AQ1827" t="s">
        <v>10</v>
      </c>
    </row>
    <row r="1828" spans="4:43">
      <c r="D1828" s="2">
        <v>42724</v>
      </c>
      <c r="E1828" s="6">
        <f t="shared" si="114"/>
        <v>1.4229358717434692E-2</v>
      </c>
      <c r="F1828" s="3">
        <f t="shared" si="112"/>
        <v>3.7941391507103628E-3</v>
      </c>
      <c r="G1828">
        <v>506.07</v>
      </c>
      <c r="H1828" s="4">
        <v>499</v>
      </c>
      <c r="I1828">
        <v>499</v>
      </c>
      <c r="J1828">
        <v>509.5</v>
      </c>
      <c r="K1828">
        <v>7894518</v>
      </c>
      <c r="L1828">
        <v>7.4649999999999999</v>
      </c>
      <c r="M1828" s="4">
        <v>7.4539999999999997</v>
      </c>
      <c r="N1828">
        <v>7.43</v>
      </c>
      <c r="O1828">
        <v>7.4749999999999996</v>
      </c>
      <c r="P1828">
        <v>6409298</v>
      </c>
      <c r="Q1828">
        <v>68.150000000000006</v>
      </c>
      <c r="R1828">
        <v>68.069999999999993</v>
      </c>
      <c r="S1828">
        <v>68</v>
      </c>
      <c r="T1828">
        <v>68.33</v>
      </c>
      <c r="U1828" t="s">
        <v>10</v>
      </c>
      <c r="Z1828" s="2">
        <v>42724</v>
      </c>
      <c r="AA1828" s="6">
        <f t="shared" si="115"/>
        <v>2.6615178082191937E-2</v>
      </c>
      <c r="AB1828" s="3">
        <f t="shared" si="113"/>
        <v>4.6066611111111211E-2</v>
      </c>
      <c r="AC1828">
        <v>180</v>
      </c>
      <c r="AD1828" s="4">
        <v>182.5</v>
      </c>
      <c r="AE1828">
        <v>24243414</v>
      </c>
      <c r="AF1828">
        <v>509.5</v>
      </c>
      <c r="AG1828">
        <v>7894518</v>
      </c>
      <c r="AH1828">
        <v>29.31</v>
      </c>
      <c r="AI1828" s="4">
        <v>29.35</v>
      </c>
      <c r="AJ1828">
        <v>29.14</v>
      </c>
      <c r="AK1828">
        <v>29.56</v>
      </c>
      <c r="AL1828">
        <v>5570764</v>
      </c>
      <c r="AM1828">
        <v>32.076999999999998</v>
      </c>
      <c r="AN1828">
        <v>32.005000000000003</v>
      </c>
      <c r="AO1828">
        <v>31.954999999999998</v>
      </c>
      <c r="AP1828">
        <v>32.130000000000003</v>
      </c>
      <c r="AQ1828" t="s">
        <v>10</v>
      </c>
    </row>
    <row r="1829" spans="4:43">
      <c r="D1829" s="2">
        <v>42725</v>
      </c>
      <c r="E1829" s="6">
        <f t="shared" si="114"/>
        <v>1.7073891625616344E-3</v>
      </c>
      <c r="F1829" s="3">
        <f t="shared" si="112"/>
        <v>1.1939612995986115E-2</v>
      </c>
      <c r="G1829">
        <v>500.77</v>
      </c>
      <c r="H1829" s="4">
        <v>507.5</v>
      </c>
      <c r="I1829">
        <v>499.13</v>
      </c>
      <c r="J1829">
        <v>511</v>
      </c>
      <c r="K1829">
        <v>7579154</v>
      </c>
      <c r="L1829">
        <v>7.4850000000000003</v>
      </c>
      <c r="M1829" s="4">
        <v>7.45</v>
      </c>
      <c r="N1829">
        <v>7.42</v>
      </c>
      <c r="O1829">
        <v>7.4850000000000003</v>
      </c>
      <c r="P1829">
        <v>4951762</v>
      </c>
      <c r="Q1829">
        <v>68.02</v>
      </c>
      <c r="R1829">
        <v>68.099999999999994</v>
      </c>
      <c r="S1829">
        <v>67.97</v>
      </c>
      <c r="T1829">
        <v>68.27</v>
      </c>
      <c r="U1829" t="s">
        <v>10</v>
      </c>
      <c r="Z1829" s="2">
        <v>42725</v>
      </c>
      <c r="AA1829" s="6">
        <f t="shared" si="115"/>
        <v>3.2935934065934092E-2</v>
      </c>
      <c r="AB1829" s="3">
        <f t="shared" si="113"/>
        <v>4.0100833333333252E-2</v>
      </c>
      <c r="AC1829">
        <v>180</v>
      </c>
      <c r="AD1829" s="4">
        <v>182</v>
      </c>
      <c r="AE1829">
        <v>32234176</v>
      </c>
      <c r="AF1829">
        <v>511</v>
      </c>
      <c r="AG1829">
        <v>7579154</v>
      </c>
      <c r="AH1829">
        <v>29.14</v>
      </c>
      <c r="AI1829" s="4">
        <v>29.23</v>
      </c>
      <c r="AJ1829">
        <v>28.91</v>
      </c>
      <c r="AK1829">
        <v>29.277999999999999</v>
      </c>
      <c r="AL1829">
        <v>6267517</v>
      </c>
      <c r="AM1829">
        <v>32.024999999999999</v>
      </c>
      <c r="AN1829">
        <v>32.07</v>
      </c>
      <c r="AO1829">
        <v>32.01</v>
      </c>
      <c r="AP1829">
        <v>32.125</v>
      </c>
      <c r="AQ1829" t="s">
        <v>10</v>
      </c>
    </row>
    <row r="1830" spans="4:43">
      <c r="D1830" s="2">
        <v>42726</v>
      </c>
      <c r="E1830" s="6">
        <f t="shared" si="114"/>
        <v>1.4717918037690847E-2</v>
      </c>
      <c r="F1830" s="3">
        <f t="shared" si="112"/>
        <v>1.7708540672285888E-2</v>
      </c>
      <c r="G1830">
        <v>492.35</v>
      </c>
      <c r="H1830" s="4">
        <v>501.45</v>
      </c>
      <c r="I1830">
        <v>484.75</v>
      </c>
      <c r="J1830">
        <v>503.5</v>
      </c>
      <c r="K1830">
        <v>7757140</v>
      </c>
      <c r="L1830">
        <v>7.4</v>
      </c>
      <c r="M1830" s="4">
        <v>7.36</v>
      </c>
      <c r="N1830">
        <v>7.29</v>
      </c>
      <c r="O1830">
        <v>7.4249999999999998</v>
      </c>
      <c r="P1830">
        <v>5821318</v>
      </c>
      <c r="Q1830">
        <v>68.08</v>
      </c>
      <c r="R1830">
        <v>67.98</v>
      </c>
      <c r="S1830">
        <v>67.900000000000006</v>
      </c>
      <c r="T1830">
        <v>68.25</v>
      </c>
      <c r="U1830" t="s">
        <v>10</v>
      </c>
      <c r="Z1830" s="2">
        <v>42726</v>
      </c>
      <c r="AA1830" s="6">
        <f t="shared" si="115"/>
        <v>3.4187479224376816E-2</v>
      </c>
      <c r="AB1830" s="3">
        <f t="shared" si="113"/>
        <v>4.5486290502793292E-2</v>
      </c>
      <c r="AC1830">
        <v>179</v>
      </c>
      <c r="AD1830" s="4">
        <v>180.5</v>
      </c>
      <c r="AE1830">
        <v>26509271</v>
      </c>
      <c r="AF1830">
        <v>503.5</v>
      </c>
      <c r="AG1830">
        <v>7757140</v>
      </c>
      <c r="AH1830">
        <v>28.74</v>
      </c>
      <c r="AI1830" s="4">
        <v>28.99</v>
      </c>
      <c r="AJ1830">
        <v>28.5</v>
      </c>
      <c r="AK1830">
        <v>29</v>
      </c>
      <c r="AL1830">
        <v>7455858</v>
      </c>
      <c r="AM1830">
        <v>32.277000000000001</v>
      </c>
      <c r="AN1830">
        <v>32.03</v>
      </c>
      <c r="AO1830">
        <v>32.015999999999998</v>
      </c>
      <c r="AP1830">
        <v>32.338000000000001</v>
      </c>
      <c r="AQ1830" t="s">
        <v>10</v>
      </c>
    </row>
    <row r="1831" spans="4:43">
      <c r="D1831" s="2">
        <v>42727</v>
      </c>
      <c r="E1831" s="6">
        <f t="shared" si="114"/>
        <v>2.2881510813280492E-2</v>
      </c>
      <c r="F1831" s="3">
        <f t="shared" si="112"/>
        <v>1.9886186593286448E-2</v>
      </c>
      <c r="G1831">
        <v>494.23</v>
      </c>
      <c r="H1831" s="4">
        <v>492.45</v>
      </c>
      <c r="I1831">
        <v>486.8</v>
      </c>
      <c r="J1831">
        <v>503.3</v>
      </c>
      <c r="K1831">
        <v>7615394</v>
      </c>
      <c r="L1831">
        <v>7.375</v>
      </c>
      <c r="M1831" s="4">
        <v>7.4050000000000002</v>
      </c>
      <c r="N1831">
        <v>7.3550000000000004</v>
      </c>
      <c r="O1831">
        <v>7.43</v>
      </c>
      <c r="P1831">
        <v>3734396</v>
      </c>
      <c r="Q1831">
        <v>68.069999999999993</v>
      </c>
      <c r="R1831">
        <v>68.069999999999993</v>
      </c>
      <c r="S1831">
        <v>67.959999999999994</v>
      </c>
      <c r="T1831">
        <v>68.19</v>
      </c>
      <c r="U1831" t="s">
        <v>10</v>
      </c>
      <c r="Z1831" s="2">
        <v>42727</v>
      </c>
      <c r="AA1831" s="6">
        <f t="shared" si="115"/>
        <v>3.1031533333333305E-2</v>
      </c>
      <c r="AB1831" s="3">
        <f t="shared" si="113"/>
        <v>4.0723495798319354E-2</v>
      </c>
      <c r="AC1831">
        <v>178.5</v>
      </c>
      <c r="AD1831" s="4">
        <v>180</v>
      </c>
      <c r="AE1831">
        <v>24376885</v>
      </c>
      <c r="AF1831">
        <v>503.3</v>
      </c>
      <c r="AG1831">
        <v>7615394</v>
      </c>
      <c r="AH1831">
        <v>29.05</v>
      </c>
      <c r="AI1831" s="4">
        <v>28.78</v>
      </c>
      <c r="AJ1831">
        <v>28.69</v>
      </c>
      <c r="AK1831">
        <v>29.13</v>
      </c>
      <c r="AL1831">
        <v>4853558</v>
      </c>
      <c r="AM1831">
        <v>32.274000000000001</v>
      </c>
      <c r="AN1831">
        <v>32.286999999999999</v>
      </c>
      <c r="AO1831">
        <v>32.128999999999998</v>
      </c>
      <c r="AP1831">
        <v>32.326000000000001</v>
      </c>
      <c r="AQ1831" t="s">
        <v>10</v>
      </c>
    </row>
    <row r="1832" spans="4:43">
      <c r="D1832" s="2">
        <v>42730</v>
      </c>
      <c r="E1832" s="6">
        <f t="shared" si="114"/>
        <v>1.5348837209302246E-2</v>
      </c>
      <c r="F1832" s="3">
        <f t="shared" si="112"/>
        <v>2.5198726036875785E-2</v>
      </c>
      <c r="G1832">
        <v>491.38</v>
      </c>
      <c r="H1832" s="4">
        <v>494.5</v>
      </c>
      <c r="I1832">
        <v>487.55</v>
      </c>
      <c r="J1832">
        <v>497</v>
      </c>
      <c r="K1832">
        <v>3429324</v>
      </c>
      <c r="L1832">
        <v>7.375</v>
      </c>
      <c r="M1832" s="4">
        <v>7.4050000000000002</v>
      </c>
      <c r="N1832">
        <v>7.3550000000000004</v>
      </c>
      <c r="O1832">
        <v>7.43</v>
      </c>
      <c r="P1832">
        <v>3734396</v>
      </c>
      <c r="Q1832">
        <v>68.03</v>
      </c>
      <c r="R1832">
        <v>68.08</v>
      </c>
      <c r="S1832">
        <v>68</v>
      </c>
      <c r="T1832">
        <v>68.09</v>
      </c>
      <c r="U1832" t="s">
        <v>10</v>
      </c>
      <c r="Z1832" s="2">
        <v>42730</v>
      </c>
      <c r="AA1832" s="6">
        <f t="shared" si="115"/>
        <v>4.0732388888889082E-2</v>
      </c>
      <c r="AB1832" s="3">
        <f t="shared" si="113"/>
        <v>3.6144312849162086E-2</v>
      </c>
      <c r="AC1832">
        <v>179</v>
      </c>
      <c r="AD1832" s="4">
        <v>180</v>
      </c>
      <c r="AE1832">
        <v>5694358</v>
      </c>
      <c r="AF1832">
        <v>497</v>
      </c>
      <c r="AG1832">
        <v>3429324</v>
      </c>
      <c r="AH1832">
        <v>29.05</v>
      </c>
      <c r="AI1832" s="4">
        <v>28.78</v>
      </c>
      <c r="AJ1832">
        <v>28.69</v>
      </c>
      <c r="AK1832">
        <v>29.13</v>
      </c>
      <c r="AL1832">
        <v>4853558</v>
      </c>
      <c r="AM1832">
        <v>32.222000000000001</v>
      </c>
      <c r="AN1832">
        <v>32.243000000000002</v>
      </c>
      <c r="AO1832">
        <v>32.109000000000002</v>
      </c>
      <c r="AP1832">
        <v>32.31</v>
      </c>
      <c r="AQ1832" t="s">
        <v>10</v>
      </c>
    </row>
    <row r="1833" spans="4:43">
      <c r="D1833" s="2">
        <v>42731</v>
      </c>
      <c r="E1833" s="6">
        <f t="shared" si="114"/>
        <v>2.0692198148713148E-2</v>
      </c>
      <c r="F1833" s="3">
        <f t="shared" si="112"/>
        <v>1.0320333146472072E-2</v>
      </c>
      <c r="G1833">
        <v>499.48</v>
      </c>
      <c r="H1833" s="4">
        <v>491.55</v>
      </c>
      <c r="I1833">
        <v>490</v>
      </c>
      <c r="J1833">
        <v>501.45</v>
      </c>
      <c r="K1833">
        <v>5177852</v>
      </c>
      <c r="L1833">
        <v>7.4050000000000002</v>
      </c>
      <c r="M1833" s="4">
        <v>7.3949999999999996</v>
      </c>
      <c r="N1833">
        <v>7.39</v>
      </c>
      <c r="O1833">
        <v>7.4349999999999996</v>
      </c>
      <c r="P1833">
        <v>2294960</v>
      </c>
      <c r="Q1833">
        <v>68.239999999999995</v>
      </c>
      <c r="R1833">
        <v>68.03</v>
      </c>
      <c r="S1833">
        <v>68.02</v>
      </c>
      <c r="T1833">
        <v>68.290000000000006</v>
      </c>
      <c r="U1833" t="s">
        <v>10</v>
      </c>
      <c r="Z1833" s="2">
        <v>42731</v>
      </c>
      <c r="AA1833" s="6">
        <f t="shared" si="115"/>
        <v>3.717351800554014E-2</v>
      </c>
      <c r="AB1833" s="3">
        <f t="shared" si="113"/>
        <v>4.3709192200557023E-2</v>
      </c>
      <c r="AC1833">
        <v>179.5</v>
      </c>
      <c r="AD1833" s="4">
        <v>180.5</v>
      </c>
      <c r="AE1833">
        <v>8276087</v>
      </c>
      <c r="AF1833">
        <v>501.45</v>
      </c>
      <c r="AG1833">
        <v>5177852</v>
      </c>
      <c r="AH1833">
        <v>29.1</v>
      </c>
      <c r="AI1833" s="4">
        <v>29</v>
      </c>
      <c r="AJ1833">
        <v>29</v>
      </c>
      <c r="AK1833">
        <v>29.23</v>
      </c>
      <c r="AL1833">
        <v>3083027</v>
      </c>
      <c r="AM1833">
        <v>32.301000000000002</v>
      </c>
      <c r="AN1833">
        <v>32.222000000000001</v>
      </c>
      <c r="AO1833">
        <v>32.159999999999997</v>
      </c>
      <c r="AP1833">
        <v>32.328000000000003</v>
      </c>
      <c r="AQ1833" t="s">
        <v>10</v>
      </c>
    </row>
    <row r="1834" spans="4:43">
      <c r="D1834" s="2">
        <v>42732</v>
      </c>
      <c r="E1834" s="6">
        <f t="shared" si="114"/>
        <v>1.084362181090559E-2</v>
      </c>
      <c r="F1834" s="3">
        <f t="shared" si="112"/>
        <v>1.5952929394091209E-2</v>
      </c>
      <c r="G1834">
        <v>499.25</v>
      </c>
      <c r="H1834" s="4">
        <v>499.75</v>
      </c>
      <c r="I1834">
        <v>497.5</v>
      </c>
      <c r="J1834">
        <v>504.9</v>
      </c>
      <c r="K1834">
        <v>6381682</v>
      </c>
      <c r="L1834">
        <v>7.3650000000000002</v>
      </c>
      <c r="M1834" s="4">
        <v>7.41</v>
      </c>
      <c r="N1834">
        <v>7.3550000000000004</v>
      </c>
      <c r="O1834">
        <v>7.415</v>
      </c>
      <c r="P1834">
        <v>5319498</v>
      </c>
      <c r="Q1834">
        <v>68.45</v>
      </c>
      <c r="R1834">
        <v>68.22</v>
      </c>
      <c r="S1834">
        <v>68.16</v>
      </c>
      <c r="T1834">
        <v>68.489999999999995</v>
      </c>
      <c r="U1834" t="s">
        <v>10</v>
      </c>
      <c r="Z1834" s="2">
        <v>42732</v>
      </c>
      <c r="AA1834" s="6">
        <f t="shared" si="115"/>
        <v>3.2602307692307653E-2</v>
      </c>
      <c r="AB1834" s="3">
        <f t="shared" si="113"/>
        <v>5.2128000000000174E-2</v>
      </c>
      <c r="AC1834">
        <v>180.5</v>
      </c>
      <c r="AD1834" s="4">
        <v>182</v>
      </c>
      <c r="AE1834">
        <v>21441126</v>
      </c>
      <c r="AF1834">
        <v>504.9</v>
      </c>
      <c r="AG1834">
        <v>6381682</v>
      </c>
      <c r="AH1834">
        <v>29.12</v>
      </c>
      <c r="AI1834" s="4">
        <v>29.26</v>
      </c>
      <c r="AJ1834">
        <v>29.04</v>
      </c>
      <c r="AK1834">
        <v>29.32</v>
      </c>
      <c r="AL1834">
        <v>3663318</v>
      </c>
      <c r="AM1834">
        <v>32.451999999999998</v>
      </c>
      <c r="AN1834">
        <v>32.290999999999997</v>
      </c>
      <c r="AO1834">
        <v>32.222999999999999</v>
      </c>
      <c r="AP1834">
        <v>32.463000000000001</v>
      </c>
      <c r="AQ1834" t="s">
        <v>10</v>
      </c>
    </row>
    <row r="1835" spans="4:43">
      <c r="D1835" s="2">
        <v>42733</v>
      </c>
      <c r="E1835" s="6">
        <f t="shared" si="114"/>
        <v>8.268500000000012E-3</v>
      </c>
      <c r="F1835" s="3">
        <f t="shared" si="112"/>
        <v>1.0891208835503319E-2</v>
      </c>
      <c r="G1835">
        <v>496.18</v>
      </c>
      <c r="H1835" s="4">
        <v>500</v>
      </c>
      <c r="I1835">
        <v>493.2</v>
      </c>
      <c r="J1835">
        <v>504</v>
      </c>
      <c r="K1835">
        <v>6570534</v>
      </c>
      <c r="L1835">
        <v>7.37</v>
      </c>
      <c r="M1835" s="4">
        <v>7.36</v>
      </c>
      <c r="N1835">
        <v>7.335</v>
      </c>
      <c r="O1835">
        <v>7.4050000000000002</v>
      </c>
      <c r="P1835">
        <v>3381764</v>
      </c>
      <c r="Q1835">
        <v>68.150000000000006</v>
      </c>
      <c r="R1835">
        <v>68.45</v>
      </c>
      <c r="S1835">
        <v>68.099999999999994</v>
      </c>
      <c r="T1835">
        <v>68.48</v>
      </c>
      <c r="U1835" t="s">
        <v>10</v>
      </c>
      <c r="Z1835" s="2">
        <v>42733</v>
      </c>
      <c r="AA1835" s="6">
        <f t="shared" si="115"/>
        <v>4.1228517906336082E-2</v>
      </c>
      <c r="AB1835" s="3">
        <f t="shared" si="113"/>
        <v>3.9291500000000035E-2</v>
      </c>
      <c r="AC1835">
        <v>180</v>
      </c>
      <c r="AD1835" s="4">
        <v>181.5</v>
      </c>
      <c r="AE1835">
        <v>30211764</v>
      </c>
      <c r="AF1835">
        <v>504</v>
      </c>
      <c r="AG1835">
        <v>6570534</v>
      </c>
      <c r="AH1835">
        <v>29.13</v>
      </c>
      <c r="AI1835" s="4">
        <v>28.99</v>
      </c>
      <c r="AJ1835">
        <v>28.81</v>
      </c>
      <c r="AK1835">
        <v>29.16</v>
      </c>
      <c r="AL1835">
        <v>5323912</v>
      </c>
      <c r="AM1835">
        <v>32.265000000000001</v>
      </c>
      <c r="AN1835">
        <v>32.448999999999998</v>
      </c>
      <c r="AO1835">
        <v>32.244999999999997</v>
      </c>
      <c r="AP1835">
        <v>32.451000000000001</v>
      </c>
      <c r="AQ1835" t="s">
        <v>10</v>
      </c>
    </row>
    <row r="1836" spans="4:43">
      <c r="D1836" s="2">
        <v>42734</v>
      </c>
      <c r="E1836" s="6">
        <f t="shared" si="114"/>
        <v>6.3963927855712477E-3</v>
      </c>
      <c r="F1836" s="3">
        <f t="shared" si="112"/>
        <v>-3.1723728478127988E-4</v>
      </c>
      <c r="G1836">
        <v>505.3</v>
      </c>
      <c r="H1836" s="4">
        <v>499</v>
      </c>
      <c r="I1836">
        <v>496.38</v>
      </c>
      <c r="J1836">
        <v>506</v>
      </c>
      <c r="K1836">
        <v>7703130</v>
      </c>
      <c r="L1836">
        <v>7.415</v>
      </c>
      <c r="M1836" s="4">
        <v>7.41</v>
      </c>
      <c r="N1836">
        <v>7.3949999999999996</v>
      </c>
      <c r="O1836">
        <v>7.4625000000000004</v>
      </c>
      <c r="P1836">
        <v>7088330</v>
      </c>
      <c r="Q1836">
        <v>68.17</v>
      </c>
      <c r="R1836">
        <v>68.14</v>
      </c>
      <c r="S1836">
        <v>68.05</v>
      </c>
      <c r="T1836">
        <v>68.239999999999995</v>
      </c>
      <c r="U1836" t="s">
        <v>10</v>
      </c>
      <c r="Z1836" s="2">
        <v>42734</v>
      </c>
      <c r="AA1836" s="6">
        <f t="shared" si="115"/>
        <v>3.2303353424657733E-2</v>
      </c>
      <c r="AB1836" s="3">
        <f t="shared" si="113"/>
        <v>5.048622222222221E-2</v>
      </c>
      <c r="AC1836">
        <v>180</v>
      </c>
      <c r="AD1836" s="4">
        <v>182.5</v>
      </c>
      <c r="AE1836">
        <v>36748382</v>
      </c>
      <c r="AF1836">
        <v>506</v>
      </c>
      <c r="AG1836">
        <v>7703130</v>
      </c>
      <c r="AH1836">
        <v>28.75</v>
      </c>
      <c r="AI1836" s="4">
        <v>29.2</v>
      </c>
      <c r="AJ1836">
        <v>28.62</v>
      </c>
      <c r="AK1836">
        <v>29.23</v>
      </c>
      <c r="AL1836">
        <v>4862758</v>
      </c>
      <c r="AM1836">
        <v>32.378</v>
      </c>
      <c r="AN1836">
        <v>32.337000000000003</v>
      </c>
      <c r="AO1836">
        <v>32.1</v>
      </c>
      <c r="AP1836">
        <v>32.445999999999998</v>
      </c>
      <c r="AQ1836" t="s">
        <v>10</v>
      </c>
    </row>
    <row r="1837" spans="4:43">
      <c r="D1837" s="2">
        <v>42737</v>
      </c>
      <c r="E1837" s="6">
        <f t="shared" si="114"/>
        <v>-1.6127470355731255E-3</v>
      </c>
      <c r="F1837" s="3">
        <f t="shared" si="112"/>
        <v>1.1833982619118943E-2</v>
      </c>
      <c r="G1837">
        <v>500.55</v>
      </c>
      <c r="H1837" s="4">
        <v>506</v>
      </c>
      <c r="I1837">
        <v>499.68</v>
      </c>
      <c r="J1837">
        <v>506.55</v>
      </c>
      <c r="K1837">
        <v>2484388</v>
      </c>
      <c r="L1837">
        <v>7.415</v>
      </c>
      <c r="M1837" s="4">
        <v>7.41</v>
      </c>
      <c r="N1837">
        <v>7.3949999999999996</v>
      </c>
      <c r="O1837">
        <v>7.4625000000000004</v>
      </c>
      <c r="P1837">
        <v>7088330</v>
      </c>
      <c r="Q1837">
        <v>68.349999999999994</v>
      </c>
      <c r="R1837">
        <v>68.13</v>
      </c>
      <c r="S1837">
        <v>68.13</v>
      </c>
      <c r="T1837">
        <v>68.459999999999994</v>
      </c>
      <c r="U1837" t="s">
        <v>10</v>
      </c>
      <c r="Z1837" s="2">
        <v>42737</v>
      </c>
      <c r="AA1837" s="6">
        <f t="shared" si="115"/>
        <v>2.1136986301369731E-2</v>
      </c>
      <c r="AB1837" s="3">
        <f t="shared" si="113"/>
        <v>5.0875555555555563E-2</v>
      </c>
      <c r="AC1837">
        <v>180</v>
      </c>
      <c r="AD1837" s="4">
        <v>182.5</v>
      </c>
      <c r="AE1837">
        <v>36748382</v>
      </c>
      <c r="AF1837">
        <v>506.55</v>
      </c>
      <c r="AG1837">
        <v>2484388</v>
      </c>
      <c r="AH1837">
        <v>28.75</v>
      </c>
      <c r="AI1837" s="4">
        <v>29.2</v>
      </c>
      <c r="AJ1837">
        <v>28.62</v>
      </c>
      <c r="AK1837">
        <v>29.23</v>
      </c>
      <c r="AL1837">
        <v>4862758</v>
      </c>
      <c r="AM1837">
        <v>32.39</v>
      </c>
      <c r="AN1837">
        <v>32.409999999999997</v>
      </c>
      <c r="AO1837">
        <v>32.298000000000002</v>
      </c>
      <c r="AP1837">
        <v>32.463000000000001</v>
      </c>
      <c r="AQ1837" t="s">
        <v>10</v>
      </c>
    </row>
    <row r="1838" spans="4:43">
      <c r="D1838" s="2">
        <v>42738</v>
      </c>
      <c r="E1838" s="6">
        <f t="shared" si="114"/>
        <v>1.124396424438312E-2</v>
      </c>
      <c r="F1838" s="3">
        <f t="shared" si="112"/>
        <v>1.779244561608273E-2</v>
      </c>
      <c r="G1838">
        <v>496.93</v>
      </c>
      <c r="H1838" s="4">
        <v>501.18</v>
      </c>
      <c r="I1838">
        <v>490.4</v>
      </c>
      <c r="J1838">
        <v>502.95</v>
      </c>
      <c r="K1838">
        <v>7615164</v>
      </c>
      <c r="L1838">
        <v>7.37</v>
      </c>
      <c r="M1838" s="4">
        <v>7.39</v>
      </c>
      <c r="N1838">
        <v>7.3150000000000004</v>
      </c>
      <c r="O1838">
        <v>7.41</v>
      </c>
      <c r="P1838">
        <v>7727252</v>
      </c>
      <c r="Q1838">
        <v>68.44</v>
      </c>
      <c r="R1838">
        <v>68.349999999999994</v>
      </c>
      <c r="S1838">
        <v>68.23</v>
      </c>
      <c r="T1838">
        <v>68.63</v>
      </c>
      <c r="U1838" t="s">
        <v>10</v>
      </c>
      <c r="Z1838" s="2">
        <v>42738</v>
      </c>
      <c r="AA1838" s="6">
        <f t="shared" si="115"/>
        <v>1.4945504087193529E-2</v>
      </c>
      <c r="AB1838" s="3">
        <f t="shared" si="113"/>
        <v>4.579254143646394E-2</v>
      </c>
      <c r="AC1838">
        <v>181</v>
      </c>
      <c r="AD1838" s="4">
        <v>183.5</v>
      </c>
      <c r="AE1838">
        <v>23550782</v>
      </c>
      <c r="AF1838">
        <v>502.95</v>
      </c>
      <c r="AG1838">
        <v>7615164</v>
      </c>
      <c r="AH1838">
        <v>29.31</v>
      </c>
      <c r="AI1838" s="4">
        <v>29.25</v>
      </c>
      <c r="AJ1838">
        <v>29.06</v>
      </c>
      <c r="AK1838">
        <v>29.51</v>
      </c>
      <c r="AL1838">
        <v>6280949</v>
      </c>
      <c r="AM1838">
        <v>32.356999999999999</v>
      </c>
      <c r="AN1838">
        <v>32.39</v>
      </c>
      <c r="AO1838">
        <v>32.179000000000002</v>
      </c>
      <c r="AP1838">
        <v>32.433</v>
      </c>
      <c r="AQ1838" t="s">
        <v>10</v>
      </c>
    </row>
    <row r="1839" spans="4:43">
      <c r="D1839" s="2">
        <v>42739</v>
      </c>
      <c r="E1839" s="6">
        <f t="shared" si="114"/>
        <v>1.4430927005831595E-2</v>
      </c>
      <c r="F1839" s="3">
        <f t="shared" si="112"/>
        <v>1.3555364015394256E-2</v>
      </c>
      <c r="G1839">
        <v>498.88</v>
      </c>
      <c r="H1839" s="4">
        <v>497.3</v>
      </c>
      <c r="I1839">
        <v>496.13</v>
      </c>
      <c r="J1839">
        <v>502.1</v>
      </c>
      <c r="K1839">
        <v>7359280</v>
      </c>
      <c r="L1839">
        <v>7.5649999999999995</v>
      </c>
      <c r="M1839" s="4">
        <v>7.4249999999999998</v>
      </c>
      <c r="N1839">
        <v>7.4249999999999998</v>
      </c>
      <c r="O1839">
        <v>7.61</v>
      </c>
      <c r="P1839">
        <v>12092180</v>
      </c>
      <c r="Q1839">
        <v>68.099999999999994</v>
      </c>
      <c r="R1839">
        <v>68.45</v>
      </c>
      <c r="S1839">
        <v>68.040000000000006</v>
      </c>
      <c r="T1839">
        <v>68.510000000000005</v>
      </c>
      <c r="U1839" t="s">
        <v>10</v>
      </c>
      <c r="Z1839" s="2">
        <v>42739</v>
      </c>
      <c r="AA1839" s="6">
        <f t="shared" si="115"/>
        <v>3.1170402173912981E-2</v>
      </c>
      <c r="AB1839" s="3">
        <f t="shared" si="113"/>
        <v>4.0972749311294798E-2</v>
      </c>
      <c r="AC1839">
        <v>181.5</v>
      </c>
      <c r="AD1839" s="4">
        <v>184</v>
      </c>
      <c r="AE1839">
        <v>24482374</v>
      </c>
      <c r="AF1839">
        <v>502.1</v>
      </c>
      <c r="AG1839">
        <v>7359280</v>
      </c>
      <c r="AH1839">
        <v>29.3</v>
      </c>
      <c r="AI1839" s="4">
        <v>29.39</v>
      </c>
      <c r="AJ1839">
        <v>29.2</v>
      </c>
      <c r="AK1839">
        <v>29.46</v>
      </c>
      <c r="AL1839">
        <v>4391827</v>
      </c>
      <c r="AM1839">
        <v>32.143000000000001</v>
      </c>
      <c r="AN1839">
        <v>32.366999999999997</v>
      </c>
      <c r="AO1839">
        <v>32.112000000000002</v>
      </c>
      <c r="AP1839">
        <v>32.372</v>
      </c>
      <c r="AQ1839" t="s">
        <v>10</v>
      </c>
    </row>
    <row r="1840" spans="4:43">
      <c r="D1840" s="2">
        <v>42740</v>
      </c>
      <c r="E1840" s="6">
        <f t="shared" si="114"/>
        <v>3.1384384384384179E-2</v>
      </c>
      <c r="F1840" s="3">
        <f t="shared" si="112"/>
        <v>2.6156965888328942E-2</v>
      </c>
      <c r="G1840">
        <v>498.07</v>
      </c>
      <c r="H1840" s="4">
        <v>499.5</v>
      </c>
      <c r="I1840">
        <v>494.38</v>
      </c>
      <c r="J1840">
        <v>504.75</v>
      </c>
      <c r="K1840">
        <v>9248424</v>
      </c>
      <c r="L1840">
        <v>7.51</v>
      </c>
      <c r="M1840" s="4">
        <v>7.5250000000000004</v>
      </c>
      <c r="N1840">
        <v>7.4749999999999996</v>
      </c>
      <c r="O1840">
        <v>7.5549999999999997</v>
      </c>
      <c r="P1840">
        <v>11927498</v>
      </c>
      <c r="Q1840">
        <v>67.92</v>
      </c>
      <c r="R1840">
        <v>68.099999999999994</v>
      </c>
      <c r="S1840">
        <v>67.900000000000006</v>
      </c>
      <c r="T1840">
        <v>68.209999999999994</v>
      </c>
      <c r="U1840" t="s">
        <v>10</v>
      </c>
      <c r="Z1840" s="2">
        <v>42740</v>
      </c>
      <c r="AA1840" s="6">
        <f t="shared" si="115"/>
        <v>2.6186594005449537E-2</v>
      </c>
      <c r="AB1840" s="3">
        <f t="shared" si="113"/>
        <v>3.3956749311294665E-2</v>
      </c>
      <c r="AC1840">
        <v>181.5</v>
      </c>
      <c r="AD1840" s="4">
        <v>183.5</v>
      </c>
      <c r="AE1840">
        <v>21373561</v>
      </c>
      <c r="AF1840">
        <v>504.75</v>
      </c>
      <c r="AG1840">
        <v>9248424</v>
      </c>
      <c r="AH1840">
        <v>29.8</v>
      </c>
      <c r="AI1840" s="4">
        <v>29.53</v>
      </c>
      <c r="AJ1840">
        <v>29.52</v>
      </c>
      <c r="AK1840">
        <v>29.91</v>
      </c>
      <c r="AL1840">
        <v>4775659</v>
      </c>
      <c r="AM1840">
        <v>31.774999999999999</v>
      </c>
      <c r="AN1840">
        <v>32.134</v>
      </c>
      <c r="AO1840">
        <v>31.74</v>
      </c>
      <c r="AP1840">
        <v>32.268999999999998</v>
      </c>
      <c r="AQ1840" t="s">
        <v>10</v>
      </c>
    </row>
    <row r="1841" spans="4:43">
      <c r="D1841" s="2">
        <v>42741</v>
      </c>
      <c r="E1841" s="6">
        <f t="shared" si="114"/>
        <v>2.7349848942598287E-2</v>
      </c>
      <c r="F1841" s="3">
        <f t="shared" si="112"/>
        <v>3.4114845823133733E-2</v>
      </c>
      <c r="G1841">
        <v>486.13</v>
      </c>
      <c r="H1841" s="4">
        <v>496.5</v>
      </c>
      <c r="I1841">
        <v>484.02</v>
      </c>
      <c r="J1841">
        <v>499.48</v>
      </c>
      <c r="K1841">
        <v>16168934</v>
      </c>
      <c r="L1841">
        <v>7.41</v>
      </c>
      <c r="M1841" s="4">
        <v>7.3550000000000004</v>
      </c>
      <c r="N1841">
        <v>7.23</v>
      </c>
      <c r="O1841">
        <v>7.43</v>
      </c>
      <c r="P1841">
        <v>27104224</v>
      </c>
      <c r="Q1841">
        <v>68.349999999999994</v>
      </c>
      <c r="R1841">
        <v>67.92</v>
      </c>
      <c r="S1841">
        <v>67.87</v>
      </c>
      <c r="T1841">
        <v>68.38</v>
      </c>
      <c r="U1841" t="s">
        <v>10</v>
      </c>
      <c r="Z1841" s="2">
        <v>42741</v>
      </c>
      <c r="AA1841" s="6">
        <f t="shared" si="115"/>
        <v>2.6444444444444493E-2</v>
      </c>
      <c r="AB1841" s="3">
        <f t="shared" si="113"/>
        <v>3.8161002724795612E-2</v>
      </c>
      <c r="AC1841">
        <v>183.5</v>
      </c>
      <c r="AD1841" s="4">
        <v>184.5</v>
      </c>
      <c r="AE1841">
        <v>23120808</v>
      </c>
      <c r="AF1841">
        <v>499.48</v>
      </c>
      <c r="AG1841">
        <v>16168934</v>
      </c>
      <c r="AH1841">
        <v>29.63</v>
      </c>
      <c r="AI1841" s="4">
        <v>29.74</v>
      </c>
      <c r="AJ1841">
        <v>29.46</v>
      </c>
      <c r="AK1841">
        <v>29.85</v>
      </c>
      <c r="AL1841">
        <v>4878679</v>
      </c>
      <c r="AM1841">
        <v>32.027999999999999</v>
      </c>
      <c r="AN1841">
        <v>31.774999999999999</v>
      </c>
      <c r="AO1841">
        <v>31.75</v>
      </c>
      <c r="AP1841">
        <v>32.034999999999997</v>
      </c>
      <c r="AQ1841" t="s">
        <v>10</v>
      </c>
    </row>
    <row r="1842" spans="4:43">
      <c r="D1842" s="2">
        <v>42744</v>
      </c>
      <c r="E1842" s="6">
        <f t="shared" si="114"/>
        <v>3.9986652977412662E-2</v>
      </c>
      <c r="F1842" s="3">
        <f t="shared" si="112"/>
        <v>3.6291273341852559E-2</v>
      </c>
      <c r="G1842">
        <v>485.18</v>
      </c>
      <c r="H1842" s="4">
        <v>487</v>
      </c>
      <c r="I1842">
        <v>482.5</v>
      </c>
      <c r="J1842">
        <v>488.48</v>
      </c>
      <c r="K1842">
        <v>11060040</v>
      </c>
      <c r="L1842">
        <v>7.48</v>
      </c>
      <c r="M1842" s="4">
        <v>7.3550000000000004</v>
      </c>
      <c r="N1842">
        <v>7.34</v>
      </c>
      <c r="O1842">
        <v>7.52</v>
      </c>
      <c r="P1842">
        <v>19123708</v>
      </c>
      <c r="Q1842">
        <v>68.36</v>
      </c>
      <c r="R1842">
        <v>68.349999999999994</v>
      </c>
      <c r="S1842">
        <v>68.3</v>
      </c>
      <c r="T1842">
        <v>68.52</v>
      </c>
      <c r="U1842" t="s">
        <v>10</v>
      </c>
      <c r="Z1842" s="2">
        <v>42744</v>
      </c>
      <c r="AA1842" s="6">
        <f t="shared" si="115"/>
        <v>2.5005805405405424E-2</v>
      </c>
      <c r="AB1842" s="3">
        <f t="shared" si="113"/>
        <v>4.2324426229508161E-2</v>
      </c>
      <c r="AC1842">
        <v>183</v>
      </c>
      <c r="AD1842" s="4">
        <v>185</v>
      </c>
      <c r="AE1842">
        <v>18583788</v>
      </c>
      <c r="AF1842">
        <v>488.48</v>
      </c>
      <c r="AG1842">
        <v>11060040</v>
      </c>
      <c r="AH1842">
        <v>30.04</v>
      </c>
      <c r="AI1842" s="4">
        <v>29.79</v>
      </c>
      <c r="AJ1842">
        <v>29.72</v>
      </c>
      <c r="AK1842">
        <v>30.14</v>
      </c>
      <c r="AL1842">
        <v>8371702</v>
      </c>
      <c r="AM1842">
        <v>32.015000000000001</v>
      </c>
      <c r="AN1842">
        <v>31.998999999999999</v>
      </c>
      <c r="AO1842">
        <v>31.946999999999999</v>
      </c>
      <c r="AP1842">
        <v>32.192999999999998</v>
      </c>
      <c r="AQ1842" t="s">
        <v>10</v>
      </c>
    </row>
    <row r="1843" spans="4:43">
      <c r="D1843" s="2">
        <v>42745</v>
      </c>
      <c r="E1843" s="6">
        <f t="shared" si="114"/>
        <v>4.692110708212982E-2</v>
      </c>
      <c r="F1843" s="3">
        <f t="shared" si="112"/>
        <v>4.6652276052506991E-2</v>
      </c>
      <c r="G1843">
        <v>485.27</v>
      </c>
      <c r="H1843" s="4">
        <v>488.13</v>
      </c>
      <c r="I1843">
        <v>483.98</v>
      </c>
      <c r="J1843">
        <v>490.5</v>
      </c>
      <c r="K1843">
        <v>12855092</v>
      </c>
      <c r="L1843">
        <v>7.39</v>
      </c>
      <c r="M1843" s="4">
        <v>7.4050000000000002</v>
      </c>
      <c r="N1843">
        <v>7.3849999999999998</v>
      </c>
      <c r="O1843">
        <v>7.48</v>
      </c>
      <c r="P1843">
        <v>22058528</v>
      </c>
      <c r="Q1843">
        <v>68.59</v>
      </c>
      <c r="R1843">
        <v>68.319999999999993</v>
      </c>
      <c r="S1843">
        <v>68.2</v>
      </c>
      <c r="T1843">
        <v>68.599999999999994</v>
      </c>
      <c r="U1843" t="s">
        <v>10</v>
      </c>
      <c r="Z1843" s="2">
        <v>42745</v>
      </c>
      <c r="AA1843" s="6">
        <f t="shared" si="115"/>
        <v>3.7165412398922015E-2</v>
      </c>
      <c r="AB1843" s="3">
        <f t="shared" si="113"/>
        <v>4.6079564032697418E-2</v>
      </c>
      <c r="AC1843">
        <v>183.5</v>
      </c>
      <c r="AD1843" s="4">
        <v>185.5</v>
      </c>
      <c r="AE1843">
        <v>20691305</v>
      </c>
      <c r="AF1843">
        <v>490.5</v>
      </c>
      <c r="AG1843">
        <v>12855092</v>
      </c>
      <c r="AH1843">
        <v>30.07</v>
      </c>
      <c r="AI1843" s="4">
        <v>30.04</v>
      </c>
      <c r="AJ1843">
        <v>29.895</v>
      </c>
      <c r="AK1843">
        <v>30.3</v>
      </c>
      <c r="AL1843">
        <v>7582006</v>
      </c>
      <c r="AM1843">
        <v>31.95</v>
      </c>
      <c r="AN1843">
        <v>32.023000000000003</v>
      </c>
      <c r="AO1843">
        <v>31.853999999999999</v>
      </c>
      <c r="AP1843">
        <v>32.085999999999999</v>
      </c>
      <c r="AQ1843" t="s">
        <v>10</v>
      </c>
    </row>
    <row r="1844" spans="4:43">
      <c r="D1844" s="2">
        <v>42746</v>
      </c>
      <c r="E1844" s="6">
        <f t="shared" si="114"/>
        <v>3.6413496932515388E-2</v>
      </c>
      <c r="F1844" s="3">
        <f t="shared" si="112"/>
        <v>4.4139923640491352E-2</v>
      </c>
      <c r="G1844">
        <v>484.55</v>
      </c>
      <c r="H1844" s="4">
        <v>489</v>
      </c>
      <c r="I1844">
        <v>481.98</v>
      </c>
      <c r="J1844">
        <v>489.23</v>
      </c>
      <c r="K1844">
        <v>12628088</v>
      </c>
      <c r="L1844">
        <v>7.5949999999999998</v>
      </c>
      <c r="M1844" s="4">
        <v>7.4</v>
      </c>
      <c r="N1844">
        <v>7.39</v>
      </c>
      <c r="O1844">
        <v>7.61</v>
      </c>
      <c r="P1844">
        <v>25167974</v>
      </c>
      <c r="Q1844">
        <v>68.37</v>
      </c>
      <c r="R1844">
        <v>68.58</v>
      </c>
      <c r="S1844">
        <v>68.319999999999993</v>
      </c>
      <c r="T1844">
        <v>68.78</v>
      </c>
      <c r="U1844" t="s">
        <v>10</v>
      </c>
      <c r="Z1844" s="2">
        <v>42746</v>
      </c>
      <c r="AA1844" s="6">
        <f t="shared" si="115"/>
        <v>3.8959135135135048E-2</v>
      </c>
      <c r="AB1844" s="3">
        <f t="shared" si="113"/>
        <v>3.9428650137741217E-2</v>
      </c>
      <c r="AC1844">
        <v>181.5</v>
      </c>
      <c r="AD1844" s="4">
        <v>185</v>
      </c>
      <c r="AE1844">
        <v>29747167</v>
      </c>
      <c r="AF1844">
        <v>489.23</v>
      </c>
      <c r="AG1844">
        <v>12628088</v>
      </c>
      <c r="AH1844">
        <v>30.17</v>
      </c>
      <c r="AI1844" s="4">
        <v>29.78</v>
      </c>
      <c r="AJ1844">
        <v>29.715</v>
      </c>
      <c r="AK1844">
        <v>30.2</v>
      </c>
      <c r="AL1844">
        <v>7467348</v>
      </c>
      <c r="AM1844">
        <v>31.675000000000001</v>
      </c>
      <c r="AN1844">
        <v>31.96</v>
      </c>
      <c r="AO1844">
        <v>31.664000000000001</v>
      </c>
      <c r="AP1844">
        <v>31.986999999999998</v>
      </c>
      <c r="AQ1844" t="s">
        <v>10</v>
      </c>
    </row>
    <row r="1845" spans="4:43">
      <c r="D1845" s="2">
        <v>42747</v>
      </c>
      <c r="E1845" s="6">
        <f t="shared" si="114"/>
        <v>6.8171373912328193E-2</v>
      </c>
      <c r="F1845" s="3">
        <f t="shared" si="112"/>
        <v>4.6325146994120159E-2</v>
      </c>
      <c r="G1845">
        <v>500.02</v>
      </c>
      <c r="H1845" s="4">
        <v>486.13</v>
      </c>
      <c r="I1845">
        <v>486.13</v>
      </c>
      <c r="J1845">
        <v>502.2</v>
      </c>
      <c r="K1845">
        <v>12379262</v>
      </c>
      <c r="L1845">
        <v>7.625</v>
      </c>
      <c r="M1845" s="4">
        <v>7.65</v>
      </c>
      <c r="N1845">
        <v>7.5449999999999999</v>
      </c>
      <c r="O1845">
        <v>7.6899999999999995</v>
      </c>
      <c r="P1845">
        <v>12858526</v>
      </c>
      <c r="Q1845">
        <v>68.39</v>
      </c>
      <c r="R1845">
        <v>68.37</v>
      </c>
      <c r="S1845">
        <v>68.22</v>
      </c>
      <c r="T1845">
        <v>68.680000000000007</v>
      </c>
      <c r="U1845" t="s">
        <v>10</v>
      </c>
      <c r="Z1845" s="2">
        <v>42747</v>
      </c>
      <c r="AA1845" s="6">
        <f t="shared" si="115"/>
        <v>2.948822641509441E-2</v>
      </c>
      <c r="AB1845" s="3">
        <f t="shared" si="113"/>
        <v>1.2945753424657536E-2</v>
      </c>
      <c r="AC1845">
        <v>182.5</v>
      </c>
      <c r="AD1845" s="4">
        <v>185.5</v>
      </c>
      <c r="AE1845">
        <v>48599502</v>
      </c>
      <c r="AF1845">
        <v>502.2</v>
      </c>
      <c r="AG1845">
        <v>12379262</v>
      </c>
      <c r="AH1845">
        <v>29.29</v>
      </c>
      <c r="AI1845" s="4">
        <v>29.32</v>
      </c>
      <c r="AJ1845">
        <v>28.98</v>
      </c>
      <c r="AK1845">
        <v>29.86</v>
      </c>
      <c r="AL1845">
        <v>13032233</v>
      </c>
      <c r="AM1845">
        <v>31.524999999999999</v>
      </c>
      <c r="AN1845">
        <v>31.649000000000001</v>
      </c>
      <c r="AO1845">
        <v>31.38</v>
      </c>
      <c r="AP1845">
        <v>31.902999999999999</v>
      </c>
      <c r="AQ1845" t="s">
        <v>10</v>
      </c>
    </row>
    <row r="1846" spans="4:43">
      <c r="D1846" s="2">
        <v>42748</v>
      </c>
      <c r="E1846" s="6">
        <f t="shared" si="114"/>
        <v>1.618128495430371E-2</v>
      </c>
      <c r="F1846" s="3">
        <f t="shared" si="112"/>
        <v>3.5776901004304307E-2</v>
      </c>
      <c r="G1846">
        <v>487.9</v>
      </c>
      <c r="H1846" s="4">
        <v>513.16999999999996</v>
      </c>
      <c r="I1846">
        <v>481.35</v>
      </c>
      <c r="J1846">
        <v>522.5</v>
      </c>
      <c r="K1846">
        <v>33809362</v>
      </c>
      <c r="L1846">
        <v>7.25</v>
      </c>
      <c r="M1846" s="4">
        <v>7.3849999999999998</v>
      </c>
      <c r="N1846">
        <v>7.1</v>
      </c>
      <c r="O1846">
        <v>7.43</v>
      </c>
      <c r="P1846">
        <v>36468946</v>
      </c>
      <c r="Q1846">
        <v>68.430000000000007</v>
      </c>
      <c r="R1846">
        <v>68.39</v>
      </c>
      <c r="S1846">
        <v>68.319999999999993</v>
      </c>
      <c r="T1846">
        <v>68.540000000000006</v>
      </c>
      <c r="U1846" t="s">
        <v>10</v>
      </c>
      <c r="Z1846" s="2">
        <v>42748</v>
      </c>
      <c r="AA1846" s="6">
        <f t="shared" si="115"/>
        <v>1.190931506849302E-2</v>
      </c>
      <c r="AB1846" s="3">
        <f t="shared" si="113"/>
        <v>3.0293628808864437E-2</v>
      </c>
      <c r="AC1846">
        <v>180.5</v>
      </c>
      <c r="AD1846" s="4">
        <v>182.5</v>
      </c>
      <c r="AE1846">
        <v>53089358</v>
      </c>
      <c r="AF1846">
        <v>522.5</v>
      </c>
      <c r="AG1846">
        <v>33809362</v>
      </c>
      <c r="AH1846">
        <v>29.44</v>
      </c>
      <c r="AI1846" s="4">
        <v>29.5</v>
      </c>
      <c r="AJ1846">
        <v>29.22</v>
      </c>
      <c r="AK1846">
        <v>29.65</v>
      </c>
      <c r="AL1846">
        <v>9811059</v>
      </c>
      <c r="AM1846">
        <v>31.52</v>
      </c>
      <c r="AN1846">
        <v>31.524999999999999</v>
      </c>
      <c r="AO1846">
        <v>31.46</v>
      </c>
      <c r="AP1846">
        <v>31.62</v>
      </c>
      <c r="AQ1846" t="s">
        <v>10</v>
      </c>
    </row>
    <row r="1847" spans="4:43">
      <c r="D1847" s="2">
        <v>42751</v>
      </c>
      <c r="E1847" s="6">
        <f t="shared" si="114"/>
        <v>2.8823834196891163E-2</v>
      </c>
      <c r="F1847" s="3">
        <f t="shared" si="112"/>
        <v>5.7163785525930377E-2</v>
      </c>
      <c r="G1847">
        <v>477.82</v>
      </c>
      <c r="H1847" s="4">
        <v>482.5</v>
      </c>
      <c r="I1847">
        <v>476.23</v>
      </c>
      <c r="J1847">
        <v>482.75</v>
      </c>
      <c r="K1847">
        <v>12901182</v>
      </c>
      <c r="L1847">
        <v>7.25</v>
      </c>
      <c r="M1847" s="4">
        <v>7.3849999999999998</v>
      </c>
      <c r="N1847">
        <v>7.1</v>
      </c>
      <c r="O1847">
        <v>7.43</v>
      </c>
      <c r="P1847">
        <v>36468946</v>
      </c>
      <c r="Q1847">
        <v>68.400000000000006</v>
      </c>
      <c r="R1847">
        <v>68.47</v>
      </c>
      <c r="S1847">
        <v>68.349999999999994</v>
      </c>
      <c r="T1847">
        <v>68.569999999999993</v>
      </c>
      <c r="U1847" t="s">
        <v>10</v>
      </c>
      <c r="Z1847" s="2">
        <v>42751</v>
      </c>
      <c r="AA1847" s="6">
        <f t="shared" si="115"/>
        <v>2.8915767313019369E-2</v>
      </c>
      <c r="AB1847" s="3">
        <f t="shared" si="113"/>
        <v>4.3047486033519489E-2</v>
      </c>
      <c r="AC1847">
        <v>179</v>
      </c>
      <c r="AD1847" s="4">
        <v>180.5</v>
      </c>
      <c r="AE1847">
        <v>30878049</v>
      </c>
      <c r="AF1847">
        <v>482.75</v>
      </c>
      <c r="AG1847">
        <v>12901182</v>
      </c>
      <c r="AH1847">
        <v>29.44</v>
      </c>
      <c r="AI1847" s="4">
        <v>29.5</v>
      </c>
      <c r="AJ1847">
        <v>29.22</v>
      </c>
      <c r="AK1847">
        <v>29.65</v>
      </c>
      <c r="AL1847">
        <v>9811059</v>
      </c>
      <c r="AM1847">
        <v>31.645</v>
      </c>
      <c r="AN1847">
        <v>31.542000000000002</v>
      </c>
      <c r="AO1847">
        <v>31.513999999999999</v>
      </c>
      <c r="AP1847">
        <v>31.675000000000001</v>
      </c>
      <c r="AQ1847" t="s">
        <v>10</v>
      </c>
    </row>
    <row r="1848" spans="4:43">
      <c r="D1848" s="2">
        <v>42752</v>
      </c>
      <c r="E1848" s="6">
        <f t="shared" si="114"/>
        <v>3.3340279224838731E-2</v>
      </c>
      <c r="F1848" s="3">
        <f t="shared" si="112"/>
        <v>2.9269415951433952E-2</v>
      </c>
      <c r="G1848">
        <v>477.7</v>
      </c>
      <c r="H1848" s="4">
        <v>479.9</v>
      </c>
      <c r="I1848">
        <v>476.2</v>
      </c>
      <c r="J1848">
        <v>482.38</v>
      </c>
      <c r="K1848">
        <v>5982262</v>
      </c>
      <c r="L1848">
        <v>7.2450000000000001</v>
      </c>
      <c r="M1848" s="4">
        <v>7.22</v>
      </c>
      <c r="N1848">
        <v>7.1950000000000003</v>
      </c>
      <c r="O1848">
        <v>7.2649999999999997</v>
      </c>
      <c r="P1848">
        <v>13425922</v>
      </c>
      <c r="Q1848">
        <v>68.099999999999994</v>
      </c>
      <c r="R1848">
        <v>68.400000000000006</v>
      </c>
      <c r="S1848">
        <v>68.09</v>
      </c>
      <c r="T1848">
        <v>68.48</v>
      </c>
      <c r="U1848" t="s">
        <v>10</v>
      </c>
      <c r="Z1848" s="2">
        <v>42752</v>
      </c>
      <c r="AA1848" s="6">
        <f t="shared" si="115"/>
        <v>2.9424088397790094E-2</v>
      </c>
      <c r="AB1848" s="3">
        <f t="shared" si="113"/>
        <v>3.2209548746518157E-2</v>
      </c>
      <c r="AC1848">
        <v>179.5</v>
      </c>
      <c r="AD1848" s="4">
        <v>181</v>
      </c>
      <c r="AE1848">
        <v>13207419</v>
      </c>
      <c r="AF1848">
        <v>482.38</v>
      </c>
      <c r="AG1848">
        <v>5982262</v>
      </c>
      <c r="AH1848">
        <v>29.62</v>
      </c>
      <c r="AI1848" s="4">
        <v>29.61</v>
      </c>
      <c r="AJ1848">
        <v>29.46</v>
      </c>
      <c r="AK1848">
        <v>29.65</v>
      </c>
      <c r="AL1848">
        <v>7679820</v>
      </c>
      <c r="AM1848">
        <v>31.286999999999999</v>
      </c>
      <c r="AN1848">
        <v>31.645</v>
      </c>
      <c r="AO1848">
        <v>31.286999999999999</v>
      </c>
      <c r="AP1848">
        <v>31.707999999999998</v>
      </c>
      <c r="AQ1848" t="s">
        <v>10</v>
      </c>
    </row>
    <row r="1849" spans="4:43">
      <c r="D1849" s="2">
        <v>42753</v>
      </c>
      <c r="E1849" s="6">
        <f t="shared" si="114"/>
        <v>3.0030271398747255E-2</v>
      </c>
      <c r="F1849" s="3">
        <f t="shared" si="112"/>
        <v>4.5409129154396322E-2</v>
      </c>
      <c r="G1849">
        <v>475.4</v>
      </c>
      <c r="H1849" s="4">
        <v>479</v>
      </c>
      <c r="I1849">
        <v>474.9</v>
      </c>
      <c r="J1849">
        <v>480.5</v>
      </c>
      <c r="K1849">
        <v>6275014</v>
      </c>
      <c r="L1849">
        <v>7.22</v>
      </c>
      <c r="M1849" s="4">
        <v>7.25</v>
      </c>
      <c r="N1849">
        <v>7.1950000000000003</v>
      </c>
      <c r="O1849">
        <v>7.2649999999999997</v>
      </c>
      <c r="P1849">
        <v>14859136</v>
      </c>
      <c r="Q1849">
        <v>68.55</v>
      </c>
      <c r="R1849">
        <v>68.099999999999994</v>
      </c>
      <c r="S1849">
        <v>68.08</v>
      </c>
      <c r="T1849">
        <v>68.78</v>
      </c>
      <c r="U1849" t="s">
        <v>10</v>
      </c>
      <c r="Z1849" s="2">
        <v>42753</v>
      </c>
      <c r="AA1849" s="6">
        <f t="shared" si="115"/>
        <v>2.4917458563535888E-2</v>
      </c>
      <c r="AB1849" s="3">
        <f t="shared" si="113"/>
        <v>4.2398885793871965E-2</v>
      </c>
      <c r="AC1849">
        <v>179.5</v>
      </c>
      <c r="AD1849" s="4">
        <v>181</v>
      </c>
      <c r="AE1849">
        <v>23810637</v>
      </c>
      <c r="AF1849">
        <v>480.5</v>
      </c>
      <c r="AG1849">
        <v>6275014</v>
      </c>
      <c r="AH1849">
        <v>29.49</v>
      </c>
      <c r="AI1849" s="4">
        <v>29.55</v>
      </c>
      <c r="AJ1849">
        <v>29.44</v>
      </c>
      <c r="AK1849">
        <v>29.68</v>
      </c>
      <c r="AL1849">
        <v>7692832</v>
      </c>
      <c r="AM1849">
        <v>31.66</v>
      </c>
      <c r="AN1849">
        <v>31.315000000000001</v>
      </c>
      <c r="AO1849">
        <v>31.263000000000002</v>
      </c>
      <c r="AP1849">
        <v>31.681999999999999</v>
      </c>
      <c r="AQ1849" t="s">
        <v>10</v>
      </c>
    </row>
    <row r="1850" spans="4:43">
      <c r="D1850" s="2">
        <v>42754</v>
      </c>
      <c r="E1850" s="6">
        <f t="shared" si="114"/>
        <v>3.995331230283905E-2</v>
      </c>
      <c r="F1850" s="3">
        <f t="shared" si="112"/>
        <v>3.1865358522075171E-2</v>
      </c>
      <c r="G1850">
        <v>479.05</v>
      </c>
      <c r="H1850" s="4">
        <v>475.5</v>
      </c>
      <c r="I1850">
        <v>474.05</v>
      </c>
      <c r="J1850">
        <v>480.15</v>
      </c>
      <c r="K1850">
        <v>9445746</v>
      </c>
      <c r="L1850">
        <v>7.1950000000000003</v>
      </c>
      <c r="M1850" s="4">
        <v>7.23</v>
      </c>
      <c r="N1850">
        <v>7.17</v>
      </c>
      <c r="O1850">
        <v>7.2525000000000004</v>
      </c>
      <c r="P1850">
        <v>8517636</v>
      </c>
      <c r="Q1850">
        <v>68.37</v>
      </c>
      <c r="R1850">
        <v>68.489999999999995</v>
      </c>
      <c r="S1850">
        <v>68.34</v>
      </c>
      <c r="T1850">
        <v>68.569999999999993</v>
      </c>
      <c r="U1850" t="s">
        <v>10</v>
      </c>
      <c r="Z1850" s="2">
        <v>42754</v>
      </c>
      <c r="AA1850" s="6">
        <f t="shared" si="115"/>
        <v>3.1661215469613202E-2</v>
      </c>
      <c r="AB1850" s="3">
        <f t="shared" si="113"/>
        <v>3.7817994428969381E-2</v>
      </c>
      <c r="AC1850">
        <v>179.5</v>
      </c>
      <c r="AD1850" s="4">
        <v>181</v>
      </c>
      <c r="AE1850">
        <v>25935613</v>
      </c>
      <c r="AF1850">
        <v>480.15</v>
      </c>
      <c r="AG1850">
        <v>9445746</v>
      </c>
      <c r="AH1850">
        <v>29.63</v>
      </c>
      <c r="AI1850" s="4">
        <v>29.49</v>
      </c>
      <c r="AJ1850">
        <v>29.39</v>
      </c>
      <c r="AK1850">
        <v>29.684999999999999</v>
      </c>
      <c r="AL1850">
        <v>8493636</v>
      </c>
      <c r="AM1850">
        <v>31.585000000000001</v>
      </c>
      <c r="AN1850">
        <v>31.66</v>
      </c>
      <c r="AO1850">
        <v>31.516999999999999</v>
      </c>
      <c r="AP1850">
        <v>31.675999999999998</v>
      </c>
      <c r="AQ1850" t="s">
        <v>10</v>
      </c>
    </row>
    <row r="1851" spans="4:43">
      <c r="D1851" s="2">
        <v>42755</v>
      </c>
      <c r="E1851" s="6">
        <f t="shared" si="114"/>
        <v>3.2063483735571774E-2</v>
      </c>
      <c r="F1851" s="3">
        <f t="shared" si="112"/>
        <v>3.3894803415199792E-2</v>
      </c>
      <c r="G1851">
        <v>474.35</v>
      </c>
      <c r="H1851" s="4">
        <v>476.5</v>
      </c>
      <c r="I1851">
        <v>473</v>
      </c>
      <c r="J1851">
        <v>477.5</v>
      </c>
      <c r="K1851">
        <v>9566838</v>
      </c>
      <c r="L1851">
        <v>7.18</v>
      </c>
      <c r="M1851" s="4">
        <v>7.17</v>
      </c>
      <c r="N1851">
        <v>7.13</v>
      </c>
      <c r="O1851">
        <v>7.21</v>
      </c>
      <c r="P1851">
        <v>7235106</v>
      </c>
      <c r="Q1851">
        <v>68.400000000000006</v>
      </c>
      <c r="R1851">
        <v>68.349999999999994</v>
      </c>
      <c r="S1851">
        <v>68.28</v>
      </c>
      <c r="T1851">
        <v>68.56</v>
      </c>
      <c r="U1851" t="s">
        <v>10</v>
      </c>
      <c r="Z1851" s="2">
        <v>42755</v>
      </c>
      <c r="AA1851" s="6">
        <f t="shared" si="115"/>
        <v>3.0830148760330411E-2</v>
      </c>
      <c r="AB1851" s="3">
        <f t="shared" si="113"/>
        <v>3.3828254847645622E-2</v>
      </c>
      <c r="AC1851">
        <v>180.5</v>
      </c>
      <c r="AD1851" s="4">
        <v>181.5</v>
      </c>
      <c r="AE1851">
        <v>42317090</v>
      </c>
      <c r="AF1851">
        <v>477.5</v>
      </c>
      <c r="AG1851">
        <v>9566838</v>
      </c>
      <c r="AH1851">
        <v>30.07</v>
      </c>
      <c r="AI1851" s="4">
        <v>29.62</v>
      </c>
      <c r="AJ1851">
        <v>29.57</v>
      </c>
      <c r="AK1851">
        <v>30.26</v>
      </c>
      <c r="AL1851">
        <v>7399443</v>
      </c>
      <c r="AM1851">
        <v>31.5</v>
      </c>
      <c r="AN1851">
        <v>31.571999999999999</v>
      </c>
      <c r="AO1851">
        <v>31.414999999999999</v>
      </c>
      <c r="AP1851">
        <v>31.581</v>
      </c>
      <c r="AQ1851" t="s">
        <v>10</v>
      </c>
    </row>
    <row r="1852" spans="4:43">
      <c r="D1852" s="2">
        <v>42758</v>
      </c>
      <c r="E1852" s="6">
        <f t="shared" si="114"/>
        <v>3.6437170010559461E-2</v>
      </c>
      <c r="F1852" s="3">
        <f t="shared" si="112"/>
        <v>2.9368111682586351E-2</v>
      </c>
      <c r="G1852">
        <v>476.35</v>
      </c>
      <c r="H1852" s="4">
        <v>473.5</v>
      </c>
      <c r="I1852">
        <v>469.75</v>
      </c>
      <c r="J1852">
        <v>479</v>
      </c>
      <c r="K1852">
        <v>8303006</v>
      </c>
      <c r="L1852">
        <v>7.0449999999999999</v>
      </c>
      <c r="M1852" s="4">
        <v>7.1749999999999998</v>
      </c>
      <c r="N1852">
        <v>7.04</v>
      </c>
      <c r="O1852">
        <v>7.1825000000000001</v>
      </c>
      <c r="P1852">
        <v>25696920</v>
      </c>
      <c r="Q1852">
        <v>68.34</v>
      </c>
      <c r="R1852">
        <v>68.349999999999994</v>
      </c>
      <c r="S1852">
        <v>68.27</v>
      </c>
      <c r="T1852">
        <v>68.510000000000005</v>
      </c>
      <c r="U1852" t="s">
        <v>10</v>
      </c>
      <c r="Z1852" s="2">
        <v>42758</v>
      </c>
      <c r="AA1852" s="6">
        <f t="shared" si="115"/>
        <v>2.2867621621621703E-2</v>
      </c>
      <c r="AB1852" s="3">
        <f t="shared" si="113"/>
        <v>3.8345863013698578E-2</v>
      </c>
      <c r="AC1852">
        <v>182.5</v>
      </c>
      <c r="AD1852" s="4">
        <v>185</v>
      </c>
      <c r="AE1852">
        <v>58299156</v>
      </c>
      <c r="AF1852">
        <v>479</v>
      </c>
      <c r="AG1852">
        <v>8303006</v>
      </c>
      <c r="AH1852">
        <v>30.33</v>
      </c>
      <c r="AI1852" s="4">
        <v>30.31</v>
      </c>
      <c r="AJ1852">
        <v>30.21</v>
      </c>
      <c r="AK1852">
        <v>30.49</v>
      </c>
      <c r="AL1852">
        <v>6959757</v>
      </c>
      <c r="AM1852">
        <v>31.26</v>
      </c>
      <c r="AN1852">
        <v>31.465</v>
      </c>
      <c r="AO1852">
        <v>31.257000000000001</v>
      </c>
      <c r="AP1852">
        <v>31.533000000000001</v>
      </c>
      <c r="AQ1852" t="s">
        <v>10</v>
      </c>
    </row>
    <row r="1853" spans="4:43">
      <c r="D1853" s="2">
        <v>42759</v>
      </c>
      <c r="E1853" s="6">
        <f t="shared" si="114"/>
        <v>1.0104212581071748E-2</v>
      </c>
      <c r="F1853" s="3">
        <f t="shared" si="112"/>
        <v>2.3904858599318901E-2</v>
      </c>
      <c r="G1853">
        <v>472.77</v>
      </c>
      <c r="H1853" s="4">
        <v>476.43</v>
      </c>
      <c r="I1853">
        <v>470.05</v>
      </c>
      <c r="J1853">
        <v>476.5</v>
      </c>
      <c r="K1853">
        <v>7077266</v>
      </c>
      <c r="L1853">
        <v>7.06</v>
      </c>
      <c r="M1853" s="4">
        <v>7.0750000000000002</v>
      </c>
      <c r="N1853">
        <v>7.01</v>
      </c>
      <c r="O1853">
        <v>7.11</v>
      </c>
      <c r="P1853">
        <v>15134722</v>
      </c>
      <c r="Q1853">
        <v>68.42</v>
      </c>
      <c r="R1853">
        <v>68.31</v>
      </c>
      <c r="S1853">
        <v>68.12</v>
      </c>
      <c r="T1853">
        <v>68.459999999999994</v>
      </c>
      <c r="U1853" t="s">
        <v>10</v>
      </c>
      <c r="Z1853" s="2">
        <v>42759</v>
      </c>
      <c r="AA1853" s="6">
        <f t="shared" si="115"/>
        <v>1.7559302949061495E-2</v>
      </c>
      <c r="AB1853" s="3">
        <f t="shared" si="113"/>
        <v>3.6994059620596209E-2</v>
      </c>
      <c r="AC1853">
        <v>184.5</v>
      </c>
      <c r="AD1853" s="4">
        <v>186.5</v>
      </c>
      <c r="AE1853">
        <v>72014240</v>
      </c>
      <c r="AF1853">
        <v>476.5</v>
      </c>
      <c r="AG1853">
        <v>7077266</v>
      </c>
      <c r="AH1853">
        <v>30.82</v>
      </c>
      <c r="AI1853" s="4">
        <v>30.53</v>
      </c>
      <c r="AJ1853">
        <v>30.51</v>
      </c>
      <c r="AK1853">
        <v>30.9</v>
      </c>
      <c r="AL1853">
        <v>7213631</v>
      </c>
      <c r="AM1853">
        <v>31.334</v>
      </c>
      <c r="AN1853">
        <v>31.285</v>
      </c>
      <c r="AO1853">
        <v>31.213999999999999</v>
      </c>
      <c r="AP1853">
        <v>31.373000000000001</v>
      </c>
      <c r="AQ1853" t="s">
        <v>10</v>
      </c>
    </row>
    <row r="1854" spans="4:43">
      <c r="D1854" s="2">
        <v>42760</v>
      </c>
      <c r="E1854" s="6">
        <f t="shared" si="114"/>
        <v>1.8266368733926397E-2</v>
      </c>
      <c r="F1854" s="3">
        <f t="shared" si="112"/>
        <v>3.0230194319880388E-2</v>
      </c>
      <c r="G1854">
        <v>468.3</v>
      </c>
      <c r="H1854" s="4">
        <v>474.38</v>
      </c>
      <c r="I1854">
        <v>467.4</v>
      </c>
      <c r="J1854">
        <v>475</v>
      </c>
      <c r="K1854">
        <v>10424070</v>
      </c>
      <c r="L1854">
        <v>7</v>
      </c>
      <c r="M1854" s="4">
        <v>7.07</v>
      </c>
      <c r="N1854">
        <v>6.97</v>
      </c>
      <c r="O1854">
        <v>7.09</v>
      </c>
      <c r="P1854">
        <v>22564558</v>
      </c>
      <c r="Q1854">
        <v>68.239999999999995</v>
      </c>
      <c r="R1854">
        <v>68.42</v>
      </c>
      <c r="S1854">
        <v>68.19</v>
      </c>
      <c r="T1854">
        <v>68.459999999999994</v>
      </c>
      <c r="U1854" t="s">
        <v>10</v>
      </c>
      <c r="Z1854" s="2">
        <v>42760</v>
      </c>
      <c r="AA1854" s="6">
        <f t="shared" si="115"/>
        <v>3.7435903485254718E-2</v>
      </c>
      <c r="AB1854" s="3">
        <f t="shared" si="113"/>
        <v>5.2916205962059593E-2</v>
      </c>
      <c r="AC1854">
        <v>184.5</v>
      </c>
      <c r="AD1854" s="4">
        <v>186.5</v>
      </c>
      <c r="AE1854">
        <v>72014240</v>
      </c>
      <c r="AF1854">
        <v>475</v>
      </c>
      <c r="AG1854">
        <v>10424070</v>
      </c>
      <c r="AH1854">
        <v>31.31</v>
      </c>
      <c r="AI1854" s="4">
        <v>31.1</v>
      </c>
      <c r="AJ1854">
        <v>30.94</v>
      </c>
      <c r="AK1854">
        <v>31.33</v>
      </c>
      <c r="AL1854">
        <v>8025786</v>
      </c>
      <c r="AM1854">
        <v>31.231999999999999</v>
      </c>
      <c r="AN1854">
        <v>31.388999999999999</v>
      </c>
      <c r="AO1854">
        <v>31.196999999999999</v>
      </c>
      <c r="AP1854">
        <v>31.388999999999999</v>
      </c>
      <c r="AQ1854" t="s">
        <v>10</v>
      </c>
    </row>
    <row r="1855" spans="4:43">
      <c r="D1855" s="2">
        <v>42761</v>
      </c>
      <c r="E1855" s="6">
        <f t="shared" si="114"/>
        <v>6.8088873898561886E-3</v>
      </c>
      <c r="F1855" s="3">
        <f t="shared" si="112"/>
        <v>2.285265855220997E-2</v>
      </c>
      <c r="G1855">
        <v>468.3</v>
      </c>
      <c r="H1855" s="4">
        <v>474.38</v>
      </c>
      <c r="I1855">
        <v>467.4</v>
      </c>
      <c r="J1855">
        <v>475</v>
      </c>
      <c r="K1855">
        <v>10424070</v>
      </c>
      <c r="L1855">
        <v>6.8949999999999996</v>
      </c>
      <c r="M1855" s="4">
        <v>7.0049999999999999</v>
      </c>
      <c r="N1855">
        <v>6.88</v>
      </c>
      <c r="O1855">
        <v>7.0075000000000003</v>
      </c>
      <c r="P1855">
        <v>15098076</v>
      </c>
      <c r="Q1855">
        <v>68.38</v>
      </c>
      <c r="R1855">
        <v>68.23</v>
      </c>
      <c r="S1855">
        <v>68.22</v>
      </c>
      <c r="T1855">
        <v>68.5</v>
      </c>
      <c r="U1855" t="s">
        <v>10</v>
      </c>
      <c r="Z1855" s="2">
        <v>42761</v>
      </c>
      <c r="AA1855" s="6">
        <f t="shared" si="115"/>
        <v>4.6979538873994642E-2</v>
      </c>
      <c r="AB1855" s="3">
        <f t="shared" si="113"/>
        <v>6.57880975609757E-2</v>
      </c>
      <c r="AC1855">
        <v>184.5</v>
      </c>
      <c r="AD1855" s="4">
        <v>186.5</v>
      </c>
      <c r="AE1855">
        <v>72014240</v>
      </c>
      <c r="AF1855">
        <v>475</v>
      </c>
      <c r="AG1855">
        <v>10424070</v>
      </c>
      <c r="AH1855">
        <v>31.11</v>
      </c>
      <c r="AI1855" s="4">
        <v>31.26</v>
      </c>
      <c r="AJ1855">
        <v>31.01</v>
      </c>
      <c r="AK1855">
        <v>31.4499</v>
      </c>
      <c r="AL1855">
        <v>8308744</v>
      </c>
      <c r="AM1855">
        <v>31.452000000000002</v>
      </c>
      <c r="AN1855">
        <v>31.181999999999999</v>
      </c>
      <c r="AO1855">
        <v>31.04</v>
      </c>
      <c r="AP1855">
        <v>31.48</v>
      </c>
      <c r="AQ1855" t="s">
        <v>10</v>
      </c>
    </row>
    <row r="1856" spans="4:43">
      <c r="D1856" s="2">
        <v>42762</v>
      </c>
      <c r="E1856" s="6">
        <f t="shared" si="114"/>
        <v>9.2510160427807797E-3</v>
      </c>
      <c r="F1856" s="3">
        <f t="shared" si="112"/>
        <v>1.3060903899632992E-2</v>
      </c>
      <c r="G1856">
        <v>471.07</v>
      </c>
      <c r="H1856" s="4">
        <v>467.5</v>
      </c>
      <c r="I1856">
        <v>450.57</v>
      </c>
      <c r="J1856">
        <v>474</v>
      </c>
      <c r="K1856">
        <v>11273960</v>
      </c>
      <c r="L1856">
        <v>6.97</v>
      </c>
      <c r="M1856" s="4">
        <v>6.98</v>
      </c>
      <c r="N1856">
        <v>6.9399999999999995</v>
      </c>
      <c r="O1856">
        <v>7.0429000000000004</v>
      </c>
      <c r="P1856">
        <v>22786984</v>
      </c>
      <c r="Q1856">
        <v>68.37</v>
      </c>
      <c r="R1856">
        <v>68.430000000000007</v>
      </c>
      <c r="S1856">
        <v>68.260000000000005</v>
      </c>
      <c r="T1856">
        <v>68.510000000000005</v>
      </c>
      <c r="U1856" t="s">
        <v>10</v>
      </c>
      <c r="Z1856" s="2">
        <v>42762</v>
      </c>
      <c r="AA1856" s="6">
        <f t="shared" si="115"/>
        <v>4.8632193029490622E-2</v>
      </c>
      <c r="AB1856" s="3">
        <f t="shared" si="113"/>
        <v>6.5253756097561233E-2</v>
      </c>
      <c r="AC1856">
        <v>184.5</v>
      </c>
      <c r="AD1856" s="4">
        <v>186.5</v>
      </c>
      <c r="AE1856">
        <v>72014240</v>
      </c>
      <c r="AF1856">
        <v>474</v>
      </c>
      <c r="AG1856">
        <v>11273960</v>
      </c>
      <c r="AH1856">
        <v>31.25</v>
      </c>
      <c r="AI1856" s="4">
        <v>31.17</v>
      </c>
      <c r="AJ1856">
        <v>31</v>
      </c>
      <c r="AK1856">
        <v>31.35</v>
      </c>
      <c r="AL1856">
        <v>5982155</v>
      </c>
      <c r="AM1856">
        <v>31.527000000000001</v>
      </c>
      <c r="AN1856">
        <v>31.431999999999999</v>
      </c>
      <c r="AO1856">
        <v>31.395</v>
      </c>
      <c r="AP1856">
        <v>31.550999999999998</v>
      </c>
      <c r="AQ1856" t="s">
        <v>10</v>
      </c>
    </row>
    <row r="1857" spans="4:43">
      <c r="D1857" s="2">
        <v>42765</v>
      </c>
      <c r="E1857" s="6">
        <f t="shared" si="114"/>
        <v>1.5019708106956298E-2</v>
      </c>
      <c r="F1857" s="3">
        <f t="shared" si="112"/>
        <v>6.2374652397405583E-3</v>
      </c>
      <c r="G1857">
        <v>474.68</v>
      </c>
      <c r="H1857" s="4">
        <v>469.35</v>
      </c>
      <c r="I1857">
        <v>464.43</v>
      </c>
      <c r="J1857">
        <v>475.95</v>
      </c>
      <c r="K1857">
        <v>12353918</v>
      </c>
      <c r="L1857">
        <v>6.9050000000000002</v>
      </c>
      <c r="M1857" s="4">
        <v>7.02</v>
      </c>
      <c r="N1857">
        <v>6.8849999999999998</v>
      </c>
      <c r="O1857">
        <v>7.0549999999999997</v>
      </c>
      <c r="P1857">
        <v>23177012</v>
      </c>
      <c r="Q1857">
        <v>68.040000000000006</v>
      </c>
      <c r="R1857">
        <v>68.349999999999994</v>
      </c>
      <c r="S1857">
        <v>67.989999999999995</v>
      </c>
      <c r="T1857">
        <v>68.39</v>
      </c>
      <c r="U1857" t="s">
        <v>10</v>
      </c>
      <c r="Z1857" s="2">
        <v>42765</v>
      </c>
      <c r="AA1857" s="6">
        <f t="shared" si="115"/>
        <v>5.5630026809651456E-2</v>
      </c>
      <c r="AB1857" s="3">
        <f t="shared" si="113"/>
        <v>5.6211598915989036E-2</v>
      </c>
      <c r="AC1857">
        <v>184.5</v>
      </c>
      <c r="AD1857" s="4">
        <v>186.5</v>
      </c>
      <c r="AE1857">
        <v>72014240</v>
      </c>
      <c r="AF1857">
        <v>475.95</v>
      </c>
      <c r="AG1857">
        <v>12353918</v>
      </c>
      <c r="AH1857">
        <v>31.19</v>
      </c>
      <c r="AI1857" s="4">
        <v>31.07</v>
      </c>
      <c r="AJ1857">
        <v>30.94</v>
      </c>
      <c r="AK1857">
        <v>31.2</v>
      </c>
      <c r="AL1857">
        <v>7253488</v>
      </c>
      <c r="AM1857">
        <v>31.36</v>
      </c>
      <c r="AN1857">
        <v>31.5</v>
      </c>
      <c r="AO1857">
        <v>31.35</v>
      </c>
      <c r="AP1857">
        <v>31.533000000000001</v>
      </c>
      <c r="AQ1857" t="s">
        <v>10</v>
      </c>
    </row>
    <row r="1858" spans="4:43">
      <c r="D1858" s="2">
        <v>42766</v>
      </c>
      <c r="E1858" s="6">
        <f t="shared" si="114"/>
        <v>-4.5212416569551106E-3</v>
      </c>
      <c r="F1858" s="3">
        <f t="shared" si="112"/>
        <v>-2.5061382726687675E-3</v>
      </c>
      <c r="G1858">
        <v>464.3</v>
      </c>
      <c r="H1858" s="4">
        <v>471.95</v>
      </c>
      <c r="I1858">
        <v>452.18</v>
      </c>
      <c r="J1858">
        <v>473.5</v>
      </c>
      <c r="K1858">
        <v>25810244</v>
      </c>
      <c r="L1858">
        <v>6.8849999999999998</v>
      </c>
      <c r="M1858" s="4">
        <v>6.84</v>
      </c>
      <c r="N1858">
        <v>6.79</v>
      </c>
      <c r="O1858">
        <v>6.8949999999999996</v>
      </c>
      <c r="P1858">
        <v>17933102</v>
      </c>
      <c r="Q1858">
        <v>67.709999999999994</v>
      </c>
      <c r="R1858">
        <v>68.040000000000006</v>
      </c>
      <c r="S1858">
        <v>67.52</v>
      </c>
      <c r="T1858">
        <v>68.12</v>
      </c>
      <c r="U1858" t="s">
        <v>10</v>
      </c>
      <c r="Z1858" s="2">
        <v>42766</v>
      </c>
      <c r="AA1858" s="6">
        <f t="shared" si="115"/>
        <v>4.8920536193029607E-2</v>
      </c>
      <c r="AB1858" s="3">
        <f t="shared" si="113"/>
        <v>4.6342417344173548E-2</v>
      </c>
      <c r="AC1858">
        <v>184.5</v>
      </c>
      <c r="AD1858" s="4">
        <v>186.5</v>
      </c>
      <c r="AE1858">
        <v>72014240</v>
      </c>
      <c r="AF1858">
        <v>473.5</v>
      </c>
      <c r="AG1858">
        <v>25810244</v>
      </c>
      <c r="AH1858">
        <v>30.91</v>
      </c>
      <c r="AI1858" s="4">
        <v>31.04</v>
      </c>
      <c r="AJ1858">
        <v>30.725000000000001</v>
      </c>
      <c r="AK1858">
        <v>31.16</v>
      </c>
      <c r="AL1858">
        <v>6263109</v>
      </c>
      <c r="AM1858">
        <v>31.097000000000001</v>
      </c>
      <c r="AN1858">
        <v>31.36</v>
      </c>
      <c r="AO1858">
        <v>31.04</v>
      </c>
      <c r="AP1858">
        <v>31.411999999999999</v>
      </c>
      <c r="AQ1858" t="s">
        <v>10</v>
      </c>
    </row>
    <row r="1859" spans="4:43">
      <c r="D1859" s="2">
        <v>42767</v>
      </c>
      <c r="E1859" s="6">
        <f t="shared" si="114"/>
        <v>1.1353400585746742E-2</v>
      </c>
      <c r="F1859" s="3">
        <f t="shared" si="112"/>
        <v>2.742702561193755E-2</v>
      </c>
      <c r="G1859">
        <v>458.38</v>
      </c>
      <c r="H1859" s="4">
        <v>460.95</v>
      </c>
      <c r="I1859">
        <v>452.57</v>
      </c>
      <c r="J1859">
        <v>461.6</v>
      </c>
      <c r="K1859">
        <v>12199996</v>
      </c>
      <c r="L1859">
        <v>6.7949999999999999</v>
      </c>
      <c r="M1859" s="4">
        <v>6.9749999999999996</v>
      </c>
      <c r="N1859">
        <v>6.71</v>
      </c>
      <c r="O1859">
        <v>7</v>
      </c>
      <c r="P1859">
        <v>26133822</v>
      </c>
      <c r="Q1859">
        <v>67.52</v>
      </c>
      <c r="R1859">
        <v>67.709999999999994</v>
      </c>
      <c r="S1859">
        <v>67.47</v>
      </c>
      <c r="T1859">
        <v>67.88</v>
      </c>
      <c r="U1859" t="s">
        <v>10</v>
      </c>
      <c r="Z1859" s="2">
        <v>42767</v>
      </c>
      <c r="AA1859" s="6">
        <f t="shared" si="115"/>
        <v>3.0388579088471923E-2</v>
      </c>
      <c r="AB1859" s="3">
        <f t="shared" si="113"/>
        <v>5.369387533875325E-2</v>
      </c>
      <c r="AC1859">
        <v>184.5</v>
      </c>
      <c r="AD1859" s="4">
        <v>186.5</v>
      </c>
      <c r="AE1859">
        <v>72014240</v>
      </c>
      <c r="AF1859">
        <v>461.6</v>
      </c>
      <c r="AG1859">
        <v>12199996</v>
      </c>
      <c r="AH1859">
        <v>31.08</v>
      </c>
      <c r="AI1859" s="4">
        <v>31.24</v>
      </c>
      <c r="AJ1859">
        <v>30.84</v>
      </c>
      <c r="AK1859">
        <v>31.31</v>
      </c>
      <c r="AL1859">
        <v>5036933</v>
      </c>
      <c r="AM1859">
        <v>31.114999999999998</v>
      </c>
      <c r="AN1859">
        <v>31.085000000000001</v>
      </c>
      <c r="AO1859">
        <v>31.064</v>
      </c>
      <c r="AP1859">
        <v>31.195</v>
      </c>
      <c r="AQ1859" t="s">
        <v>10</v>
      </c>
    </row>
    <row r="1860" spans="4:43">
      <c r="D1860" s="2">
        <v>42768</v>
      </c>
      <c r="E1860" s="6">
        <f t="shared" si="114"/>
        <v>2.0399563318778124E-3</v>
      </c>
      <c r="F1860" s="3">
        <f t="shared" si="112"/>
        <v>2.6376749652738951E-3</v>
      </c>
      <c r="G1860">
        <v>467.95</v>
      </c>
      <c r="H1860" s="4">
        <v>458</v>
      </c>
      <c r="I1860">
        <v>455.05</v>
      </c>
      <c r="J1860">
        <v>472.6</v>
      </c>
      <c r="K1860">
        <v>12742974</v>
      </c>
      <c r="L1860">
        <v>6.875</v>
      </c>
      <c r="M1860" s="4">
        <v>6.9550000000000001</v>
      </c>
      <c r="N1860">
        <v>6.8475000000000001</v>
      </c>
      <c r="O1860">
        <v>6.9749999999999996</v>
      </c>
      <c r="P1860">
        <v>32758834</v>
      </c>
      <c r="Q1860">
        <v>67.459999999999994</v>
      </c>
      <c r="R1860">
        <v>67.540000000000006</v>
      </c>
      <c r="S1860">
        <v>67.349999999999994</v>
      </c>
      <c r="T1860">
        <v>67.7</v>
      </c>
      <c r="U1860" t="s">
        <v>10</v>
      </c>
      <c r="Z1860" s="2">
        <v>42768</v>
      </c>
      <c r="AA1860" s="6">
        <f t="shared" si="115"/>
        <v>2.6052201591511892E-2</v>
      </c>
      <c r="AB1860" s="3">
        <f t="shared" si="113"/>
        <v>3.3958967391304551E-2</v>
      </c>
      <c r="AC1860">
        <v>184</v>
      </c>
      <c r="AD1860" s="4">
        <v>188.5</v>
      </c>
      <c r="AE1860">
        <v>153703779</v>
      </c>
      <c r="AF1860">
        <v>472.6</v>
      </c>
      <c r="AG1860">
        <v>12742974</v>
      </c>
      <c r="AH1860">
        <v>30.78</v>
      </c>
      <c r="AI1860" s="4">
        <v>30.71</v>
      </c>
      <c r="AJ1860">
        <v>30.614999999999998</v>
      </c>
      <c r="AK1860">
        <v>30.89</v>
      </c>
      <c r="AL1860">
        <v>5794851</v>
      </c>
      <c r="AM1860">
        <v>30.975000000000001</v>
      </c>
      <c r="AN1860">
        <v>31.114999999999998</v>
      </c>
      <c r="AO1860">
        <v>30.94</v>
      </c>
      <c r="AP1860">
        <v>31.254000000000001</v>
      </c>
      <c r="AQ1860" t="s">
        <v>10</v>
      </c>
    </row>
    <row r="1861" spans="4:43">
      <c r="D1861" s="2">
        <v>42769</v>
      </c>
      <c r="E1861" s="6">
        <f t="shared" si="114"/>
        <v>-6.3718140929533984E-3</v>
      </c>
      <c r="F1861" s="3">
        <f t="shared" si="112"/>
        <v>-6.5189616493965818E-3</v>
      </c>
      <c r="G1861">
        <v>468.05</v>
      </c>
      <c r="H1861" s="4">
        <v>466.9</v>
      </c>
      <c r="I1861">
        <v>460.52</v>
      </c>
      <c r="J1861">
        <v>470.45</v>
      </c>
      <c r="K1861">
        <v>9100608</v>
      </c>
      <c r="L1861">
        <v>6.9399999999999995</v>
      </c>
      <c r="M1861" s="4">
        <v>6.8949999999999996</v>
      </c>
      <c r="N1861">
        <v>6.8949999999999996</v>
      </c>
      <c r="O1861">
        <v>6.96</v>
      </c>
      <c r="P1861">
        <v>9093464</v>
      </c>
      <c r="Q1861">
        <v>67.44</v>
      </c>
      <c r="R1861">
        <v>67.48</v>
      </c>
      <c r="S1861">
        <v>67.22</v>
      </c>
      <c r="T1861">
        <v>67.61</v>
      </c>
      <c r="U1861" t="s">
        <v>10</v>
      </c>
      <c r="Z1861" s="2">
        <v>42769</v>
      </c>
      <c r="AA1861" s="6">
        <f t="shared" si="115"/>
        <v>2.517258064516148E-2</v>
      </c>
      <c r="AB1861" s="3">
        <f t="shared" si="113"/>
        <v>3.9142452316076382E-2</v>
      </c>
      <c r="AC1861">
        <v>183.5</v>
      </c>
      <c r="AD1861" s="4">
        <v>186</v>
      </c>
      <c r="AE1861">
        <v>30387652</v>
      </c>
      <c r="AF1861">
        <v>470.45</v>
      </c>
      <c r="AG1861">
        <v>9100608</v>
      </c>
      <c r="AH1861">
        <v>30.97</v>
      </c>
      <c r="AI1861" s="4">
        <v>30.96</v>
      </c>
      <c r="AJ1861">
        <v>30.795000000000002</v>
      </c>
      <c r="AK1861">
        <v>31.08</v>
      </c>
      <c r="AL1861">
        <v>5249055</v>
      </c>
      <c r="AM1861">
        <v>30.795000000000002</v>
      </c>
      <c r="AN1861">
        <v>30.975000000000001</v>
      </c>
      <c r="AO1861">
        <v>30.74</v>
      </c>
      <c r="AP1861">
        <v>31.065000000000001</v>
      </c>
      <c r="AQ1861" t="s">
        <v>10</v>
      </c>
    </row>
    <row r="1862" spans="4:43">
      <c r="D1862" s="2">
        <v>42772</v>
      </c>
      <c r="E1862" s="6">
        <f t="shared" si="114"/>
        <v>-2.6054669995519975E-3</v>
      </c>
      <c r="F1862" s="3">
        <f t="shared" si="112"/>
        <v>-1.7577999700613134E-4</v>
      </c>
      <c r="G1862">
        <v>467.63</v>
      </c>
      <c r="H1862" s="4">
        <v>468.63</v>
      </c>
      <c r="I1862">
        <v>465.27</v>
      </c>
      <c r="J1862">
        <v>471.88</v>
      </c>
      <c r="K1862">
        <v>7141184</v>
      </c>
      <c r="L1862">
        <v>6.9249999999999998</v>
      </c>
      <c r="M1862" s="4">
        <v>6.9399999999999995</v>
      </c>
      <c r="N1862">
        <v>6.9</v>
      </c>
      <c r="O1862">
        <v>6.99</v>
      </c>
      <c r="P1862">
        <v>14134286</v>
      </c>
      <c r="Q1862">
        <v>67.37</v>
      </c>
      <c r="R1862">
        <v>67.349999999999994</v>
      </c>
      <c r="S1862">
        <v>67.290000000000006</v>
      </c>
      <c r="T1862">
        <v>67.430000000000007</v>
      </c>
      <c r="U1862" t="s">
        <v>10</v>
      </c>
      <c r="Z1862" s="2">
        <v>42772</v>
      </c>
      <c r="AA1862" s="6">
        <f t="shared" si="115"/>
        <v>2.9840150943396093E-2</v>
      </c>
      <c r="AB1862" s="3">
        <f t="shared" si="113"/>
        <v>3.5983967391304494E-2</v>
      </c>
      <c r="AC1862">
        <v>184</v>
      </c>
      <c r="AD1862" s="4">
        <v>185.5</v>
      </c>
      <c r="AE1862">
        <v>29702832</v>
      </c>
      <c r="AF1862">
        <v>471.88</v>
      </c>
      <c r="AG1862">
        <v>7141184</v>
      </c>
      <c r="AH1862">
        <v>30.87</v>
      </c>
      <c r="AI1862" s="4">
        <v>30.95</v>
      </c>
      <c r="AJ1862">
        <v>30.7</v>
      </c>
      <c r="AK1862">
        <v>30.95</v>
      </c>
      <c r="AL1862">
        <v>3523782</v>
      </c>
      <c r="AM1862">
        <v>30.795000000000002</v>
      </c>
      <c r="AN1862">
        <v>30.841999999999999</v>
      </c>
      <c r="AO1862">
        <v>30.745999999999999</v>
      </c>
      <c r="AP1862">
        <v>30.925000000000001</v>
      </c>
      <c r="AQ1862" t="s">
        <v>10</v>
      </c>
    </row>
    <row r="1863" spans="4:43">
      <c r="D1863" s="2">
        <v>42773</v>
      </c>
      <c r="E1863" s="6">
        <f t="shared" si="114"/>
        <v>2.2829581993555337E-4</v>
      </c>
      <c r="F1863" s="3">
        <f t="shared" si="112"/>
        <v>2.1437819710068418E-4</v>
      </c>
      <c r="G1863">
        <v>471.13</v>
      </c>
      <c r="H1863" s="4">
        <v>466.5</v>
      </c>
      <c r="I1863">
        <v>464.27</v>
      </c>
      <c r="J1863">
        <v>474.9</v>
      </c>
      <c r="K1863">
        <v>9776906</v>
      </c>
      <c r="L1863">
        <v>7.0350000000000001</v>
      </c>
      <c r="M1863" s="4">
        <v>6.9749999999999996</v>
      </c>
      <c r="N1863">
        <v>6.9649999999999999</v>
      </c>
      <c r="O1863">
        <v>7.0650000000000004</v>
      </c>
      <c r="P1863">
        <v>19453826</v>
      </c>
      <c r="Q1863">
        <v>67.56</v>
      </c>
      <c r="R1863">
        <v>67.38</v>
      </c>
      <c r="S1863">
        <v>67.33</v>
      </c>
      <c r="T1863">
        <v>67.650000000000006</v>
      </c>
      <c r="U1863" t="s">
        <v>10</v>
      </c>
      <c r="Z1863" s="2">
        <v>42773</v>
      </c>
      <c r="AA1863" s="6">
        <f t="shared" si="115"/>
        <v>2.7620583783783959E-2</v>
      </c>
      <c r="AB1863" s="3">
        <f t="shared" si="113"/>
        <v>4.8068579234972653E-2</v>
      </c>
      <c r="AC1863">
        <v>183</v>
      </c>
      <c r="AD1863" s="4">
        <v>185</v>
      </c>
      <c r="AE1863">
        <v>23981988</v>
      </c>
      <c r="AF1863">
        <v>474.9</v>
      </c>
      <c r="AG1863">
        <v>9776906</v>
      </c>
      <c r="AH1863">
        <v>30.52</v>
      </c>
      <c r="AI1863" s="4">
        <v>30.91</v>
      </c>
      <c r="AJ1863">
        <v>30.5</v>
      </c>
      <c r="AK1863">
        <v>30.97</v>
      </c>
      <c r="AL1863">
        <v>6209523</v>
      </c>
      <c r="AM1863">
        <v>31.024999999999999</v>
      </c>
      <c r="AN1863">
        <v>30.792000000000002</v>
      </c>
      <c r="AO1863">
        <v>30.757000000000001</v>
      </c>
      <c r="AP1863">
        <v>31.07</v>
      </c>
      <c r="AQ1863" t="s">
        <v>10</v>
      </c>
    </row>
    <row r="1864" spans="4:43">
      <c r="D1864" s="2">
        <v>42774</v>
      </c>
      <c r="E1864" s="6">
        <f t="shared" si="114"/>
        <v>1.1692872340425486E-2</v>
      </c>
      <c r="F1864" s="3">
        <f t="shared" si="112"/>
        <v>7.3119060331019448E-3</v>
      </c>
      <c r="G1864">
        <v>468.25</v>
      </c>
      <c r="H1864" s="4">
        <v>470</v>
      </c>
      <c r="I1864">
        <v>466.18</v>
      </c>
      <c r="J1864">
        <v>472.05</v>
      </c>
      <c r="K1864">
        <v>6698640</v>
      </c>
      <c r="L1864">
        <v>7.0549999999999997</v>
      </c>
      <c r="M1864" s="4">
        <v>7.02</v>
      </c>
      <c r="N1864">
        <v>6.9350000000000005</v>
      </c>
      <c r="O1864">
        <v>7.0650000000000004</v>
      </c>
      <c r="P1864">
        <v>17345050</v>
      </c>
      <c r="Q1864">
        <v>67.19</v>
      </c>
      <c r="R1864">
        <v>67.59</v>
      </c>
      <c r="S1864">
        <v>67.13</v>
      </c>
      <c r="T1864">
        <v>67.599999999999994</v>
      </c>
      <c r="U1864" t="s">
        <v>10</v>
      </c>
      <c r="Z1864" s="2">
        <v>42774</v>
      </c>
      <c r="AA1864" s="6">
        <f t="shared" si="115"/>
        <v>2.6663024390243928E-2</v>
      </c>
      <c r="AB1864" s="3">
        <f t="shared" si="113"/>
        <v>3.8999049180328038E-2</v>
      </c>
      <c r="AC1864">
        <v>183</v>
      </c>
      <c r="AD1864" s="4">
        <v>184.5</v>
      </c>
      <c r="AE1864">
        <v>45607272</v>
      </c>
      <c r="AF1864">
        <v>472.05</v>
      </c>
      <c r="AG1864">
        <v>6698640</v>
      </c>
      <c r="AH1864">
        <v>30.33</v>
      </c>
      <c r="AI1864" s="4">
        <v>30.69</v>
      </c>
      <c r="AJ1864">
        <v>30.29</v>
      </c>
      <c r="AK1864">
        <v>30.7</v>
      </c>
      <c r="AL1864">
        <v>7776557</v>
      </c>
      <c r="AM1864">
        <v>30.977</v>
      </c>
      <c r="AN1864">
        <v>31.032</v>
      </c>
      <c r="AO1864">
        <v>30.943999999999999</v>
      </c>
      <c r="AP1864">
        <v>31.091000000000001</v>
      </c>
      <c r="AQ1864" t="s">
        <v>10</v>
      </c>
    </row>
    <row r="1865" spans="4:43">
      <c r="D1865" s="2">
        <v>42775</v>
      </c>
      <c r="E1865" s="6">
        <f t="shared" si="114"/>
        <v>1.2271901709401734E-2</v>
      </c>
      <c r="F1865" s="3">
        <f t="shared" si="112"/>
        <v>6.5234672304439467E-3</v>
      </c>
      <c r="G1865">
        <v>473</v>
      </c>
      <c r="H1865" s="4">
        <v>468</v>
      </c>
      <c r="I1865">
        <v>468</v>
      </c>
      <c r="J1865">
        <v>475</v>
      </c>
      <c r="K1865">
        <v>12568616</v>
      </c>
      <c r="L1865">
        <v>7.2850000000000001</v>
      </c>
      <c r="M1865" s="4">
        <v>7.11</v>
      </c>
      <c r="N1865">
        <v>7.11</v>
      </c>
      <c r="O1865">
        <v>7.3224999999999998</v>
      </c>
      <c r="P1865">
        <v>25718918</v>
      </c>
      <c r="Q1865">
        <v>66.959999999999994</v>
      </c>
      <c r="R1865">
        <v>67.150000000000006</v>
      </c>
      <c r="S1865">
        <v>66.849999999999994</v>
      </c>
      <c r="T1865">
        <v>67.28</v>
      </c>
      <c r="U1865" t="s">
        <v>10</v>
      </c>
      <c r="Z1865" s="2">
        <v>42775</v>
      </c>
      <c r="AA1865" s="6">
        <f t="shared" si="115"/>
        <v>1.290754716981124E-2</v>
      </c>
      <c r="AB1865" s="3">
        <f t="shared" si="113"/>
        <v>2.9313405994550346E-2</v>
      </c>
      <c r="AC1865">
        <v>183.5</v>
      </c>
      <c r="AD1865" s="4">
        <v>185.5</v>
      </c>
      <c r="AE1865">
        <v>23419787</v>
      </c>
      <c r="AF1865">
        <v>475</v>
      </c>
      <c r="AG1865">
        <v>12568616</v>
      </c>
      <c r="AH1865">
        <v>30.21</v>
      </c>
      <c r="AI1865" s="4">
        <v>30.43</v>
      </c>
      <c r="AJ1865">
        <v>30.17</v>
      </c>
      <c r="AK1865">
        <v>30.5</v>
      </c>
      <c r="AL1865">
        <v>8547071</v>
      </c>
      <c r="AM1865">
        <v>31.035</v>
      </c>
      <c r="AN1865">
        <v>30.975000000000001</v>
      </c>
      <c r="AO1865">
        <v>30.91</v>
      </c>
      <c r="AP1865">
        <v>31.08</v>
      </c>
      <c r="AQ1865" t="s">
        <v>10</v>
      </c>
    </row>
    <row r="1866" spans="4:43">
      <c r="D1866" s="2">
        <v>42776</v>
      </c>
      <c r="E1866" s="6">
        <f t="shared" si="114"/>
        <v>3.2388571428571433E-2</v>
      </c>
      <c r="F1866" s="3">
        <f t="shared" si="112"/>
        <v>9.2919549726324657E-3</v>
      </c>
      <c r="G1866">
        <v>484.15</v>
      </c>
      <c r="H1866" s="4">
        <v>472.5</v>
      </c>
      <c r="I1866">
        <v>471.65</v>
      </c>
      <c r="J1866">
        <v>486</v>
      </c>
      <c r="K1866">
        <v>14622514</v>
      </c>
      <c r="L1866">
        <v>7.25</v>
      </c>
      <c r="M1866" s="4">
        <v>7.29</v>
      </c>
      <c r="N1866">
        <v>7.2450000000000001</v>
      </c>
      <c r="O1866">
        <v>7.34</v>
      </c>
      <c r="P1866">
        <v>14656100</v>
      </c>
      <c r="Q1866">
        <v>67.03</v>
      </c>
      <c r="R1866">
        <v>66.959999999999994</v>
      </c>
      <c r="S1866">
        <v>66.92</v>
      </c>
      <c r="T1866">
        <v>67.16</v>
      </c>
      <c r="U1866" t="s">
        <v>10</v>
      </c>
      <c r="Z1866" s="2">
        <v>42776</v>
      </c>
      <c r="AA1866" s="6">
        <f t="shared" si="115"/>
        <v>1.0854285714285705E-2</v>
      </c>
      <c r="AB1866" s="3">
        <f t="shared" si="113"/>
        <v>2.2717826086956494E-2</v>
      </c>
      <c r="AC1866">
        <v>184</v>
      </c>
      <c r="AD1866" s="4">
        <v>185.5</v>
      </c>
      <c r="AE1866">
        <v>49257380</v>
      </c>
      <c r="AF1866">
        <v>486</v>
      </c>
      <c r="AG1866">
        <v>14622514</v>
      </c>
      <c r="AH1866">
        <v>30.71</v>
      </c>
      <c r="AI1866" s="4">
        <v>30.44</v>
      </c>
      <c r="AJ1866">
        <v>30.344999999999999</v>
      </c>
      <c r="AK1866">
        <v>30.81</v>
      </c>
      <c r="AL1866">
        <v>6749381</v>
      </c>
      <c r="AM1866">
        <v>30.91</v>
      </c>
      <c r="AN1866">
        <v>31.035</v>
      </c>
      <c r="AO1866">
        <v>30.875</v>
      </c>
      <c r="AP1866">
        <v>31.1</v>
      </c>
      <c r="AQ1866" t="s">
        <v>10</v>
      </c>
    </row>
    <row r="1867" spans="4:43">
      <c r="D1867" s="2">
        <v>42779</v>
      </c>
      <c r="E1867" s="6">
        <f t="shared" si="114"/>
        <v>-2.9948717948717896E-3</v>
      </c>
      <c r="F1867" s="3">
        <f t="shared" si="112"/>
        <v>4.685480921614138E-3</v>
      </c>
      <c r="G1867">
        <v>492.18</v>
      </c>
      <c r="H1867" s="4">
        <v>487.5</v>
      </c>
      <c r="I1867">
        <v>481.43</v>
      </c>
      <c r="J1867">
        <v>493.05</v>
      </c>
      <c r="K1867">
        <v>14670728</v>
      </c>
      <c r="L1867">
        <v>7.3250000000000002</v>
      </c>
      <c r="M1867" s="4">
        <v>7.3650000000000002</v>
      </c>
      <c r="N1867">
        <v>7.31</v>
      </c>
      <c r="O1867">
        <v>7.375</v>
      </c>
      <c r="P1867">
        <v>14538188</v>
      </c>
      <c r="Q1867">
        <v>67.14</v>
      </c>
      <c r="R1867">
        <v>67.040000000000006</v>
      </c>
      <c r="S1867">
        <v>67.010000000000005</v>
      </c>
      <c r="T1867">
        <v>67.239999999999995</v>
      </c>
      <c r="U1867" t="s">
        <v>10</v>
      </c>
      <c r="Z1867" s="2">
        <v>42779</v>
      </c>
      <c r="AA1867" s="6">
        <f t="shared" si="115"/>
        <v>1.0718372340425608E-2</v>
      </c>
      <c r="AB1867" s="3">
        <f t="shared" si="113"/>
        <v>2.4487270777479919E-2</v>
      </c>
      <c r="AC1867">
        <v>186.5</v>
      </c>
      <c r="AD1867" s="4">
        <v>188</v>
      </c>
      <c r="AE1867">
        <v>26155819</v>
      </c>
      <c r="AF1867">
        <v>493.05</v>
      </c>
      <c r="AG1867">
        <v>14670728</v>
      </c>
      <c r="AH1867">
        <v>31.69</v>
      </c>
      <c r="AI1867" s="4">
        <v>30.94</v>
      </c>
      <c r="AJ1867">
        <v>30.94</v>
      </c>
      <c r="AK1867">
        <v>31.8</v>
      </c>
      <c r="AL1867">
        <v>10203796</v>
      </c>
      <c r="AM1867">
        <v>30.876999999999999</v>
      </c>
      <c r="AN1867">
        <v>30.937000000000001</v>
      </c>
      <c r="AO1867">
        <v>30.849</v>
      </c>
      <c r="AP1867">
        <v>31.024000000000001</v>
      </c>
      <c r="AQ1867" t="s">
        <v>10</v>
      </c>
    </row>
    <row r="1868" spans="4:43">
      <c r="D1868" s="2">
        <v>42780</v>
      </c>
      <c r="E1868" s="6">
        <f t="shared" si="114"/>
        <v>1.228957599690661E-3</v>
      </c>
      <c r="F1868" s="3">
        <f t="shared" ref="F1868:F1931" si="116">M1868*Q1868/G1868-1</f>
        <v>1.6835071377947486E-3</v>
      </c>
      <c r="G1868">
        <v>493.85</v>
      </c>
      <c r="H1868" s="4">
        <v>491.27</v>
      </c>
      <c r="I1868">
        <v>486.18</v>
      </c>
      <c r="J1868">
        <v>494.5</v>
      </c>
      <c r="K1868">
        <v>10345628</v>
      </c>
      <c r="L1868">
        <v>7.4550000000000001</v>
      </c>
      <c r="M1868" s="4">
        <v>7.38</v>
      </c>
      <c r="N1868">
        <v>7.35</v>
      </c>
      <c r="O1868">
        <v>7.48</v>
      </c>
      <c r="P1868">
        <v>18193774</v>
      </c>
      <c r="Q1868">
        <v>67.03</v>
      </c>
      <c r="R1868">
        <v>67.150000000000006</v>
      </c>
      <c r="S1868">
        <v>66.94</v>
      </c>
      <c r="T1868">
        <v>67.17</v>
      </c>
      <c r="U1868" t="s">
        <v>10</v>
      </c>
      <c r="Z1868" s="2">
        <v>42780</v>
      </c>
      <c r="AA1868" s="6">
        <f t="shared" si="115"/>
        <v>2.9991715789473572E-2</v>
      </c>
      <c r="AB1868" s="3">
        <f t="shared" ref="AB1868:AB1931" si="117">AI1868*AM1868/$AI$4/AC1868-1</f>
        <v>2.9027039999999893E-2</v>
      </c>
      <c r="AC1868">
        <v>187.5</v>
      </c>
      <c r="AD1868" s="4">
        <v>190</v>
      </c>
      <c r="AE1868">
        <v>46716940</v>
      </c>
      <c r="AF1868">
        <v>494.5</v>
      </c>
      <c r="AG1868">
        <v>10345628</v>
      </c>
      <c r="AH1868">
        <v>31.33</v>
      </c>
      <c r="AI1868" s="4">
        <v>31.47</v>
      </c>
      <c r="AJ1868">
        <v>31.11</v>
      </c>
      <c r="AK1868">
        <v>31.47</v>
      </c>
      <c r="AL1868">
        <v>5208672</v>
      </c>
      <c r="AM1868">
        <v>30.655000000000001</v>
      </c>
      <c r="AN1868">
        <v>30.876999999999999</v>
      </c>
      <c r="AO1868">
        <v>30.567</v>
      </c>
      <c r="AP1868">
        <v>30.948</v>
      </c>
      <c r="AQ1868" t="s">
        <v>10</v>
      </c>
    </row>
    <row r="1869" spans="4:43">
      <c r="D1869" s="2">
        <v>42781</v>
      </c>
      <c r="E1869" s="6">
        <f t="shared" ref="E1869:E1932" si="118">L1868*R1869/H1869-1</f>
        <v>1.759148390249865E-2</v>
      </c>
      <c r="F1869" s="3">
        <f t="shared" si="116"/>
        <v>1.5895701772255189E-2</v>
      </c>
      <c r="G1869">
        <v>490.9</v>
      </c>
      <c r="H1869" s="4">
        <v>491.07</v>
      </c>
      <c r="I1869">
        <v>484.4</v>
      </c>
      <c r="J1869">
        <v>499.4</v>
      </c>
      <c r="K1869">
        <v>7849004</v>
      </c>
      <c r="L1869">
        <v>7.43</v>
      </c>
      <c r="M1869" s="4">
        <v>7.44</v>
      </c>
      <c r="N1869">
        <v>7.4249999999999998</v>
      </c>
      <c r="O1869">
        <v>7.5024999999999995</v>
      </c>
      <c r="P1869">
        <v>11984418</v>
      </c>
      <c r="Q1869">
        <v>67.03</v>
      </c>
      <c r="R1869">
        <v>67.03</v>
      </c>
      <c r="S1869">
        <v>66.98</v>
      </c>
      <c r="T1869">
        <v>67.180000000000007</v>
      </c>
      <c r="U1869" t="s">
        <v>10</v>
      </c>
      <c r="Z1869" s="2">
        <v>42781</v>
      </c>
      <c r="AA1869" s="6">
        <f t="shared" ref="AA1869:AA1932" si="119">AH1868*AN1869/$AI$4/AD1869-1</f>
        <v>1.1917667546174071E-2</v>
      </c>
      <c r="AB1869" s="3">
        <f t="shared" si="117"/>
        <v>3.4179624664879338E-2</v>
      </c>
      <c r="AC1869">
        <v>186.5</v>
      </c>
      <c r="AD1869" s="4">
        <v>189.5</v>
      </c>
      <c r="AE1869">
        <v>39928274</v>
      </c>
      <c r="AF1869">
        <v>499.4</v>
      </c>
      <c r="AG1869">
        <v>7849004</v>
      </c>
      <c r="AH1869">
        <v>31.75</v>
      </c>
      <c r="AI1869" s="4">
        <v>31.5</v>
      </c>
      <c r="AJ1869">
        <v>31.5</v>
      </c>
      <c r="AK1869">
        <v>31.8</v>
      </c>
      <c r="AL1869">
        <v>4577660</v>
      </c>
      <c r="AM1869">
        <v>30.614999999999998</v>
      </c>
      <c r="AN1869">
        <v>30.603000000000002</v>
      </c>
      <c r="AO1869">
        <v>30.593</v>
      </c>
      <c r="AP1869">
        <v>30.777999999999999</v>
      </c>
      <c r="AQ1869" t="s">
        <v>10</v>
      </c>
    </row>
    <row r="1870" spans="4:43">
      <c r="D1870" s="2">
        <v>42782</v>
      </c>
      <c r="E1870" s="6">
        <f t="shared" si="118"/>
        <v>4.2483870967742199E-3</v>
      </c>
      <c r="F1870" s="3">
        <f t="shared" si="116"/>
        <v>9.0350755854162745E-3</v>
      </c>
      <c r="G1870">
        <v>506.05</v>
      </c>
      <c r="H1870" s="4">
        <v>496</v>
      </c>
      <c r="I1870">
        <v>495</v>
      </c>
      <c r="J1870">
        <v>507.4</v>
      </c>
      <c r="K1870">
        <v>13563994</v>
      </c>
      <c r="L1870">
        <v>7.4950000000000001</v>
      </c>
      <c r="M1870" s="4">
        <v>7.585</v>
      </c>
      <c r="N1870">
        <v>7.4749999999999996</v>
      </c>
      <c r="O1870">
        <v>7.62</v>
      </c>
      <c r="P1870">
        <v>8538418</v>
      </c>
      <c r="Q1870">
        <v>67.319999999999993</v>
      </c>
      <c r="R1870">
        <v>67.040000000000006</v>
      </c>
      <c r="S1870">
        <v>67</v>
      </c>
      <c r="T1870">
        <v>67.38</v>
      </c>
      <c r="U1870" t="s">
        <v>10</v>
      </c>
      <c r="Z1870" s="2">
        <v>42782</v>
      </c>
      <c r="AA1870" s="6">
        <f t="shared" si="119"/>
        <v>2.0833333333333259E-2</v>
      </c>
      <c r="AB1870" s="3">
        <f t="shared" si="117"/>
        <v>3.5624255319149034E-2</v>
      </c>
      <c r="AC1870">
        <v>188</v>
      </c>
      <c r="AD1870" s="4">
        <v>190.5</v>
      </c>
      <c r="AE1870">
        <v>28371089</v>
      </c>
      <c r="AF1870">
        <v>507.4</v>
      </c>
      <c r="AG1870">
        <v>13563994</v>
      </c>
      <c r="AH1870">
        <v>32.32</v>
      </c>
      <c r="AI1870" s="4">
        <v>31.72</v>
      </c>
      <c r="AJ1870">
        <v>31.63</v>
      </c>
      <c r="AK1870">
        <v>32.49</v>
      </c>
      <c r="AL1870">
        <v>13197401</v>
      </c>
      <c r="AM1870">
        <v>30.69</v>
      </c>
      <c r="AN1870">
        <v>30.625</v>
      </c>
      <c r="AO1870">
        <v>30.582999999999998</v>
      </c>
      <c r="AP1870">
        <v>30.757000000000001</v>
      </c>
      <c r="AQ1870" t="s">
        <v>10</v>
      </c>
    </row>
    <row r="1871" spans="4:43">
      <c r="D1871" s="2">
        <v>42783</v>
      </c>
      <c r="E1871" s="6">
        <f t="shared" si="118"/>
        <v>-4.2745817550503551E-3</v>
      </c>
      <c r="F1871" s="3">
        <f t="shared" si="116"/>
        <v>3.2696730326966517E-3</v>
      </c>
      <c r="G1871">
        <v>500.05</v>
      </c>
      <c r="H1871" s="4">
        <v>506.88</v>
      </c>
      <c r="I1871">
        <v>496.35</v>
      </c>
      <c r="J1871">
        <v>506.88</v>
      </c>
      <c r="K1871">
        <v>5166332</v>
      </c>
      <c r="L1871">
        <v>7.44</v>
      </c>
      <c r="M1871" s="4">
        <v>7.46</v>
      </c>
      <c r="N1871">
        <v>7.43</v>
      </c>
      <c r="O1871">
        <v>7.49</v>
      </c>
      <c r="P1871">
        <v>5701548</v>
      </c>
      <c r="Q1871">
        <v>67.25</v>
      </c>
      <c r="R1871">
        <v>67.34</v>
      </c>
      <c r="S1871">
        <v>67.17</v>
      </c>
      <c r="T1871">
        <v>67.349999999999994</v>
      </c>
      <c r="U1871" t="s">
        <v>10</v>
      </c>
      <c r="Z1871" s="2">
        <v>42783</v>
      </c>
      <c r="AA1871" s="6">
        <f t="shared" si="119"/>
        <v>4.1365669291338447E-2</v>
      </c>
      <c r="AB1871" s="3">
        <f t="shared" si="117"/>
        <v>4.8090476190476128E-2</v>
      </c>
      <c r="AC1871">
        <v>189</v>
      </c>
      <c r="AD1871" s="4">
        <v>190.5</v>
      </c>
      <c r="AE1871">
        <v>20407880</v>
      </c>
      <c r="AF1871">
        <v>506.88</v>
      </c>
      <c r="AG1871">
        <v>5166332</v>
      </c>
      <c r="AH1871">
        <v>32.340000000000003</v>
      </c>
      <c r="AI1871" s="4">
        <v>32.1</v>
      </c>
      <c r="AJ1871">
        <v>32.020000000000003</v>
      </c>
      <c r="AK1871">
        <v>32.380000000000003</v>
      </c>
      <c r="AL1871">
        <v>7518202</v>
      </c>
      <c r="AM1871">
        <v>30.855</v>
      </c>
      <c r="AN1871">
        <v>30.69</v>
      </c>
      <c r="AO1871">
        <v>30.663</v>
      </c>
      <c r="AP1871">
        <v>30.882000000000001</v>
      </c>
      <c r="AQ1871" t="s">
        <v>10</v>
      </c>
    </row>
    <row r="1872" spans="4:43">
      <c r="D1872" s="2">
        <v>42786</v>
      </c>
      <c r="E1872" s="6">
        <f t="shared" si="118"/>
        <v>4.7919719016560336E-3</v>
      </c>
      <c r="F1872" s="3">
        <f t="shared" si="116"/>
        <v>-7.8538198087619859E-3</v>
      </c>
      <c r="G1872">
        <v>505.13</v>
      </c>
      <c r="H1872" s="4">
        <v>498.25</v>
      </c>
      <c r="I1872">
        <v>496.75</v>
      </c>
      <c r="J1872">
        <v>515.5</v>
      </c>
      <c r="K1872">
        <v>4918746</v>
      </c>
      <c r="L1872">
        <v>7.44</v>
      </c>
      <c r="M1872" s="4">
        <v>7.46</v>
      </c>
      <c r="N1872">
        <v>7.43</v>
      </c>
      <c r="O1872">
        <v>7.49</v>
      </c>
      <c r="P1872">
        <v>5701548</v>
      </c>
      <c r="Q1872">
        <v>67.180000000000007</v>
      </c>
      <c r="R1872">
        <v>67.290000000000006</v>
      </c>
      <c r="S1872">
        <v>67.08</v>
      </c>
      <c r="T1872">
        <v>67.290000000000006</v>
      </c>
      <c r="U1872" t="s">
        <v>10</v>
      </c>
      <c r="Z1872" s="2">
        <v>42786</v>
      </c>
      <c r="AA1872" s="6">
        <f t="shared" si="119"/>
        <v>4.7408566929133977E-2</v>
      </c>
      <c r="AB1872" s="3">
        <f t="shared" si="117"/>
        <v>4.1632295514511863E-2</v>
      </c>
      <c r="AC1872">
        <v>189.5</v>
      </c>
      <c r="AD1872" s="4">
        <v>190.5</v>
      </c>
      <c r="AE1872">
        <v>13280401</v>
      </c>
      <c r="AF1872">
        <v>515.5</v>
      </c>
      <c r="AG1872">
        <v>4918746</v>
      </c>
      <c r="AH1872">
        <v>32.340000000000003</v>
      </c>
      <c r="AI1872" s="4">
        <v>32.1</v>
      </c>
      <c r="AJ1872">
        <v>32.020000000000003</v>
      </c>
      <c r="AK1872">
        <v>32.380000000000003</v>
      </c>
      <c r="AL1872">
        <v>7518202</v>
      </c>
      <c r="AM1872">
        <v>30.745999999999999</v>
      </c>
      <c r="AN1872">
        <v>30.849</v>
      </c>
      <c r="AO1872">
        <v>30.733000000000001</v>
      </c>
      <c r="AP1872">
        <v>30.861000000000001</v>
      </c>
      <c r="AQ1872" t="s">
        <v>10</v>
      </c>
    </row>
    <row r="1873" spans="4:43">
      <c r="D1873" s="2">
        <v>42787</v>
      </c>
      <c r="E1873" s="6">
        <f t="shared" si="118"/>
        <v>-2.2121514528910979E-2</v>
      </c>
      <c r="F1873" s="3">
        <f t="shared" si="116"/>
        <v>-1.1956393054459724E-3</v>
      </c>
      <c r="G1873">
        <v>506.8</v>
      </c>
      <c r="H1873" s="4">
        <v>511.05</v>
      </c>
      <c r="I1873">
        <v>500.02</v>
      </c>
      <c r="J1873">
        <v>512.4</v>
      </c>
      <c r="K1873">
        <v>8141322</v>
      </c>
      <c r="L1873">
        <v>7.6449999999999996</v>
      </c>
      <c r="M1873" s="4">
        <v>7.5449999999999999</v>
      </c>
      <c r="N1873">
        <v>7.5350000000000001</v>
      </c>
      <c r="O1873">
        <v>7.6449999999999996</v>
      </c>
      <c r="P1873">
        <v>14907290</v>
      </c>
      <c r="Q1873">
        <v>67.09</v>
      </c>
      <c r="R1873">
        <v>67.17</v>
      </c>
      <c r="S1873">
        <v>67.08</v>
      </c>
      <c r="T1873">
        <v>67.22</v>
      </c>
      <c r="U1873" t="s">
        <v>10</v>
      </c>
      <c r="Z1873" s="2">
        <v>42787</v>
      </c>
      <c r="AA1873" s="6">
        <f t="shared" si="119"/>
        <v>4.6658568421052538E-2</v>
      </c>
      <c r="AB1873" s="3">
        <f t="shared" si="117"/>
        <v>5.4350344827586161E-2</v>
      </c>
      <c r="AC1873">
        <v>188.5</v>
      </c>
      <c r="AD1873" s="4">
        <v>190</v>
      </c>
      <c r="AE1873">
        <v>31987532</v>
      </c>
      <c r="AF1873">
        <v>512.4</v>
      </c>
      <c r="AG1873">
        <v>8141322</v>
      </c>
      <c r="AH1873">
        <v>32.33</v>
      </c>
      <c r="AI1873" s="4">
        <v>32.39</v>
      </c>
      <c r="AJ1873">
        <v>32.174999999999997</v>
      </c>
      <c r="AK1873">
        <v>32.47</v>
      </c>
      <c r="AL1873">
        <v>5475451</v>
      </c>
      <c r="AM1873">
        <v>30.68</v>
      </c>
      <c r="AN1873">
        <v>30.745999999999999</v>
      </c>
      <c r="AO1873">
        <v>30.664999999999999</v>
      </c>
      <c r="AP1873">
        <v>30.824999999999999</v>
      </c>
      <c r="AQ1873" t="s">
        <v>10</v>
      </c>
    </row>
    <row r="1874" spans="4:43">
      <c r="D1874" s="2">
        <v>42788</v>
      </c>
      <c r="E1874" s="6">
        <f t="shared" si="118"/>
        <v>1.3092722425199765E-2</v>
      </c>
      <c r="F1874" s="3">
        <f t="shared" si="116"/>
        <v>1.531884379986681E-2</v>
      </c>
      <c r="G1874">
        <v>495.07</v>
      </c>
      <c r="H1874" s="4">
        <v>506.35</v>
      </c>
      <c r="I1874">
        <v>493.2</v>
      </c>
      <c r="J1874">
        <v>507.5</v>
      </c>
      <c r="K1874">
        <v>6936084</v>
      </c>
      <c r="L1874">
        <v>7.52</v>
      </c>
      <c r="M1874" s="4">
        <v>7.49</v>
      </c>
      <c r="N1874">
        <v>7.4749999999999996</v>
      </c>
      <c r="O1874">
        <v>7.585</v>
      </c>
      <c r="P1874">
        <v>16588618</v>
      </c>
      <c r="Q1874">
        <v>67.11</v>
      </c>
      <c r="R1874">
        <v>67.099999999999994</v>
      </c>
      <c r="S1874">
        <v>67.05</v>
      </c>
      <c r="T1874">
        <v>67.209999999999994</v>
      </c>
      <c r="U1874" t="s">
        <v>10</v>
      </c>
      <c r="Z1874" s="2">
        <v>42788</v>
      </c>
      <c r="AA1874" s="6">
        <f t="shared" si="119"/>
        <v>3.8622408376963291E-2</v>
      </c>
      <c r="AB1874" s="3">
        <f t="shared" si="117"/>
        <v>4.8848806366047937E-2</v>
      </c>
      <c r="AC1874">
        <v>188.5</v>
      </c>
      <c r="AD1874" s="4">
        <v>191</v>
      </c>
      <c r="AE1874">
        <v>26144905</v>
      </c>
      <c r="AF1874">
        <v>507.5</v>
      </c>
      <c r="AG1874">
        <v>6936084</v>
      </c>
      <c r="AH1874">
        <v>32.07</v>
      </c>
      <c r="AI1874" s="4">
        <v>32.200000000000003</v>
      </c>
      <c r="AJ1874">
        <v>31.91</v>
      </c>
      <c r="AK1874">
        <v>32.200000000000003</v>
      </c>
      <c r="AL1874">
        <v>5296188</v>
      </c>
      <c r="AM1874">
        <v>30.7</v>
      </c>
      <c r="AN1874">
        <v>30.68</v>
      </c>
      <c r="AO1874">
        <v>30.614999999999998</v>
      </c>
      <c r="AP1874">
        <v>30.8</v>
      </c>
      <c r="AQ1874" t="s">
        <v>10</v>
      </c>
    </row>
    <row r="1875" spans="4:43">
      <c r="D1875" s="2">
        <v>42789</v>
      </c>
      <c r="E1875" s="6">
        <f t="shared" si="118"/>
        <v>1.8197376387487418E-2</v>
      </c>
      <c r="F1875" s="3">
        <f t="shared" si="116"/>
        <v>9.577542969292141E-3</v>
      </c>
      <c r="G1875">
        <v>504.43</v>
      </c>
      <c r="H1875" s="4">
        <v>495.5</v>
      </c>
      <c r="I1875">
        <v>495.5</v>
      </c>
      <c r="J1875">
        <v>510</v>
      </c>
      <c r="K1875">
        <v>9945602</v>
      </c>
      <c r="L1875">
        <v>7.5949999999999998</v>
      </c>
      <c r="M1875" s="4">
        <v>7.61</v>
      </c>
      <c r="N1875">
        <v>7.585</v>
      </c>
      <c r="O1875">
        <v>7.65</v>
      </c>
      <c r="P1875">
        <v>9339502</v>
      </c>
      <c r="Q1875">
        <v>66.92</v>
      </c>
      <c r="R1875">
        <v>67.09</v>
      </c>
      <c r="S1875">
        <v>66.819999999999993</v>
      </c>
      <c r="T1875">
        <v>67.2</v>
      </c>
      <c r="U1875" t="s">
        <v>10</v>
      </c>
      <c r="Z1875" s="2">
        <v>42789</v>
      </c>
      <c r="AA1875" s="6">
        <f t="shared" si="119"/>
        <v>3.9101846965699183E-2</v>
      </c>
      <c r="AB1875" s="3">
        <f t="shared" si="117"/>
        <v>5.149411764705869E-2</v>
      </c>
      <c r="AC1875">
        <v>187</v>
      </c>
      <c r="AD1875" s="4">
        <v>189.5</v>
      </c>
      <c r="AE1875">
        <v>36095620</v>
      </c>
      <c r="AF1875">
        <v>510</v>
      </c>
      <c r="AG1875">
        <v>9945602</v>
      </c>
      <c r="AH1875">
        <v>31.75</v>
      </c>
      <c r="AI1875" s="4">
        <v>32.15</v>
      </c>
      <c r="AJ1875">
        <v>31.73</v>
      </c>
      <c r="AK1875">
        <v>32.15</v>
      </c>
      <c r="AL1875">
        <v>5291158</v>
      </c>
      <c r="AM1875">
        <v>30.58</v>
      </c>
      <c r="AN1875">
        <v>30.7</v>
      </c>
      <c r="AO1875">
        <v>30.54</v>
      </c>
      <c r="AP1875">
        <v>30.771999999999998</v>
      </c>
      <c r="AQ1875" t="s">
        <v>10</v>
      </c>
    </row>
    <row r="1876" spans="4:43">
      <c r="D1876" s="2">
        <v>42790</v>
      </c>
      <c r="E1876" s="6">
        <f t="shared" si="118"/>
        <v>2.5746518668012142E-2</v>
      </c>
      <c r="F1876" s="3">
        <f t="shared" si="116"/>
        <v>1.7673413555894246E-3</v>
      </c>
      <c r="G1876">
        <v>504.43</v>
      </c>
      <c r="H1876" s="4">
        <v>495.5</v>
      </c>
      <c r="I1876">
        <v>495.5</v>
      </c>
      <c r="J1876">
        <v>510</v>
      </c>
      <c r="K1876">
        <v>9945602</v>
      </c>
      <c r="L1876">
        <v>7.6050000000000004</v>
      </c>
      <c r="M1876" s="4">
        <v>7.55</v>
      </c>
      <c r="N1876">
        <v>7.5222999999999995</v>
      </c>
      <c r="O1876">
        <v>7.6050000000000004</v>
      </c>
      <c r="P1876">
        <v>6827944</v>
      </c>
      <c r="Q1876">
        <v>66.930000000000007</v>
      </c>
      <c r="R1876">
        <v>66.92</v>
      </c>
      <c r="S1876">
        <v>66.72</v>
      </c>
      <c r="T1876">
        <v>66.95</v>
      </c>
      <c r="U1876" t="s">
        <v>10</v>
      </c>
      <c r="Z1876" s="2">
        <v>42790</v>
      </c>
      <c r="AA1876" s="6">
        <f t="shared" si="119"/>
        <v>1.9333333333333202E-2</v>
      </c>
      <c r="AB1876" s="3">
        <f t="shared" si="117"/>
        <v>3.1244639999999935E-2</v>
      </c>
      <c r="AC1876">
        <v>187.5</v>
      </c>
      <c r="AD1876" s="4">
        <v>190.5</v>
      </c>
      <c r="AE1876">
        <v>26177021</v>
      </c>
      <c r="AF1876">
        <v>510</v>
      </c>
      <c r="AG1876">
        <v>9945602</v>
      </c>
      <c r="AH1876">
        <v>31.92</v>
      </c>
      <c r="AI1876" s="4">
        <v>31.61</v>
      </c>
      <c r="AJ1876">
        <v>31.47</v>
      </c>
      <c r="AK1876">
        <v>31.92</v>
      </c>
      <c r="AL1876">
        <v>3687442</v>
      </c>
      <c r="AM1876">
        <v>30.585000000000001</v>
      </c>
      <c r="AN1876">
        <v>30.58</v>
      </c>
      <c r="AO1876">
        <v>30.565000000000001</v>
      </c>
      <c r="AP1876">
        <v>30.704999999999998</v>
      </c>
      <c r="AQ1876" t="s">
        <v>10</v>
      </c>
    </row>
    <row r="1877" spans="4:43">
      <c r="D1877" s="2">
        <v>42793</v>
      </c>
      <c r="E1877" s="6">
        <f t="shared" si="118"/>
        <v>1.2436897066136376E-2</v>
      </c>
      <c r="F1877" s="3">
        <f t="shared" si="116"/>
        <v>8.1220861319637461E-3</v>
      </c>
      <c r="G1877">
        <v>506.2</v>
      </c>
      <c r="H1877" s="4">
        <v>502.75</v>
      </c>
      <c r="I1877">
        <v>502.75</v>
      </c>
      <c r="J1877">
        <v>511.5</v>
      </c>
      <c r="K1877">
        <v>5636326</v>
      </c>
      <c r="L1877">
        <v>7.6050000000000004</v>
      </c>
      <c r="M1877" s="4">
        <v>7.62</v>
      </c>
      <c r="N1877">
        <v>7.57</v>
      </c>
      <c r="O1877">
        <v>7.625</v>
      </c>
      <c r="P1877">
        <v>8430904</v>
      </c>
      <c r="Q1877">
        <v>66.97</v>
      </c>
      <c r="R1877">
        <v>66.930000000000007</v>
      </c>
      <c r="S1877">
        <v>66.87</v>
      </c>
      <c r="T1877">
        <v>67.010000000000005</v>
      </c>
      <c r="U1877" t="s">
        <v>10</v>
      </c>
      <c r="Z1877" s="2">
        <v>42793</v>
      </c>
      <c r="AA1877" s="6">
        <f t="shared" si="119"/>
        <v>2.5494929133858202E-2</v>
      </c>
      <c r="AB1877" s="3">
        <f t="shared" si="117"/>
        <v>4.0980693333333429E-2</v>
      </c>
      <c r="AC1877">
        <v>187.5</v>
      </c>
      <c r="AD1877" s="4">
        <v>190.5</v>
      </c>
      <c r="AE1877">
        <v>26177021</v>
      </c>
      <c r="AF1877">
        <v>511.5</v>
      </c>
      <c r="AG1877">
        <v>5636326</v>
      </c>
      <c r="AH1877">
        <v>31.53</v>
      </c>
      <c r="AI1877" s="4">
        <v>31.82</v>
      </c>
      <c r="AJ1877">
        <v>31.48</v>
      </c>
      <c r="AK1877">
        <v>31.82</v>
      </c>
      <c r="AL1877">
        <v>5841876</v>
      </c>
      <c r="AM1877">
        <v>30.67</v>
      </c>
      <c r="AN1877">
        <v>30.600999999999999</v>
      </c>
      <c r="AO1877">
        <v>30.56</v>
      </c>
      <c r="AP1877">
        <v>30.69</v>
      </c>
      <c r="AQ1877" t="s">
        <v>10</v>
      </c>
    </row>
    <row r="1878" spans="4:43">
      <c r="D1878" s="2">
        <v>42794</v>
      </c>
      <c r="E1878" s="6">
        <f t="shared" si="118"/>
        <v>7.3804154302670177E-3</v>
      </c>
      <c r="F1878" s="3">
        <f t="shared" si="116"/>
        <v>1.0559067562228241E-2</v>
      </c>
      <c r="G1878">
        <v>506.2</v>
      </c>
      <c r="H1878" s="4">
        <v>505.5</v>
      </c>
      <c r="I1878">
        <v>504.5</v>
      </c>
      <c r="J1878">
        <v>511.35</v>
      </c>
      <c r="K1878">
        <v>6101876</v>
      </c>
      <c r="L1878">
        <v>7.57</v>
      </c>
      <c r="M1878" s="4">
        <v>7.6349999999999998</v>
      </c>
      <c r="N1878">
        <v>7.5649999999999995</v>
      </c>
      <c r="O1878">
        <v>7.6449999999999996</v>
      </c>
      <c r="P1878">
        <v>9544318</v>
      </c>
      <c r="Q1878">
        <v>67</v>
      </c>
      <c r="R1878">
        <v>66.959999999999994</v>
      </c>
      <c r="S1878">
        <v>66.83</v>
      </c>
      <c r="T1878">
        <v>67.040000000000006</v>
      </c>
      <c r="U1878" t="s">
        <v>10</v>
      </c>
      <c r="Z1878" s="2">
        <v>42794</v>
      </c>
      <c r="AA1878" s="6">
        <f t="shared" si="119"/>
        <v>1.5249448818897671E-2</v>
      </c>
      <c r="AB1878" s="3">
        <f t="shared" si="117"/>
        <v>3.3287840000000068E-2</v>
      </c>
      <c r="AC1878">
        <v>187.5</v>
      </c>
      <c r="AD1878" s="4">
        <v>190.5</v>
      </c>
      <c r="AE1878">
        <v>26177021</v>
      </c>
      <c r="AF1878">
        <v>511.35</v>
      </c>
      <c r="AG1878">
        <v>6101876</v>
      </c>
      <c r="AH1878">
        <v>31.47</v>
      </c>
      <c r="AI1878" s="4">
        <v>31.59</v>
      </c>
      <c r="AJ1878">
        <v>31.4</v>
      </c>
      <c r="AK1878">
        <v>31.68</v>
      </c>
      <c r="AL1878">
        <v>6041116</v>
      </c>
      <c r="AM1878">
        <v>30.664999999999999</v>
      </c>
      <c r="AN1878">
        <v>30.67</v>
      </c>
      <c r="AO1878">
        <v>30.526</v>
      </c>
      <c r="AP1878">
        <v>30.7</v>
      </c>
      <c r="AQ1878" t="s">
        <v>10</v>
      </c>
    </row>
    <row r="1879" spans="4:43">
      <c r="D1879" s="2">
        <v>42795</v>
      </c>
      <c r="E1879" s="6">
        <f t="shared" si="118"/>
        <v>-3.6605558840929753E-4</v>
      </c>
      <c r="F1879" s="3">
        <f t="shared" si="116"/>
        <v>4.7726208591829522E-3</v>
      </c>
      <c r="G1879">
        <v>512.58000000000004</v>
      </c>
      <c r="H1879" s="4">
        <v>507.3</v>
      </c>
      <c r="I1879">
        <v>505.05</v>
      </c>
      <c r="J1879">
        <v>513.5</v>
      </c>
      <c r="K1879">
        <v>4587828</v>
      </c>
      <c r="L1879">
        <v>7.68</v>
      </c>
      <c r="M1879" s="4">
        <v>7.6950000000000003</v>
      </c>
      <c r="N1879">
        <v>7.625</v>
      </c>
      <c r="O1879">
        <v>7.6950000000000003</v>
      </c>
      <c r="P1879">
        <v>10635428</v>
      </c>
      <c r="Q1879">
        <v>66.930000000000007</v>
      </c>
      <c r="R1879">
        <v>66.989999999999995</v>
      </c>
      <c r="S1879">
        <v>66.87</v>
      </c>
      <c r="T1879">
        <v>67.16</v>
      </c>
      <c r="U1879" t="s">
        <v>10</v>
      </c>
      <c r="Z1879" s="2">
        <v>42795</v>
      </c>
      <c r="AA1879" s="6">
        <f t="shared" si="119"/>
        <v>2.3901909814323608E-2</v>
      </c>
      <c r="AB1879" s="3">
        <f t="shared" si="117"/>
        <v>4.0170924731182778E-2</v>
      </c>
      <c r="AC1879">
        <v>186</v>
      </c>
      <c r="AD1879" s="4">
        <v>188.5</v>
      </c>
      <c r="AE1879">
        <v>48263273</v>
      </c>
      <c r="AF1879">
        <v>513.5</v>
      </c>
      <c r="AG1879">
        <v>4587828</v>
      </c>
      <c r="AH1879">
        <v>31.58</v>
      </c>
      <c r="AI1879" s="4">
        <v>31.42</v>
      </c>
      <c r="AJ1879">
        <v>31.26</v>
      </c>
      <c r="AK1879">
        <v>31.6</v>
      </c>
      <c r="AL1879">
        <v>4910326</v>
      </c>
      <c r="AM1879">
        <v>30.788</v>
      </c>
      <c r="AN1879">
        <v>30.664999999999999</v>
      </c>
      <c r="AO1879">
        <v>30.584</v>
      </c>
      <c r="AP1879">
        <v>30.870999999999999</v>
      </c>
      <c r="AQ1879" t="s">
        <v>10</v>
      </c>
    </row>
    <row r="1880" spans="4:43">
      <c r="D1880" s="2">
        <v>42796</v>
      </c>
      <c r="E1880" s="6">
        <f t="shared" si="118"/>
        <v>2.8206829268293543E-3</v>
      </c>
      <c r="F1880" s="3">
        <f t="shared" si="116"/>
        <v>-3.0932277924362594E-3</v>
      </c>
      <c r="G1880">
        <v>511.65</v>
      </c>
      <c r="H1880" s="4">
        <v>512.5</v>
      </c>
      <c r="I1880">
        <v>508.05</v>
      </c>
      <c r="J1880">
        <v>514</v>
      </c>
      <c r="K1880">
        <v>3140934</v>
      </c>
      <c r="L1880">
        <v>7.64</v>
      </c>
      <c r="M1880" s="4">
        <v>7.6050000000000004</v>
      </c>
      <c r="N1880">
        <v>7.5750000000000002</v>
      </c>
      <c r="O1880">
        <v>7.68</v>
      </c>
      <c r="P1880">
        <v>7129728</v>
      </c>
      <c r="Q1880">
        <v>67.069999999999993</v>
      </c>
      <c r="R1880">
        <v>66.92</v>
      </c>
      <c r="S1880">
        <v>66.88</v>
      </c>
      <c r="T1880">
        <v>67.069999999999993</v>
      </c>
      <c r="U1880" t="s">
        <v>10</v>
      </c>
      <c r="Z1880" s="2">
        <v>42796</v>
      </c>
      <c r="AA1880" s="6">
        <f t="shared" si="119"/>
        <v>3.2272297082228008E-2</v>
      </c>
      <c r="AB1880" s="3">
        <f t="shared" si="117"/>
        <v>4.2757567567567545E-2</v>
      </c>
      <c r="AC1880">
        <v>185</v>
      </c>
      <c r="AD1880" s="4">
        <v>188.5</v>
      </c>
      <c r="AE1880">
        <v>40879671</v>
      </c>
      <c r="AF1880">
        <v>514</v>
      </c>
      <c r="AG1880">
        <v>3140934</v>
      </c>
      <c r="AH1880">
        <v>30.87</v>
      </c>
      <c r="AI1880" s="4">
        <v>31.19</v>
      </c>
      <c r="AJ1880">
        <v>30.79</v>
      </c>
      <c r="AK1880">
        <v>31.24</v>
      </c>
      <c r="AL1880">
        <v>8561117</v>
      </c>
      <c r="AM1880">
        <v>30.925000000000001</v>
      </c>
      <c r="AN1880">
        <v>30.808</v>
      </c>
      <c r="AO1880">
        <v>30.73</v>
      </c>
      <c r="AP1880">
        <v>30.954999999999998</v>
      </c>
      <c r="AQ1880" t="s">
        <v>10</v>
      </c>
    </row>
    <row r="1881" spans="4:43">
      <c r="D1881" s="2">
        <v>42797</v>
      </c>
      <c r="E1881" s="6">
        <f t="shared" si="118"/>
        <v>1.4582318582318399E-2</v>
      </c>
      <c r="F1881" s="3">
        <f t="shared" si="116"/>
        <v>-1.6124903025601656E-3</v>
      </c>
      <c r="G1881">
        <v>515.6</v>
      </c>
      <c r="H1881" s="4">
        <v>505.05</v>
      </c>
      <c r="I1881">
        <v>500.2</v>
      </c>
      <c r="J1881">
        <v>517.15</v>
      </c>
      <c r="K1881">
        <v>5774428</v>
      </c>
      <c r="L1881">
        <v>7.6899999999999995</v>
      </c>
      <c r="M1881" s="4">
        <v>7.6899999999999995</v>
      </c>
      <c r="N1881">
        <v>7.64</v>
      </c>
      <c r="O1881">
        <v>7.7350000000000003</v>
      </c>
      <c r="P1881">
        <v>8735064</v>
      </c>
      <c r="Q1881">
        <v>66.94</v>
      </c>
      <c r="R1881">
        <v>67.069999999999993</v>
      </c>
      <c r="S1881">
        <v>66.900000000000006</v>
      </c>
      <c r="T1881">
        <v>67.13</v>
      </c>
      <c r="U1881" t="s">
        <v>10</v>
      </c>
      <c r="Z1881" s="2">
        <v>42797</v>
      </c>
      <c r="AA1881" s="6">
        <f t="shared" si="119"/>
        <v>3.2059189189189263E-2</v>
      </c>
      <c r="AB1881" s="3">
        <f t="shared" si="117"/>
        <v>3.7835978260869707E-2</v>
      </c>
      <c r="AC1881">
        <v>184</v>
      </c>
      <c r="AD1881" s="4">
        <v>185</v>
      </c>
      <c r="AE1881">
        <v>28213610</v>
      </c>
      <c r="AF1881">
        <v>517.15</v>
      </c>
      <c r="AG1881">
        <v>5774428</v>
      </c>
      <c r="AH1881">
        <v>30.85</v>
      </c>
      <c r="AI1881" s="4">
        <v>30.87</v>
      </c>
      <c r="AJ1881">
        <v>30.54</v>
      </c>
      <c r="AK1881">
        <v>30.92</v>
      </c>
      <c r="AL1881">
        <v>6120841</v>
      </c>
      <c r="AM1881">
        <v>30.93</v>
      </c>
      <c r="AN1881">
        <v>30.925000000000001</v>
      </c>
      <c r="AO1881">
        <v>30.783999999999999</v>
      </c>
      <c r="AP1881">
        <v>31.079000000000001</v>
      </c>
      <c r="AQ1881" t="s">
        <v>10</v>
      </c>
    </row>
    <row r="1882" spans="4:43">
      <c r="D1882" s="2">
        <v>42800</v>
      </c>
      <c r="E1882" s="6">
        <f t="shared" si="118"/>
        <v>9.3973328103549303E-3</v>
      </c>
      <c r="F1882" s="3">
        <f t="shared" si="116"/>
        <v>-1.0731211916046202E-2</v>
      </c>
      <c r="G1882">
        <v>516.95000000000005</v>
      </c>
      <c r="H1882" s="4">
        <v>509.9</v>
      </c>
      <c r="I1882">
        <v>509</v>
      </c>
      <c r="J1882">
        <v>517.97</v>
      </c>
      <c r="K1882">
        <v>5596466</v>
      </c>
      <c r="L1882">
        <v>7.58</v>
      </c>
      <c r="M1882" s="4">
        <v>7.65</v>
      </c>
      <c r="N1882">
        <v>7.54</v>
      </c>
      <c r="O1882">
        <v>7.6850000000000005</v>
      </c>
      <c r="P1882">
        <v>16881254</v>
      </c>
      <c r="Q1882">
        <v>66.849999999999994</v>
      </c>
      <c r="R1882">
        <v>66.930000000000007</v>
      </c>
      <c r="S1882">
        <v>66.83</v>
      </c>
      <c r="T1882">
        <v>67.040000000000006</v>
      </c>
      <c r="U1882" t="s">
        <v>10</v>
      </c>
      <c r="Z1882" s="2">
        <v>42800</v>
      </c>
      <c r="AA1882" s="6">
        <f t="shared" si="119"/>
        <v>3.3684010840108414E-2</v>
      </c>
      <c r="AB1882" s="3">
        <f t="shared" si="117"/>
        <v>3.8807629427792811E-2</v>
      </c>
      <c r="AC1882">
        <v>183.5</v>
      </c>
      <c r="AD1882" s="4">
        <v>184.5</v>
      </c>
      <c r="AE1882">
        <v>12633329</v>
      </c>
      <c r="AF1882">
        <v>517.97</v>
      </c>
      <c r="AG1882">
        <v>5596466</v>
      </c>
      <c r="AH1882">
        <v>30.85</v>
      </c>
      <c r="AI1882" s="4">
        <v>30.8</v>
      </c>
      <c r="AJ1882">
        <v>30.71</v>
      </c>
      <c r="AK1882">
        <v>30.940100000000001</v>
      </c>
      <c r="AL1882">
        <v>5467399</v>
      </c>
      <c r="AM1882">
        <v>30.945</v>
      </c>
      <c r="AN1882">
        <v>30.91</v>
      </c>
      <c r="AO1882">
        <v>30.83</v>
      </c>
      <c r="AP1882">
        <v>30.995000000000001</v>
      </c>
      <c r="AQ1882" t="s">
        <v>10</v>
      </c>
    </row>
    <row r="1883" spans="4:43">
      <c r="D1883" s="2">
        <v>42801</v>
      </c>
      <c r="E1883" s="6">
        <f t="shared" si="118"/>
        <v>-7.9248532289629692E-3</v>
      </c>
      <c r="F1883" s="3">
        <f t="shared" si="116"/>
        <v>-8.8527162188665187E-3</v>
      </c>
      <c r="G1883">
        <v>509.9</v>
      </c>
      <c r="H1883" s="4">
        <v>511</v>
      </c>
      <c r="I1883">
        <v>507.35</v>
      </c>
      <c r="J1883">
        <v>512.9</v>
      </c>
      <c r="K1883">
        <v>4883428</v>
      </c>
      <c r="L1883">
        <v>7.5149999999999997</v>
      </c>
      <c r="M1883" s="4">
        <v>7.5600000000000005</v>
      </c>
      <c r="N1883">
        <v>7.48</v>
      </c>
      <c r="O1883">
        <v>7.585</v>
      </c>
      <c r="P1883">
        <v>22413964</v>
      </c>
      <c r="Q1883">
        <v>66.849999999999994</v>
      </c>
      <c r="R1883">
        <v>66.88</v>
      </c>
      <c r="S1883">
        <v>66.790000000000006</v>
      </c>
      <c r="T1883">
        <v>66.959999999999994</v>
      </c>
      <c r="U1883" t="s">
        <v>10</v>
      </c>
      <c r="Z1883" s="2">
        <v>42801</v>
      </c>
      <c r="AA1883" s="6">
        <f t="shared" si="119"/>
        <v>2.9109433962264397E-2</v>
      </c>
      <c r="AB1883" s="3">
        <f t="shared" si="117"/>
        <v>4.0520326086956659E-2</v>
      </c>
      <c r="AC1883">
        <v>184</v>
      </c>
      <c r="AD1883" s="4">
        <v>185.5</v>
      </c>
      <c r="AE1883">
        <v>22816387</v>
      </c>
      <c r="AF1883">
        <v>512.9</v>
      </c>
      <c r="AG1883">
        <v>4883428</v>
      </c>
      <c r="AH1883">
        <v>31.31</v>
      </c>
      <c r="AI1883" s="4">
        <v>31.01</v>
      </c>
      <c r="AJ1883">
        <v>30.96</v>
      </c>
      <c r="AK1883">
        <v>31.4</v>
      </c>
      <c r="AL1883">
        <v>7013994</v>
      </c>
      <c r="AM1883">
        <v>30.87</v>
      </c>
      <c r="AN1883">
        <v>30.94</v>
      </c>
      <c r="AO1883">
        <v>30.783000000000001</v>
      </c>
      <c r="AP1883">
        <v>30.963999999999999</v>
      </c>
      <c r="AQ1883" t="s">
        <v>10</v>
      </c>
    </row>
    <row r="1884" spans="4:43">
      <c r="D1884" s="2">
        <v>42802</v>
      </c>
      <c r="E1884" s="6">
        <f t="shared" si="118"/>
        <v>-1.4945588235294238E-2</v>
      </c>
      <c r="F1884" s="3">
        <f t="shared" si="116"/>
        <v>-2.4806509228021412E-3</v>
      </c>
      <c r="G1884">
        <v>503.9</v>
      </c>
      <c r="H1884" s="4">
        <v>510</v>
      </c>
      <c r="I1884">
        <v>502.13</v>
      </c>
      <c r="J1884">
        <v>510</v>
      </c>
      <c r="K1884">
        <v>6404388</v>
      </c>
      <c r="L1884">
        <v>7.4850000000000003</v>
      </c>
      <c r="M1884" s="4">
        <v>7.5</v>
      </c>
      <c r="N1884">
        <v>7.4649999999999999</v>
      </c>
      <c r="O1884">
        <v>7.5449999999999999</v>
      </c>
      <c r="P1884">
        <v>11346450</v>
      </c>
      <c r="Q1884">
        <v>67.02</v>
      </c>
      <c r="R1884">
        <v>66.849999999999994</v>
      </c>
      <c r="S1884">
        <v>66.819999999999993</v>
      </c>
      <c r="T1884">
        <v>67.06</v>
      </c>
      <c r="U1884" t="s">
        <v>10</v>
      </c>
      <c r="Z1884" s="2">
        <v>42802</v>
      </c>
      <c r="AA1884" s="6">
        <f t="shared" si="119"/>
        <v>2.823372340425534E-2</v>
      </c>
      <c r="AB1884" s="3">
        <f t="shared" si="117"/>
        <v>4.9757768194069962E-2</v>
      </c>
      <c r="AC1884">
        <v>185.5</v>
      </c>
      <c r="AD1884" s="4">
        <v>188</v>
      </c>
      <c r="AE1884">
        <v>38657076</v>
      </c>
      <c r="AF1884">
        <v>510</v>
      </c>
      <c r="AG1884">
        <v>6404388</v>
      </c>
      <c r="AH1884">
        <v>31.22</v>
      </c>
      <c r="AI1884" s="4">
        <v>31.47</v>
      </c>
      <c r="AJ1884">
        <v>31.2</v>
      </c>
      <c r="AK1884">
        <v>31.52</v>
      </c>
      <c r="AL1884">
        <v>4528784</v>
      </c>
      <c r="AM1884">
        <v>30.939</v>
      </c>
      <c r="AN1884">
        <v>30.87</v>
      </c>
      <c r="AO1884">
        <v>30.76</v>
      </c>
      <c r="AP1884">
        <v>30.978000000000002</v>
      </c>
      <c r="AQ1884" t="s">
        <v>10</v>
      </c>
    </row>
    <row r="1885" spans="4:43">
      <c r="D1885" s="2">
        <v>42803</v>
      </c>
      <c r="E1885" s="6">
        <f t="shared" si="118"/>
        <v>-3.9419812163691281E-3</v>
      </c>
      <c r="F1885" s="3">
        <f t="shared" si="116"/>
        <v>-4.113332147023363E-3</v>
      </c>
      <c r="G1885">
        <v>505.77</v>
      </c>
      <c r="H1885" s="4">
        <v>503.63</v>
      </c>
      <c r="I1885">
        <v>499.5</v>
      </c>
      <c r="J1885">
        <v>506.5</v>
      </c>
      <c r="K1885">
        <v>3665190</v>
      </c>
      <c r="L1885">
        <v>7.61</v>
      </c>
      <c r="M1885" s="4">
        <v>7.52</v>
      </c>
      <c r="N1885">
        <v>7.4675000000000002</v>
      </c>
      <c r="O1885">
        <v>7.6150000000000002</v>
      </c>
      <c r="P1885">
        <v>15575432</v>
      </c>
      <c r="Q1885">
        <v>66.98</v>
      </c>
      <c r="R1885">
        <v>67.02</v>
      </c>
      <c r="S1885">
        <v>66.849999999999994</v>
      </c>
      <c r="T1885">
        <v>67.11</v>
      </c>
      <c r="U1885" t="s">
        <v>10</v>
      </c>
      <c r="Z1885" s="2">
        <v>42803</v>
      </c>
      <c r="AA1885" s="6">
        <f t="shared" si="119"/>
        <v>3.8551763440860309E-2</v>
      </c>
      <c r="AB1885" s="3">
        <f t="shared" si="117"/>
        <v>4.3611934782608719E-2</v>
      </c>
      <c r="AC1885">
        <v>184</v>
      </c>
      <c r="AD1885" s="4">
        <v>186</v>
      </c>
      <c r="AE1885">
        <v>31119469</v>
      </c>
      <c r="AF1885">
        <v>506.5</v>
      </c>
      <c r="AG1885">
        <v>3665190</v>
      </c>
      <c r="AH1885">
        <v>30.98</v>
      </c>
      <c r="AI1885" s="4">
        <v>30.89</v>
      </c>
      <c r="AJ1885">
        <v>30.72</v>
      </c>
      <c r="AK1885">
        <v>31.06</v>
      </c>
      <c r="AL1885">
        <v>6120816</v>
      </c>
      <c r="AM1885">
        <v>31.082000000000001</v>
      </c>
      <c r="AN1885">
        <v>30.937000000000001</v>
      </c>
      <c r="AO1885">
        <v>30.843</v>
      </c>
      <c r="AP1885">
        <v>31.097000000000001</v>
      </c>
      <c r="AQ1885" t="s">
        <v>10</v>
      </c>
    </row>
    <row r="1886" spans="4:43">
      <c r="D1886" s="2">
        <v>42804</v>
      </c>
      <c r="E1886" s="6">
        <f t="shared" si="118"/>
        <v>4.3700492610838637E-3</v>
      </c>
      <c r="F1886" s="3">
        <f t="shared" si="116"/>
        <v>-2.1779891570273824E-3</v>
      </c>
      <c r="G1886">
        <v>510.93</v>
      </c>
      <c r="H1886" s="4">
        <v>507.5</v>
      </c>
      <c r="I1886">
        <v>505.85</v>
      </c>
      <c r="J1886">
        <v>513.83000000000004</v>
      </c>
      <c r="K1886">
        <v>4889674</v>
      </c>
      <c r="L1886">
        <v>7.75</v>
      </c>
      <c r="M1886" s="4">
        <v>7.64</v>
      </c>
      <c r="N1886">
        <v>7.6349999999999998</v>
      </c>
      <c r="O1886">
        <v>7.7549999999999999</v>
      </c>
      <c r="P1886">
        <v>11079580</v>
      </c>
      <c r="Q1886">
        <v>66.73</v>
      </c>
      <c r="R1886">
        <v>66.98</v>
      </c>
      <c r="S1886">
        <v>66.69</v>
      </c>
      <c r="T1886">
        <v>67.040000000000006</v>
      </c>
      <c r="U1886" t="s">
        <v>10</v>
      </c>
      <c r="Z1886" s="2">
        <v>42804</v>
      </c>
      <c r="AA1886" s="6">
        <f t="shared" si="119"/>
        <v>4.3748943089430892E-2</v>
      </c>
      <c r="AB1886" s="3">
        <f t="shared" si="117"/>
        <v>4.4519344262295091E-2</v>
      </c>
      <c r="AC1886">
        <v>183</v>
      </c>
      <c r="AD1886" s="4">
        <v>184.5</v>
      </c>
      <c r="AE1886">
        <v>24886297</v>
      </c>
      <c r="AF1886">
        <v>513.83000000000004</v>
      </c>
      <c r="AG1886">
        <v>4889674</v>
      </c>
      <c r="AH1886">
        <v>31.06</v>
      </c>
      <c r="AI1886" s="4">
        <v>30.87</v>
      </c>
      <c r="AJ1886">
        <v>30.82</v>
      </c>
      <c r="AK1886">
        <v>31.08</v>
      </c>
      <c r="AL1886">
        <v>5655317</v>
      </c>
      <c r="AM1886">
        <v>30.96</v>
      </c>
      <c r="AN1886">
        <v>31.08</v>
      </c>
      <c r="AO1886">
        <v>30.945</v>
      </c>
      <c r="AP1886">
        <v>31.14</v>
      </c>
      <c r="AQ1886" t="s">
        <v>10</v>
      </c>
    </row>
    <row r="1887" spans="4:43">
      <c r="D1887" s="2">
        <v>42807</v>
      </c>
      <c r="E1887" s="6">
        <f t="shared" si="118"/>
        <v>1.8876847290640431E-2</v>
      </c>
      <c r="F1887" s="3">
        <f t="shared" si="116"/>
        <v>1.4865539310668696E-2</v>
      </c>
      <c r="G1887">
        <v>510.93</v>
      </c>
      <c r="H1887" s="4">
        <v>507.5</v>
      </c>
      <c r="I1887">
        <v>505.85</v>
      </c>
      <c r="J1887">
        <v>513.83000000000004</v>
      </c>
      <c r="K1887">
        <v>4889674</v>
      </c>
      <c r="L1887">
        <v>7.7949999999999999</v>
      </c>
      <c r="M1887" s="4">
        <v>7.8149999999999995</v>
      </c>
      <c r="N1887">
        <v>7.7549999999999999</v>
      </c>
      <c r="O1887">
        <v>7.84</v>
      </c>
      <c r="P1887">
        <v>13620598</v>
      </c>
      <c r="Q1887">
        <v>66.349999999999994</v>
      </c>
      <c r="R1887">
        <v>66.72</v>
      </c>
      <c r="S1887">
        <v>66.31</v>
      </c>
      <c r="T1887">
        <v>66.72</v>
      </c>
      <c r="U1887" t="s">
        <v>10</v>
      </c>
      <c r="Z1887" s="2">
        <v>42807</v>
      </c>
      <c r="AA1887" s="6">
        <f t="shared" si="119"/>
        <v>3.2824107238605738E-2</v>
      </c>
      <c r="AB1887" s="3">
        <f t="shared" si="117"/>
        <v>4.5060302702702781E-2</v>
      </c>
      <c r="AC1887">
        <v>185</v>
      </c>
      <c r="AD1887" s="4">
        <v>186.5</v>
      </c>
      <c r="AE1887">
        <v>11025355</v>
      </c>
      <c r="AF1887">
        <v>513.83000000000004</v>
      </c>
      <c r="AG1887">
        <v>4889674</v>
      </c>
      <c r="AH1887">
        <v>31.5</v>
      </c>
      <c r="AI1887" s="4">
        <v>31.27</v>
      </c>
      <c r="AJ1887">
        <v>31.24</v>
      </c>
      <c r="AK1887">
        <v>31.565000000000001</v>
      </c>
      <c r="AL1887">
        <v>3965662</v>
      </c>
      <c r="AM1887">
        <v>30.914000000000001</v>
      </c>
      <c r="AN1887">
        <v>31.007999999999999</v>
      </c>
      <c r="AO1887">
        <v>30.818999999999999</v>
      </c>
      <c r="AP1887">
        <v>31.035</v>
      </c>
      <c r="AQ1887" t="s">
        <v>10</v>
      </c>
    </row>
    <row r="1888" spans="4:43">
      <c r="D1888" s="2">
        <v>42808</v>
      </c>
      <c r="E1888" s="6">
        <f t="shared" si="118"/>
        <v>1.1185569026202602E-2</v>
      </c>
      <c r="F1888" s="3">
        <f t="shared" si="116"/>
        <v>-6.1149014302280813E-3</v>
      </c>
      <c r="G1888">
        <v>517.4</v>
      </c>
      <c r="H1888" s="4">
        <v>511.4</v>
      </c>
      <c r="I1888">
        <v>511.4</v>
      </c>
      <c r="J1888">
        <v>520.95000000000005</v>
      </c>
      <c r="K1888">
        <v>8216884</v>
      </c>
      <c r="L1888">
        <v>7.78</v>
      </c>
      <c r="M1888" s="4">
        <v>7.7949999999999999</v>
      </c>
      <c r="N1888">
        <v>7.72</v>
      </c>
      <c r="O1888">
        <v>7.8049999999999997</v>
      </c>
      <c r="P1888">
        <v>10022298</v>
      </c>
      <c r="Q1888">
        <v>65.97</v>
      </c>
      <c r="R1888">
        <v>66.34</v>
      </c>
      <c r="S1888">
        <v>65.930000000000007</v>
      </c>
      <c r="T1888">
        <v>66.45</v>
      </c>
      <c r="U1888" t="s">
        <v>10</v>
      </c>
      <c r="Z1888" s="2">
        <v>42808</v>
      </c>
      <c r="AA1888" s="6">
        <f t="shared" si="119"/>
        <v>3.6148936170212753E-2</v>
      </c>
      <c r="AB1888" s="3">
        <f t="shared" si="117"/>
        <v>4.2963225806451399E-2</v>
      </c>
      <c r="AC1888">
        <v>186</v>
      </c>
      <c r="AD1888" s="4">
        <v>188</v>
      </c>
      <c r="AE1888">
        <v>24373221</v>
      </c>
      <c r="AF1888">
        <v>520.95000000000005</v>
      </c>
      <c r="AG1888">
        <v>8216884</v>
      </c>
      <c r="AH1888">
        <v>31.21</v>
      </c>
      <c r="AI1888" s="4">
        <v>31.38</v>
      </c>
      <c r="AJ1888">
        <v>31.2</v>
      </c>
      <c r="AK1888">
        <v>31.47</v>
      </c>
      <c r="AL1888">
        <v>5967192</v>
      </c>
      <c r="AM1888">
        <v>30.91</v>
      </c>
      <c r="AN1888">
        <v>30.92</v>
      </c>
      <c r="AO1888">
        <v>30.85</v>
      </c>
      <c r="AP1888">
        <v>30.949000000000002</v>
      </c>
      <c r="AQ1888" t="s">
        <v>10</v>
      </c>
    </row>
    <row r="1889" spans="4:43">
      <c r="D1889" s="2">
        <v>42809</v>
      </c>
      <c r="E1889" s="6">
        <f t="shared" si="118"/>
        <v>-8.2191304347825067E-3</v>
      </c>
      <c r="F1889" s="3">
        <f t="shared" si="116"/>
        <v>-5.7318471085814338E-3</v>
      </c>
      <c r="G1889">
        <v>505.98</v>
      </c>
      <c r="H1889" s="4">
        <v>517.5</v>
      </c>
      <c r="I1889">
        <v>503.75</v>
      </c>
      <c r="J1889">
        <v>517.5</v>
      </c>
      <c r="K1889">
        <v>6597680</v>
      </c>
      <c r="L1889">
        <v>7.7050000000000001</v>
      </c>
      <c r="M1889" s="4">
        <v>7.6899999999999995</v>
      </c>
      <c r="N1889">
        <v>7.61</v>
      </c>
      <c r="O1889">
        <v>7.7350000000000003</v>
      </c>
      <c r="P1889">
        <v>8853106</v>
      </c>
      <c r="Q1889">
        <v>65.42</v>
      </c>
      <c r="R1889">
        <v>65.97</v>
      </c>
      <c r="S1889">
        <v>65.41</v>
      </c>
      <c r="T1889">
        <v>66.09</v>
      </c>
      <c r="U1889" t="s">
        <v>10</v>
      </c>
      <c r="Z1889" s="2">
        <v>42809</v>
      </c>
      <c r="AA1889" s="6">
        <f t="shared" si="119"/>
        <v>3.1765882352941199E-2</v>
      </c>
      <c r="AB1889" s="3">
        <f t="shared" si="117"/>
        <v>3.0718814016172269E-2</v>
      </c>
      <c r="AC1889">
        <v>185.5</v>
      </c>
      <c r="AD1889" s="4">
        <v>187</v>
      </c>
      <c r="AE1889">
        <v>14147168</v>
      </c>
      <c r="AF1889">
        <v>517.5</v>
      </c>
      <c r="AG1889">
        <v>6597680</v>
      </c>
      <c r="AH1889">
        <v>31.91</v>
      </c>
      <c r="AI1889" s="4">
        <v>31.38</v>
      </c>
      <c r="AJ1889">
        <v>31.3399</v>
      </c>
      <c r="AK1889">
        <v>32.03</v>
      </c>
      <c r="AL1889">
        <v>4571355</v>
      </c>
      <c r="AM1889">
        <v>30.465</v>
      </c>
      <c r="AN1889">
        <v>30.91</v>
      </c>
      <c r="AO1889">
        <v>30.395</v>
      </c>
      <c r="AP1889">
        <v>30.936</v>
      </c>
      <c r="AQ1889" t="s">
        <v>10</v>
      </c>
    </row>
    <row r="1890" spans="4:43">
      <c r="D1890" s="2">
        <v>42810</v>
      </c>
      <c r="E1890" s="6">
        <f t="shared" si="118"/>
        <v>-3.3749999999999059E-3</v>
      </c>
      <c r="F1890" s="3">
        <f t="shared" si="116"/>
        <v>2.0193616111350288E-3</v>
      </c>
      <c r="G1890">
        <v>514.41999999999996</v>
      </c>
      <c r="H1890" s="4">
        <v>506</v>
      </c>
      <c r="I1890">
        <v>506</v>
      </c>
      <c r="J1890">
        <v>516</v>
      </c>
      <c r="K1890">
        <v>6909746</v>
      </c>
      <c r="L1890">
        <v>7.8849999999999998</v>
      </c>
      <c r="M1890" s="4">
        <v>7.86</v>
      </c>
      <c r="N1890">
        <v>7.8100000000000005</v>
      </c>
      <c r="O1890">
        <v>7.9550000000000001</v>
      </c>
      <c r="P1890">
        <v>17432104</v>
      </c>
      <c r="Q1890">
        <v>65.58</v>
      </c>
      <c r="R1890">
        <v>65.45</v>
      </c>
      <c r="S1890">
        <v>65.39</v>
      </c>
      <c r="T1890">
        <v>65.709999999999994</v>
      </c>
      <c r="U1890" t="s">
        <v>10</v>
      </c>
      <c r="Z1890" s="2">
        <v>42810</v>
      </c>
      <c r="AA1890" s="6">
        <f t="shared" si="119"/>
        <v>2.4277410526315713E-2</v>
      </c>
      <c r="AB1890" s="3">
        <f t="shared" si="117"/>
        <v>4.4282446808510567E-2</v>
      </c>
      <c r="AC1890">
        <v>188</v>
      </c>
      <c r="AD1890" s="4">
        <v>190</v>
      </c>
      <c r="AE1890">
        <v>32452963</v>
      </c>
      <c r="AF1890">
        <v>516</v>
      </c>
      <c r="AG1890">
        <v>6909746</v>
      </c>
      <c r="AH1890">
        <v>32.409999999999997</v>
      </c>
      <c r="AI1890" s="4">
        <v>32.25</v>
      </c>
      <c r="AJ1890">
        <v>32.200000000000003</v>
      </c>
      <c r="AK1890">
        <v>32.47</v>
      </c>
      <c r="AL1890">
        <v>6489041</v>
      </c>
      <c r="AM1890">
        <v>30.437999999999999</v>
      </c>
      <c r="AN1890">
        <v>30.494</v>
      </c>
      <c r="AO1890">
        <v>30.411999999999999</v>
      </c>
      <c r="AP1890">
        <v>30.609000000000002</v>
      </c>
      <c r="AQ1890" t="s">
        <v>10</v>
      </c>
    </row>
    <row r="1891" spans="4:43">
      <c r="D1891" s="2">
        <v>42811</v>
      </c>
      <c r="E1891" s="6">
        <f t="shared" si="118"/>
        <v>-4.7149758454112511E-4</v>
      </c>
      <c r="F1891" s="3">
        <f t="shared" si="116"/>
        <v>-2.3051042968373903E-3</v>
      </c>
      <c r="G1891">
        <v>520.15</v>
      </c>
      <c r="H1891" s="4">
        <v>517.5</v>
      </c>
      <c r="I1891">
        <v>509.63</v>
      </c>
      <c r="J1891">
        <v>521.45000000000005</v>
      </c>
      <c r="K1891">
        <v>9729920</v>
      </c>
      <c r="L1891">
        <v>7.67</v>
      </c>
      <c r="M1891" s="4">
        <v>7.9</v>
      </c>
      <c r="N1891">
        <v>7.625</v>
      </c>
      <c r="O1891">
        <v>7.915</v>
      </c>
      <c r="P1891">
        <v>31497876</v>
      </c>
      <c r="Q1891">
        <v>65.69</v>
      </c>
      <c r="R1891">
        <v>65.599999999999994</v>
      </c>
      <c r="S1891">
        <v>65.55</v>
      </c>
      <c r="T1891">
        <v>65.84</v>
      </c>
      <c r="U1891" t="s">
        <v>10</v>
      </c>
      <c r="Z1891" s="2">
        <v>42811</v>
      </c>
      <c r="AA1891" s="6">
        <f t="shared" si="119"/>
        <v>3.0282590078328786E-2</v>
      </c>
      <c r="AB1891" s="3">
        <f t="shared" si="117"/>
        <v>5.0961904761904764E-2</v>
      </c>
      <c r="AC1891">
        <v>189</v>
      </c>
      <c r="AD1891" s="4">
        <v>191.5</v>
      </c>
      <c r="AE1891">
        <v>38698064</v>
      </c>
      <c r="AF1891">
        <v>521.45000000000005</v>
      </c>
      <c r="AG1891">
        <v>9729920</v>
      </c>
      <c r="AH1891">
        <v>32.590000000000003</v>
      </c>
      <c r="AI1891" s="4">
        <v>32.6</v>
      </c>
      <c r="AJ1891">
        <v>32.435000000000002</v>
      </c>
      <c r="AK1891">
        <v>32.76</v>
      </c>
      <c r="AL1891">
        <v>6199781</v>
      </c>
      <c r="AM1891">
        <v>30.465</v>
      </c>
      <c r="AN1891">
        <v>30.437999999999999</v>
      </c>
      <c r="AO1891">
        <v>30.425000000000001</v>
      </c>
      <c r="AP1891">
        <v>30.637</v>
      </c>
      <c r="AQ1891" t="s">
        <v>10</v>
      </c>
    </row>
    <row r="1892" spans="4:43">
      <c r="D1892" s="2">
        <v>42814</v>
      </c>
      <c r="E1892" s="6">
        <f t="shared" si="118"/>
        <v>-2.1161904761904826E-2</v>
      </c>
      <c r="F1892" s="3">
        <f t="shared" si="116"/>
        <v>-6.2701908957416563E-3</v>
      </c>
      <c r="G1892">
        <v>510.75</v>
      </c>
      <c r="H1892" s="4">
        <v>514.5</v>
      </c>
      <c r="I1892">
        <v>507.55</v>
      </c>
      <c r="J1892">
        <v>514.5</v>
      </c>
      <c r="K1892">
        <v>4701512</v>
      </c>
      <c r="L1892">
        <v>7.7549999999999999</v>
      </c>
      <c r="M1892" s="4">
        <v>7.75</v>
      </c>
      <c r="N1892">
        <v>7.6749999999999998</v>
      </c>
      <c r="O1892">
        <v>7.8049999999999997</v>
      </c>
      <c r="P1892">
        <v>13356882</v>
      </c>
      <c r="Q1892">
        <v>65.489999999999995</v>
      </c>
      <c r="R1892">
        <v>65.66</v>
      </c>
      <c r="S1892">
        <v>65.47</v>
      </c>
      <c r="T1892">
        <v>65.680000000000007</v>
      </c>
      <c r="U1892" t="s">
        <v>10</v>
      </c>
      <c r="Z1892" s="2">
        <v>42814</v>
      </c>
      <c r="AA1892" s="6">
        <f t="shared" si="119"/>
        <v>3.6923603133159233E-2</v>
      </c>
      <c r="AB1892" s="3">
        <f t="shared" si="117"/>
        <v>4.8734564643799327E-2</v>
      </c>
      <c r="AC1892">
        <v>189.5</v>
      </c>
      <c r="AD1892" s="4">
        <v>191.5</v>
      </c>
      <c r="AE1892">
        <v>16531620</v>
      </c>
      <c r="AF1892">
        <v>514.5</v>
      </c>
      <c r="AG1892">
        <v>4701512</v>
      </c>
      <c r="AH1892">
        <v>32.85</v>
      </c>
      <c r="AI1892" s="4">
        <v>32.799999999999997</v>
      </c>
      <c r="AJ1892">
        <v>32.71</v>
      </c>
      <c r="AK1892">
        <v>33.11</v>
      </c>
      <c r="AL1892">
        <v>5126661</v>
      </c>
      <c r="AM1892">
        <v>30.295000000000002</v>
      </c>
      <c r="AN1892">
        <v>30.465</v>
      </c>
      <c r="AO1892">
        <v>30.286999999999999</v>
      </c>
      <c r="AP1892">
        <v>30.513999999999999</v>
      </c>
      <c r="AQ1892" t="s">
        <v>10</v>
      </c>
    </row>
    <row r="1893" spans="4:43">
      <c r="D1893" s="2">
        <v>42815</v>
      </c>
      <c r="E1893" s="6">
        <f t="shared" si="118"/>
        <v>-4.9902056807051842E-3</v>
      </c>
      <c r="F1893" s="3">
        <f t="shared" si="116"/>
        <v>-4.003136981526545E-3</v>
      </c>
      <c r="G1893">
        <v>516.41999999999996</v>
      </c>
      <c r="H1893" s="4">
        <v>510.5</v>
      </c>
      <c r="I1893">
        <v>509.4</v>
      </c>
      <c r="J1893">
        <v>517.47</v>
      </c>
      <c r="K1893">
        <v>5071920</v>
      </c>
      <c r="L1893">
        <v>7.7649999999999997</v>
      </c>
      <c r="M1893" s="4">
        <v>7.83</v>
      </c>
      <c r="N1893">
        <v>7.75</v>
      </c>
      <c r="O1893">
        <v>7.8849999999999998</v>
      </c>
      <c r="P1893">
        <v>12262934</v>
      </c>
      <c r="Q1893">
        <v>65.69</v>
      </c>
      <c r="R1893">
        <v>65.5</v>
      </c>
      <c r="S1893">
        <v>65.349999999999994</v>
      </c>
      <c r="T1893">
        <v>65.73</v>
      </c>
      <c r="U1893" t="s">
        <v>10</v>
      </c>
      <c r="Z1893" s="2">
        <v>42815</v>
      </c>
      <c r="AA1893" s="6">
        <f t="shared" si="119"/>
        <v>2.070846153846162E-2</v>
      </c>
      <c r="AB1893" s="3">
        <f t="shared" si="117"/>
        <v>5.6424480417754719E-2</v>
      </c>
      <c r="AC1893">
        <v>191.5</v>
      </c>
      <c r="AD1893" s="4">
        <v>195</v>
      </c>
      <c r="AE1893">
        <v>33662234</v>
      </c>
      <c r="AF1893">
        <v>517.47</v>
      </c>
      <c r="AG1893">
        <v>5071920</v>
      </c>
      <c r="AH1893">
        <v>32.479999999999997</v>
      </c>
      <c r="AI1893" s="4">
        <v>33.24</v>
      </c>
      <c r="AJ1893">
        <v>32.44</v>
      </c>
      <c r="AK1893">
        <v>33.53</v>
      </c>
      <c r="AL1893">
        <v>9159927</v>
      </c>
      <c r="AM1893">
        <v>30.431000000000001</v>
      </c>
      <c r="AN1893">
        <v>30.295000000000002</v>
      </c>
      <c r="AO1893">
        <v>30.292000000000002</v>
      </c>
      <c r="AP1893">
        <v>30.451000000000001</v>
      </c>
      <c r="AQ1893" t="s">
        <v>10</v>
      </c>
    </row>
    <row r="1894" spans="4:43">
      <c r="D1894" s="2">
        <v>42816</v>
      </c>
      <c r="E1894" s="6">
        <f t="shared" si="118"/>
        <v>1.0759803921567279E-3</v>
      </c>
      <c r="F1894" s="3">
        <f t="shared" si="116"/>
        <v>-7.0791086893062793E-3</v>
      </c>
      <c r="G1894">
        <v>513.85</v>
      </c>
      <c r="H1894" s="4">
        <v>510</v>
      </c>
      <c r="I1894">
        <v>510</v>
      </c>
      <c r="J1894">
        <v>519.97</v>
      </c>
      <c r="K1894">
        <v>4222988</v>
      </c>
      <c r="L1894">
        <v>7.8250000000000002</v>
      </c>
      <c r="M1894" s="4">
        <v>7.78</v>
      </c>
      <c r="N1894">
        <v>7.74</v>
      </c>
      <c r="O1894">
        <v>7.83</v>
      </c>
      <c r="P1894">
        <v>8018126</v>
      </c>
      <c r="Q1894">
        <v>65.58</v>
      </c>
      <c r="R1894">
        <v>65.75</v>
      </c>
      <c r="S1894">
        <v>65.52</v>
      </c>
      <c r="T1894">
        <v>65.8</v>
      </c>
      <c r="U1894" t="s">
        <v>10</v>
      </c>
      <c r="Z1894" s="2">
        <v>42816</v>
      </c>
      <c r="AA1894" s="6">
        <f t="shared" si="119"/>
        <v>2.1903049095607141E-2</v>
      </c>
      <c r="AB1894" s="3">
        <f t="shared" si="117"/>
        <v>3.4212302872062672E-2</v>
      </c>
      <c r="AC1894">
        <v>191.5</v>
      </c>
      <c r="AD1894" s="4">
        <v>193.5</v>
      </c>
      <c r="AE1894">
        <v>27766559</v>
      </c>
      <c r="AF1894">
        <v>519.97</v>
      </c>
      <c r="AG1894">
        <v>4222988</v>
      </c>
      <c r="AH1894">
        <v>32.69</v>
      </c>
      <c r="AI1894" s="4">
        <v>32.57</v>
      </c>
      <c r="AJ1894">
        <v>32.475000000000001</v>
      </c>
      <c r="AK1894">
        <v>32.844999999999999</v>
      </c>
      <c r="AL1894">
        <v>6713640</v>
      </c>
      <c r="AM1894">
        <v>30.404</v>
      </c>
      <c r="AN1894">
        <v>30.44</v>
      </c>
      <c r="AO1894">
        <v>30.356999999999999</v>
      </c>
      <c r="AP1894">
        <v>30.497</v>
      </c>
      <c r="AQ1894" t="s">
        <v>10</v>
      </c>
    </row>
    <row r="1895" spans="4:43">
      <c r="D1895" s="2">
        <v>42817</v>
      </c>
      <c r="E1895" s="6">
        <f t="shared" si="118"/>
        <v>-1.7796692607003894E-3</v>
      </c>
      <c r="F1895" s="3">
        <f t="shared" si="116"/>
        <v>-9.0276229287610255E-3</v>
      </c>
      <c r="G1895">
        <v>520.22</v>
      </c>
      <c r="H1895" s="4">
        <v>514</v>
      </c>
      <c r="I1895">
        <v>513.28</v>
      </c>
      <c r="J1895">
        <v>521.5</v>
      </c>
      <c r="K1895">
        <v>4716038</v>
      </c>
      <c r="L1895">
        <v>7.8550000000000004</v>
      </c>
      <c r="M1895" s="4">
        <v>7.8550000000000004</v>
      </c>
      <c r="N1895">
        <v>7.84</v>
      </c>
      <c r="O1895">
        <v>7.9249999999999998</v>
      </c>
      <c r="P1895">
        <v>9511998</v>
      </c>
      <c r="Q1895">
        <v>65.63</v>
      </c>
      <c r="R1895">
        <v>65.569999999999993</v>
      </c>
      <c r="S1895">
        <v>65.5</v>
      </c>
      <c r="T1895">
        <v>65.760000000000005</v>
      </c>
      <c r="U1895" t="s">
        <v>10</v>
      </c>
      <c r="Z1895" s="2">
        <v>42817</v>
      </c>
      <c r="AA1895" s="6">
        <f t="shared" si="119"/>
        <v>2.8510180878552838E-2</v>
      </c>
      <c r="AB1895" s="3">
        <f t="shared" si="117"/>
        <v>2.8453427083333205E-2</v>
      </c>
      <c r="AC1895">
        <v>192</v>
      </c>
      <c r="AD1895" s="4">
        <v>193.5</v>
      </c>
      <c r="AE1895">
        <v>18831295</v>
      </c>
      <c r="AF1895">
        <v>521.5</v>
      </c>
      <c r="AG1895">
        <v>4716038</v>
      </c>
      <c r="AH1895">
        <v>32.56</v>
      </c>
      <c r="AI1895" s="4">
        <v>32.47</v>
      </c>
      <c r="AJ1895">
        <v>32.369999999999997</v>
      </c>
      <c r="AK1895">
        <v>32.659999999999997</v>
      </c>
      <c r="AL1895">
        <v>5909945</v>
      </c>
      <c r="AM1895">
        <v>30.407</v>
      </c>
      <c r="AN1895">
        <v>30.44</v>
      </c>
      <c r="AO1895">
        <v>30.36</v>
      </c>
      <c r="AP1895">
        <v>30.46</v>
      </c>
      <c r="AQ1895" t="s">
        <v>10</v>
      </c>
    </row>
    <row r="1896" spans="4:43">
      <c r="D1896" s="2">
        <v>42818</v>
      </c>
      <c r="E1896" s="6">
        <f t="shared" si="118"/>
        <v>-9.1405228758170143E-3</v>
      </c>
      <c r="F1896" s="3">
        <f t="shared" si="116"/>
        <v>-3.6468877254218768E-3</v>
      </c>
      <c r="G1896">
        <v>515.70000000000005</v>
      </c>
      <c r="H1896" s="4">
        <v>520.20000000000005</v>
      </c>
      <c r="I1896">
        <v>513</v>
      </c>
      <c r="J1896">
        <v>522</v>
      </c>
      <c r="K1896">
        <v>5161354</v>
      </c>
      <c r="L1896">
        <v>7.835</v>
      </c>
      <c r="M1896" s="4">
        <v>7.835</v>
      </c>
      <c r="N1896">
        <v>7.8174999999999999</v>
      </c>
      <c r="O1896">
        <v>7.89</v>
      </c>
      <c r="P1896">
        <v>8074508</v>
      </c>
      <c r="Q1896">
        <v>65.58</v>
      </c>
      <c r="R1896">
        <v>65.62</v>
      </c>
      <c r="S1896">
        <v>65.52</v>
      </c>
      <c r="T1896">
        <v>65.73</v>
      </c>
      <c r="U1896" t="s">
        <v>10</v>
      </c>
      <c r="Z1896" s="2">
        <v>42818</v>
      </c>
      <c r="AA1896" s="6">
        <f t="shared" si="119"/>
        <v>2.5623129533678846E-2</v>
      </c>
      <c r="AB1896" s="3">
        <f t="shared" si="117"/>
        <v>3.2529218749999922E-2</v>
      </c>
      <c r="AC1896">
        <v>192</v>
      </c>
      <c r="AD1896" s="4">
        <v>193</v>
      </c>
      <c r="AE1896">
        <v>17722202</v>
      </c>
      <c r="AF1896">
        <v>522</v>
      </c>
      <c r="AG1896">
        <v>5161354</v>
      </c>
      <c r="AH1896">
        <v>32.81</v>
      </c>
      <c r="AI1896" s="4">
        <v>32.729999999999997</v>
      </c>
      <c r="AJ1896">
        <v>32.61</v>
      </c>
      <c r="AK1896">
        <v>33.1</v>
      </c>
      <c r="AL1896">
        <v>5899906</v>
      </c>
      <c r="AM1896">
        <v>30.285</v>
      </c>
      <c r="AN1896">
        <v>30.396999999999998</v>
      </c>
      <c r="AO1896">
        <v>30.215</v>
      </c>
      <c r="AP1896">
        <v>30.463000000000001</v>
      </c>
      <c r="AQ1896" t="s">
        <v>10</v>
      </c>
    </row>
    <row r="1897" spans="4:43">
      <c r="D1897" s="2">
        <v>42821</v>
      </c>
      <c r="E1897" s="6">
        <f t="shared" si="118"/>
        <v>-5.0384317521781075E-3</v>
      </c>
      <c r="F1897" s="3">
        <f t="shared" si="116"/>
        <v>-1.7325337273045305E-3</v>
      </c>
      <c r="G1897">
        <v>514.41999999999996</v>
      </c>
      <c r="H1897" s="4">
        <v>516.5</v>
      </c>
      <c r="I1897">
        <v>512.15</v>
      </c>
      <c r="J1897">
        <v>520.97</v>
      </c>
      <c r="K1897">
        <v>8186158</v>
      </c>
      <c r="L1897">
        <v>7.875</v>
      </c>
      <c r="M1897" s="4">
        <v>7.875</v>
      </c>
      <c r="N1897">
        <v>7.8149999999999995</v>
      </c>
      <c r="O1897">
        <v>7.88</v>
      </c>
      <c r="P1897">
        <v>7182882</v>
      </c>
      <c r="Q1897">
        <v>65.209999999999994</v>
      </c>
      <c r="R1897">
        <v>65.59</v>
      </c>
      <c r="S1897">
        <v>65.12</v>
      </c>
      <c r="T1897">
        <v>65.59</v>
      </c>
      <c r="U1897" t="s">
        <v>10</v>
      </c>
      <c r="Z1897" s="2">
        <v>42821</v>
      </c>
      <c r="AA1897" s="6">
        <f t="shared" si="119"/>
        <v>2.1546519280205789E-2</v>
      </c>
      <c r="AB1897" s="3">
        <f t="shared" si="117"/>
        <v>2.8444531250000127E-2</v>
      </c>
      <c r="AC1897">
        <v>192</v>
      </c>
      <c r="AD1897" s="4">
        <v>194.5</v>
      </c>
      <c r="AE1897">
        <v>29867998</v>
      </c>
      <c r="AF1897">
        <v>520.97</v>
      </c>
      <c r="AG1897">
        <v>8186158</v>
      </c>
      <c r="AH1897">
        <v>33.17</v>
      </c>
      <c r="AI1897" s="4">
        <v>32.85</v>
      </c>
      <c r="AJ1897">
        <v>32.774999999999999</v>
      </c>
      <c r="AK1897">
        <v>33.26</v>
      </c>
      <c r="AL1897">
        <v>5661521</v>
      </c>
      <c r="AM1897">
        <v>30.055</v>
      </c>
      <c r="AN1897">
        <v>30.279</v>
      </c>
      <c r="AO1897">
        <v>29.975000000000001</v>
      </c>
      <c r="AP1897">
        <v>30.317</v>
      </c>
      <c r="AQ1897" t="s">
        <v>10</v>
      </c>
    </row>
    <row r="1898" spans="4:43">
      <c r="D1898" s="2">
        <v>42822</v>
      </c>
      <c r="E1898" s="6">
        <f t="shared" si="118"/>
        <v>9.7441194240044382E-6</v>
      </c>
      <c r="F1898" s="3">
        <f t="shared" si="116"/>
        <v>-5.8493373005139571E-3</v>
      </c>
      <c r="G1898">
        <v>517.58000000000004</v>
      </c>
      <c r="H1898" s="4">
        <v>513.13</v>
      </c>
      <c r="I1898">
        <v>513.13</v>
      </c>
      <c r="J1898">
        <v>519.5</v>
      </c>
      <c r="K1898">
        <v>4939172</v>
      </c>
      <c r="L1898">
        <v>7.86</v>
      </c>
      <c r="M1898" s="4">
        <v>7.875</v>
      </c>
      <c r="N1898">
        <v>7.8100000000000005</v>
      </c>
      <c r="O1898">
        <v>7.8949999999999996</v>
      </c>
      <c r="P1898">
        <v>8981456</v>
      </c>
      <c r="Q1898">
        <v>65.34</v>
      </c>
      <c r="R1898">
        <v>65.16</v>
      </c>
      <c r="S1898">
        <v>65.16</v>
      </c>
      <c r="T1898">
        <v>65.37</v>
      </c>
      <c r="U1898" t="s">
        <v>10</v>
      </c>
      <c r="Z1898" s="2">
        <v>42822</v>
      </c>
      <c r="AA1898" s="6">
        <f t="shared" si="119"/>
        <v>2.2656615384615275E-2</v>
      </c>
      <c r="AB1898" s="3">
        <f t="shared" si="117"/>
        <v>4.7348031168831017E-2</v>
      </c>
      <c r="AC1898">
        <v>192.5</v>
      </c>
      <c r="AD1898" s="4">
        <v>195</v>
      </c>
      <c r="AE1898">
        <v>39522316</v>
      </c>
      <c r="AF1898">
        <v>519.5</v>
      </c>
      <c r="AG1898">
        <v>4939172</v>
      </c>
      <c r="AH1898">
        <v>33.35</v>
      </c>
      <c r="AI1898" s="4">
        <v>33.36</v>
      </c>
      <c r="AJ1898">
        <v>33.130000000000003</v>
      </c>
      <c r="AK1898">
        <v>33.43</v>
      </c>
      <c r="AL1898">
        <v>4526984</v>
      </c>
      <c r="AM1898">
        <v>30.218</v>
      </c>
      <c r="AN1898">
        <v>30.06</v>
      </c>
      <c r="AO1898">
        <v>30.045000000000002</v>
      </c>
      <c r="AP1898">
        <v>30.218</v>
      </c>
      <c r="AQ1898" t="s">
        <v>10</v>
      </c>
    </row>
    <row r="1899" spans="4:43">
      <c r="D1899" s="2">
        <v>42823</v>
      </c>
      <c r="E1899" s="6">
        <f t="shared" si="118"/>
        <v>-7.589565217391292E-3</v>
      </c>
      <c r="F1899" s="3">
        <f t="shared" si="116"/>
        <v>-8.1456427353077121E-3</v>
      </c>
      <c r="G1899">
        <v>515.91999999999996</v>
      </c>
      <c r="H1899" s="4">
        <v>517.5</v>
      </c>
      <c r="I1899">
        <v>512.91999999999996</v>
      </c>
      <c r="J1899">
        <v>520.75</v>
      </c>
      <c r="K1899">
        <v>7664622</v>
      </c>
      <c r="L1899">
        <v>7.9</v>
      </c>
      <c r="M1899" s="4">
        <v>7.875</v>
      </c>
      <c r="N1899">
        <v>7.8425000000000002</v>
      </c>
      <c r="O1899">
        <v>7.9249999999999998</v>
      </c>
      <c r="P1899">
        <v>8093030</v>
      </c>
      <c r="Q1899">
        <v>64.98</v>
      </c>
      <c r="R1899">
        <v>65.34</v>
      </c>
      <c r="S1899">
        <v>64.95</v>
      </c>
      <c r="T1899">
        <v>65.36</v>
      </c>
      <c r="U1899" t="s">
        <v>10</v>
      </c>
      <c r="Z1899" s="2">
        <v>42823</v>
      </c>
      <c r="AA1899" s="6">
        <f t="shared" si="119"/>
        <v>3.6267660668380497E-2</v>
      </c>
      <c r="AB1899" s="3">
        <f t="shared" si="117"/>
        <v>3.9563874345549754E-2</v>
      </c>
      <c r="AC1899">
        <v>191</v>
      </c>
      <c r="AD1899" s="4">
        <v>194.5</v>
      </c>
      <c r="AE1899">
        <v>33839400</v>
      </c>
      <c r="AF1899">
        <v>520.75</v>
      </c>
      <c r="AG1899">
        <v>7664622</v>
      </c>
      <c r="AH1899">
        <v>32.93</v>
      </c>
      <c r="AI1899" s="4">
        <v>32.950000000000003</v>
      </c>
      <c r="AJ1899">
        <v>32.770000000000003</v>
      </c>
      <c r="AK1899">
        <v>32.97</v>
      </c>
      <c r="AL1899">
        <v>4083871</v>
      </c>
      <c r="AM1899">
        <v>30.13</v>
      </c>
      <c r="AN1899">
        <v>30.218</v>
      </c>
      <c r="AO1899">
        <v>30.119</v>
      </c>
      <c r="AP1899">
        <v>30.251000000000001</v>
      </c>
      <c r="AQ1899" t="s">
        <v>10</v>
      </c>
    </row>
    <row r="1900" spans="4:43">
      <c r="D1900" s="2">
        <v>42824</v>
      </c>
      <c r="E1900" s="6">
        <f t="shared" si="118"/>
        <v>-6.9226305609285665E-3</v>
      </c>
      <c r="F1900" s="3">
        <f t="shared" si="116"/>
        <v>-2.3606045831300326E-3</v>
      </c>
      <c r="G1900">
        <v>512.75</v>
      </c>
      <c r="H1900" s="4">
        <v>517</v>
      </c>
      <c r="I1900">
        <v>510.05</v>
      </c>
      <c r="J1900">
        <v>517.95000000000005</v>
      </c>
      <c r="K1900">
        <v>12435224</v>
      </c>
      <c r="L1900">
        <v>7.9</v>
      </c>
      <c r="M1900" s="4">
        <v>7.8650000000000002</v>
      </c>
      <c r="N1900">
        <v>7.8574999999999999</v>
      </c>
      <c r="O1900">
        <v>7.91</v>
      </c>
      <c r="P1900">
        <v>8073056</v>
      </c>
      <c r="Q1900">
        <v>65.040000000000006</v>
      </c>
      <c r="R1900">
        <v>64.989999999999995</v>
      </c>
      <c r="S1900">
        <v>64.930000000000007</v>
      </c>
      <c r="T1900">
        <v>65.180000000000007</v>
      </c>
      <c r="U1900" t="s">
        <v>10</v>
      </c>
      <c r="Z1900" s="2">
        <v>42824</v>
      </c>
      <c r="AA1900" s="6">
        <f t="shared" si="119"/>
        <v>2.7791367875647621E-2</v>
      </c>
      <c r="AB1900" s="3">
        <f t="shared" si="117"/>
        <v>4.3984461942257358E-2</v>
      </c>
      <c r="AC1900">
        <v>190.5</v>
      </c>
      <c r="AD1900" s="4">
        <v>193</v>
      </c>
      <c r="AE1900">
        <v>30716971</v>
      </c>
      <c r="AF1900">
        <v>517.95000000000005</v>
      </c>
      <c r="AG1900">
        <v>12435224</v>
      </c>
      <c r="AH1900">
        <v>33.07</v>
      </c>
      <c r="AI1900" s="4">
        <v>32.840000000000003</v>
      </c>
      <c r="AJ1900">
        <v>32.78</v>
      </c>
      <c r="AK1900">
        <v>33.15</v>
      </c>
      <c r="AL1900">
        <v>3890607</v>
      </c>
      <c r="AM1900">
        <v>30.28</v>
      </c>
      <c r="AN1900">
        <v>30.119</v>
      </c>
      <c r="AO1900">
        <v>30.119</v>
      </c>
      <c r="AP1900">
        <v>30.300999999999998</v>
      </c>
      <c r="AQ1900" t="s">
        <v>10</v>
      </c>
    </row>
    <row r="1901" spans="4:43">
      <c r="D1901" s="2">
        <v>42825</v>
      </c>
      <c r="E1901" s="6">
        <f t="shared" si="118"/>
        <v>3.6549850477884949E-3</v>
      </c>
      <c r="F1901" s="3">
        <f t="shared" si="116"/>
        <v>-9.3215033357452182E-4</v>
      </c>
      <c r="G1901">
        <v>511.13</v>
      </c>
      <c r="H1901" s="4">
        <v>511.63</v>
      </c>
      <c r="I1901">
        <v>504</v>
      </c>
      <c r="J1901">
        <v>514.65</v>
      </c>
      <c r="K1901">
        <v>14787264</v>
      </c>
      <c r="L1901">
        <v>7.9</v>
      </c>
      <c r="M1901" s="4">
        <v>7.8550000000000004</v>
      </c>
      <c r="N1901">
        <v>7.83</v>
      </c>
      <c r="O1901">
        <v>7.96</v>
      </c>
      <c r="P1901">
        <v>8195992</v>
      </c>
      <c r="Q1901">
        <v>65.010000000000005</v>
      </c>
      <c r="R1901">
        <v>65</v>
      </c>
      <c r="S1901">
        <v>64.92</v>
      </c>
      <c r="T1901">
        <v>65.14</v>
      </c>
      <c r="U1901" t="s">
        <v>10</v>
      </c>
      <c r="Z1901" s="2">
        <v>42825</v>
      </c>
      <c r="AA1901" s="6">
        <f t="shared" si="119"/>
        <v>4.3082916666666637E-2</v>
      </c>
      <c r="AB1901" s="3">
        <f t="shared" si="117"/>
        <v>4.9341269841269852E-2</v>
      </c>
      <c r="AC1901">
        <v>189</v>
      </c>
      <c r="AD1901" s="4">
        <v>192</v>
      </c>
      <c r="AE1901">
        <v>33996900</v>
      </c>
      <c r="AF1901">
        <v>514.65</v>
      </c>
      <c r="AG1901">
        <v>14787264</v>
      </c>
      <c r="AH1901">
        <v>32.840000000000003</v>
      </c>
      <c r="AI1901" s="4">
        <v>32.700000000000003</v>
      </c>
      <c r="AJ1901">
        <v>32.57</v>
      </c>
      <c r="AK1901">
        <v>32.94</v>
      </c>
      <c r="AL1901">
        <v>4853500</v>
      </c>
      <c r="AM1901">
        <v>30.324999999999999</v>
      </c>
      <c r="AN1901">
        <v>30.28</v>
      </c>
      <c r="AO1901">
        <v>30.225000000000001</v>
      </c>
      <c r="AP1901">
        <v>30.37</v>
      </c>
      <c r="AQ1901" t="s">
        <v>10</v>
      </c>
    </row>
    <row r="1902" spans="4:43">
      <c r="D1902" s="2">
        <v>42828</v>
      </c>
      <c r="E1902" s="6">
        <f t="shared" si="118"/>
        <v>-6.0707642226009995E-3</v>
      </c>
      <c r="F1902" s="3">
        <f t="shared" si="116"/>
        <v>1.4778350515463945E-2</v>
      </c>
      <c r="G1902">
        <v>504.4</v>
      </c>
      <c r="H1902" s="4">
        <v>516.08000000000004</v>
      </c>
      <c r="I1902">
        <v>503.05</v>
      </c>
      <c r="J1902">
        <v>516.22</v>
      </c>
      <c r="K1902">
        <v>4630534</v>
      </c>
      <c r="L1902">
        <v>7.7350000000000003</v>
      </c>
      <c r="M1902" s="4">
        <v>7.8650000000000002</v>
      </c>
      <c r="N1902">
        <v>7.68</v>
      </c>
      <c r="O1902">
        <v>7.8849999999999998</v>
      </c>
      <c r="P1902">
        <v>14729032</v>
      </c>
      <c r="Q1902">
        <v>65.08</v>
      </c>
      <c r="R1902">
        <v>64.930000000000007</v>
      </c>
      <c r="S1902">
        <v>64.91</v>
      </c>
      <c r="T1902">
        <v>65.27</v>
      </c>
      <c r="U1902" t="s">
        <v>10</v>
      </c>
      <c r="Z1902" s="2">
        <v>42828</v>
      </c>
      <c r="AA1902" s="6">
        <f t="shared" si="119"/>
        <v>3.7025625000000284E-2</v>
      </c>
      <c r="AB1902" s="3">
        <f t="shared" si="117"/>
        <v>5.7739999999999903E-2</v>
      </c>
      <c r="AC1902">
        <v>189</v>
      </c>
      <c r="AD1902" s="4">
        <v>192</v>
      </c>
      <c r="AE1902">
        <v>33996900</v>
      </c>
      <c r="AF1902">
        <v>516.22</v>
      </c>
      <c r="AG1902">
        <v>4630534</v>
      </c>
      <c r="AH1902">
        <v>32.89</v>
      </c>
      <c r="AI1902" s="4">
        <v>32.94</v>
      </c>
      <c r="AJ1902">
        <v>32.704999999999998</v>
      </c>
      <c r="AK1902">
        <v>33</v>
      </c>
      <c r="AL1902">
        <v>4283192</v>
      </c>
      <c r="AM1902">
        <v>30.344999999999999</v>
      </c>
      <c r="AN1902">
        <v>30.315000000000001</v>
      </c>
      <c r="AO1902">
        <v>30.231000000000002</v>
      </c>
      <c r="AP1902">
        <v>30.381</v>
      </c>
      <c r="AQ1902" t="s">
        <v>10</v>
      </c>
    </row>
    <row r="1903" spans="4:43">
      <c r="D1903" s="2">
        <v>42829</v>
      </c>
      <c r="E1903" s="6">
        <f t="shared" si="118"/>
        <v>-2.4581847775538734E-2</v>
      </c>
      <c r="F1903" s="3">
        <f t="shared" si="116"/>
        <v>-3.4575733544804921E-3</v>
      </c>
      <c r="G1903">
        <v>504.4</v>
      </c>
      <c r="H1903" s="4">
        <v>516.08000000000004</v>
      </c>
      <c r="I1903">
        <v>503.05</v>
      </c>
      <c r="J1903">
        <v>516.22</v>
      </c>
      <c r="K1903">
        <v>4630534</v>
      </c>
      <c r="L1903">
        <v>7.6950000000000003</v>
      </c>
      <c r="M1903" s="4">
        <v>7.7</v>
      </c>
      <c r="N1903">
        <v>7.6725000000000003</v>
      </c>
      <c r="O1903">
        <v>7.7549999999999999</v>
      </c>
      <c r="P1903">
        <v>11802896</v>
      </c>
      <c r="Q1903">
        <v>65.28</v>
      </c>
      <c r="R1903">
        <v>65.08</v>
      </c>
      <c r="S1903">
        <v>65.06</v>
      </c>
      <c r="T1903">
        <v>65.400000000000006</v>
      </c>
      <c r="U1903" t="s">
        <v>10</v>
      </c>
      <c r="Z1903" s="2">
        <v>42829</v>
      </c>
      <c r="AA1903" s="6">
        <f t="shared" si="119"/>
        <v>4.014625000000005E-2</v>
      </c>
      <c r="AB1903" s="3">
        <f t="shared" si="117"/>
        <v>5.695830687830683E-2</v>
      </c>
      <c r="AC1903">
        <v>189</v>
      </c>
      <c r="AD1903" s="4">
        <v>192</v>
      </c>
      <c r="AE1903">
        <v>33996900</v>
      </c>
      <c r="AF1903">
        <v>516.22</v>
      </c>
      <c r="AG1903">
        <v>4630534</v>
      </c>
      <c r="AH1903">
        <v>32.86</v>
      </c>
      <c r="AI1903" s="4">
        <v>32.799999999999997</v>
      </c>
      <c r="AJ1903">
        <v>32.770000000000003</v>
      </c>
      <c r="AK1903">
        <v>32.950000000000003</v>
      </c>
      <c r="AL1903">
        <v>3756618</v>
      </c>
      <c r="AM1903">
        <v>30.452000000000002</v>
      </c>
      <c r="AN1903">
        <v>30.36</v>
      </c>
      <c r="AO1903">
        <v>30.294</v>
      </c>
      <c r="AP1903">
        <v>30.52</v>
      </c>
      <c r="AQ1903" t="s">
        <v>10</v>
      </c>
    </row>
    <row r="1904" spans="4:43">
      <c r="D1904" s="2">
        <v>42830</v>
      </c>
      <c r="E1904" s="6">
        <f t="shared" si="118"/>
        <v>-1.8597014925370026E-4</v>
      </c>
      <c r="F1904" s="3">
        <f t="shared" si="116"/>
        <v>5.3420820113256884E-3</v>
      </c>
      <c r="G1904">
        <v>497.98</v>
      </c>
      <c r="H1904" s="4">
        <v>502.5</v>
      </c>
      <c r="I1904">
        <v>495.5</v>
      </c>
      <c r="J1904">
        <v>503</v>
      </c>
      <c r="K1904">
        <v>7748628</v>
      </c>
      <c r="L1904">
        <v>7.68</v>
      </c>
      <c r="M1904" s="4">
        <v>7.6749999999999998</v>
      </c>
      <c r="N1904">
        <v>7.625</v>
      </c>
      <c r="O1904">
        <v>7.6950000000000003</v>
      </c>
      <c r="P1904">
        <v>8660998</v>
      </c>
      <c r="Q1904">
        <v>65.23</v>
      </c>
      <c r="R1904">
        <v>65.290000000000006</v>
      </c>
      <c r="S1904">
        <v>65.099999999999994</v>
      </c>
      <c r="T1904">
        <v>65.38</v>
      </c>
      <c r="U1904" t="s">
        <v>10</v>
      </c>
      <c r="Z1904" s="2">
        <v>42830</v>
      </c>
      <c r="AA1904" s="6">
        <f t="shared" si="119"/>
        <v>3.7558756476683941E-2</v>
      </c>
      <c r="AB1904" s="3">
        <f t="shared" si="117"/>
        <v>6.221169393139836E-2</v>
      </c>
      <c r="AC1904">
        <v>189.5</v>
      </c>
      <c r="AD1904" s="4">
        <v>193</v>
      </c>
      <c r="AE1904">
        <v>45116405</v>
      </c>
      <c r="AF1904">
        <v>503</v>
      </c>
      <c r="AG1904">
        <v>7748628</v>
      </c>
      <c r="AH1904">
        <v>32.9</v>
      </c>
      <c r="AI1904" s="4">
        <v>33.06</v>
      </c>
      <c r="AJ1904">
        <v>32.869999999999997</v>
      </c>
      <c r="AK1904">
        <v>33.33</v>
      </c>
      <c r="AL1904">
        <v>5112922</v>
      </c>
      <c r="AM1904">
        <v>30.443000000000001</v>
      </c>
      <c r="AN1904">
        <v>30.47</v>
      </c>
      <c r="AO1904">
        <v>30.331</v>
      </c>
      <c r="AP1904">
        <v>30.481999999999999</v>
      </c>
      <c r="AQ1904" t="s">
        <v>10</v>
      </c>
    </row>
    <row r="1905" spans="4:43">
      <c r="D1905" s="2">
        <v>42831</v>
      </c>
      <c r="E1905" s="6">
        <f t="shared" si="118"/>
        <v>6.8664455833584714E-3</v>
      </c>
      <c r="F1905" s="3">
        <f t="shared" si="116"/>
        <v>-4.4612845138055635E-3</v>
      </c>
      <c r="G1905">
        <v>499.8</v>
      </c>
      <c r="H1905" s="4">
        <v>497.55</v>
      </c>
      <c r="I1905">
        <v>496</v>
      </c>
      <c r="J1905">
        <v>502.9</v>
      </c>
      <c r="K1905">
        <v>5558102</v>
      </c>
      <c r="L1905">
        <v>7.68</v>
      </c>
      <c r="M1905" s="4">
        <v>7.6749999999999998</v>
      </c>
      <c r="N1905">
        <v>7.66</v>
      </c>
      <c r="O1905">
        <v>7.7</v>
      </c>
      <c r="P1905">
        <v>6716194</v>
      </c>
      <c r="Q1905">
        <v>64.83</v>
      </c>
      <c r="R1905">
        <v>65.23</v>
      </c>
      <c r="S1905">
        <v>64.75</v>
      </c>
      <c r="T1905">
        <v>65.3</v>
      </c>
      <c r="U1905" t="s">
        <v>10</v>
      </c>
      <c r="Z1905" s="2">
        <v>42831</v>
      </c>
      <c r="AA1905" s="6">
        <f t="shared" si="119"/>
        <v>3.9026321243523343E-2</v>
      </c>
      <c r="AB1905" s="3">
        <f t="shared" si="117"/>
        <v>5.1058261780104752E-2</v>
      </c>
      <c r="AC1905">
        <v>191</v>
      </c>
      <c r="AD1905" s="4">
        <v>193</v>
      </c>
      <c r="AE1905">
        <v>17417037</v>
      </c>
      <c r="AF1905">
        <v>502.9</v>
      </c>
      <c r="AG1905">
        <v>5558102</v>
      </c>
      <c r="AH1905">
        <v>32.86</v>
      </c>
      <c r="AI1905" s="4">
        <v>32.880000000000003</v>
      </c>
      <c r="AJ1905">
        <v>32.729999999999997</v>
      </c>
      <c r="AK1905">
        <v>32.94</v>
      </c>
      <c r="AL1905">
        <v>3990764</v>
      </c>
      <c r="AM1905">
        <v>30.527999999999999</v>
      </c>
      <c r="AN1905">
        <v>30.475999999999999</v>
      </c>
      <c r="AO1905">
        <v>30.355</v>
      </c>
      <c r="AP1905">
        <v>30.571999999999999</v>
      </c>
      <c r="AQ1905" t="s">
        <v>10</v>
      </c>
    </row>
    <row r="1906" spans="4:43">
      <c r="D1906" s="2">
        <v>42832</v>
      </c>
      <c r="E1906" s="6">
        <f t="shared" si="118"/>
        <v>-4.2112000000000815E-3</v>
      </c>
      <c r="F1906" s="3">
        <f t="shared" si="116"/>
        <v>2.2795810664875127E-3</v>
      </c>
      <c r="G1906">
        <v>490.77</v>
      </c>
      <c r="H1906" s="4">
        <v>500</v>
      </c>
      <c r="I1906">
        <v>489.5</v>
      </c>
      <c r="J1906">
        <v>500.45</v>
      </c>
      <c r="K1906">
        <v>6834232</v>
      </c>
      <c r="L1906">
        <v>7.6349999999999998</v>
      </c>
      <c r="M1906" s="4">
        <v>7.625</v>
      </c>
      <c r="N1906">
        <v>7.6</v>
      </c>
      <c r="O1906">
        <v>7.6675000000000004</v>
      </c>
      <c r="P1906">
        <v>6895426</v>
      </c>
      <c r="Q1906">
        <v>64.510000000000005</v>
      </c>
      <c r="R1906">
        <v>64.83</v>
      </c>
      <c r="S1906">
        <v>64.36</v>
      </c>
      <c r="T1906">
        <v>65.09</v>
      </c>
      <c r="U1906" t="s">
        <v>10</v>
      </c>
      <c r="Z1906" s="2">
        <v>42832</v>
      </c>
      <c r="AA1906" s="6">
        <f t="shared" si="119"/>
        <v>4.4331875000000132E-2</v>
      </c>
      <c r="AB1906" s="3">
        <f t="shared" si="117"/>
        <v>6.6511830238726866E-2</v>
      </c>
      <c r="AC1906">
        <v>188.5</v>
      </c>
      <c r="AD1906" s="4">
        <v>192</v>
      </c>
      <c r="AE1906">
        <v>19066095</v>
      </c>
      <c r="AF1906">
        <v>500.45</v>
      </c>
      <c r="AG1906">
        <v>6834232</v>
      </c>
      <c r="AH1906">
        <v>32.869999999999997</v>
      </c>
      <c r="AI1906" s="4">
        <v>32.86</v>
      </c>
      <c r="AJ1906">
        <v>32.770000000000003</v>
      </c>
      <c r="AK1906">
        <v>33.04</v>
      </c>
      <c r="AL1906">
        <v>3366324</v>
      </c>
      <c r="AM1906">
        <v>30.59</v>
      </c>
      <c r="AN1906">
        <v>30.51</v>
      </c>
      <c r="AO1906">
        <v>30.475000000000001</v>
      </c>
      <c r="AP1906">
        <v>30.646000000000001</v>
      </c>
      <c r="AQ1906" t="s">
        <v>10</v>
      </c>
    </row>
    <row r="1907" spans="4:43">
      <c r="D1907" s="2">
        <v>42835</v>
      </c>
      <c r="E1907" s="6">
        <f t="shared" si="118"/>
        <v>3.7459266802444269E-3</v>
      </c>
      <c r="F1907" s="3">
        <f t="shared" si="116"/>
        <v>1.7418082651562861E-2</v>
      </c>
      <c r="G1907">
        <v>476.7</v>
      </c>
      <c r="H1907" s="4">
        <v>491</v>
      </c>
      <c r="I1907">
        <v>475</v>
      </c>
      <c r="J1907">
        <v>495.5</v>
      </c>
      <c r="K1907">
        <v>10192004</v>
      </c>
      <c r="L1907">
        <v>7.585</v>
      </c>
      <c r="M1907" s="4">
        <v>7.48</v>
      </c>
      <c r="N1907">
        <v>7.4550000000000001</v>
      </c>
      <c r="O1907">
        <v>7.5975000000000001</v>
      </c>
      <c r="P1907">
        <v>17253010</v>
      </c>
      <c r="Q1907">
        <v>64.84</v>
      </c>
      <c r="R1907">
        <v>64.55</v>
      </c>
      <c r="S1907">
        <v>64.5</v>
      </c>
      <c r="T1907">
        <v>64.849999999999994</v>
      </c>
      <c r="U1907" t="s">
        <v>10</v>
      </c>
      <c r="Z1907" s="2">
        <v>42835</v>
      </c>
      <c r="AA1907" s="6">
        <f t="shared" si="119"/>
        <v>4.9951906005221813E-2</v>
      </c>
      <c r="AB1907" s="3">
        <f t="shared" si="117"/>
        <v>6.0859736147756971E-2</v>
      </c>
      <c r="AC1907">
        <v>189.5</v>
      </c>
      <c r="AD1907" s="4">
        <v>191.5</v>
      </c>
      <c r="AE1907">
        <v>17388929</v>
      </c>
      <c r="AF1907">
        <v>495.5</v>
      </c>
      <c r="AG1907">
        <v>10192004</v>
      </c>
      <c r="AH1907">
        <v>32.520000000000003</v>
      </c>
      <c r="AI1907" s="4">
        <v>32.869999999999997</v>
      </c>
      <c r="AJ1907">
        <v>32.42</v>
      </c>
      <c r="AK1907">
        <v>32.869999999999997</v>
      </c>
      <c r="AL1907">
        <v>4937130</v>
      </c>
      <c r="AM1907">
        <v>30.58</v>
      </c>
      <c r="AN1907">
        <v>30.585000000000001</v>
      </c>
      <c r="AO1907">
        <v>30.53</v>
      </c>
      <c r="AP1907">
        <v>30.667999999999999</v>
      </c>
      <c r="AQ1907" t="s">
        <v>10</v>
      </c>
    </row>
    <row r="1908" spans="4:43">
      <c r="D1908" s="2">
        <v>42836</v>
      </c>
      <c r="E1908" s="6">
        <f t="shared" si="118"/>
        <v>2.9653821989528595E-2</v>
      </c>
      <c r="F1908" s="3">
        <f t="shared" si="116"/>
        <v>1.6328556362057212E-2</v>
      </c>
      <c r="G1908">
        <v>483.57</v>
      </c>
      <c r="H1908" s="4">
        <v>477.5</v>
      </c>
      <c r="I1908">
        <v>477.5</v>
      </c>
      <c r="J1908">
        <v>485.85</v>
      </c>
      <c r="K1908">
        <v>8970902</v>
      </c>
      <c r="L1908">
        <v>7.5449999999999999</v>
      </c>
      <c r="M1908" s="4">
        <v>7.5750000000000002</v>
      </c>
      <c r="N1908">
        <v>7.4950000000000001</v>
      </c>
      <c r="O1908">
        <v>7.5875000000000004</v>
      </c>
      <c r="P1908">
        <v>9900172</v>
      </c>
      <c r="Q1908">
        <v>64.88</v>
      </c>
      <c r="R1908">
        <v>64.819999999999993</v>
      </c>
      <c r="S1908">
        <v>64.66</v>
      </c>
      <c r="T1908">
        <v>64.97</v>
      </c>
      <c r="U1908" t="s">
        <v>10</v>
      </c>
      <c r="Z1908" s="2">
        <v>42836</v>
      </c>
      <c r="AA1908" s="6">
        <f t="shared" si="119"/>
        <v>4.1321047120418841E-2</v>
      </c>
      <c r="AB1908" s="3">
        <f t="shared" si="117"/>
        <v>5.9917037037036991E-2</v>
      </c>
      <c r="AC1908">
        <v>189</v>
      </c>
      <c r="AD1908" s="4">
        <v>191</v>
      </c>
      <c r="AE1908">
        <v>9788922</v>
      </c>
      <c r="AF1908">
        <v>485.85</v>
      </c>
      <c r="AG1908">
        <v>8970902</v>
      </c>
      <c r="AH1908">
        <v>32.4</v>
      </c>
      <c r="AI1908" s="4">
        <v>32.69</v>
      </c>
      <c r="AJ1908">
        <v>31.98</v>
      </c>
      <c r="AK1908">
        <v>32.69</v>
      </c>
      <c r="AL1908">
        <v>6293842</v>
      </c>
      <c r="AM1908">
        <v>30.64</v>
      </c>
      <c r="AN1908">
        <v>30.58</v>
      </c>
      <c r="AO1908">
        <v>30.54</v>
      </c>
      <c r="AP1908">
        <v>30.675000000000001</v>
      </c>
      <c r="AQ1908" t="s">
        <v>10</v>
      </c>
    </row>
    <row r="1909" spans="4:43">
      <c r="D1909" s="2">
        <v>42837</v>
      </c>
      <c r="E1909" s="6">
        <f t="shared" si="118"/>
        <v>9.1631958762887766E-3</v>
      </c>
      <c r="F1909" s="3">
        <f t="shared" si="116"/>
        <v>7.8133063600520636E-3</v>
      </c>
      <c r="G1909">
        <v>484.43</v>
      </c>
      <c r="H1909" s="4">
        <v>485</v>
      </c>
      <c r="I1909">
        <v>480.18</v>
      </c>
      <c r="J1909">
        <v>488.45</v>
      </c>
      <c r="K1909">
        <v>7120950</v>
      </c>
      <c r="L1909">
        <v>7.63</v>
      </c>
      <c r="M1909" s="4">
        <v>7.54</v>
      </c>
      <c r="N1909">
        <v>7.5149999999999997</v>
      </c>
      <c r="O1909">
        <v>7.6349999999999998</v>
      </c>
      <c r="P1909">
        <v>17386176</v>
      </c>
      <c r="Q1909">
        <v>64.75</v>
      </c>
      <c r="R1909">
        <v>64.87</v>
      </c>
      <c r="S1909">
        <v>64.709999999999994</v>
      </c>
      <c r="T1909">
        <v>65</v>
      </c>
      <c r="U1909" t="s">
        <v>10</v>
      </c>
      <c r="Z1909" s="2">
        <v>42837</v>
      </c>
      <c r="AA1909" s="6">
        <f t="shared" si="119"/>
        <v>3.7172219321148781E-2</v>
      </c>
      <c r="AB1909" s="3">
        <f t="shared" si="117"/>
        <v>3.7160157894736923E-2</v>
      </c>
      <c r="AC1909">
        <v>190</v>
      </c>
      <c r="AD1909" s="4">
        <v>191.5</v>
      </c>
      <c r="AE1909">
        <v>17418048</v>
      </c>
      <c r="AF1909">
        <v>488.45</v>
      </c>
      <c r="AG1909">
        <v>7120950</v>
      </c>
      <c r="AH1909">
        <v>32.28</v>
      </c>
      <c r="AI1909" s="4">
        <v>32.47</v>
      </c>
      <c r="AJ1909">
        <v>32.020000000000003</v>
      </c>
      <c r="AK1909">
        <v>32.64</v>
      </c>
      <c r="AL1909">
        <v>6136523</v>
      </c>
      <c r="AM1909">
        <v>30.344999999999999</v>
      </c>
      <c r="AN1909">
        <v>30.651</v>
      </c>
      <c r="AO1909">
        <v>30.31</v>
      </c>
      <c r="AP1909">
        <v>30.684000000000001</v>
      </c>
      <c r="AQ1909" t="s">
        <v>10</v>
      </c>
    </row>
    <row r="1910" spans="4:43">
      <c r="D1910" s="2">
        <v>42838</v>
      </c>
      <c r="E1910" s="6">
        <f t="shared" si="118"/>
        <v>1.5244353182751524E-2</v>
      </c>
      <c r="F1910" s="3">
        <f t="shared" si="116"/>
        <v>2.2845608761004943E-2</v>
      </c>
      <c r="G1910">
        <v>465.7</v>
      </c>
      <c r="H1910" s="4">
        <v>487</v>
      </c>
      <c r="I1910">
        <v>463.32</v>
      </c>
      <c r="J1910">
        <v>495.48</v>
      </c>
      <c r="K1910">
        <v>34078324</v>
      </c>
      <c r="L1910">
        <v>7.24</v>
      </c>
      <c r="M1910" s="4">
        <v>7.36</v>
      </c>
      <c r="N1910">
        <v>7.24</v>
      </c>
      <c r="O1910">
        <v>7.415</v>
      </c>
      <c r="P1910">
        <v>35304072</v>
      </c>
      <c r="Q1910">
        <v>64.72</v>
      </c>
      <c r="R1910">
        <v>64.8</v>
      </c>
      <c r="S1910">
        <v>64.47</v>
      </c>
      <c r="T1910">
        <v>64.81</v>
      </c>
      <c r="U1910" t="s">
        <v>10</v>
      </c>
      <c r="Z1910" s="2">
        <v>42838</v>
      </c>
      <c r="AA1910" s="6">
        <f t="shared" si="119"/>
        <v>2.0619625000000141E-2</v>
      </c>
      <c r="AB1910" s="3">
        <f t="shared" si="117"/>
        <v>2.5370554089709785E-2</v>
      </c>
      <c r="AC1910">
        <v>189.5</v>
      </c>
      <c r="AD1910" s="4">
        <v>192</v>
      </c>
      <c r="AE1910">
        <v>14796174</v>
      </c>
      <c r="AF1910">
        <v>495.48</v>
      </c>
      <c r="AG1910">
        <v>34078324</v>
      </c>
      <c r="AH1910">
        <v>31.83</v>
      </c>
      <c r="AI1910" s="4">
        <v>32.1</v>
      </c>
      <c r="AJ1910">
        <v>31.82</v>
      </c>
      <c r="AK1910">
        <v>32.450000000000003</v>
      </c>
      <c r="AL1910">
        <v>8781700</v>
      </c>
      <c r="AM1910">
        <v>30.265999999999998</v>
      </c>
      <c r="AN1910">
        <v>30.353000000000002</v>
      </c>
      <c r="AO1910">
        <v>30.13</v>
      </c>
      <c r="AP1910">
        <v>30.442</v>
      </c>
      <c r="AQ1910" t="s">
        <v>10</v>
      </c>
    </row>
    <row r="1911" spans="4:43">
      <c r="D1911" s="2">
        <v>42839</v>
      </c>
      <c r="E1911" s="6">
        <f t="shared" si="118"/>
        <v>-3.7838193018480459E-2</v>
      </c>
      <c r="F1911" s="3">
        <f t="shared" si="116"/>
        <v>2.316169207644414E-2</v>
      </c>
      <c r="G1911">
        <v>465.7</v>
      </c>
      <c r="H1911" s="4">
        <v>487</v>
      </c>
      <c r="I1911">
        <v>463.32</v>
      </c>
      <c r="J1911">
        <v>495.48</v>
      </c>
      <c r="K1911">
        <v>34078324</v>
      </c>
      <c r="L1911">
        <v>7.24</v>
      </c>
      <c r="M1911" s="4">
        <v>7.36</v>
      </c>
      <c r="N1911">
        <v>7.24</v>
      </c>
      <c r="O1911">
        <v>7.415</v>
      </c>
      <c r="P1911">
        <v>35304072</v>
      </c>
      <c r="Q1911">
        <v>64.739999999999995</v>
      </c>
      <c r="R1911">
        <v>64.72</v>
      </c>
      <c r="S1911">
        <v>64.650000000000006</v>
      </c>
      <c r="T1911">
        <v>64.81</v>
      </c>
      <c r="U1911" t="s">
        <v>10</v>
      </c>
      <c r="Z1911" s="2">
        <v>42839</v>
      </c>
      <c r="AA1911" s="6">
        <f t="shared" si="119"/>
        <v>1.6779535620052854E-2</v>
      </c>
      <c r="AB1911" s="3">
        <f t="shared" si="117"/>
        <v>3.6010425531915136E-2</v>
      </c>
      <c r="AC1911">
        <v>188</v>
      </c>
      <c r="AD1911" s="4">
        <v>189.5</v>
      </c>
      <c r="AE1911">
        <v>31317585</v>
      </c>
      <c r="AF1911">
        <v>495.48</v>
      </c>
      <c r="AG1911">
        <v>34078324</v>
      </c>
      <c r="AH1911">
        <v>31.83</v>
      </c>
      <c r="AI1911" s="4">
        <v>32.1</v>
      </c>
      <c r="AJ1911">
        <v>31.82</v>
      </c>
      <c r="AK1911">
        <v>32.450000000000003</v>
      </c>
      <c r="AL1911">
        <v>8781700</v>
      </c>
      <c r="AM1911">
        <v>30.338000000000001</v>
      </c>
      <c r="AN1911">
        <v>30.266999999999999</v>
      </c>
      <c r="AO1911">
        <v>30.227</v>
      </c>
      <c r="AP1911">
        <v>30.387</v>
      </c>
      <c r="AQ1911" t="s">
        <v>10</v>
      </c>
    </row>
    <row r="1912" spans="4:43">
      <c r="D1912" s="2">
        <v>42842</v>
      </c>
      <c r="E1912" s="6">
        <f t="shared" si="118"/>
        <v>6.9049462365591285E-3</v>
      </c>
      <c r="F1912" s="3">
        <f t="shared" si="116"/>
        <v>1.4626013623094236E-2</v>
      </c>
      <c r="G1912">
        <v>462.45</v>
      </c>
      <c r="H1912" s="4">
        <v>465</v>
      </c>
      <c r="I1912">
        <v>460.95</v>
      </c>
      <c r="J1912">
        <v>466.18</v>
      </c>
      <c r="K1912">
        <v>7773726</v>
      </c>
      <c r="L1912">
        <v>7.2649999999999997</v>
      </c>
      <c r="M1912" s="4">
        <v>7.26</v>
      </c>
      <c r="N1912">
        <v>7.2350000000000003</v>
      </c>
      <c r="O1912">
        <v>7.2850000000000001</v>
      </c>
      <c r="P1912">
        <v>15980668</v>
      </c>
      <c r="Q1912">
        <v>64.63</v>
      </c>
      <c r="R1912">
        <v>64.67</v>
      </c>
      <c r="S1912">
        <v>64.53</v>
      </c>
      <c r="T1912">
        <v>64.75</v>
      </c>
      <c r="U1912" t="s">
        <v>10</v>
      </c>
      <c r="Z1912" s="2">
        <v>42842</v>
      </c>
      <c r="AA1912" s="6">
        <f t="shared" si="119"/>
        <v>2.1759841269841207E-2</v>
      </c>
      <c r="AB1912" s="3">
        <f t="shared" si="117"/>
        <v>3.3823999999999854E-2</v>
      </c>
      <c r="AC1912">
        <v>187.5</v>
      </c>
      <c r="AD1912" s="4">
        <v>189</v>
      </c>
      <c r="AE1912">
        <v>17111522</v>
      </c>
      <c r="AF1912">
        <v>466.18</v>
      </c>
      <c r="AG1912">
        <v>7773726</v>
      </c>
      <c r="AH1912">
        <v>32.03</v>
      </c>
      <c r="AI1912" s="4">
        <v>32.04</v>
      </c>
      <c r="AJ1912">
        <v>31.77</v>
      </c>
      <c r="AK1912">
        <v>32.07</v>
      </c>
      <c r="AL1912">
        <v>6918880</v>
      </c>
      <c r="AM1912">
        <v>30.25</v>
      </c>
      <c r="AN1912">
        <v>30.335000000000001</v>
      </c>
      <c r="AO1912">
        <v>30.227</v>
      </c>
      <c r="AP1912">
        <v>30.356999999999999</v>
      </c>
      <c r="AQ1912" t="s">
        <v>10</v>
      </c>
    </row>
    <row r="1913" spans="4:43">
      <c r="D1913" s="2">
        <v>42843</v>
      </c>
      <c r="E1913" s="6">
        <f t="shared" si="118"/>
        <v>1.5529189189189108E-2</v>
      </c>
      <c r="F1913" s="3">
        <f t="shared" si="116"/>
        <v>1.1592170293939219E-2</v>
      </c>
      <c r="G1913">
        <v>461.32</v>
      </c>
      <c r="H1913" s="4">
        <v>462.5</v>
      </c>
      <c r="I1913">
        <v>459.55</v>
      </c>
      <c r="J1913">
        <v>467</v>
      </c>
      <c r="K1913">
        <v>5188978</v>
      </c>
      <c r="L1913">
        <v>7.21</v>
      </c>
      <c r="M1913" s="4">
        <v>7.1950000000000003</v>
      </c>
      <c r="N1913">
        <v>7.1725000000000003</v>
      </c>
      <c r="O1913">
        <v>7.2450000000000001</v>
      </c>
      <c r="P1913">
        <v>12138542</v>
      </c>
      <c r="Q1913">
        <v>64.86</v>
      </c>
      <c r="R1913">
        <v>64.650000000000006</v>
      </c>
      <c r="S1913">
        <v>64.61</v>
      </c>
      <c r="T1913">
        <v>64.900000000000006</v>
      </c>
      <c r="U1913" t="s">
        <v>10</v>
      </c>
      <c r="Z1913" s="2">
        <v>42843</v>
      </c>
      <c r="AA1913" s="6">
        <f t="shared" si="119"/>
        <v>2.4452928759894466E-2</v>
      </c>
      <c r="AB1913" s="3">
        <f t="shared" si="117"/>
        <v>2.959991466666656E-2</v>
      </c>
      <c r="AC1913">
        <v>187.5</v>
      </c>
      <c r="AD1913" s="4">
        <v>189.5</v>
      </c>
      <c r="AE1913">
        <v>28732771</v>
      </c>
      <c r="AF1913">
        <v>467</v>
      </c>
      <c r="AG1913">
        <v>5188978</v>
      </c>
      <c r="AH1913">
        <v>31.79</v>
      </c>
      <c r="AI1913" s="4">
        <v>31.76</v>
      </c>
      <c r="AJ1913">
        <v>31.63</v>
      </c>
      <c r="AK1913">
        <v>31.86</v>
      </c>
      <c r="AL1913">
        <v>5468626</v>
      </c>
      <c r="AM1913">
        <v>30.391999999999999</v>
      </c>
      <c r="AN1913">
        <v>30.305</v>
      </c>
      <c r="AO1913">
        <v>30.245000000000001</v>
      </c>
      <c r="AP1913">
        <v>30.440999999999999</v>
      </c>
      <c r="AQ1913" t="s">
        <v>10</v>
      </c>
    </row>
    <row r="1914" spans="4:43">
      <c r="D1914" s="2">
        <v>42844</v>
      </c>
      <c r="E1914" s="6">
        <f t="shared" si="118"/>
        <v>6.5153796515380336E-3</v>
      </c>
      <c r="F1914" s="3">
        <f t="shared" si="116"/>
        <v>1.7180156657963463E-2</v>
      </c>
      <c r="G1914">
        <v>459.6</v>
      </c>
      <c r="H1914" s="4">
        <v>464.9</v>
      </c>
      <c r="I1914">
        <v>456</v>
      </c>
      <c r="J1914">
        <v>465</v>
      </c>
      <c r="K1914">
        <v>10689238</v>
      </c>
      <c r="L1914">
        <v>7.17</v>
      </c>
      <c r="M1914" s="4">
        <v>7.2</v>
      </c>
      <c r="N1914">
        <v>7.15</v>
      </c>
      <c r="O1914">
        <v>7.2225000000000001</v>
      </c>
      <c r="P1914">
        <v>9725012</v>
      </c>
      <c r="Q1914">
        <v>64.930000000000007</v>
      </c>
      <c r="R1914">
        <v>64.900000000000006</v>
      </c>
      <c r="S1914">
        <v>64.760000000000005</v>
      </c>
      <c r="T1914">
        <v>64.959999999999994</v>
      </c>
      <c r="U1914" t="s">
        <v>10</v>
      </c>
      <c r="Z1914" s="2">
        <v>42844</v>
      </c>
      <c r="AA1914" s="6">
        <f t="shared" si="119"/>
        <v>2.9928181333333415E-2</v>
      </c>
      <c r="AB1914" s="3">
        <f t="shared" si="117"/>
        <v>4.0095656836461213E-2</v>
      </c>
      <c r="AC1914">
        <v>186.5</v>
      </c>
      <c r="AD1914" s="4">
        <v>187.5</v>
      </c>
      <c r="AE1914">
        <v>31171199</v>
      </c>
      <c r="AF1914">
        <v>465</v>
      </c>
      <c r="AG1914">
        <v>10689238</v>
      </c>
      <c r="AH1914">
        <v>31.61</v>
      </c>
      <c r="AI1914" s="4">
        <v>31.92</v>
      </c>
      <c r="AJ1914">
        <v>31.49</v>
      </c>
      <c r="AK1914">
        <v>31.95</v>
      </c>
      <c r="AL1914">
        <v>4739227</v>
      </c>
      <c r="AM1914">
        <v>30.385000000000002</v>
      </c>
      <c r="AN1914">
        <v>30.373000000000001</v>
      </c>
      <c r="AO1914">
        <v>30.341000000000001</v>
      </c>
      <c r="AP1914">
        <v>30.463000000000001</v>
      </c>
      <c r="AQ1914" t="s">
        <v>10</v>
      </c>
    </row>
    <row r="1915" spans="4:43">
      <c r="D1915" s="2">
        <v>42845</v>
      </c>
      <c r="E1915" s="6">
        <f t="shared" si="118"/>
        <v>1.1905217391304346E-2</v>
      </c>
      <c r="F1915" s="3">
        <f t="shared" si="116"/>
        <v>1.7941119378841686E-2</v>
      </c>
      <c r="G1915">
        <v>463.65</v>
      </c>
      <c r="H1915" s="4">
        <v>460</v>
      </c>
      <c r="I1915">
        <v>459.27</v>
      </c>
      <c r="J1915">
        <v>464.9</v>
      </c>
      <c r="K1915">
        <v>4923244</v>
      </c>
      <c r="L1915">
        <v>7.2350000000000003</v>
      </c>
      <c r="M1915" s="4">
        <v>7.27</v>
      </c>
      <c r="N1915">
        <v>7.2</v>
      </c>
      <c r="O1915">
        <v>7.2725</v>
      </c>
      <c r="P1915">
        <v>6851234</v>
      </c>
      <c r="Q1915">
        <v>64.92</v>
      </c>
      <c r="R1915">
        <v>64.92</v>
      </c>
      <c r="S1915">
        <v>64.81</v>
      </c>
      <c r="T1915">
        <v>65</v>
      </c>
      <c r="U1915" t="s">
        <v>10</v>
      </c>
      <c r="Z1915" s="2">
        <v>42845</v>
      </c>
      <c r="AA1915" s="6">
        <f t="shared" si="119"/>
        <v>2.1776436170212854E-2</v>
      </c>
      <c r="AB1915" s="3">
        <f t="shared" si="117"/>
        <v>3.3947410187667559E-2</v>
      </c>
      <c r="AC1915">
        <v>186.5</v>
      </c>
      <c r="AD1915" s="4">
        <v>188</v>
      </c>
      <c r="AE1915">
        <v>32697486</v>
      </c>
      <c r="AF1915">
        <v>464.9</v>
      </c>
      <c r="AG1915">
        <v>4923244</v>
      </c>
      <c r="AH1915">
        <v>31.79</v>
      </c>
      <c r="AI1915" s="4">
        <v>31.77</v>
      </c>
      <c r="AJ1915">
        <v>31.64</v>
      </c>
      <c r="AK1915">
        <v>31.87</v>
      </c>
      <c r="AL1915">
        <v>4237703</v>
      </c>
      <c r="AM1915">
        <v>30.347999999999999</v>
      </c>
      <c r="AN1915">
        <v>30.385000000000002</v>
      </c>
      <c r="AO1915">
        <v>30.31</v>
      </c>
      <c r="AP1915">
        <v>30.445</v>
      </c>
      <c r="AQ1915" t="s">
        <v>10</v>
      </c>
    </row>
    <row r="1916" spans="4:43">
      <c r="D1916" s="2">
        <v>42846</v>
      </c>
      <c r="E1916" s="6">
        <f t="shared" si="118"/>
        <v>5.7130164846928011E-3</v>
      </c>
      <c r="F1916" s="3">
        <f t="shared" si="116"/>
        <v>1.4800801125906649E-2</v>
      </c>
      <c r="G1916">
        <v>461.85</v>
      </c>
      <c r="H1916" s="4">
        <v>467.1</v>
      </c>
      <c r="I1916">
        <v>460.55</v>
      </c>
      <c r="J1916">
        <v>467.4</v>
      </c>
      <c r="K1916">
        <v>3853544</v>
      </c>
      <c r="L1916">
        <v>7.24</v>
      </c>
      <c r="M1916" s="4">
        <v>7.2249999999999996</v>
      </c>
      <c r="N1916">
        <v>7.17</v>
      </c>
      <c r="O1916">
        <v>7.24</v>
      </c>
      <c r="P1916">
        <v>14905092</v>
      </c>
      <c r="Q1916">
        <v>64.87</v>
      </c>
      <c r="R1916">
        <v>64.930000000000007</v>
      </c>
      <c r="S1916">
        <v>64.8</v>
      </c>
      <c r="T1916">
        <v>64.959999999999994</v>
      </c>
      <c r="U1916" t="s">
        <v>10</v>
      </c>
      <c r="Z1916" s="2">
        <v>42846</v>
      </c>
      <c r="AA1916" s="6">
        <f t="shared" si="119"/>
        <v>1.5707231578947489E-2</v>
      </c>
      <c r="AB1916" s="3">
        <f t="shared" si="117"/>
        <v>3.6806506666666738E-2</v>
      </c>
      <c r="AC1916">
        <v>187.5</v>
      </c>
      <c r="AD1916" s="4">
        <v>190</v>
      </c>
      <c r="AE1916">
        <v>19034232</v>
      </c>
      <c r="AF1916">
        <v>467.4</v>
      </c>
      <c r="AG1916">
        <v>3853544</v>
      </c>
      <c r="AH1916">
        <v>32.08</v>
      </c>
      <c r="AI1916" s="4">
        <v>32.090000000000003</v>
      </c>
      <c r="AJ1916">
        <v>31.95</v>
      </c>
      <c r="AK1916">
        <v>32.14</v>
      </c>
      <c r="AL1916">
        <v>4530434</v>
      </c>
      <c r="AM1916">
        <v>30.29</v>
      </c>
      <c r="AN1916">
        <v>30.353000000000002</v>
      </c>
      <c r="AO1916">
        <v>30.236000000000001</v>
      </c>
      <c r="AP1916">
        <v>30.373000000000001</v>
      </c>
      <c r="AQ1916" t="s">
        <v>10</v>
      </c>
    </row>
    <row r="1917" spans="4:43">
      <c r="D1917" s="2">
        <v>42849</v>
      </c>
      <c r="E1917" s="6">
        <f t="shared" si="118"/>
        <v>2.2832479564032671E-2</v>
      </c>
      <c r="F1917" s="3">
        <f t="shared" si="116"/>
        <v>1.6946812873702255E-2</v>
      </c>
      <c r="G1917">
        <v>463.27</v>
      </c>
      <c r="H1917" s="4">
        <v>458.75</v>
      </c>
      <c r="I1917">
        <v>456.5</v>
      </c>
      <c r="J1917">
        <v>464.25</v>
      </c>
      <c r="K1917">
        <v>5951230</v>
      </c>
      <c r="L1917">
        <v>7.2149999999999999</v>
      </c>
      <c r="M1917" s="4">
        <v>7.2850000000000001</v>
      </c>
      <c r="N1917">
        <v>7.18</v>
      </c>
      <c r="O1917">
        <v>7.3025000000000002</v>
      </c>
      <c r="P1917">
        <v>14650282</v>
      </c>
      <c r="Q1917">
        <v>64.67</v>
      </c>
      <c r="R1917">
        <v>64.81</v>
      </c>
      <c r="S1917">
        <v>64.64</v>
      </c>
      <c r="T1917">
        <v>64.88</v>
      </c>
      <c r="U1917" t="s">
        <v>10</v>
      </c>
      <c r="Z1917" s="2">
        <v>42849</v>
      </c>
      <c r="AA1917" s="6">
        <f t="shared" si="119"/>
        <v>1.5302684073106976E-2</v>
      </c>
      <c r="AB1917" s="3">
        <f t="shared" si="117"/>
        <v>4.2214323607427051E-2</v>
      </c>
      <c r="AC1917">
        <v>188.5</v>
      </c>
      <c r="AD1917" s="4">
        <v>191.5</v>
      </c>
      <c r="AE1917">
        <v>29572673</v>
      </c>
      <c r="AF1917">
        <v>464.25</v>
      </c>
      <c r="AG1917">
        <v>5951230</v>
      </c>
      <c r="AH1917">
        <v>32.700000000000003</v>
      </c>
      <c r="AI1917" s="4">
        <v>32.58</v>
      </c>
      <c r="AJ1917">
        <v>32.484999999999999</v>
      </c>
      <c r="AK1917">
        <v>32.799999999999997</v>
      </c>
      <c r="AL1917">
        <v>5717001</v>
      </c>
      <c r="AM1917">
        <v>30.15</v>
      </c>
      <c r="AN1917">
        <v>30.303999999999998</v>
      </c>
      <c r="AO1917">
        <v>30.091999999999999</v>
      </c>
      <c r="AP1917">
        <v>30.324999999999999</v>
      </c>
      <c r="AQ1917" t="s">
        <v>10</v>
      </c>
    </row>
    <row r="1918" spans="4:43">
      <c r="D1918" s="2">
        <v>42850</v>
      </c>
      <c r="E1918" s="6">
        <f t="shared" si="118"/>
        <v>3.9542912454291201E-3</v>
      </c>
      <c r="F1918" s="3">
        <f t="shared" si="116"/>
        <v>7.7257467504519006E-3</v>
      </c>
      <c r="G1918">
        <v>464.68</v>
      </c>
      <c r="H1918" s="4">
        <v>464.9</v>
      </c>
      <c r="I1918">
        <v>460.25</v>
      </c>
      <c r="J1918">
        <v>466.5</v>
      </c>
      <c r="K1918">
        <v>5060892</v>
      </c>
      <c r="L1918">
        <v>7.27</v>
      </c>
      <c r="M1918" s="4">
        <v>7.26</v>
      </c>
      <c r="N1918">
        <v>7.21</v>
      </c>
      <c r="O1918">
        <v>7.29</v>
      </c>
      <c r="P1918">
        <v>14318700</v>
      </c>
      <c r="Q1918">
        <v>64.5</v>
      </c>
      <c r="R1918">
        <v>64.69</v>
      </c>
      <c r="S1918">
        <v>64.430000000000007</v>
      </c>
      <c r="T1918">
        <v>64.75</v>
      </c>
      <c r="U1918" t="s">
        <v>10</v>
      </c>
      <c r="Z1918" s="2">
        <v>42850</v>
      </c>
      <c r="AA1918" s="6">
        <f t="shared" si="119"/>
        <v>2.698437500000006E-2</v>
      </c>
      <c r="AB1918" s="3">
        <f t="shared" si="117"/>
        <v>3.8708094986807273E-2</v>
      </c>
      <c r="AC1918">
        <v>189.5</v>
      </c>
      <c r="AD1918" s="4">
        <v>192</v>
      </c>
      <c r="AE1918">
        <v>31952889</v>
      </c>
      <c r="AF1918">
        <v>466.5</v>
      </c>
      <c r="AG1918">
        <v>5060892</v>
      </c>
      <c r="AH1918">
        <v>33.07</v>
      </c>
      <c r="AI1918" s="4">
        <v>32.76</v>
      </c>
      <c r="AJ1918">
        <v>32.75</v>
      </c>
      <c r="AK1918">
        <v>33.18</v>
      </c>
      <c r="AL1918">
        <v>5614252</v>
      </c>
      <c r="AM1918">
        <v>30.042000000000002</v>
      </c>
      <c r="AN1918">
        <v>30.15</v>
      </c>
      <c r="AO1918">
        <v>29.99</v>
      </c>
      <c r="AP1918">
        <v>30.219000000000001</v>
      </c>
      <c r="AQ1918" t="s">
        <v>10</v>
      </c>
    </row>
    <row r="1919" spans="4:43">
      <c r="D1919" s="2">
        <v>42851</v>
      </c>
      <c r="E1919" s="6">
        <f t="shared" si="118"/>
        <v>5.1768488745980168E-3</v>
      </c>
      <c r="F1919" s="3">
        <f t="shared" si="116"/>
        <v>1.674414280401626E-2</v>
      </c>
      <c r="G1919">
        <v>457.13</v>
      </c>
      <c r="H1919" s="4">
        <v>466.5</v>
      </c>
      <c r="I1919">
        <v>455.1</v>
      </c>
      <c r="J1919">
        <v>467.77</v>
      </c>
      <c r="K1919">
        <v>9616136</v>
      </c>
      <c r="L1919">
        <v>7.25</v>
      </c>
      <c r="M1919" s="4">
        <v>7.2249999999999996</v>
      </c>
      <c r="N1919">
        <v>7.2050000000000001</v>
      </c>
      <c r="O1919">
        <v>7.27</v>
      </c>
      <c r="P1919">
        <v>10860356</v>
      </c>
      <c r="Q1919">
        <v>64.33</v>
      </c>
      <c r="R1919">
        <v>64.5</v>
      </c>
      <c r="S1919">
        <v>64.16</v>
      </c>
      <c r="T1919">
        <v>64.569999999999993</v>
      </c>
      <c r="U1919" t="s">
        <v>10</v>
      </c>
      <c r="Z1919" s="2">
        <v>42851</v>
      </c>
      <c r="AA1919" s="6">
        <f t="shared" si="119"/>
        <v>3.4677625000000045E-2</v>
      </c>
      <c r="AB1919" s="3">
        <f t="shared" si="117"/>
        <v>4.2960566929133748E-2</v>
      </c>
      <c r="AC1919">
        <v>190.5</v>
      </c>
      <c r="AD1919" s="4">
        <v>192</v>
      </c>
      <c r="AE1919">
        <v>31119972</v>
      </c>
      <c r="AF1919">
        <v>467.77</v>
      </c>
      <c r="AG1919">
        <v>9616136</v>
      </c>
      <c r="AH1919">
        <v>33</v>
      </c>
      <c r="AI1919" s="4">
        <v>33.06</v>
      </c>
      <c r="AJ1919">
        <v>32.82</v>
      </c>
      <c r="AK1919">
        <v>33.11</v>
      </c>
      <c r="AL1919">
        <v>6027736</v>
      </c>
      <c r="AM1919">
        <v>30.048999999999999</v>
      </c>
      <c r="AN1919">
        <v>30.036000000000001</v>
      </c>
      <c r="AO1919">
        <v>29.849</v>
      </c>
      <c r="AP1919">
        <v>30.087</v>
      </c>
      <c r="AQ1919" t="s">
        <v>10</v>
      </c>
    </row>
    <row r="1920" spans="4:43">
      <c r="D1920" s="2">
        <v>42852</v>
      </c>
      <c r="E1920" s="6">
        <f t="shared" si="118"/>
        <v>1.3896739130434765E-2</v>
      </c>
      <c r="F1920" s="3">
        <f t="shared" si="116"/>
        <v>8.4462745606639356E-3</v>
      </c>
      <c r="G1920">
        <v>462.63</v>
      </c>
      <c r="H1920" s="4">
        <v>460</v>
      </c>
      <c r="I1920">
        <v>458</v>
      </c>
      <c r="J1920">
        <v>464.5</v>
      </c>
      <c r="K1920">
        <v>8050440</v>
      </c>
      <c r="L1920">
        <v>7.2850000000000001</v>
      </c>
      <c r="M1920" s="4">
        <v>7.25</v>
      </c>
      <c r="N1920">
        <v>7.2350000000000003</v>
      </c>
      <c r="O1920">
        <v>7.3</v>
      </c>
      <c r="P1920">
        <v>8920990</v>
      </c>
      <c r="Q1920">
        <v>64.349999999999994</v>
      </c>
      <c r="R1920">
        <v>64.33</v>
      </c>
      <c r="S1920">
        <v>64.209999999999994</v>
      </c>
      <c r="T1920">
        <v>64.400000000000006</v>
      </c>
      <c r="U1920" t="s">
        <v>10</v>
      </c>
      <c r="Z1920" s="2">
        <v>42852</v>
      </c>
      <c r="AA1920" s="6">
        <f t="shared" si="119"/>
        <v>2.7582383419689105E-2</v>
      </c>
      <c r="AB1920" s="3">
        <f t="shared" si="117"/>
        <v>4.6936461942257202E-2</v>
      </c>
      <c r="AC1920">
        <v>190.5</v>
      </c>
      <c r="AD1920" s="4">
        <v>193</v>
      </c>
      <c r="AE1920">
        <v>35812934</v>
      </c>
      <c r="AF1920">
        <v>464.5</v>
      </c>
      <c r="AG1920">
        <v>8050440</v>
      </c>
      <c r="AH1920">
        <v>33.020000000000003</v>
      </c>
      <c r="AI1920" s="4">
        <v>33.11</v>
      </c>
      <c r="AJ1920">
        <v>33.01</v>
      </c>
      <c r="AK1920">
        <v>33.295000000000002</v>
      </c>
      <c r="AL1920">
        <v>5625922</v>
      </c>
      <c r="AM1920">
        <v>30.117999999999999</v>
      </c>
      <c r="AN1920">
        <v>30.048999999999999</v>
      </c>
      <c r="AO1920">
        <v>30.009</v>
      </c>
      <c r="AP1920">
        <v>30.166</v>
      </c>
      <c r="AQ1920" t="s">
        <v>10</v>
      </c>
    </row>
    <row r="1921" spans="4:43">
      <c r="D1921" s="2">
        <v>42853</v>
      </c>
      <c r="E1921" s="6">
        <f t="shared" si="118"/>
        <v>1.3398123324396938E-2</v>
      </c>
      <c r="F1921" s="3">
        <f t="shared" si="116"/>
        <v>2.0375859667449925E-2</v>
      </c>
      <c r="G1921">
        <v>459.48</v>
      </c>
      <c r="H1921" s="4">
        <v>462.52</v>
      </c>
      <c r="I1921">
        <v>457.8</v>
      </c>
      <c r="J1921">
        <v>463.7</v>
      </c>
      <c r="K1921">
        <v>5237096</v>
      </c>
      <c r="L1921">
        <v>7.28</v>
      </c>
      <c r="M1921" s="4">
        <v>7.27</v>
      </c>
      <c r="N1921">
        <v>7.24</v>
      </c>
      <c r="O1921">
        <v>7.3</v>
      </c>
      <c r="P1921">
        <v>9022666</v>
      </c>
      <c r="Q1921">
        <v>64.489999999999995</v>
      </c>
      <c r="R1921">
        <v>64.34</v>
      </c>
      <c r="S1921">
        <v>64.28</v>
      </c>
      <c r="T1921">
        <v>64.62</v>
      </c>
      <c r="U1921" t="s">
        <v>10</v>
      </c>
      <c r="Z1921" s="2">
        <v>42853</v>
      </c>
      <c r="AA1921" s="6">
        <f t="shared" si="119"/>
        <v>2.2754179948586195E-2</v>
      </c>
      <c r="AB1921" s="3">
        <f t="shared" si="117"/>
        <v>3.6753367875647758E-2</v>
      </c>
      <c r="AC1921">
        <v>193</v>
      </c>
      <c r="AD1921" s="4">
        <v>194.5</v>
      </c>
      <c r="AE1921">
        <v>38381020</v>
      </c>
      <c r="AF1921">
        <v>463.7</v>
      </c>
      <c r="AG1921">
        <v>5237096</v>
      </c>
      <c r="AH1921">
        <v>33.07</v>
      </c>
      <c r="AI1921" s="4">
        <v>33.15</v>
      </c>
      <c r="AJ1921">
        <v>33.04</v>
      </c>
      <c r="AK1921">
        <v>33.25</v>
      </c>
      <c r="AL1921">
        <v>5250480</v>
      </c>
      <c r="AM1921">
        <v>30.18</v>
      </c>
      <c r="AN1921">
        <v>30.122</v>
      </c>
      <c r="AO1921">
        <v>30.087</v>
      </c>
      <c r="AP1921">
        <v>30.190999999999999</v>
      </c>
      <c r="AQ1921" t="s">
        <v>10</v>
      </c>
    </row>
    <row r="1922" spans="4:43">
      <c r="D1922" s="2">
        <v>42856</v>
      </c>
      <c r="E1922" s="6">
        <f t="shared" si="118"/>
        <v>1.4748767620859748E-2</v>
      </c>
      <c r="F1922" s="3">
        <f t="shared" si="116"/>
        <v>2.0919300078349412E-2</v>
      </c>
      <c r="G1922">
        <v>459.48</v>
      </c>
      <c r="H1922" s="4">
        <v>462.52</v>
      </c>
      <c r="I1922">
        <v>457.8</v>
      </c>
      <c r="J1922">
        <v>463.7</v>
      </c>
      <c r="K1922">
        <v>5237096</v>
      </c>
      <c r="L1922">
        <v>7.27</v>
      </c>
      <c r="M1922" s="4">
        <v>7.2750000000000004</v>
      </c>
      <c r="N1922">
        <v>7.2549999999999999</v>
      </c>
      <c r="O1922">
        <v>7.29</v>
      </c>
      <c r="P1922">
        <v>4568018</v>
      </c>
      <c r="Q1922">
        <v>64.48</v>
      </c>
      <c r="R1922">
        <v>64.47</v>
      </c>
      <c r="S1922">
        <v>64.459999999999994</v>
      </c>
      <c r="T1922">
        <v>64.56</v>
      </c>
      <c r="U1922" t="s">
        <v>10</v>
      </c>
      <c r="Z1922" s="2">
        <v>42856</v>
      </c>
      <c r="AA1922" s="6">
        <f t="shared" si="119"/>
        <v>2.488095629820064E-2</v>
      </c>
      <c r="AB1922" s="3">
        <f t="shared" si="117"/>
        <v>3.7066113989637106E-2</v>
      </c>
      <c r="AC1922">
        <v>193</v>
      </c>
      <c r="AD1922" s="4">
        <v>194.5</v>
      </c>
      <c r="AE1922">
        <v>38381020</v>
      </c>
      <c r="AF1922">
        <v>463.7</v>
      </c>
      <c r="AG1922">
        <v>5237096</v>
      </c>
      <c r="AH1922">
        <v>33.4</v>
      </c>
      <c r="AI1922" s="4">
        <v>33.159999999999997</v>
      </c>
      <c r="AJ1922">
        <v>33.14</v>
      </c>
      <c r="AK1922">
        <v>33.409999999999997</v>
      </c>
      <c r="AL1922">
        <v>4015111</v>
      </c>
      <c r="AM1922">
        <v>30.18</v>
      </c>
      <c r="AN1922">
        <v>30.138999999999999</v>
      </c>
      <c r="AO1922">
        <v>30.132999999999999</v>
      </c>
      <c r="AP1922">
        <v>30.210999999999999</v>
      </c>
      <c r="AQ1922" t="s">
        <v>10</v>
      </c>
    </row>
    <row r="1923" spans="4:43">
      <c r="D1923" s="2">
        <v>42857</v>
      </c>
      <c r="E1923" s="6">
        <f t="shared" si="118"/>
        <v>1.3617863321799373E-2</v>
      </c>
      <c r="F1923" s="3">
        <f t="shared" si="116"/>
        <v>1.5380880121396157E-2</v>
      </c>
      <c r="G1923">
        <v>461.3</v>
      </c>
      <c r="H1923" s="4">
        <v>462.4</v>
      </c>
      <c r="I1923">
        <v>457.55</v>
      </c>
      <c r="J1923">
        <v>463.2</v>
      </c>
      <c r="K1923">
        <v>3386616</v>
      </c>
      <c r="L1923">
        <v>7.26</v>
      </c>
      <c r="M1923" s="4">
        <v>7.28</v>
      </c>
      <c r="N1923">
        <v>7.2424999999999997</v>
      </c>
      <c r="O1923">
        <v>7.34</v>
      </c>
      <c r="P1923">
        <v>11353310</v>
      </c>
      <c r="Q1923">
        <v>64.34</v>
      </c>
      <c r="R1923">
        <v>64.47</v>
      </c>
      <c r="S1923">
        <v>64.33</v>
      </c>
      <c r="T1923">
        <v>64.52</v>
      </c>
      <c r="U1923" t="s">
        <v>10</v>
      </c>
      <c r="Z1923" s="2">
        <v>42857</v>
      </c>
      <c r="AA1923" s="6">
        <f t="shared" si="119"/>
        <v>1.3077386934673418E-2</v>
      </c>
      <c r="AB1923" s="3">
        <f t="shared" si="117"/>
        <v>2.8323795396419493E-2</v>
      </c>
      <c r="AC1923">
        <v>195.5</v>
      </c>
      <c r="AD1923" s="4">
        <v>199</v>
      </c>
      <c r="AE1923">
        <v>45851963</v>
      </c>
      <c r="AF1923">
        <v>463.2</v>
      </c>
      <c r="AG1923">
        <v>3386616</v>
      </c>
      <c r="AH1923">
        <v>33.93</v>
      </c>
      <c r="AI1923" s="4">
        <v>33.57</v>
      </c>
      <c r="AJ1923">
        <v>33.57</v>
      </c>
      <c r="AK1923">
        <v>33.99</v>
      </c>
      <c r="AL1923">
        <v>5989250</v>
      </c>
      <c r="AM1923">
        <v>29.943000000000001</v>
      </c>
      <c r="AN1923">
        <v>30.18</v>
      </c>
      <c r="AO1923">
        <v>29.925000000000001</v>
      </c>
      <c r="AP1923">
        <v>30.187999999999999</v>
      </c>
      <c r="AQ1923" t="s">
        <v>10</v>
      </c>
    </row>
    <row r="1924" spans="4:43">
      <c r="D1924" s="2">
        <v>42858</v>
      </c>
      <c r="E1924" s="6">
        <f t="shared" si="118"/>
        <v>1.0728984096072702E-2</v>
      </c>
      <c r="F1924" s="3">
        <f t="shared" si="116"/>
        <v>1.2124799314995105E-2</v>
      </c>
      <c r="G1924">
        <v>467.15</v>
      </c>
      <c r="H1924" s="4">
        <v>462.15</v>
      </c>
      <c r="I1924">
        <v>458.82</v>
      </c>
      <c r="J1924">
        <v>469.55</v>
      </c>
      <c r="K1924">
        <v>5107748</v>
      </c>
      <c r="L1924">
        <v>7.34</v>
      </c>
      <c r="M1924" s="4">
        <v>7.335</v>
      </c>
      <c r="N1924">
        <v>7.3</v>
      </c>
      <c r="O1924">
        <v>7.3650000000000002</v>
      </c>
      <c r="P1924">
        <v>7579838</v>
      </c>
      <c r="Q1924">
        <v>64.459999999999994</v>
      </c>
      <c r="R1924">
        <v>64.34</v>
      </c>
      <c r="S1924">
        <v>64.319999999999993</v>
      </c>
      <c r="T1924">
        <v>64.47</v>
      </c>
      <c r="U1924" t="s">
        <v>10</v>
      </c>
      <c r="Z1924" s="2">
        <v>42858</v>
      </c>
      <c r="AA1924" s="6">
        <f t="shared" si="119"/>
        <v>2.3711687657430813E-2</v>
      </c>
      <c r="AB1924" s="3">
        <f t="shared" si="117"/>
        <v>3.3322802030456788E-2</v>
      </c>
      <c r="AC1924">
        <v>197</v>
      </c>
      <c r="AD1924" s="4">
        <v>198.5</v>
      </c>
      <c r="AE1924">
        <v>27240962</v>
      </c>
      <c r="AF1924">
        <v>469.55</v>
      </c>
      <c r="AG1924">
        <v>5107748</v>
      </c>
      <c r="AH1924">
        <v>34.29</v>
      </c>
      <c r="AI1924" s="4">
        <v>33.880000000000003</v>
      </c>
      <c r="AJ1924">
        <v>33.840000000000003</v>
      </c>
      <c r="AK1924">
        <v>34.29</v>
      </c>
      <c r="AL1924">
        <v>6660751</v>
      </c>
      <c r="AM1924">
        <v>30.042000000000002</v>
      </c>
      <c r="AN1924">
        <v>29.945</v>
      </c>
      <c r="AO1924">
        <v>29.861000000000001</v>
      </c>
      <c r="AP1924">
        <v>30.042999999999999</v>
      </c>
      <c r="AQ1924" t="s">
        <v>10</v>
      </c>
    </row>
    <row r="1925" spans="4:43">
      <c r="D1925" s="2">
        <v>42859</v>
      </c>
      <c r="E1925" s="6">
        <f t="shared" si="118"/>
        <v>1.1899465240641671E-2</v>
      </c>
      <c r="F1925" s="3">
        <f t="shared" si="116"/>
        <v>1.179983789087502E-2</v>
      </c>
      <c r="G1925">
        <v>468.82</v>
      </c>
      <c r="H1925" s="4">
        <v>467.5</v>
      </c>
      <c r="I1925">
        <v>464.45</v>
      </c>
      <c r="J1925">
        <v>469.82</v>
      </c>
      <c r="K1925">
        <v>5491898</v>
      </c>
      <c r="L1925">
        <v>7.36</v>
      </c>
      <c r="M1925" s="4">
        <v>7.36</v>
      </c>
      <c r="N1925">
        <v>7.34</v>
      </c>
      <c r="O1925">
        <v>7.39</v>
      </c>
      <c r="P1925">
        <v>10237900</v>
      </c>
      <c r="Q1925">
        <v>64.45</v>
      </c>
      <c r="R1925">
        <v>64.45</v>
      </c>
      <c r="S1925">
        <v>64.38</v>
      </c>
      <c r="T1925">
        <v>64.489999999999995</v>
      </c>
      <c r="U1925" t="s">
        <v>10</v>
      </c>
      <c r="Z1925" s="2">
        <v>42859</v>
      </c>
      <c r="AA1925" s="6">
        <f t="shared" si="119"/>
        <v>3.5937085427135695E-2</v>
      </c>
      <c r="AB1925" s="3">
        <f t="shared" si="117"/>
        <v>4.5485076142131931E-2</v>
      </c>
      <c r="AC1925">
        <v>197</v>
      </c>
      <c r="AD1925" s="4">
        <v>199</v>
      </c>
      <c r="AE1925">
        <v>22194084</v>
      </c>
      <c r="AF1925">
        <v>469.82</v>
      </c>
      <c r="AG1925">
        <v>5491898</v>
      </c>
      <c r="AH1925">
        <v>34.14</v>
      </c>
      <c r="AI1925" s="4">
        <v>34.19</v>
      </c>
      <c r="AJ1925">
        <v>33.97</v>
      </c>
      <c r="AK1925">
        <v>34.19</v>
      </c>
      <c r="AL1925">
        <v>5697330</v>
      </c>
      <c r="AM1925">
        <v>30.12</v>
      </c>
      <c r="AN1925">
        <v>30.06</v>
      </c>
      <c r="AO1925">
        <v>29.99</v>
      </c>
      <c r="AP1925">
        <v>30.148</v>
      </c>
      <c r="AQ1925" t="s">
        <v>10</v>
      </c>
    </row>
    <row r="1926" spans="4:43">
      <c r="D1926" s="2">
        <v>42860</v>
      </c>
      <c r="E1926" s="6">
        <f t="shared" si="118"/>
        <v>1.3415384615384607E-2</v>
      </c>
      <c r="F1926" s="3">
        <f t="shared" si="116"/>
        <v>1.8347826086956509E-2</v>
      </c>
      <c r="G1926">
        <v>465.75</v>
      </c>
      <c r="H1926" s="4">
        <v>468</v>
      </c>
      <c r="I1926">
        <v>460</v>
      </c>
      <c r="J1926">
        <v>468.68</v>
      </c>
      <c r="K1926">
        <v>4647894</v>
      </c>
      <c r="L1926">
        <v>7.4</v>
      </c>
      <c r="M1926" s="4">
        <v>7.35</v>
      </c>
      <c r="N1926">
        <v>7.35</v>
      </c>
      <c r="O1926">
        <v>7.415</v>
      </c>
      <c r="P1926">
        <v>11955924</v>
      </c>
      <c r="Q1926">
        <v>64.53</v>
      </c>
      <c r="R1926">
        <v>64.44</v>
      </c>
      <c r="S1926">
        <v>64.42</v>
      </c>
      <c r="T1926">
        <v>64.62</v>
      </c>
      <c r="U1926" t="s">
        <v>10</v>
      </c>
      <c r="Z1926" s="2">
        <v>42860</v>
      </c>
      <c r="AA1926" s="6">
        <f t="shared" si="119"/>
        <v>3.5723324937027678E-2</v>
      </c>
      <c r="AB1926" s="3">
        <f t="shared" si="117"/>
        <v>4.4810477157360307E-2</v>
      </c>
      <c r="AC1926">
        <v>197</v>
      </c>
      <c r="AD1926" s="4">
        <v>198.5</v>
      </c>
      <c r="AE1926">
        <v>17618358</v>
      </c>
      <c r="AF1926">
        <v>468.68</v>
      </c>
      <c r="AG1926">
        <v>4647894</v>
      </c>
      <c r="AH1926">
        <v>34.42</v>
      </c>
      <c r="AI1926" s="4">
        <v>34.159999999999997</v>
      </c>
      <c r="AJ1926">
        <v>34.024999999999999</v>
      </c>
      <c r="AK1926">
        <v>34.44</v>
      </c>
      <c r="AL1926">
        <v>5249755</v>
      </c>
      <c r="AM1926">
        <v>30.126999999999999</v>
      </c>
      <c r="AN1926">
        <v>30.11</v>
      </c>
      <c r="AO1926">
        <v>30.033000000000001</v>
      </c>
      <c r="AP1926">
        <v>30.236999999999998</v>
      </c>
      <c r="AQ1926" t="s">
        <v>10</v>
      </c>
    </row>
    <row r="1927" spans="4:43">
      <c r="D1927" s="2">
        <v>42863</v>
      </c>
      <c r="E1927" s="6">
        <f t="shared" si="118"/>
        <v>1.8486140724946809E-2</v>
      </c>
      <c r="F1927" s="3">
        <f t="shared" si="116"/>
        <v>1.539132734003168E-2</v>
      </c>
      <c r="G1927">
        <v>472.75</v>
      </c>
      <c r="H1927" s="4">
        <v>469</v>
      </c>
      <c r="I1927">
        <v>466</v>
      </c>
      <c r="J1927">
        <v>474.27</v>
      </c>
      <c r="K1927">
        <v>5014630</v>
      </c>
      <c r="L1927">
        <v>7.55</v>
      </c>
      <c r="M1927" s="4">
        <v>7.4249999999999998</v>
      </c>
      <c r="N1927">
        <v>7.4249999999999998</v>
      </c>
      <c r="O1927">
        <v>7.5750000000000002</v>
      </c>
      <c r="P1927">
        <v>19107690</v>
      </c>
      <c r="Q1927">
        <v>64.650000000000006</v>
      </c>
      <c r="R1927">
        <v>64.55</v>
      </c>
      <c r="S1927">
        <v>64.41</v>
      </c>
      <c r="T1927">
        <v>64.66</v>
      </c>
      <c r="U1927" t="s">
        <v>10</v>
      </c>
      <c r="Z1927" s="2">
        <v>42863</v>
      </c>
      <c r="AA1927" s="6">
        <f t="shared" si="119"/>
        <v>2.4373195061728525E-2</v>
      </c>
      <c r="AB1927" s="3">
        <f t="shared" si="117"/>
        <v>5.1741306532663289E-2</v>
      </c>
      <c r="AC1927">
        <v>199</v>
      </c>
      <c r="AD1927" s="4">
        <v>202.5</v>
      </c>
      <c r="AE1927">
        <v>39591009</v>
      </c>
      <c r="AF1927">
        <v>474.27</v>
      </c>
      <c r="AG1927">
        <v>5014630</v>
      </c>
      <c r="AH1927">
        <v>34.979999999999997</v>
      </c>
      <c r="AI1927" s="4">
        <v>34.700000000000003</v>
      </c>
      <c r="AJ1927">
        <v>34.630000000000003</v>
      </c>
      <c r="AK1927">
        <v>35.1</v>
      </c>
      <c r="AL1927">
        <v>6907216</v>
      </c>
      <c r="AM1927">
        <v>30.158000000000001</v>
      </c>
      <c r="AN1927">
        <v>30.132999999999999</v>
      </c>
      <c r="AO1927">
        <v>30.062000000000001</v>
      </c>
      <c r="AP1927">
        <v>30.173999999999999</v>
      </c>
      <c r="AQ1927" t="s">
        <v>10</v>
      </c>
    </row>
    <row r="1928" spans="4:43">
      <c r="D1928" s="2">
        <v>42864</v>
      </c>
      <c r="E1928" s="6">
        <f t="shared" si="118"/>
        <v>2.7702916096431274E-2</v>
      </c>
      <c r="F1928" s="3">
        <f t="shared" si="116"/>
        <v>3.2805712836981415E-2</v>
      </c>
      <c r="G1928">
        <v>473.32</v>
      </c>
      <c r="H1928" s="4">
        <v>474.95</v>
      </c>
      <c r="I1928">
        <v>471.05</v>
      </c>
      <c r="J1928">
        <v>475.98</v>
      </c>
      <c r="K1928">
        <v>6051998</v>
      </c>
      <c r="L1928">
        <v>7.47</v>
      </c>
      <c r="M1928" s="4">
        <v>7.53</v>
      </c>
      <c r="N1928">
        <v>7.4325000000000001</v>
      </c>
      <c r="O1928">
        <v>7.5750000000000002</v>
      </c>
      <c r="P1928">
        <v>21557906</v>
      </c>
      <c r="Q1928">
        <v>64.92</v>
      </c>
      <c r="R1928">
        <v>64.650000000000006</v>
      </c>
      <c r="S1928">
        <v>64.58</v>
      </c>
      <c r="T1928">
        <v>64.94</v>
      </c>
      <c r="U1928" t="s">
        <v>10</v>
      </c>
      <c r="Z1928" s="2">
        <v>42864</v>
      </c>
      <c r="AA1928" s="6">
        <f t="shared" si="119"/>
        <v>1.9252985507246301E-2</v>
      </c>
      <c r="AB1928" s="3">
        <f t="shared" si="117"/>
        <v>4.5164972972972839E-2</v>
      </c>
      <c r="AC1928">
        <v>203.5</v>
      </c>
      <c r="AD1928" s="4">
        <v>207</v>
      </c>
      <c r="AE1928">
        <v>48285324</v>
      </c>
      <c r="AF1928">
        <v>475.98</v>
      </c>
      <c r="AG1928">
        <v>6051998</v>
      </c>
      <c r="AH1928">
        <v>35.409999999999997</v>
      </c>
      <c r="AI1928" s="4">
        <v>35.130000000000003</v>
      </c>
      <c r="AJ1928">
        <v>35.130000000000003</v>
      </c>
      <c r="AK1928">
        <v>35.46</v>
      </c>
      <c r="AL1928">
        <v>7298435</v>
      </c>
      <c r="AM1928">
        <v>30.271999999999998</v>
      </c>
      <c r="AN1928">
        <v>30.158000000000001</v>
      </c>
      <c r="AO1928">
        <v>30.102</v>
      </c>
      <c r="AP1928">
        <v>30.302</v>
      </c>
      <c r="AQ1928" t="s">
        <v>10</v>
      </c>
    </row>
    <row r="1929" spans="4:43">
      <c r="D1929" s="2">
        <v>42865</v>
      </c>
      <c r="E1929" s="6">
        <f t="shared" si="118"/>
        <v>2.4186694825765631E-2</v>
      </c>
      <c r="F1929" s="3">
        <f t="shared" si="116"/>
        <v>2.2815692425077305E-2</v>
      </c>
      <c r="G1929">
        <v>471.82</v>
      </c>
      <c r="H1929" s="4">
        <v>473.5</v>
      </c>
      <c r="I1929">
        <v>468.57</v>
      </c>
      <c r="J1929">
        <v>475</v>
      </c>
      <c r="K1929">
        <v>3524184</v>
      </c>
      <c r="L1929">
        <v>7.4550000000000001</v>
      </c>
      <c r="M1929" s="4">
        <v>7.4450000000000003</v>
      </c>
      <c r="N1929">
        <v>7.3849999999999998</v>
      </c>
      <c r="O1929">
        <v>7.48</v>
      </c>
      <c r="P1929">
        <v>8922458</v>
      </c>
      <c r="Q1929">
        <v>64.819999999999993</v>
      </c>
      <c r="R1929">
        <v>64.92</v>
      </c>
      <c r="S1929">
        <v>64.75</v>
      </c>
      <c r="T1929">
        <v>64.930000000000007</v>
      </c>
      <c r="U1929" t="s">
        <v>10</v>
      </c>
      <c r="Z1929" s="2">
        <v>42865</v>
      </c>
      <c r="AA1929" s="6">
        <f t="shared" si="119"/>
        <v>4.0710213592232813E-2</v>
      </c>
      <c r="AB1929" s="3">
        <f t="shared" si="117"/>
        <v>4.4545254901960707E-2</v>
      </c>
      <c r="AC1929">
        <v>204</v>
      </c>
      <c r="AD1929" s="4">
        <v>206</v>
      </c>
      <c r="AE1929">
        <v>31075759</v>
      </c>
      <c r="AF1929">
        <v>475</v>
      </c>
      <c r="AG1929">
        <v>3524184</v>
      </c>
      <c r="AH1929">
        <v>35.409999999999997</v>
      </c>
      <c r="AI1929" s="4">
        <v>35.270000000000003</v>
      </c>
      <c r="AJ1929">
        <v>35.08</v>
      </c>
      <c r="AK1929">
        <v>35.625</v>
      </c>
      <c r="AL1929">
        <v>9936883</v>
      </c>
      <c r="AM1929">
        <v>30.207999999999998</v>
      </c>
      <c r="AN1929">
        <v>30.271999999999998</v>
      </c>
      <c r="AO1929">
        <v>30.195</v>
      </c>
      <c r="AP1929">
        <v>30.295000000000002</v>
      </c>
      <c r="AQ1929" t="s">
        <v>10</v>
      </c>
    </row>
    <row r="1930" spans="4:43">
      <c r="D1930" s="2">
        <v>42866</v>
      </c>
      <c r="E1930" s="6">
        <f t="shared" si="118"/>
        <v>2.2557777777777899E-2</v>
      </c>
      <c r="F1930" s="3">
        <f t="shared" si="116"/>
        <v>1.884757970553963E-2</v>
      </c>
      <c r="G1930">
        <v>472.05</v>
      </c>
      <c r="H1930" s="4">
        <v>472.5</v>
      </c>
      <c r="I1930">
        <v>468.77</v>
      </c>
      <c r="J1930">
        <v>474.93</v>
      </c>
      <c r="K1930">
        <v>3359196</v>
      </c>
      <c r="L1930">
        <v>7.6349999999999998</v>
      </c>
      <c r="M1930" s="4">
        <v>7.4450000000000003</v>
      </c>
      <c r="N1930">
        <v>7.4349999999999996</v>
      </c>
      <c r="O1930">
        <v>7.65</v>
      </c>
      <c r="P1930">
        <v>30645644</v>
      </c>
      <c r="Q1930">
        <v>64.599999999999994</v>
      </c>
      <c r="R1930">
        <v>64.81</v>
      </c>
      <c r="S1930">
        <v>64.56</v>
      </c>
      <c r="T1930">
        <v>64.84</v>
      </c>
      <c r="U1930" t="s">
        <v>10</v>
      </c>
      <c r="Z1930" s="2">
        <v>42866</v>
      </c>
      <c r="AA1930" s="6">
        <f t="shared" si="119"/>
        <v>2.6057822541966313E-2</v>
      </c>
      <c r="AB1930" s="3">
        <f t="shared" si="117"/>
        <v>5.0615392156862615E-2</v>
      </c>
      <c r="AC1930">
        <v>204</v>
      </c>
      <c r="AD1930" s="4">
        <v>208.5</v>
      </c>
      <c r="AE1930">
        <v>44286097</v>
      </c>
      <c r="AF1930">
        <v>474.93</v>
      </c>
      <c r="AG1930">
        <v>3359196</v>
      </c>
      <c r="AH1930">
        <v>35.56</v>
      </c>
      <c r="AI1930" s="4">
        <v>35.619999999999997</v>
      </c>
      <c r="AJ1930">
        <v>35.369999999999997</v>
      </c>
      <c r="AK1930">
        <v>35.799999999999997</v>
      </c>
      <c r="AL1930">
        <v>6648927</v>
      </c>
      <c r="AM1930">
        <v>30.085000000000001</v>
      </c>
      <c r="AN1930">
        <v>30.207999999999998</v>
      </c>
      <c r="AO1930">
        <v>30.077000000000002</v>
      </c>
      <c r="AP1930">
        <v>30.233000000000001</v>
      </c>
      <c r="AQ1930" t="s">
        <v>10</v>
      </c>
    </row>
    <row r="1931" spans="4:43">
      <c r="D1931" s="2">
        <v>42867</v>
      </c>
      <c r="E1931" s="6">
        <f t="shared" si="118"/>
        <v>3.835999999999995E-2</v>
      </c>
      <c r="F1931" s="3">
        <f t="shared" si="116"/>
        <v>2.5179930724078758E-2</v>
      </c>
      <c r="G1931">
        <v>482.13</v>
      </c>
      <c r="H1931" s="4">
        <v>475</v>
      </c>
      <c r="I1931">
        <v>475</v>
      </c>
      <c r="J1931">
        <v>483</v>
      </c>
      <c r="K1931">
        <v>12658654</v>
      </c>
      <c r="L1931">
        <v>7.64</v>
      </c>
      <c r="M1931" s="4">
        <v>7.6749999999999998</v>
      </c>
      <c r="N1931">
        <v>7.625</v>
      </c>
      <c r="O1931">
        <v>7.7549999999999999</v>
      </c>
      <c r="P1931">
        <v>10838700</v>
      </c>
      <c r="Q1931">
        <v>64.400000000000006</v>
      </c>
      <c r="R1931">
        <v>64.599999999999994</v>
      </c>
      <c r="S1931">
        <v>64.349999999999994</v>
      </c>
      <c r="T1931">
        <v>64.64</v>
      </c>
      <c r="U1931" t="s">
        <v>10</v>
      </c>
      <c r="Z1931" s="2">
        <v>42867</v>
      </c>
      <c r="AA1931" s="6">
        <f t="shared" si="119"/>
        <v>3.2373797101449275E-2</v>
      </c>
      <c r="AB1931" s="3">
        <f t="shared" si="117"/>
        <v>4.3353658536585238E-2</v>
      </c>
      <c r="AC1931">
        <v>205</v>
      </c>
      <c r="AD1931" s="4">
        <v>207</v>
      </c>
      <c r="AE1931">
        <v>25507045</v>
      </c>
      <c r="AF1931">
        <v>483</v>
      </c>
      <c r="AG1931">
        <v>12658654</v>
      </c>
      <c r="AH1931">
        <v>35.369999999999997</v>
      </c>
      <c r="AI1931" s="4">
        <v>35.5</v>
      </c>
      <c r="AJ1931">
        <v>35.25</v>
      </c>
      <c r="AK1931">
        <v>35.520000000000003</v>
      </c>
      <c r="AL1931">
        <v>4904992</v>
      </c>
      <c r="AM1931">
        <v>30.125</v>
      </c>
      <c r="AN1931">
        <v>30.047999999999998</v>
      </c>
      <c r="AO1931">
        <v>30.047999999999998</v>
      </c>
      <c r="AP1931">
        <v>30.172000000000001</v>
      </c>
      <c r="AQ1931" t="s">
        <v>10</v>
      </c>
    </row>
    <row r="1932" spans="4:43">
      <c r="D1932" s="2">
        <v>42870</v>
      </c>
      <c r="E1932" s="6">
        <f t="shared" si="118"/>
        <v>1.97222797927461E-2</v>
      </c>
      <c r="F1932" s="3">
        <f t="shared" ref="F1932:F1995" si="120">M1932*Q1932/G1932-1</f>
        <v>2.5783466801185373E-2</v>
      </c>
      <c r="G1932">
        <v>475.77</v>
      </c>
      <c r="H1932" s="4">
        <v>482.5</v>
      </c>
      <c r="I1932">
        <v>474.55</v>
      </c>
      <c r="J1932">
        <v>482.85</v>
      </c>
      <c r="K1932">
        <v>7597904</v>
      </c>
      <c r="L1932">
        <v>7.5600000000000005</v>
      </c>
      <c r="M1932" s="4">
        <v>7.59</v>
      </c>
      <c r="N1932">
        <v>7.5425000000000004</v>
      </c>
      <c r="O1932">
        <v>7.6150000000000002</v>
      </c>
      <c r="P1932">
        <v>8069090</v>
      </c>
      <c r="Q1932">
        <v>64.3</v>
      </c>
      <c r="R1932">
        <v>64.400000000000006</v>
      </c>
      <c r="S1932">
        <v>64.25</v>
      </c>
      <c r="T1932">
        <v>64.45</v>
      </c>
      <c r="U1932" t="s">
        <v>10</v>
      </c>
      <c r="Z1932" s="2">
        <v>42870</v>
      </c>
      <c r="AA1932" s="6">
        <f t="shared" si="119"/>
        <v>3.5448165048543423E-2</v>
      </c>
      <c r="AB1932" s="3">
        <f t="shared" ref="AB1932:AB1995" si="121">AI1932*AM1932/$AI$4/AC1932-1</f>
        <v>3.9306666666666601E-2</v>
      </c>
      <c r="AC1932">
        <v>204</v>
      </c>
      <c r="AD1932" s="4">
        <v>206</v>
      </c>
      <c r="AE1932">
        <v>25922334</v>
      </c>
      <c r="AF1932">
        <v>482.85</v>
      </c>
      <c r="AG1932">
        <v>7597904</v>
      </c>
      <c r="AH1932">
        <v>35.06</v>
      </c>
      <c r="AI1932" s="4">
        <v>35.36</v>
      </c>
      <c r="AJ1932">
        <v>34.880000000000003</v>
      </c>
      <c r="AK1932">
        <v>35.39</v>
      </c>
      <c r="AL1932">
        <v>9784814</v>
      </c>
      <c r="AM1932">
        <v>29.98</v>
      </c>
      <c r="AN1932">
        <v>30.152999999999999</v>
      </c>
      <c r="AO1932">
        <v>29.954999999999998</v>
      </c>
      <c r="AP1932">
        <v>30.157</v>
      </c>
      <c r="AQ1932" t="s">
        <v>10</v>
      </c>
    </row>
    <row r="1933" spans="4:43">
      <c r="D1933" s="2">
        <v>42871</v>
      </c>
      <c r="E1933" s="6">
        <f t="shared" ref="E1933:E1996" si="122">L1932*R1933/H1933-1</f>
        <v>2.1076470588235363E-2</v>
      </c>
      <c r="F1933" s="3">
        <f t="shared" si="120"/>
        <v>1.9169842931937131E-2</v>
      </c>
      <c r="G1933">
        <v>477.5</v>
      </c>
      <c r="H1933" s="4">
        <v>476</v>
      </c>
      <c r="I1933">
        <v>473.48</v>
      </c>
      <c r="J1933">
        <v>480.07</v>
      </c>
      <c r="K1933">
        <v>6383310</v>
      </c>
      <c r="L1933">
        <v>7.63</v>
      </c>
      <c r="M1933" s="4">
        <v>7.585</v>
      </c>
      <c r="N1933">
        <v>7.585</v>
      </c>
      <c r="O1933">
        <v>7.6550000000000002</v>
      </c>
      <c r="P1933">
        <v>10042818</v>
      </c>
      <c r="Q1933">
        <v>64.16</v>
      </c>
      <c r="R1933">
        <v>64.290000000000006</v>
      </c>
      <c r="S1933">
        <v>64.150000000000006</v>
      </c>
      <c r="T1933">
        <v>64.37</v>
      </c>
      <c r="U1933" t="s">
        <v>10</v>
      </c>
      <c r="Z1933" s="2">
        <v>42871</v>
      </c>
      <c r="AA1933" s="6">
        <f t="shared" ref="AA1933:AA1996" si="123">AH1932*AN1933/$AI$4/AD1933-1</f>
        <v>2.5462243902439008E-2</v>
      </c>
      <c r="AB1933" s="3">
        <f t="shared" si="121"/>
        <v>3.3061660933660919E-2</v>
      </c>
      <c r="AC1933">
        <v>203.5</v>
      </c>
      <c r="AD1933" s="4">
        <v>205</v>
      </c>
      <c r="AE1933">
        <v>36604672</v>
      </c>
      <c r="AF1933">
        <v>480.07</v>
      </c>
      <c r="AG1933">
        <v>6383310</v>
      </c>
      <c r="AH1933">
        <v>35.03</v>
      </c>
      <c r="AI1933" s="4">
        <v>35.01</v>
      </c>
      <c r="AJ1933">
        <v>34.799999999999997</v>
      </c>
      <c r="AK1933">
        <v>35.03</v>
      </c>
      <c r="AL1933">
        <v>6046158</v>
      </c>
      <c r="AM1933">
        <v>30.024000000000001</v>
      </c>
      <c r="AN1933">
        <v>29.98</v>
      </c>
      <c r="AO1933">
        <v>29.97</v>
      </c>
      <c r="AP1933">
        <v>30.082999999999998</v>
      </c>
      <c r="AQ1933" t="s">
        <v>10</v>
      </c>
    </row>
    <row r="1934" spans="4:43">
      <c r="D1934" s="2">
        <v>42872</v>
      </c>
      <c r="E1934" s="6">
        <f t="shared" si="122"/>
        <v>2.9039722572509419E-2</v>
      </c>
      <c r="F1934" s="3">
        <f t="shared" si="120"/>
        <v>2.5264483627204237E-2</v>
      </c>
      <c r="G1934">
        <v>476.4</v>
      </c>
      <c r="H1934" s="4">
        <v>475.8</v>
      </c>
      <c r="I1934">
        <v>471.93</v>
      </c>
      <c r="J1934">
        <v>479.23</v>
      </c>
      <c r="K1934">
        <v>5701812</v>
      </c>
      <c r="L1934">
        <v>7.4450000000000003</v>
      </c>
      <c r="M1934" s="4">
        <v>7.5750000000000002</v>
      </c>
      <c r="N1934">
        <v>7.41</v>
      </c>
      <c r="O1934">
        <v>7.6050000000000004</v>
      </c>
      <c r="P1934">
        <v>16875738</v>
      </c>
      <c r="Q1934">
        <v>64.48</v>
      </c>
      <c r="R1934">
        <v>64.17</v>
      </c>
      <c r="S1934">
        <v>64.150000000000006</v>
      </c>
      <c r="T1934">
        <v>64.5</v>
      </c>
      <c r="U1934" t="s">
        <v>10</v>
      </c>
      <c r="Z1934" s="2">
        <v>42872</v>
      </c>
      <c r="AA1934" s="6">
        <f t="shared" si="123"/>
        <v>3.1118352941176486E-2</v>
      </c>
      <c r="AB1934" s="3">
        <f t="shared" si="121"/>
        <v>3.3817142857142768E-2</v>
      </c>
      <c r="AC1934">
        <v>203</v>
      </c>
      <c r="AD1934" s="4">
        <v>204</v>
      </c>
      <c r="AE1934">
        <v>22606380</v>
      </c>
      <c r="AF1934">
        <v>479.23</v>
      </c>
      <c r="AG1934">
        <v>5701812</v>
      </c>
      <c r="AH1934">
        <v>34.42</v>
      </c>
      <c r="AI1934" s="4">
        <v>34.799999999999997</v>
      </c>
      <c r="AJ1934">
        <v>34.39</v>
      </c>
      <c r="AK1934">
        <v>34.81</v>
      </c>
      <c r="AL1934">
        <v>8128110</v>
      </c>
      <c r="AM1934">
        <v>30.152999999999999</v>
      </c>
      <c r="AN1934">
        <v>30.024000000000001</v>
      </c>
      <c r="AO1934">
        <v>30.01</v>
      </c>
      <c r="AP1934">
        <v>30.163</v>
      </c>
      <c r="AQ1934" t="s">
        <v>10</v>
      </c>
    </row>
    <row r="1935" spans="4:43">
      <c r="D1935" s="2">
        <v>42873</v>
      </c>
      <c r="E1935" s="6">
        <f t="shared" si="122"/>
        <v>1.1704109589041334E-2</v>
      </c>
      <c r="F1935" s="3">
        <f t="shared" si="120"/>
        <v>1.7460697055398544E-2</v>
      </c>
      <c r="G1935">
        <v>480.88</v>
      </c>
      <c r="H1935" s="4">
        <v>474.5</v>
      </c>
      <c r="I1935">
        <v>471.43</v>
      </c>
      <c r="J1935">
        <v>486.95</v>
      </c>
      <c r="K1935">
        <v>9383094</v>
      </c>
      <c r="L1935">
        <v>7.49</v>
      </c>
      <c r="M1935" s="4">
        <v>7.51</v>
      </c>
      <c r="N1935">
        <v>7.44</v>
      </c>
      <c r="O1935">
        <v>7.5449999999999999</v>
      </c>
      <c r="P1935">
        <v>8158716</v>
      </c>
      <c r="Q1935">
        <v>65.150000000000006</v>
      </c>
      <c r="R1935">
        <v>64.48</v>
      </c>
      <c r="S1935">
        <v>64.42</v>
      </c>
      <c r="T1935">
        <v>65.38</v>
      </c>
      <c r="U1935" t="s">
        <v>10</v>
      </c>
      <c r="Z1935" s="2">
        <v>42873</v>
      </c>
      <c r="AA1935" s="6">
        <f t="shared" si="123"/>
        <v>1.7549686274509702E-2</v>
      </c>
      <c r="AB1935" s="3">
        <f t="shared" si="121"/>
        <v>3.398622332506207E-2</v>
      </c>
      <c r="AC1935">
        <v>201.5</v>
      </c>
      <c r="AD1935" s="4">
        <v>204</v>
      </c>
      <c r="AE1935">
        <v>22490217</v>
      </c>
      <c r="AF1935">
        <v>486.95</v>
      </c>
      <c r="AG1935">
        <v>9383094</v>
      </c>
      <c r="AH1935">
        <v>34.9</v>
      </c>
      <c r="AI1935" s="4">
        <v>34.44</v>
      </c>
      <c r="AJ1935">
        <v>34.409999999999997</v>
      </c>
      <c r="AK1935">
        <v>34.994999999999997</v>
      </c>
      <c r="AL1935">
        <v>8303811</v>
      </c>
      <c r="AM1935">
        <v>30.248000000000001</v>
      </c>
      <c r="AN1935">
        <v>30.154</v>
      </c>
      <c r="AO1935">
        <v>30.08</v>
      </c>
      <c r="AP1935">
        <v>30.344999999999999</v>
      </c>
      <c r="AQ1935" t="s">
        <v>10</v>
      </c>
    </row>
    <row r="1936" spans="4:43">
      <c r="D1936" s="2">
        <v>42874</v>
      </c>
      <c r="E1936" s="6">
        <f t="shared" si="122"/>
        <v>2.0865062761506348E-2</v>
      </c>
      <c r="F1936" s="3">
        <f t="shared" si="120"/>
        <v>1.6781494008100584E-2</v>
      </c>
      <c r="G1936">
        <v>478.98</v>
      </c>
      <c r="H1936" s="4">
        <v>478</v>
      </c>
      <c r="I1936">
        <v>473.9</v>
      </c>
      <c r="J1936">
        <v>481.38</v>
      </c>
      <c r="K1936">
        <v>4503560</v>
      </c>
      <c r="L1936">
        <v>7.58</v>
      </c>
      <c r="M1936" s="4">
        <v>7.5250000000000004</v>
      </c>
      <c r="N1936">
        <v>7.4950000000000001</v>
      </c>
      <c r="O1936">
        <v>7.59</v>
      </c>
      <c r="P1936">
        <v>6215342</v>
      </c>
      <c r="Q1936">
        <v>64.72</v>
      </c>
      <c r="R1936">
        <v>65.150000000000006</v>
      </c>
      <c r="S1936">
        <v>64.69</v>
      </c>
      <c r="T1936">
        <v>65.239999999999995</v>
      </c>
      <c r="U1936" t="s">
        <v>10</v>
      </c>
      <c r="Z1936" s="2">
        <v>42874</v>
      </c>
      <c r="AA1936" s="6">
        <f t="shared" si="123"/>
        <v>3.2391491442542941E-2</v>
      </c>
      <c r="AB1936" s="3">
        <f t="shared" si="121"/>
        <v>3.656636049382711E-2</v>
      </c>
      <c r="AC1936">
        <v>202.5</v>
      </c>
      <c r="AD1936" s="4">
        <v>204.5</v>
      </c>
      <c r="AE1936">
        <v>17163108</v>
      </c>
      <c r="AF1936">
        <v>481.38</v>
      </c>
      <c r="AG1936">
        <v>4503560</v>
      </c>
      <c r="AH1936">
        <v>35.200000000000003</v>
      </c>
      <c r="AI1936" s="4">
        <v>35.08</v>
      </c>
      <c r="AJ1936">
        <v>34.94</v>
      </c>
      <c r="AK1936">
        <v>35.229999999999997</v>
      </c>
      <c r="AL1936">
        <v>7283305</v>
      </c>
      <c r="AM1936">
        <v>29.917999999999999</v>
      </c>
      <c r="AN1936">
        <v>30.247</v>
      </c>
      <c r="AO1936">
        <v>29.696000000000002</v>
      </c>
      <c r="AP1936">
        <v>30.28</v>
      </c>
      <c r="AQ1936" t="s">
        <v>10</v>
      </c>
    </row>
    <row r="1937" spans="4:43">
      <c r="D1937" s="2">
        <v>42877</v>
      </c>
      <c r="E1937" s="6">
        <f t="shared" si="122"/>
        <v>2.9607433702234287E-2</v>
      </c>
      <c r="F1937" s="3">
        <f t="shared" si="120"/>
        <v>2.1115387015580467E-2</v>
      </c>
      <c r="G1937">
        <v>480.73</v>
      </c>
      <c r="H1937" s="4">
        <v>478.9</v>
      </c>
      <c r="I1937">
        <v>478.27</v>
      </c>
      <c r="J1937">
        <v>483.45</v>
      </c>
      <c r="K1937">
        <v>5987398</v>
      </c>
      <c r="L1937">
        <v>7.5250000000000004</v>
      </c>
      <c r="M1937" s="4">
        <v>7.58</v>
      </c>
      <c r="N1937">
        <v>7.5049999999999999</v>
      </c>
      <c r="O1937">
        <v>7.585</v>
      </c>
      <c r="P1937">
        <v>6237692</v>
      </c>
      <c r="Q1937">
        <v>64.760000000000005</v>
      </c>
      <c r="R1937">
        <v>65.05</v>
      </c>
      <c r="S1937">
        <v>64.680000000000007</v>
      </c>
      <c r="T1937">
        <v>65.05</v>
      </c>
      <c r="U1937" t="s">
        <v>10</v>
      </c>
      <c r="Z1937" s="2">
        <v>42877</v>
      </c>
      <c r="AA1937" s="6">
        <f t="shared" si="123"/>
        <v>2.8046048780487665E-2</v>
      </c>
      <c r="AB1937" s="3">
        <f t="shared" si="121"/>
        <v>4.2697487684729252E-2</v>
      </c>
      <c r="AC1937">
        <v>203</v>
      </c>
      <c r="AD1937" s="4">
        <v>205</v>
      </c>
      <c r="AE1937">
        <v>17419704</v>
      </c>
      <c r="AF1937">
        <v>483.45</v>
      </c>
      <c r="AG1937">
        <v>5987398</v>
      </c>
      <c r="AH1937">
        <v>35.4</v>
      </c>
      <c r="AI1937" s="4">
        <v>35.39</v>
      </c>
      <c r="AJ1937">
        <v>35.26</v>
      </c>
      <c r="AK1937">
        <v>35.51</v>
      </c>
      <c r="AL1937">
        <v>5914195</v>
      </c>
      <c r="AM1937">
        <v>29.905000000000001</v>
      </c>
      <c r="AN1937">
        <v>29.936</v>
      </c>
      <c r="AO1937">
        <v>29.847000000000001</v>
      </c>
      <c r="AP1937">
        <v>29.972000000000001</v>
      </c>
      <c r="AQ1937" t="s">
        <v>10</v>
      </c>
    </row>
    <row r="1938" spans="4:43">
      <c r="D1938" s="2">
        <v>42878</v>
      </c>
      <c r="E1938" s="6">
        <f t="shared" si="122"/>
        <v>1.2085150571132131E-2</v>
      </c>
      <c r="F1938" s="3">
        <f t="shared" si="120"/>
        <v>2.3613809673038944E-2</v>
      </c>
      <c r="G1938">
        <v>478.65</v>
      </c>
      <c r="H1938" s="4">
        <v>481.5</v>
      </c>
      <c r="I1938">
        <v>476.93</v>
      </c>
      <c r="J1938">
        <v>483.5</v>
      </c>
      <c r="K1938">
        <v>5466202</v>
      </c>
      <c r="L1938">
        <v>7.53</v>
      </c>
      <c r="M1938" s="4">
        <v>7.5250000000000004</v>
      </c>
      <c r="N1938">
        <v>7.5049999999999999</v>
      </c>
      <c r="O1938">
        <v>7.5875000000000004</v>
      </c>
      <c r="P1938">
        <v>6535246</v>
      </c>
      <c r="Q1938">
        <v>65.11</v>
      </c>
      <c r="R1938">
        <v>64.760000000000005</v>
      </c>
      <c r="S1938">
        <v>64.7</v>
      </c>
      <c r="T1938">
        <v>65.14</v>
      </c>
      <c r="U1938" t="s">
        <v>10</v>
      </c>
      <c r="Z1938" s="2">
        <v>42878</v>
      </c>
      <c r="AA1938" s="6">
        <f t="shared" si="123"/>
        <v>2.2837681159420198E-2</v>
      </c>
      <c r="AB1938" s="3">
        <f t="shared" si="121"/>
        <v>4.325220537897323E-2</v>
      </c>
      <c r="AC1938">
        <v>204.5</v>
      </c>
      <c r="AD1938" s="4">
        <v>207</v>
      </c>
      <c r="AE1938">
        <v>23028298</v>
      </c>
      <c r="AF1938">
        <v>483.5</v>
      </c>
      <c r="AG1938">
        <v>5466202</v>
      </c>
      <c r="AH1938">
        <v>35.4</v>
      </c>
      <c r="AI1938" s="4">
        <v>35.39</v>
      </c>
      <c r="AJ1938">
        <v>35.299999999999997</v>
      </c>
      <c r="AK1938">
        <v>35.49</v>
      </c>
      <c r="AL1938">
        <v>6612836</v>
      </c>
      <c r="AM1938">
        <v>30.141999999999999</v>
      </c>
      <c r="AN1938">
        <v>29.905000000000001</v>
      </c>
      <c r="AO1938">
        <v>29.890999999999998</v>
      </c>
      <c r="AP1938">
        <v>30.154</v>
      </c>
      <c r="AQ1938" t="s">
        <v>10</v>
      </c>
    </row>
    <row r="1939" spans="4:43">
      <c r="D1939" s="2">
        <v>42879</v>
      </c>
      <c r="E1939" s="6">
        <f t="shared" si="122"/>
        <v>2.4465177507992486E-2</v>
      </c>
      <c r="F1939" s="3">
        <f t="shared" si="120"/>
        <v>2.4343317972350453E-2</v>
      </c>
      <c r="G1939">
        <v>477.4</v>
      </c>
      <c r="H1939" s="4">
        <v>478.57</v>
      </c>
      <c r="I1939">
        <v>474.8</v>
      </c>
      <c r="J1939">
        <v>482.75</v>
      </c>
      <c r="K1939">
        <v>5920430</v>
      </c>
      <c r="L1939">
        <v>7.6</v>
      </c>
      <c r="M1939" s="4">
        <v>7.5350000000000001</v>
      </c>
      <c r="N1939">
        <v>7.5149999999999997</v>
      </c>
      <c r="O1939">
        <v>7.61</v>
      </c>
      <c r="P1939">
        <v>12805702</v>
      </c>
      <c r="Q1939">
        <v>64.900000000000006</v>
      </c>
      <c r="R1939">
        <v>65.11</v>
      </c>
      <c r="S1939">
        <v>64.81</v>
      </c>
      <c r="T1939">
        <v>65.180000000000007</v>
      </c>
      <c r="U1939" t="s">
        <v>10</v>
      </c>
      <c r="Z1939" s="2">
        <v>42879</v>
      </c>
      <c r="AA1939" s="6">
        <f t="shared" si="123"/>
        <v>3.5948349514562938E-2</v>
      </c>
      <c r="AB1939" s="3">
        <f t="shared" si="121"/>
        <v>3.9101853658536578E-2</v>
      </c>
      <c r="AC1939">
        <v>205</v>
      </c>
      <c r="AD1939" s="4">
        <v>206</v>
      </c>
      <c r="AE1939">
        <v>18307715</v>
      </c>
      <c r="AF1939">
        <v>482.75</v>
      </c>
      <c r="AG1939">
        <v>5920430</v>
      </c>
      <c r="AH1939">
        <v>35.520000000000003</v>
      </c>
      <c r="AI1939" s="4">
        <v>35.42</v>
      </c>
      <c r="AJ1939">
        <v>35.340000000000003</v>
      </c>
      <c r="AK1939">
        <v>35.590000000000003</v>
      </c>
      <c r="AL1939">
        <v>7812518</v>
      </c>
      <c r="AM1939">
        <v>30.07</v>
      </c>
      <c r="AN1939">
        <v>30.141999999999999</v>
      </c>
      <c r="AO1939">
        <v>30.04</v>
      </c>
      <c r="AP1939">
        <v>30.19</v>
      </c>
      <c r="AQ1939" t="s">
        <v>10</v>
      </c>
    </row>
    <row r="1940" spans="4:43">
      <c r="D1940" s="2">
        <v>42880</v>
      </c>
      <c r="E1940" s="6">
        <f t="shared" si="122"/>
        <v>2.7690384415043345E-2</v>
      </c>
      <c r="F1940" s="3">
        <f t="shared" si="120"/>
        <v>1.621763449608471E-2</v>
      </c>
      <c r="G1940">
        <v>491.65</v>
      </c>
      <c r="H1940" s="4">
        <v>479.95</v>
      </c>
      <c r="I1940">
        <v>479.95</v>
      </c>
      <c r="J1940">
        <v>493.3</v>
      </c>
      <c r="K1940">
        <v>10854282</v>
      </c>
      <c r="L1940">
        <v>7.7549999999999999</v>
      </c>
      <c r="M1940" s="4">
        <v>7.7149999999999999</v>
      </c>
      <c r="N1940">
        <v>7.7050000000000001</v>
      </c>
      <c r="O1940">
        <v>7.8449999999999998</v>
      </c>
      <c r="P1940">
        <v>15821738</v>
      </c>
      <c r="Q1940">
        <v>64.760000000000005</v>
      </c>
      <c r="R1940">
        <v>64.900000000000006</v>
      </c>
      <c r="S1940">
        <v>64.67</v>
      </c>
      <c r="T1940">
        <v>64.94</v>
      </c>
      <c r="U1940" t="s">
        <v>10</v>
      </c>
      <c r="Z1940" s="2">
        <v>42880</v>
      </c>
      <c r="AA1940" s="6">
        <f t="shared" si="123"/>
        <v>3.1967536231884086E-2</v>
      </c>
      <c r="AB1940" s="3">
        <f t="shared" si="121"/>
        <v>4.4013742092457342E-2</v>
      </c>
      <c r="AC1940">
        <v>205.5</v>
      </c>
      <c r="AD1940" s="4">
        <v>207</v>
      </c>
      <c r="AE1940">
        <v>26088748</v>
      </c>
      <c r="AF1940">
        <v>493.3</v>
      </c>
      <c r="AG1940">
        <v>10854282</v>
      </c>
      <c r="AH1940">
        <v>35.57</v>
      </c>
      <c r="AI1940" s="4">
        <v>35.659999999999997</v>
      </c>
      <c r="AJ1940">
        <v>35.484999999999999</v>
      </c>
      <c r="AK1940">
        <v>35.79</v>
      </c>
      <c r="AL1940">
        <v>4515092</v>
      </c>
      <c r="AM1940">
        <v>30.082000000000001</v>
      </c>
      <c r="AN1940">
        <v>30.07</v>
      </c>
      <c r="AO1940">
        <v>29.99</v>
      </c>
      <c r="AP1940">
        <v>30.138000000000002</v>
      </c>
      <c r="AQ1940" t="s">
        <v>10</v>
      </c>
    </row>
    <row r="1941" spans="4:43">
      <c r="D1941" s="2">
        <v>42881</v>
      </c>
      <c r="E1941" s="6">
        <f t="shared" si="122"/>
        <v>2.4926122448979626E-2</v>
      </c>
      <c r="F1941" s="3">
        <f t="shared" si="120"/>
        <v>8.6095209400420813E-3</v>
      </c>
      <c r="G1941">
        <v>497.85</v>
      </c>
      <c r="H1941" s="4">
        <v>490</v>
      </c>
      <c r="I1941">
        <v>490</v>
      </c>
      <c r="J1941">
        <v>500</v>
      </c>
      <c r="K1941">
        <v>5356122</v>
      </c>
      <c r="L1941">
        <v>7.7649999999999997</v>
      </c>
      <c r="M1941" s="4">
        <v>7.7549999999999999</v>
      </c>
      <c r="N1941">
        <v>7.6850000000000005</v>
      </c>
      <c r="O1941">
        <v>7.7949999999999999</v>
      </c>
      <c r="P1941">
        <v>11395514</v>
      </c>
      <c r="Q1941">
        <v>64.75</v>
      </c>
      <c r="R1941">
        <v>64.760000000000005</v>
      </c>
      <c r="S1941">
        <v>64.64</v>
      </c>
      <c r="T1941">
        <v>64.86</v>
      </c>
      <c r="U1941" t="s">
        <v>10</v>
      </c>
      <c r="Z1941" s="2">
        <v>42881</v>
      </c>
      <c r="AA1941" s="6">
        <f t="shared" si="123"/>
        <v>3.3832599033816413E-2</v>
      </c>
      <c r="AB1941" s="3">
        <f t="shared" si="121"/>
        <v>4.5933024390243826E-2</v>
      </c>
      <c r="AC1941">
        <v>205</v>
      </c>
      <c r="AD1941" s="4">
        <v>207</v>
      </c>
      <c r="AE1941">
        <v>32976727</v>
      </c>
      <c r="AF1941">
        <v>500</v>
      </c>
      <c r="AG1941">
        <v>5356122</v>
      </c>
      <c r="AH1941">
        <v>35.51</v>
      </c>
      <c r="AI1941" s="4">
        <v>35.549999999999997</v>
      </c>
      <c r="AJ1941">
        <v>35.33</v>
      </c>
      <c r="AK1941">
        <v>35.58</v>
      </c>
      <c r="AL1941">
        <v>3109806</v>
      </c>
      <c r="AM1941">
        <v>30.157</v>
      </c>
      <c r="AN1941">
        <v>30.082000000000001</v>
      </c>
      <c r="AO1941">
        <v>30.03</v>
      </c>
      <c r="AP1941">
        <v>30.173999999999999</v>
      </c>
      <c r="AQ1941" t="s">
        <v>10</v>
      </c>
    </row>
    <row r="1942" spans="4:43">
      <c r="D1942" s="2">
        <v>42884</v>
      </c>
      <c r="E1942" s="6">
        <f t="shared" si="122"/>
        <v>1.2336355394378717E-2</v>
      </c>
      <c r="F1942" s="3">
        <f t="shared" si="120"/>
        <v>1.8633899750289284E-2</v>
      </c>
      <c r="G1942">
        <v>492.57</v>
      </c>
      <c r="H1942" s="4">
        <v>496.35</v>
      </c>
      <c r="I1942">
        <v>487.85</v>
      </c>
      <c r="J1942">
        <v>498.43</v>
      </c>
      <c r="K1942">
        <v>7013538</v>
      </c>
      <c r="L1942">
        <v>7.7649999999999997</v>
      </c>
      <c r="M1942" s="4">
        <v>7.7549999999999999</v>
      </c>
      <c r="N1942">
        <v>7.6850000000000005</v>
      </c>
      <c r="O1942">
        <v>7.7949999999999999</v>
      </c>
      <c r="P1942">
        <v>11395514</v>
      </c>
      <c r="Q1942">
        <v>64.7</v>
      </c>
      <c r="R1942">
        <v>64.709999999999994</v>
      </c>
      <c r="S1942">
        <v>64.66</v>
      </c>
      <c r="T1942">
        <v>64.8</v>
      </c>
      <c r="U1942" t="s">
        <v>10</v>
      </c>
      <c r="Z1942" s="2">
        <v>42884</v>
      </c>
      <c r="AA1942" s="6">
        <f t="shared" si="123"/>
        <v>3.2397497584541135E-2</v>
      </c>
      <c r="AB1942" s="3">
        <f t="shared" si="121"/>
        <v>4.600239024390218E-2</v>
      </c>
      <c r="AC1942">
        <v>205</v>
      </c>
      <c r="AD1942" s="4">
        <v>207</v>
      </c>
      <c r="AE1942">
        <v>32976727</v>
      </c>
      <c r="AF1942">
        <v>498.43</v>
      </c>
      <c r="AG1942">
        <v>7013538</v>
      </c>
      <c r="AH1942">
        <v>35.51</v>
      </c>
      <c r="AI1942" s="4">
        <v>35.549999999999997</v>
      </c>
      <c r="AJ1942">
        <v>35.33</v>
      </c>
      <c r="AK1942">
        <v>35.58</v>
      </c>
      <c r="AL1942">
        <v>3109806</v>
      </c>
      <c r="AM1942">
        <v>30.158999999999999</v>
      </c>
      <c r="AN1942">
        <v>30.091000000000001</v>
      </c>
      <c r="AO1942">
        <v>30.06</v>
      </c>
      <c r="AP1942">
        <v>30.175000000000001</v>
      </c>
      <c r="AQ1942" t="s">
        <v>10</v>
      </c>
    </row>
    <row r="1943" spans="4:43">
      <c r="D1943" s="2">
        <v>42885</v>
      </c>
      <c r="E1943" s="6">
        <f t="shared" si="122"/>
        <v>1.9939409316959145E-2</v>
      </c>
      <c r="F1943" s="3">
        <f t="shared" si="120"/>
        <v>1.0026801847018652E-2</v>
      </c>
      <c r="G1943">
        <v>498.1</v>
      </c>
      <c r="H1943" s="4">
        <v>492.65</v>
      </c>
      <c r="I1943">
        <v>489.32</v>
      </c>
      <c r="J1943">
        <v>500</v>
      </c>
      <c r="K1943">
        <v>3900004</v>
      </c>
      <c r="L1943">
        <v>7.7</v>
      </c>
      <c r="M1943" s="4">
        <v>7.7649999999999997</v>
      </c>
      <c r="N1943">
        <v>7.665</v>
      </c>
      <c r="O1943">
        <v>7.7949999999999999</v>
      </c>
      <c r="P1943">
        <v>12903066</v>
      </c>
      <c r="Q1943">
        <v>64.790000000000006</v>
      </c>
      <c r="R1943">
        <v>64.709999999999994</v>
      </c>
      <c r="S1943">
        <v>64.66</v>
      </c>
      <c r="T1943">
        <v>64.91</v>
      </c>
      <c r="U1943" t="s">
        <v>10</v>
      </c>
      <c r="Z1943" s="2">
        <v>42885</v>
      </c>
      <c r="AA1943" s="6">
        <f t="shared" si="123"/>
        <v>3.4078647342995039E-2</v>
      </c>
      <c r="AB1943" s="3">
        <f t="shared" si="121"/>
        <v>4.951414634146345E-2</v>
      </c>
      <c r="AC1943">
        <v>205</v>
      </c>
      <c r="AD1943" s="4">
        <v>207</v>
      </c>
      <c r="AE1943">
        <v>32976727</v>
      </c>
      <c r="AF1943">
        <v>500</v>
      </c>
      <c r="AG1943">
        <v>3900004</v>
      </c>
      <c r="AH1943">
        <v>35.78</v>
      </c>
      <c r="AI1943" s="4">
        <v>35.68</v>
      </c>
      <c r="AJ1943">
        <v>35.479999999999997</v>
      </c>
      <c r="AK1943">
        <v>35.81</v>
      </c>
      <c r="AL1943">
        <v>4219665</v>
      </c>
      <c r="AM1943">
        <v>30.15</v>
      </c>
      <c r="AN1943">
        <v>30.14</v>
      </c>
      <c r="AO1943">
        <v>30.056999999999999</v>
      </c>
      <c r="AP1943">
        <v>30.193999999999999</v>
      </c>
      <c r="AQ1943" t="s">
        <v>10</v>
      </c>
    </row>
    <row r="1944" spans="4:43">
      <c r="D1944" s="2">
        <v>42886</v>
      </c>
      <c r="E1944" s="6">
        <f t="shared" si="122"/>
        <v>6.5298545109673256E-3</v>
      </c>
      <c r="F1944" s="3">
        <f t="shared" si="120"/>
        <v>5.8881929091951779E-3</v>
      </c>
      <c r="G1944">
        <v>488.52</v>
      </c>
      <c r="H1944" s="4">
        <v>495.57</v>
      </c>
      <c r="I1944">
        <v>487.43</v>
      </c>
      <c r="J1944">
        <v>496.77</v>
      </c>
      <c r="K1944">
        <v>7970130</v>
      </c>
      <c r="L1944">
        <v>7.55</v>
      </c>
      <c r="M1944" s="4">
        <v>7.5949999999999998</v>
      </c>
      <c r="N1944">
        <v>7.5049999999999999</v>
      </c>
      <c r="O1944">
        <v>7.6150000000000002</v>
      </c>
      <c r="P1944">
        <v>9038516</v>
      </c>
      <c r="Q1944">
        <v>64.7</v>
      </c>
      <c r="R1944">
        <v>64.78</v>
      </c>
      <c r="S1944">
        <v>64.58</v>
      </c>
      <c r="T1944">
        <v>64.849999999999994</v>
      </c>
      <c r="U1944" t="s">
        <v>10</v>
      </c>
      <c r="Z1944" s="2">
        <v>42886</v>
      </c>
      <c r="AA1944" s="6">
        <f t="shared" si="123"/>
        <v>4.2286956521739194E-2</v>
      </c>
      <c r="AB1944" s="3">
        <f t="shared" si="121"/>
        <v>4.8047054187192018E-2</v>
      </c>
      <c r="AC1944">
        <v>203</v>
      </c>
      <c r="AD1944" s="4">
        <v>207</v>
      </c>
      <c r="AE1944">
        <v>67935145</v>
      </c>
      <c r="AF1944">
        <v>496.77</v>
      </c>
      <c r="AG1944">
        <v>7970130</v>
      </c>
      <c r="AH1944">
        <v>35.36</v>
      </c>
      <c r="AI1944" s="4">
        <v>35.32</v>
      </c>
      <c r="AJ1944">
        <v>35.1</v>
      </c>
      <c r="AK1944">
        <v>35.36</v>
      </c>
      <c r="AL1944">
        <v>7663054</v>
      </c>
      <c r="AM1944">
        <v>30.117999999999999</v>
      </c>
      <c r="AN1944">
        <v>30.15</v>
      </c>
      <c r="AO1944">
        <v>30.068999999999999</v>
      </c>
      <c r="AP1944">
        <v>30.187999999999999</v>
      </c>
      <c r="AQ1944" t="s">
        <v>10</v>
      </c>
    </row>
    <row r="1945" spans="4:43">
      <c r="D1945" s="2">
        <v>42887</v>
      </c>
      <c r="E1945" s="6">
        <f t="shared" si="122"/>
        <v>8.224974200206514E-3</v>
      </c>
      <c r="F1945" s="3">
        <f t="shared" si="120"/>
        <v>3.359172328597948E-3</v>
      </c>
      <c r="G1945">
        <v>485.7</v>
      </c>
      <c r="H1945" s="4">
        <v>484.5</v>
      </c>
      <c r="I1945">
        <v>479.27</v>
      </c>
      <c r="J1945">
        <v>489.85</v>
      </c>
      <c r="K1945">
        <v>5714830</v>
      </c>
      <c r="L1945">
        <v>7.65</v>
      </c>
      <c r="M1945" s="4">
        <v>7.5449999999999999</v>
      </c>
      <c r="N1945">
        <v>7.5350000000000001</v>
      </c>
      <c r="O1945">
        <v>7.6550000000000002</v>
      </c>
      <c r="P1945">
        <v>11341964</v>
      </c>
      <c r="Q1945">
        <v>64.59</v>
      </c>
      <c r="R1945">
        <v>64.7</v>
      </c>
      <c r="S1945">
        <v>64.55</v>
      </c>
      <c r="T1945">
        <v>64.75</v>
      </c>
      <c r="U1945" t="s">
        <v>10</v>
      </c>
      <c r="Z1945" s="2">
        <v>42887</v>
      </c>
      <c r="AA1945" s="6">
        <f t="shared" si="123"/>
        <v>2.8958917874396084E-2</v>
      </c>
      <c r="AB1945" s="3">
        <f t="shared" si="121"/>
        <v>5.2216039119804547E-2</v>
      </c>
      <c r="AC1945">
        <v>204.5</v>
      </c>
      <c r="AD1945" s="4">
        <v>207</v>
      </c>
      <c r="AE1945">
        <v>29623649</v>
      </c>
      <c r="AF1945">
        <v>489.85</v>
      </c>
      <c r="AG1945">
        <v>5714830</v>
      </c>
      <c r="AH1945">
        <v>35.89</v>
      </c>
      <c r="AI1945" s="4">
        <v>35.700000000000003</v>
      </c>
      <c r="AJ1945">
        <v>35.53</v>
      </c>
      <c r="AK1945">
        <v>35.92</v>
      </c>
      <c r="AL1945">
        <v>6016655</v>
      </c>
      <c r="AM1945">
        <v>30.137</v>
      </c>
      <c r="AN1945">
        <v>30.117999999999999</v>
      </c>
      <c r="AO1945">
        <v>30.047000000000001</v>
      </c>
      <c r="AP1945">
        <v>30.154</v>
      </c>
      <c r="AQ1945" t="s">
        <v>10</v>
      </c>
    </row>
    <row r="1946" spans="4:43">
      <c r="D1946" s="2">
        <v>42888</v>
      </c>
      <c r="E1946" s="6">
        <f t="shared" si="122"/>
        <v>1.7625854824091736E-2</v>
      </c>
      <c r="F1946" s="3">
        <f t="shared" si="120"/>
        <v>1.081426773667804E-2</v>
      </c>
      <c r="G1946">
        <v>484.73</v>
      </c>
      <c r="H1946" s="4">
        <v>485.48</v>
      </c>
      <c r="I1946">
        <v>482.1</v>
      </c>
      <c r="J1946">
        <v>487.73</v>
      </c>
      <c r="K1946">
        <v>4531376</v>
      </c>
      <c r="L1946">
        <v>7.59</v>
      </c>
      <c r="M1946" s="4">
        <v>7.6</v>
      </c>
      <c r="N1946">
        <v>7.54</v>
      </c>
      <c r="O1946">
        <v>7.63</v>
      </c>
      <c r="P1946">
        <v>9718038</v>
      </c>
      <c r="Q1946">
        <v>64.47</v>
      </c>
      <c r="R1946">
        <v>64.58</v>
      </c>
      <c r="S1946">
        <v>64.44</v>
      </c>
      <c r="T1946">
        <v>64.7</v>
      </c>
      <c r="U1946" t="s">
        <v>10</v>
      </c>
      <c r="Z1946" s="2">
        <v>42888</v>
      </c>
      <c r="AA1946" s="6">
        <f t="shared" si="123"/>
        <v>3.5040124401914063E-2</v>
      </c>
      <c r="AB1946" s="3">
        <f t="shared" si="121"/>
        <v>4.2168771084337475E-2</v>
      </c>
      <c r="AC1946">
        <v>207.5</v>
      </c>
      <c r="AD1946" s="4">
        <v>209</v>
      </c>
      <c r="AE1946">
        <v>23265323</v>
      </c>
      <c r="AF1946">
        <v>487.73</v>
      </c>
      <c r="AG1946">
        <v>4531376</v>
      </c>
      <c r="AH1946">
        <v>36.18</v>
      </c>
      <c r="AI1946" s="4">
        <v>35.909999999999997</v>
      </c>
      <c r="AJ1946">
        <v>35.85</v>
      </c>
      <c r="AK1946">
        <v>36.229999999999997</v>
      </c>
      <c r="AL1946">
        <v>5779165</v>
      </c>
      <c r="AM1946">
        <v>30.11</v>
      </c>
      <c r="AN1946">
        <v>30.137</v>
      </c>
      <c r="AO1946">
        <v>30.079000000000001</v>
      </c>
      <c r="AP1946">
        <v>30.169</v>
      </c>
      <c r="AQ1946" t="s">
        <v>10</v>
      </c>
    </row>
    <row r="1947" spans="4:43">
      <c r="D1947" s="2">
        <v>42891</v>
      </c>
      <c r="E1947" s="6">
        <f t="shared" si="122"/>
        <v>1.1060061919504705E-2</v>
      </c>
      <c r="F1947" s="3">
        <f t="shared" si="120"/>
        <v>1.9008093787809432E-2</v>
      </c>
      <c r="G1947">
        <v>479.38</v>
      </c>
      <c r="H1947" s="4">
        <v>484.5</v>
      </c>
      <c r="I1947">
        <v>478.52</v>
      </c>
      <c r="J1947">
        <v>486</v>
      </c>
      <c r="K1947">
        <v>5903330</v>
      </c>
      <c r="L1947">
        <v>7.6150000000000002</v>
      </c>
      <c r="M1947" s="4">
        <v>7.57</v>
      </c>
      <c r="N1947">
        <v>7.5600000000000005</v>
      </c>
      <c r="O1947">
        <v>7.6449999999999996</v>
      </c>
      <c r="P1947">
        <v>8110078</v>
      </c>
      <c r="Q1947">
        <v>64.53</v>
      </c>
      <c r="R1947">
        <v>64.540000000000006</v>
      </c>
      <c r="S1947">
        <v>64.44</v>
      </c>
      <c r="T1947">
        <v>64.69</v>
      </c>
      <c r="U1947" t="s">
        <v>10</v>
      </c>
      <c r="Z1947" s="2">
        <v>42891</v>
      </c>
      <c r="AA1947" s="6">
        <f t="shared" si="123"/>
        <v>2.8331169811320889E-2</v>
      </c>
      <c r="AB1947" s="3">
        <f t="shared" si="121"/>
        <v>5.1843444976076514E-2</v>
      </c>
      <c r="AC1947">
        <v>209</v>
      </c>
      <c r="AD1947" s="4">
        <v>212</v>
      </c>
      <c r="AE1947">
        <v>22545164</v>
      </c>
      <c r="AF1947">
        <v>486</v>
      </c>
      <c r="AG1947">
        <v>5903330</v>
      </c>
      <c r="AH1947">
        <v>36.39</v>
      </c>
      <c r="AI1947" s="4">
        <v>36.56</v>
      </c>
      <c r="AJ1947">
        <v>36.295000000000002</v>
      </c>
      <c r="AK1947">
        <v>36.664999999999999</v>
      </c>
      <c r="AL1947">
        <v>4819648</v>
      </c>
      <c r="AM1947">
        <v>30.065000000000001</v>
      </c>
      <c r="AN1947">
        <v>30.128</v>
      </c>
      <c r="AO1947">
        <v>29.992000000000001</v>
      </c>
      <c r="AP1947">
        <v>30.128</v>
      </c>
      <c r="AQ1947" t="s">
        <v>10</v>
      </c>
    </row>
    <row r="1948" spans="4:43">
      <c r="D1948" s="2">
        <v>42892</v>
      </c>
      <c r="E1948" s="6">
        <f t="shared" si="122"/>
        <v>1.8437202072538961E-2</v>
      </c>
      <c r="F1948" s="3">
        <f t="shared" si="120"/>
        <v>1.1345470511354483E-2</v>
      </c>
      <c r="G1948">
        <v>489.68</v>
      </c>
      <c r="H1948" s="4">
        <v>482.5</v>
      </c>
      <c r="I1948">
        <v>482.2</v>
      </c>
      <c r="J1948">
        <v>493.75</v>
      </c>
      <c r="K1948">
        <v>8344484</v>
      </c>
      <c r="L1948">
        <v>7.7949999999999999</v>
      </c>
      <c r="M1948" s="4">
        <v>7.665</v>
      </c>
      <c r="N1948">
        <v>7.65</v>
      </c>
      <c r="O1948">
        <v>7.8100000000000005</v>
      </c>
      <c r="P1948">
        <v>16073260</v>
      </c>
      <c r="Q1948">
        <v>64.61</v>
      </c>
      <c r="R1948">
        <v>64.53</v>
      </c>
      <c r="S1948">
        <v>64.47</v>
      </c>
      <c r="T1948">
        <v>64.72</v>
      </c>
      <c r="U1948" t="s">
        <v>10</v>
      </c>
      <c r="Z1948" s="2">
        <v>42892</v>
      </c>
      <c r="AA1948" s="6">
        <f t="shared" si="123"/>
        <v>3.4577163120567356E-2</v>
      </c>
      <c r="AB1948" s="3">
        <f t="shared" si="121"/>
        <v>3.9724845605700887E-2</v>
      </c>
      <c r="AC1948">
        <v>210.5</v>
      </c>
      <c r="AD1948" s="4">
        <v>211.5</v>
      </c>
      <c r="AE1948">
        <v>15382025</v>
      </c>
      <c r="AF1948">
        <v>493.75</v>
      </c>
      <c r="AG1948">
        <v>8344484</v>
      </c>
      <c r="AH1948">
        <v>36.43</v>
      </c>
      <c r="AI1948" s="4">
        <v>36.380000000000003</v>
      </c>
      <c r="AJ1948">
        <v>36.234999999999999</v>
      </c>
      <c r="AK1948">
        <v>36.58</v>
      </c>
      <c r="AL1948">
        <v>5028015</v>
      </c>
      <c r="AM1948">
        <v>30.08</v>
      </c>
      <c r="AN1948">
        <v>30.065000000000001</v>
      </c>
      <c r="AO1948">
        <v>30.004999999999999</v>
      </c>
      <c r="AP1948">
        <v>30.111999999999998</v>
      </c>
      <c r="AQ1948" t="s">
        <v>10</v>
      </c>
    </row>
    <row r="1949" spans="4:43">
      <c r="D1949" s="2">
        <v>42893</v>
      </c>
      <c r="E1949" s="6">
        <f t="shared" si="122"/>
        <v>2.5691316036006828E-2</v>
      </c>
      <c r="F1949" s="3">
        <f t="shared" si="120"/>
        <v>3.1336939561011024E-2</v>
      </c>
      <c r="G1949">
        <v>480.65</v>
      </c>
      <c r="H1949" s="4">
        <v>491.02</v>
      </c>
      <c r="I1949">
        <v>472.5</v>
      </c>
      <c r="J1949">
        <v>494.45</v>
      </c>
      <c r="K1949">
        <v>13371732</v>
      </c>
      <c r="L1949">
        <v>7.665</v>
      </c>
      <c r="M1949" s="4">
        <v>7.67</v>
      </c>
      <c r="N1949">
        <v>7.6375000000000002</v>
      </c>
      <c r="O1949">
        <v>7.72</v>
      </c>
      <c r="P1949">
        <v>14085900</v>
      </c>
      <c r="Q1949">
        <v>64.63</v>
      </c>
      <c r="R1949">
        <v>64.61</v>
      </c>
      <c r="S1949">
        <v>64.52</v>
      </c>
      <c r="T1949">
        <v>64.73</v>
      </c>
      <c r="U1949" t="s">
        <v>10</v>
      </c>
      <c r="Z1949" s="2">
        <v>42893</v>
      </c>
      <c r="AA1949" s="6">
        <f t="shared" si="123"/>
        <v>3.1389016470588338E-2</v>
      </c>
      <c r="AB1949" s="3">
        <f t="shared" si="121"/>
        <v>5.1282971428571411E-2</v>
      </c>
      <c r="AC1949">
        <v>210</v>
      </c>
      <c r="AD1949" s="4">
        <v>212.5</v>
      </c>
      <c r="AE1949">
        <v>34729326</v>
      </c>
      <c r="AF1949">
        <v>494.45</v>
      </c>
      <c r="AG1949">
        <v>13371732</v>
      </c>
      <c r="AH1949">
        <v>36.46</v>
      </c>
      <c r="AI1949" s="4">
        <v>36.590000000000003</v>
      </c>
      <c r="AJ1949">
        <v>36.375</v>
      </c>
      <c r="AK1949">
        <v>36.71</v>
      </c>
      <c r="AL1949">
        <v>6537735</v>
      </c>
      <c r="AM1949">
        <v>30.167999999999999</v>
      </c>
      <c r="AN1949">
        <v>30.081</v>
      </c>
      <c r="AO1949">
        <v>30.055</v>
      </c>
      <c r="AP1949">
        <v>30.178000000000001</v>
      </c>
      <c r="AQ1949" t="s">
        <v>10</v>
      </c>
    </row>
    <row r="1950" spans="4:43">
      <c r="D1950" s="2">
        <v>42894</v>
      </c>
      <c r="E1950" s="6">
        <f t="shared" si="122"/>
        <v>3.0879096868171807E-2</v>
      </c>
      <c r="F1950" s="3">
        <f t="shared" si="120"/>
        <v>3.4150095142504666E-2</v>
      </c>
      <c r="G1950">
        <v>478.23</v>
      </c>
      <c r="H1950" s="4">
        <v>480.55</v>
      </c>
      <c r="I1950">
        <v>474.07</v>
      </c>
      <c r="J1950">
        <v>482.35</v>
      </c>
      <c r="K1950">
        <v>7414084</v>
      </c>
      <c r="L1950">
        <v>7.6349999999999998</v>
      </c>
      <c r="M1950" s="4">
        <v>7.67</v>
      </c>
      <c r="N1950">
        <v>7.5674999999999999</v>
      </c>
      <c r="O1950">
        <v>7.6749999999999998</v>
      </c>
      <c r="P1950">
        <v>11539068</v>
      </c>
      <c r="Q1950">
        <v>64.48</v>
      </c>
      <c r="R1950">
        <v>64.63</v>
      </c>
      <c r="S1950">
        <v>64.41</v>
      </c>
      <c r="T1950">
        <v>64.67</v>
      </c>
      <c r="U1950" t="s">
        <v>10</v>
      </c>
      <c r="Z1950" s="2">
        <v>42894</v>
      </c>
      <c r="AA1950" s="6">
        <f t="shared" si="123"/>
        <v>3.2793690140844989E-2</v>
      </c>
      <c r="AB1950" s="3">
        <f t="shared" si="121"/>
        <v>4.6723404255319068E-2</v>
      </c>
      <c r="AC1950">
        <v>211.5</v>
      </c>
      <c r="AD1950" s="4">
        <v>213</v>
      </c>
      <c r="AE1950">
        <v>21654488</v>
      </c>
      <c r="AF1950">
        <v>482.35</v>
      </c>
      <c r="AG1950">
        <v>7414084</v>
      </c>
      <c r="AH1950">
        <v>36.83</v>
      </c>
      <c r="AI1950" s="4">
        <v>36.75</v>
      </c>
      <c r="AJ1950">
        <v>36.54</v>
      </c>
      <c r="AK1950">
        <v>36.9</v>
      </c>
      <c r="AL1950">
        <v>7593889</v>
      </c>
      <c r="AM1950">
        <v>30.12</v>
      </c>
      <c r="AN1950">
        <v>30.167999999999999</v>
      </c>
      <c r="AO1950">
        <v>30.082999999999998</v>
      </c>
      <c r="AP1950">
        <v>30.178000000000001</v>
      </c>
      <c r="AQ1950" t="s">
        <v>10</v>
      </c>
    </row>
    <row r="1951" spans="4:43">
      <c r="D1951" s="2">
        <v>42895</v>
      </c>
      <c r="E1951" s="6">
        <f t="shared" si="122"/>
        <v>4.7457021276595679E-2</v>
      </c>
      <c r="F1951" s="3">
        <f t="shared" si="120"/>
        <v>2.7201138519924006E-2</v>
      </c>
      <c r="G1951">
        <v>474.3</v>
      </c>
      <c r="H1951" s="4">
        <v>470</v>
      </c>
      <c r="I1951">
        <v>461.5</v>
      </c>
      <c r="J1951">
        <v>476</v>
      </c>
      <c r="K1951">
        <v>16816046</v>
      </c>
      <c r="L1951">
        <v>7.4749999999999996</v>
      </c>
      <c r="M1951" s="4">
        <v>7.55</v>
      </c>
      <c r="N1951">
        <v>7.3150000000000004</v>
      </c>
      <c r="O1951">
        <v>7.5600000000000005</v>
      </c>
      <c r="P1951">
        <v>25309774</v>
      </c>
      <c r="Q1951">
        <v>64.53</v>
      </c>
      <c r="R1951">
        <v>64.48</v>
      </c>
      <c r="S1951">
        <v>64.39</v>
      </c>
      <c r="T1951">
        <v>64.61</v>
      </c>
      <c r="U1951" t="s">
        <v>10</v>
      </c>
      <c r="Z1951" s="2">
        <v>42895</v>
      </c>
      <c r="AA1951" s="6">
        <f t="shared" si="123"/>
        <v>3.2165032558139295E-2</v>
      </c>
      <c r="AB1951" s="3">
        <f t="shared" si="121"/>
        <v>4.0977075471698043E-2</v>
      </c>
      <c r="AC1951">
        <v>212</v>
      </c>
      <c r="AD1951" s="4">
        <v>215</v>
      </c>
      <c r="AE1951">
        <v>35190160</v>
      </c>
      <c r="AF1951">
        <v>476</v>
      </c>
      <c r="AG1951">
        <v>16816046</v>
      </c>
      <c r="AH1951">
        <v>35.79</v>
      </c>
      <c r="AI1951" s="4">
        <v>36.58</v>
      </c>
      <c r="AJ1951">
        <v>35.200000000000003</v>
      </c>
      <c r="AK1951">
        <v>36.700000000000003</v>
      </c>
      <c r="AL1951">
        <v>12040062</v>
      </c>
      <c r="AM1951">
        <v>30.164999999999999</v>
      </c>
      <c r="AN1951">
        <v>30.126999999999999</v>
      </c>
      <c r="AO1951">
        <v>30.061</v>
      </c>
      <c r="AP1951">
        <v>30.18</v>
      </c>
      <c r="AQ1951" t="s">
        <v>10</v>
      </c>
    </row>
    <row r="1952" spans="4:43">
      <c r="D1952" s="2">
        <v>42898</v>
      </c>
      <c r="E1952" s="6">
        <f t="shared" si="122"/>
        <v>2.3670731707317039E-2</v>
      </c>
      <c r="F1952" s="3">
        <f t="shared" si="120"/>
        <v>1.8814143132820149E-2</v>
      </c>
      <c r="G1952">
        <v>481.93</v>
      </c>
      <c r="H1952" s="4">
        <v>471.5</v>
      </c>
      <c r="I1952">
        <v>470</v>
      </c>
      <c r="J1952">
        <v>483.35</v>
      </c>
      <c r="K1952">
        <v>9026588</v>
      </c>
      <c r="L1952">
        <v>7.53</v>
      </c>
      <c r="M1952" s="4">
        <v>7.59</v>
      </c>
      <c r="N1952">
        <v>7.4950000000000001</v>
      </c>
      <c r="O1952">
        <v>7.62</v>
      </c>
      <c r="P1952">
        <v>9556314</v>
      </c>
      <c r="Q1952">
        <v>64.69</v>
      </c>
      <c r="R1952">
        <v>64.569999999999993</v>
      </c>
      <c r="S1952">
        <v>64.5</v>
      </c>
      <c r="T1952">
        <v>64.709999999999994</v>
      </c>
      <c r="U1952" t="s">
        <v>10</v>
      </c>
      <c r="Z1952" s="2">
        <v>42898</v>
      </c>
      <c r="AA1952" s="6">
        <f t="shared" si="123"/>
        <v>2.7343428571428463E-2</v>
      </c>
      <c r="AB1952" s="3">
        <f t="shared" si="121"/>
        <v>2.9540483091787362E-2</v>
      </c>
      <c r="AC1952">
        <v>207</v>
      </c>
      <c r="AD1952" s="4">
        <v>210</v>
      </c>
      <c r="AE1952">
        <v>63111746</v>
      </c>
      <c r="AF1952">
        <v>483.35</v>
      </c>
      <c r="AG1952">
        <v>9026588</v>
      </c>
      <c r="AH1952">
        <v>35.24</v>
      </c>
      <c r="AI1952" s="4">
        <v>35.200000000000003</v>
      </c>
      <c r="AJ1952">
        <v>35.01</v>
      </c>
      <c r="AK1952">
        <v>35.61</v>
      </c>
      <c r="AL1952">
        <v>11056970</v>
      </c>
      <c r="AM1952">
        <v>30.271999999999998</v>
      </c>
      <c r="AN1952">
        <v>30.14</v>
      </c>
      <c r="AO1952">
        <v>30.111000000000001</v>
      </c>
      <c r="AP1952">
        <v>30.286000000000001</v>
      </c>
      <c r="AQ1952" t="s">
        <v>10</v>
      </c>
    </row>
    <row r="1953" spans="4:43">
      <c r="D1953" s="2">
        <v>42899</v>
      </c>
      <c r="E1953" s="6">
        <f t="shared" si="122"/>
        <v>1.514160675210996E-2</v>
      </c>
      <c r="F1953" s="3">
        <f t="shared" si="120"/>
        <v>2.0303508039256624E-2</v>
      </c>
      <c r="G1953">
        <v>478.9</v>
      </c>
      <c r="H1953" s="4">
        <v>479.85</v>
      </c>
      <c r="I1953">
        <v>475.8</v>
      </c>
      <c r="J1953">
        <v>481.5</v>
      </c>
      <c r="K1953">
        <v>5141540</v>
      </c>
      <c r="L1953">
        <v>7.57</v>
      </c>
      <c r="M1953" s="4">
        <v>7.5649999999999995</v>
      </c>
      <c r="N1953">
        <v>7.5600000000000005</v>
      </c>
      <c r="O1953">
        <v>7.63</v>
      </c>
      <c r="P1953">
        <v>9687936</v>
      </c>
      <c r="Q1953">
        <v>64.59</v>
      </c>
      <c r="R1953">
        <v>64.69</v>
      </c>
      <c r="S1953">
        <v>64.569999999999993</v>
      </c>
      <c r="T1953">
        <v>64.72</v>
      </c>
      <c r="U1953" t="s">
        <v>10</v>
      </c>
      <c r="Z1953" s="2">
        <v>42899</v>
      </c>
      <c r="AA1953" s="6">
        <f t="shared" si="123"/>
        <v>2.3295232613908867E-2</v>
      </c>
      <c r="AB1953" s="3">
        <f t="shared" si="121"/>
        <v>3.8557288135593337E-2</v>
      </c>
      <c r="AC1953">
        <v>206.5</v>
      </c>
      <c r="AD1953" s="4">
        <v>208.5</v>
      </c>
      <c r="AE1953">
        <v>49983307</v>
      </c>
      <c r="AF1953">
        <v>481.5</v>
      </c>
      <c r="AG1953">
        <v>5141540</v>
      </c>
      <c r="AH1953">
        <v>35.56</v>
      </c>
      <c r="AI1953" s="4">
        <v>35.46</v>
      </c>
      <c r="AJ1953">
        <v>35.25</v>
      </c>
      <c r="AK1953">
        <v>35.590000000000003</v>
      </c>
      <c r="AL1953">
        <v>4969399</v>
      </c>
      <c r="AM1953">
        <v>30.24</v>
      </c>
      <c r="AN1953">
        <v>30.271999999999998</v>
      </c>
      <c r="AO1953">
        <v>30.190999999999999</v>
      </c>
      <c r="AP1953">
        <v>30.280999999999999</v>
      </c>
      <c r="AQ1953" t="s">
        <v>10</v>
      </c>
    </row>
    <row r="1954" spans="4:43">
      <c r="D1954" s="2">
        <v>42900</v>
      </c>
      <c r="E1954" s="6">
        <f t="shared" si="122"/>
        <v>2.1989550679205827E-2</v>
      </c>
      <c r="F1954" s="3">
        <f t="shared" si="120"/>
        <v>2.1827665345295344E-2</v>
      </c>
      <c r="G1954">
        <v>479.3</v>
      </c>
      <c r="H1954" s="4">
        <v>478.5</v>
      </c>
      <c r="I1954">
        <v>475.6</v>
      </c>
      <c r="J1954">
        <v>480.98</v>
      </c>
      <c r="K1954">
        <v>7789494</v>
      </c>
      <c r="L1954">
        <v>7.585</v>
      </c>
      <c r="M1954" s="4">
        <v>7.6050000000000004</v>
      </c>
      <c r="N1954">
        <v>7.5350000000000001</v>
      </c>
      <c r="O1954">
        <v>7.6449999999999996</v>
      </c>
      <c r="P1954">
        <v>6649250</v>
      </c>
      <c r="Q1954">
        <v>64.400000000000006</v>
      </c>
      <c r="R1954">
        <v>64.599999999999994</v>
      </c>
      <c r="S1954">
        <v>64.260000000000005</v>
      </c>
      <c r="T1954">
        <v>64.62</v>
      </c>
      <c r="U1954" t="s">
        <v>10</v>
      </c>
      <c r="Z1954" s="2">
        <v>42900</v>
      </c>
      <c r="AA1954" s="6">
        <f t="shared" si="123"/>
        <v>2.6674062052506109E-2</v>
      </c>
      <c r="AB1954" s="3">
        <f t="shared" si="121"/>
        <v>3.8720009708737679E-2</v>
      </c>
      <c r="AC1954">
        <v>206</v>
      </c>
      <c r="AD1954" s="4">
        <v>209.5</v>
      </c>
      <c r="AE1954">
        <v>39083899</v>
      </c>
      <c r="AF1954">
        <v>480.98</v>
      </c>
      <c r="AG1954">
        <v>7789494</v>
      </c>
      <c r="AH1954">
        <v>35.65</v>
      </c>
      <c r="AI1954" s="4">
        <v>35.47</v>
      </c>
      <c r="AJ1954">
        <v>35.369999999999997</v>
      </c>
      <c r="AK1954">
        <v>35.770000000000003</v>
      </c>
      <c r="AL1954">
        <v>7016396</v>
      </c>
      <c r="AM1954">
        <v>30.163</v>
      </c>
      <c r="AN1954">
        <v>30.242999999999999</v>
      </c>
      <c r="AO1954">
        <v>30.073</v>
      </c>
      <c r="AP1954">
        <v>30.265999999999998</v>
      </c>
      <c r="AQ1954" t="s">
        <v>10</v>
      </c>
    </row>
    <row r="1955" spans="4:43">
      <c r="D1955" s="2">
        <v>42901</v>
      </c>
      <c r="E1955" s="6">
        <f t="shared" si="122"/>
        <v>2.2982198952879784E-2</v>
      </c>
      <c r="F1955" s="3">
        <f t="shared" si="120"/>
        <v>2.7865770402268675E-2</v>
      </c>
      <c r="G1955">
        <v>476.05</v>
      </c>
      <c r="H1955" s="4">
        <v>477.5</v>
      </c>
      <c r="I1955">
        <v>474.8</v>
      </c>
      <c r="J1955">
        <v>483.98</v>
      </c>
      <c r="K1955">
        <v>5929282</v>
      </c>
      <c r="L1955">
        <v>7.5350000000000001</v>
      </c>
      <c r="M1955" s="4">
        <v>7.55</v>
      </c>
      <c r="N1955">
        <v>7.47</v>
      </c>
      <c r="O1955">
        <v>7.5750000000000002</v>
      </c>
      <c r="P1955">
        <v>6543416</v>
      </c>
      <c r="Q1955">
        <v>64.81</v>
      </c>
      <c r="R1955">
        <v>64.400000000000006</v>
      </c>
      <c r="S1955">
        <v>64.38</v>
      </c>
      <c r="T1955">
        <v>64.95</v>
      </c>
      <c r="U1955" t="s">
        <v>10</v>
      </c>
      <c r="Z1955" s="2">
        <v>42901</v>
      </c>
      <c r="AA1955" s="6">
        <f t="shared" si="123"/>
        <v>3.3952836538461595E-2</v>
      </c>
      <c r="AB1955" s="3">
        <f t="shared" si="121"/>
        <v>3.0130792270531392E-2</v>
      </c>
      <c r="AC1955">
        <v>207</v>
      </c>
      <c r="AD1955" s="4">
        <v>208</v>
      </c>
      <c r="AE1955">
        <v>19486457</v>
      </c>
      <c r="AF1955">
        <v>483.98</v>
      </c>
      <c r="AG1955">
        <v>5929282</v>
      </c>
      <c r="AH1955">
        <v>35.44</v>
      </c>
      <c r="AI1955" s="4">
        <v>35.11</v>
      </c>
      <c r="AJ1955">
        <v>35.01</v>
      </c>
      <c r="AK1955">
        <v>35.47</v>
      </c>
      <c r="AL1955">
        <v>4623309</v>
      </c>
      <c r="AM1955">
        <v>30.367000000000001</v>
      </c>
      <c r="AN1955">
        <v>30.163</v>
      </c>
      <c r="AO1955">
        <v>30.154</v>
      </c>
      <c r="AP1955">
        <v>30.414000000000001</v>
      </c>
      <c r="AQ1955" t="s">
        <v>10</v>
      </c>
    </row>
    <row r="1956" spans="4:43">
      <c r="D1956" s="2">
        <v>42902</v>
      </c>
      <c r="E1956" s="6">
        <f t="shared" si="122"/>
        <v>2.6197499737367291E-2</v>
      </c>
      <c r="F1956" s="3">
        <f t="shared" si="120"/>
        <v>2.5492629698168567E-2</v>
      </c>
      <c r="G1956">
        <v>470.13</v>
      </c>
      <c r="H1956" s="4">
        <v>475.95</v>
      </c>
      <c r="I1956">
        <v>468</v>
      </c>
      <c r="J1956">
        <v>476.93</v>
      </c>
      <c r="K1956">
        <v>11275362</v>
      </c>
      <c r="L1956">
        <v>7.335</v>
      </c>
      <c r="M1956" s="4">
        <v>7.4550000000000001</v>
      </c>
      <c r="N1956">
        <v>7.2850000000000001</v>
      </c>
      <c r="O1956">
        <v>7.46</v>
      </c>
      <c r="P1956">
        <v>17488616</v>
      </c>
      <c r="Q1956">
        <v>64.67</v>
      </c>
      <c r="R1956">
        <v>64.819999999999993</v>
      </c>
      <c r="S1956">
        <v>64.61</v>
      </c>
      <c r="T1956">
        <v>64.989999999999995</v>
      </c>
      <c r="U1956" t="s">
        <v>10</v>
      </c>
      <c r="Z1956" s="2">
        <v>42902</v>
      </c>
      <c r="AA1956" s="6">
        <f t="shared" si="123"/>
        <v>1.5422867924528072E-2</v>
      </c>
      <c r="AB1956" s="3">
        <f t="shared" si="121"/>
        <v>5.1493526570048243E-2</v>
      </c>
      <c r="AC1956">
        <v>207</v>
      </c>
      <c r="AD1956" s="4">
        <v>212</v>
      </c>
      <c r="AE1956">
        <v>32856536</v>
      </c>
      <c r="AF1956">
        <v>476.93</v>
      </c>
      <c r="AG1956">
        <v>11275362</v>
      </c>
      <c r="AH1956">
        <v>35.869999999999997</v>
      </c>
      <c r="AI1956" s="4">
        <v>35.869999999999997</v>
      </c>
      <c r="AJ1956">
        <v>35.72</v>
      </c>
      <c r="AK1956">
        <v>35.950000000000003</v>
      </c>
      <c r="AL1956">
        <v>7432352</v>
      </c>
      <c r="AM1956">
        <v>30.34</v>
      </c>
      <c r="AN1956">
        <v>30.370999999999999</v>
      </c>
      <c r="AO1956">
        <v>30.236000000000001</v>
      </c>
      <c r="AP1956">
        <v>30.518999999999998</v>
      </c>
      <c r="AQ1956" t="s">
        <v>10</v>
      </c>
    </row>
    <row r="1957" spans="4:43">
      <c r="D1957" s="2">
        <v>42905</v>
      </c>
      <c r="E1957" s="6">
        <f t="shared" si="122"/>
        <v>1.0457596420200277E-2</v>
      </c>
      <c r="F1957" s="3">
        <f t="shared" si="120"/>
        <v>2.2767513389112315E-2</v>
      </c>
      <c r="G1957">
        <v>464.93</v>
      </c>
      <c r="H1957" s="4">
        <v>469.3</v>
      </c>
      <c r="I1957">
        <v>464</v>
      </c>
      <c r="J1957">
        <v>470.23</v>
      </c>
      <c r="K1957">
        <v>7109912</v>
      </c>
      <c r="L1957">
        <v>7.41</v>
      </c>
      <c r="M1957" s="4">
        <v>7.3449999999999998</v>
      </c>
      <c r="N1957">
        <v>7.3075000000000001</v>
      </c>
      <c r="O1957">
        <v>7.4225000000000003</v>
      </c>
      <c r="P1957">
        <v>10638608</v>
      </c>
      <c r="Q1957">
        <v>64.739999999999995</v>
      </c>
      <c r="R1957">
        <v>64.650000000000006</v>
      </c>
      <c r="S1957">
        <v>64.540000000000006</v>
      </c>
      <c r="T1957">
        <v>64.739999999999995</v>
      </c>
      <c r="U1957" t="s">
        <v>10</v>
      </c>
      <c r="Z1957" s="2">
        <v>42905</v>
      </c>
      <c r="AA1957" s="6">
        <f t="shared" si="123"/>
        <v>2.2210798122065611E-2</v>
      </c>
      <c r="AB1957" s="3">
        <f t="shared" si="121"/>
        <v>4.2878289786223212E-2</v>
      </c>
      <c r="AC1957">
        <v>210.5</v>
      </c>
      <c r="AD1957" s="4">
        <v>213</v>
      </c>
      <c r="AE1957">
        <v>17489571</v>
      </c>
      <c r="AF1957">
        <v>470.23</v>
      </c>
      <c r="AG1957">
        <v>7109912</v>
      </c>
      <c r="AH1957">
        <v>36.21</v>
      </c>
      <c r="AI1957" s="4">
        <v>36.130000000000003</v>
      </c>
      <c r="AJ1957">
        <v>36.07</v>
      </c>
      <c r="AK1957">
        <v>36.3566</v>
      </c>
      <c r="AL1957">
        <v>4523705</v>
      </c>
      <c r="AM1957">
        <v>30.38</v>
      </c>
      <c r="AN1957">
        <v>30.35</v>
      </c>
      <c r="AO1957">
        <v>30.3</v>
      </c>
      <c r="AP1957">
        <v>30.39</v>
      </c>
      <c r="AQ1957" t="s">
        <v>10</v>
      </c>
    </row>
    <row r="1958" spans="4:43">
      <c r="D1958" s="2">
        <v>42906</v>
      </c>
      <c r="E1958" s="6">
        <f t="shared" si="122"/>
        <v>2.6146310160427788E-2</v>
      </c>
      <c r="F1958" s="3">
        <f t="shared" si="120"/>
        <v>2.4558577272823623E-2</v>
      </c>
      <c r="G1958">
        <v>471.77</v>
      </c>
      <c r="H1958" s="4">
        <v>467.5</v>
      </c>
      <c r="I1958">
        <v>467.02</v>
      </c>
      <c r="J1958">
        <v>473.5</v>
      </c>
      <c r="K1958">
        <v>5480974</v>
      </c>
      <c r="L1958">
        <v>7.45</v>
      </c>
      <c r="M1958" s="4">
        <v>7.45</v>
      </c>
      <c r="N1958">
        <v>7.4249999999999998</v>
      </c>
      <c r="O1958">
        <v>7.5049999999999999</v>
      </c>
      <c r="P1958">
        <v>9026944</v>
      </c>
      <c r="Q1958">
        <v>64.88</v>
      </c>
      <c r="R1958">
        <v>64.739999999999995</v>
      </c>
      <c r="S1958">
        <v>64.63</v>
      </c>
      <c r="T1958">
        <v>64.89</v>
      </c>
      <c r="U1958" t="s">
        <v>10</v>
      </c>
      <c r="Z1958" s="2">
        <v>42906</v>
      </c>
      <c r="AA1958" s="6">
        <f t="shared" si="123"/>
        <v>9.2291743119266023E-3</v>
      </c>
      <c r="AB1958" s="3">
        <f t="shared" si="121"/>
        <v>3.7746871794871684E-2</v>
      </c>
      <c r="AC1958">
        <v>214.5</v>
      </c>
      <c r="AD1958" s="4">
        <v>218</v>
      </c>
      <c r="AE1958">
        <v>28784100</v>
      </c>
      <c r="AF1958">
        <v>473.5</v>
      </c>
      <c r="AG1958">
        <v>5480974</v>
      </c>
      <c r="AH1958">
        <v>36.130000000000003</v>
      </c>
      <c r="AI1958" s="4">
        <v>36.520000000000003</v>
      </c>
      <c r="AJ1958">
        <v>36.119999999999997</v>
      </c>
      <c r="AK1958">
        <v>36.744999999999997</v>
      </c>
      <c r="AL1958">
        <v>4987440</v>
      </c>
      <c r="AM1958">
        <v>30.475999999999999</v>
      </c>
      <c r="AN1958">
        <v>30.38</v>
      </c>
      <c r="AO1958">
        <v>30.344999999999999</v>
      </c>
      <c r="AP1958">
        <v>30.484999999999999</v>
      </c>
      <c r="AQ1958" t="s">
        <v>10</v>
      </c>
    </row>
    <row r="1959" spans="4:43">
      <c r="D1959" s="2">
        <v>42907</v>
      </c>
      <c r="E1959" s="6">
        <f t="shared" si="122"/>
        <v>2.4444091149973701E-2</v>
      </c>
      <c r="F1959" s="3">
        <f t="shared" si="120"/>
        <v>2.7611940298507553E-2</v>
      </c>
      <c r="G1959">
        <v>471.68</v>
      </c>
      <c r="H1959" s="4">
        <v>471.75</v>
      </c>
      <c r="I1959">
        <v>468.02</v>
      </c>
      <c r="J1959">
        <v>474.5</v>
      </c>
      <c r="K1959">
        <v>3920964</v>
      </c>
      <c r="L1959">
        <v>7.49</v>
      </c>
      <c r="M1959" s="4">
        <v>7.48</v>
      </c>
      <c r="N1959">
        <v>7.44</v>
      </c>
      <c r="O1959">
        <v>7.5</v>
      </c>
      <c r="P1959">
        <v>6022532</v>
      </c>
      <c r="Q1959">
        <v>64.8</v>
      </c>
      <c r="R1959">
        <v>64.87</v>
      </c>
      <c r="S1959">
        <v>64.72</v>
      </c>
      <c r="T1959">
        <v>64.900000000000006</v>
      </c>
      <c r="U1959" t="s">
        <v>10</v>
      </c>
      <c r="Z1959" s="2">
        <v>42907</v>
      </c>
      <c r="AA1959" s="6">
        <f t="shared" si="123"/>
        <v>1.4803456221198275E-2</v>
      </c>
      <c r="AB1959" s="3">
        <f t="shared" si="121"/>
        <v>2.7958853146853091E-2</v>
      </c>
      <c r="AC1959">
        <v>214.5</v>
      </c>
      <c r="AD1959" s="4">
        <v>217</v>
      </c>
      <c r="AE1959">
        <v>45384482</v>
      </c>
      <c r="AF1959">
        <v>474.5</v>
      </c>
      <c r="AG1959">
        <v>3920964</v>
      </c>
      <c r="AH1959">
        <v>36.71</v>
      </c>
      <c r="AI1959" s="4">
        <v>36.21</v>
      </c>
      <c r="AJ1959">
        <v>36.21</v>
      </c>
      <c r="AK1959">
        <v>36.78</v>
      </c>
      <c r="AL1959">
        <v>6329396</v>
      </c>
      <c r="AM1959">
        <v>30.446999999999999</v>
      </c>
      <c r="AN1959">
        <v>30.475000000000001</v>
      </c>
      <c r="AO1959">
        <v>30.42</v>
      </c>
      <c r="AP1959">
        <v>30.521000000000001</v>
      </c>
      <c r="AQ1959" t="s">
        <v>10</v>
      </c>
    </row>
    <row r="1960" spans="4:43">
      <c r="D1960" s="2">
        <v>42908</v>
      </c>
      <c r="E1960" s="6">
        <f t="shared" si="122"/>
        <v>2.7199999999999891E-2</v>
      </c>
      <c r="F1960" s="3">
        <f t="shared" si="120"/>
        <v>3.0442274554853377E-2</v>
      </c>
      <c r="G1960">
        <v>470.07</v>
      </c>
      <c r="H1960" s="4">
        <v>472.5</v>
      </c>
      <c r="I1960">
        <v>467.55</v>
      </c>
      <c r="J1960">
        <v>484.35</v>
      </c>
      <c r="K1960">
        <v>10019146</v>
      </c>
      <c r="L1960">
        <v>7.3849999999999998</v>
      </c>
      <c r="M1960" s="4">
        <v>7.4749999999999996</v>
      </c>
      <c r="N1960">
        <v>7.32</v>
      </c>
      <c r="O1960">
        <v>7.48</v>
      </c>
      <c r="P1960">
        <v>13805248</v>
      </c>
      <c r="Q1960">
        <v>64.8</v>
      </c>
      <c r="R1960">
        <v>64.8</v>
      </c>
      <c r="S1960">
        <v>64.67</v>
      </c>
      <c r="T1960">
        <v>64.86</v>
      </c>
      <c r="U1960" t="s">
        <v>10</v>
      </c>
      <c r="Z1960" s="2">
        <v>42908</v>
      </c>
      <c r="AA1960" s="6">
        <f t="shared" si="123"/>
        <v>2.5455119266055259E-2</v>
      </c>
      <c r="AB1960" s="3">
        <f t="shared" si="121"/>
        <v>3.0805875288683504E-2</v>
      </c>
      <c r="AC1960">
        <v>216.5</v>
      </c>
      <c r="AD1960" s="4">
        <v>218</v>
      </c>
      <c r="AE1960">
        <v>26094649</v>
      </c>
      <c r="AF1960">
        <v>484.35</v>
      </c>
      <c r="AG1960">
        <v>10019146</v>
      </c>
      <c r="AH1960">
        <v>36.71</v>
      </c>
      <c r="AI1960" s="4">
        <v>36.72</v>
      </c>
      <c r="AJ1960">
        <v>36.630000000000003</v>
      </c>
      <c r="AK1960">
        <v>36.92</v>
      </c>
      <c r="AL1960">
        <v>6273425</v>
      </c>
      <c r="AM1960">
        <v>30.388000000000002</v>
      </c>
      <c r="AN1960">
        <v>30.448</v>
      </c>
      <c r="AO1960">
        <v>30.382999999999999</v>
      </c>
      <c r="AP1960">
        <v>30.488</v>
      </c>
      <c r="AQ1960" t="s">
        <v>10</v>
      </c>
    </row>
    <row r="1961" spans="4:43">
      <c r="D1961" s="2">
        <v>42909</v>
      </c>
      <c r="E1961" s="6">
        <f t="shared" si="122"/>
        <v>1.8187234042553069E-2</v>
      </c>
      <c r="F1961" s="3">
        <f t="shared" si="120"/>
        <v>1.3102431991179664E-2</v>
      </c>
      <c r="G1961">
        <v>471.63</v>
      </c>
      <c r="H1961" s="4">
        <v>470</v>
      </c>
      <c r="I1961">
        <v>469</v>
      </c>
      <c r="J1961">
        <v>474.57</v>
      </c>
      <c r="K1961">
        <v>6602010</v>
      </c>
      <c r="L1961">
        <v>7.4249999999999998</v>
      </c>
      <c r="M1961" s="4">
        <v>7.3849999999999998</v>
      </c>
      <c r="N1961">
        <v>7.3449999999999998</v>
      </c>
      <c r="O1961">
        <v>7.4749999999999996</v>
      </c>
      <c r="P1961">
        <v>8339500</v>
      </c>
      <c r="Q1961">
        <v>64.7</v>
      </c>
      <c r="R1961">
        <v>64.8</v>
      </c>
      <c r="S1961">
        <v>64.650000000000006</v>
      </c>
      <c r="T1961">
        <v>64.819999999999993</v>
      </c>
      <c r="U1961" t="s">
        <v>10</v>
      </c>
      <c r="Z1961" s="2">
        <v>42909</v>
      </c>
      <c r="AA1961" s="6">
        <f t="shared" si="123"/>
        <v>2.226849427917621E-2</v>
      </c>
      <c r="AB1961" s="3">
        <f t="shared" si="121"/>
        <v>2.4775668202764889E-2</v>
      </c>
      <c r="AC1961">
        <v>217</v>
      </c>
      <c r="AD1961" s="4">
        <v>218.5</v>
      </c>
      <c r="AE1961">
        <v>39686091</v>
      </c>
      <c r="AF1961">
        <v>474.57</v>
      </c>
      <c r="AG1961">
        <v>6602010</v>
      </c>
      <c r="AH1961">
        <v>36.729999999999997</v>
      </c>
      <c r="AI1961" s="4">
        <v>36.72</v>
      </c>
      <c r="AJ1961">
        <v>36.54</v>
      </c>
      <c r="AK1961">
        <v>36.78</v>
      </c>
      <c r="AL1961">
        <v>5558572</v>
      </c>
      <c r="AM1961">
        <v>30.28</v>
      </c>
      <c r="AN1961">
        <v>30.422999999999998</v>
      </c>
      <c r="AO1961">
        <v>30.257999999999999</v>
      </c>
      <c r="AP1961">
        <v>30.448</v>
      </c>
      <c r="AQ1961" t="s">
        <v>10</v>
      </c>
    </row>
    <row r="1962" spans="4:43">
      <c r="D1962" s="2">
        <v>42912</v>
      </c>
      <c r="E1962" s="6">
        <f t="shared" si="122"/>
        <v>2.2438297872340307E-2</v>
      </c>
      <c r="F1962" s="3">
        <f t="shared" si="120"/>
        <v>2.1914954519432817E-2</v>
      </c>
      <c r="G1962">
        <v>471.63</v>
      </c>
      <c r="H1962" s="4">
        <v>470</v>
      </c>
      <c r="I1962">
        <v>469</v>
      </c>
      <c r="J1962">
        <v>474.57</v>
      </c>
      <c r="K1962">
        <v>6602010</v>
      </c>
      <c r="L1962">
        <v>7.47</v>
      </c>
      <c r="M1962" s="4">
        <v>7.4550000000000001</v>
      </c>
      <c r="N1962">
        <v>7.43</v>
      </c>
      <c r="O1962">
        <v>7.51</v>
      </c>
      <c r="P1962">
        <v>6078430</v>
      </c>
      <c r="Q1962">
        <v>64.650000000000006</v>
      </c>
      <c r="R1962">
        <v>64.72</v>
      </c>
      <c r="S1962">
        <v>64.61</v>
      </c>
      <c r="T1962">
        <v>64.73</v>
      </c>
      <c r="U1962" t="s">
        <v>10</v>
      </c>
      <c r="Z1962" s="2">
        <v>42912</v>
      </c>
      <c r="AA1962" s="6">
        <f t="shared" si="123"/>
        <v>3.5785999999999873E-2</v>
      </c>
      <c r="AB1962" s="3">
        <f t="shared" si="121"/>
        <v>4.0808905660377315E-2</v>
      </c>
      <c r="AC1962">
        <v>212</v>
      </c>
      <c r="AD1962" s="4">
        <v>215</v>
      </c>
      <c r="AE1962">
        <v>60140797</v>
      </c>
      <c r="AF1962">
        <v>474.57</v>
      </c>
      <c r="AG1962">
        <v>6602010</v>
      </c>
      <c r="AH1962">
        <v>36.130000000000003</v>
      </c>
      <c r="AI1962" s="4">
        <v>36.44</v>
      </c>
      <c r="AJ1962">
        <v>35.92</v>
      </c>
      <c r="AK1962">
        <v>36.515000000000001</v>
      </c>
      <c r="AL1962">
        <v>10127615</v>
      </c>
      <c r="AM1962">
        <v>30.276</v>
      </c>
      <c r="AN1962">
        <v>30.315000000000001</v>
      </c>
      <c r="AO1962">
        <v>30.26</v>
      </c>
      <c r="AP1962">
        <v>30.332999999999998</v>
      </c>
      <c r="AQ1962" t="s">
        <v>10</v>
      </c>
    </row>
    <row r="1963" spans="4:43">
      <c r="D1963" s="2">
        <v>42913</v>
      </c>
      <c r="E1963" s="6">
        <f t="shared" si="122"/>
        <v>2.3125079445786234E-2</v>
      </c>
      <c r="F1963" s="3">
        <f t="shared" si="120"/>
        <v>2.8450120814635937E-2</v>
      </c>
      <c r="G1963">
        <v>463.52</v>
      </c>
      <c r="H1963" s="4">
        <v>472.02</v>
      </c>
      <c r="I1963">
        <v>461.88</v>
      </c>
      <c r="J1963">
        <v>474</v>
      </c>
      <c r="K1963">
        <v>7242062</v>
      </c>
      <c r="L1963">
        <v>7.3550000000000004</v>
      </c>
      <c r="M1963" s="4">
        <v>7.36</v>
      </c>
      <c r="N1963">
        <v>7.2649999999999997</v>
      </c>
      <c r="O1963">
        <v>7.3949999999999996</v>
      </c>
      <c r="P1963">
        <v>14850800</v>
      </c>
      <c r="Q1963">
        <v>64.77</v>
      </c>
      <c r="R1963">
        <v>64.650000000000006</v>
      </c>
      <c r="S1963">
        <v>64.599999999999994</v>
      </c>
      <c r="T1963">
        <v>64.77</v>
      </c>
      <c r="U1963" t="s">
        <v>10</v>
      </c>
      <c r="Z1963" s="2">
        <v>42913</v>
      </c>
      <c r="AA1963" s="6">
        <f t="shared" si="123"/>
        <v>2.2445233644859952E-2</v>
      </c>
      <c r="AB1963" s="3">
        <f t="shared" si="121"/>
        <v>3.0446682464454922E-2</v>
      </c>
      <c r="AC1963">
        <v>211</v>
      </c>
      <c r="AD1963" s="4">
        <v>214</v>
      </c>
      <c r="AE1963">
        <v>44504785</v>
      </c>
      <c r="AF1963">
        <v>474</v>
      </c>
      <c r="AG1963">
        <v>7242062</v>
      </c>
      <c r="AH1963">
        <v>35.090000000000003</v>
      </c>
      <c r="AI1963" s="4">
        <v>35.79</v>
      </c>
      <c r="AJ1963">
        <v>34.965000000000003</v>
      </c>
      <c r="AK1963">
        <v>35.79</v>
      </c>
      <c r="AL1963">
        <v>8081100</v>
      </c>
      <c r="AM1963">
        <v>30.375</v>
      </c>
      <c r="AN1963">
        <v>30.28</v>
      </c>
      <c r="AO1963">
        <v>30.273</v>
      </c>
      <c r="AP1963">
        <v>30.376000000000001</v>
      </c>
      <c r="AQ1963" t="s">
        <v>10</v>
      </c>
    </row>
    <row r="1964" spans="4:43">
      <c r="D1964" s="2">
        <v>42914</v>
      </c>
      <c r="E1964" s="6">
        <f t="shared" si="122"/>
        <v>2.4149951628507083E-2</v>
      </c>
      <c r="F1964" s="3">
        <f t="shared" si="120"/>
        <v>3.159381421001406E-2</v>
      </c>
      <c r="G1964">
        <v>462.35</v>
      </c>
      <c r="H1964" s="4">
        <v>465.15</v>
      </c>
      <c r="I1964">
        <v>460.5</v>
      </c>
      <c r="J1964">
        <v>466.5</v>
      </c>
      <c r="K1964">
        <v>6764628</v>
      </c>
      <c r="L1964">
        <v>7.46</v>
      </c>
      <c r="M1964" s="4">
        <v>7.3650000000000002</v>
      </c>
      <c r="N1964">
        <v>7.335</v>
      </c>
      <c r="O1964">
        <v>7.5</v>
      </c>
      <c r="P1964">
        <v>14128296</v>
      </c>
      <c r="Q1964">
        <v>64.760000000000005</v>
      </c>
      <c r="R1964">
        <v>64.77</v>
      </c>
      <c r="S1964">
        <v>64.64</v>
      </c>
      <c r="T1964">
        <v>64.89</v>
      </c>
      <c r="U1964" t="s">
        <v>10</v>
      </c>
      <c r="Z1964" s="2">
        <v>42914</v>
      </c>
      <c r="AA1964" s="6">
        <f t="shared" si="123"/>
        <v>1.4401771428571353E-2</v>
      </c>
      <c r="AB1964" s="3">
        <f t="shared" si="121"/>
        <v>2.9951826923076963E-2</v>
      </c>
      <c r="AC1964">
        <v>208</v>
      </c>
      <c r="AD1964" s="4">
        <v>210</v>
      </c>
      <c r="AE1964">
        <v>52273921</v>
      </c>
      <c r="AF1964">
        <v>466.5</v>
      </c>
      <c r="AG1964">
        <v>6764628</v>
      </c>
      <c r="AH1964">
        <v>35.35</v>
      </c>
      <c r="AI1964" s="4">
        <v>35.270000000000003</v>
      </c>
      <c r="AJ1964">
        <v>34.75</v>
      </c>
      <c r="AK1964">
        <v>35.39</v>
      </c>
      <c r="AL1964">
        <v>8306283</v>
      </c>
      <c r="AM1964">
        <v>30.37</v>
      </c>
      <c r="AN1964">
        <v>30.353999999999999</v>
      </c>
      <c r="AO1964">
        <v>30.338000000000001</v>
      </c>
      <c r="AP1964">
        <v>30.5</v>
      </c>
      <c r="AQ1964" t="s">
        <v>10</v>
      </c>
    </row>
    <row r="1965" spans="4:43">
      <c r="D1965" s="2">
        <v>42915</v>
      </c>
      <c r="E1965" s="6">
        <f t="shared" si="122"/>
        <v>3.8561599655988044E-2</v>
      </c>
      <c r="F1965" s="3">
        <f t="shared" si="120"/>
        <v>3.622102773597069E-2</v>
      </c>
      <c r="G1965">
        <v>465.1</v>
      </c>
      <c r="H1965" s="4">
        <v>465.1</v>
      </c>
      <c r="I1965">
        <v>462.65</v>
      </c>
      <c r="J1965">
        <v>473.98</v>
      </c>
      <c r="K1965">
        <v>16283972</v>
      </c>
      <c r="L1965">
        <v>7.4450000000000003</v>
      </c>
      <c r="M1965" s="4">
        <v>7.41</v>
      </c>
      <c r="N1965">
        <v>7.3449999999999998</v>
      </c>
      <c r="O1965">
        <v>7.45</v>
      </c>
      <c r="P1965">
        <v>9605054</v>
      </c>
      <c r="Q1965">
        <v>65.040000000000006</v>
      </c>
      <c r="R1965">
        <v>64.75</v>
      </c>
      <c r="S1965">
        <v>64.61</v>
      </c>
      <c r="T1965">
        <v>65.099999999999994</v>
      </c>
      <c r="U1965" t="s">
        <v>10</v>
      </c>
      <c r="Z1965" s="2">
        <v>42915</v>
      </c>
      <c r="AA1965" s="6">
        <f t="shared" si="123"/>
        <v>2.0028028503563E-2</v>
      </c>
      <c r="AB1965" s="3">
        <f t="shared" si="121"/>
        <v>3.0338100719424332E-2</v>
      </c>
      <c r="AC1965">
        <v>208.5</v>
      </c>
      <c r="AD1965" s="4">
        <v>210.5</v>
      </c>
      <c r="AE1965">
        <v>27049234</v>
      </c>
      <c r="AF1965">
        <v>473.98</v>
      </c>
      <c r="AG1965">
        <v>16283972</v>
      </c>
      <c r="AH1965">
        <v>34.81</v>
      </c>
      <c r="AI1965" s="4">
        <v>35.229999999999997</v>
      </c>
      <c r="AJ1965">
        <v>34.530999999999999</v>
      </c>
      <c r="AK1965">
        <v>35.229999999999997</v>
      </c>
      <c r="AL1965">
        <v>7332192</v>
      </c>
      <c r="AM1965">
        <v>30.489000000000001</v>
      </c>
      <c r="AN1965">
        <v>30.37</v>
      </c>
      <c r="AO1965">
        <v>30.344000000000001</v>
      </c>
      <c r="AP1965">
        <v>30.513000000000002</v>
      </c>
      <c r="AQ1965" t="s">
        <v>10</v>
      </c>
    </row>
    <row r="1966" spans="4:43">
      <c r="D1966" s="2">
        <v>42916</v>
      </c>
      <c r="E1966" s="6">
        <f t="shared" si="122"/>
        <v>4.4303830227743424E-2</v>
      </c>
      <c r="F1966" s="3">
        <f t="shared" si="120"/>
        <v>3.4547320264232573E-2</v>
      </c>
      <c r="G1966">
        <v>467.77</v>
      </c>
      <c r="H1966" s="4">
        <v>463.68</v>
      </c>
      <c r="I1966">
        <v>463.5</v>
      </c>
      <c r="J1966">
        <v>469</v>
      </c>
      <c r="K1966">
        <v>4376004</v>
      </c>
      <c r="L1966">
        <v>7.51</v>
      </c>
      <c r="M1966" s="4">
        <v>7.46</v>
      </c>
      <c r="N1966">
        <v>7.415</v>
      </c>
      <c r="O1966">
        <v>7.5975000000000001</v>
      </c>
      <c r="P1966">
        <v>18206064</v>
      </c>
      <c r="Q1966">
        <v>64.87</v>
      </c>
      <c r="R1966">
        <v>65.040000000000006</v>
      </c>
      <c r="S1966">
        <v>64.83</v>
      </c>
      <c r="T1966">
        <v>65.099999999999994</v>
      </c>
      <c r="U1966" t="s">
        <v>10</v>
      </c>
      <c r="Z1966" s="2">
        <v>42916</v>
      </c>
      <c r="AA1966" s="6">
        <f t="shared" si="123"/>
        <v>1.8188326139088717E-2</v>
      </c>
      <c r="AB1966" s="3">
        <f t="shared" si="121"/>
        <v>2.6438702179176765E-2</v>
      </c>
      <c r="AC1966">
        <v>206.5</v>
      </c>
      <c r="AD1966" s="4">
        <v>208.5</v>
      </c>
      <c r="AE1966">
        <v>31709978</v>
      </c>
      <c r="AF1966">
        <v>469</v>
      </c>
      <c r="AG1966">
        <v>4376004</v>
      </c>
      <c r="AH1966">
        <v>34.96</v>
      </c>
      <c r="AI1966" s="4">
        <v>34.840000000000003</v>
      </c>
      <c r="AJ1966">
        <v>34.700000000000003</v>
      </c>
      <c r="AK1966">
        <v>35.085000000000001</v>
      </c>
      <c r="AL1966">
        <v>5177973</v>
      </c>
      <c r="AM1966">
        <v>30.419</v>
      </c>
      <c r="AN1966">
        <v>30.492999999999999</v>
      </c>
      <c r="AO1966">
        <v>30.385000000000002</v>
      </c>
      <c r="AP1966">
        <v>30.492999999999999</v>
      </c>
      <c r="AQ1966" t="s">
        <v>10</v>
      </c>
    </row>
    <row r="1967" spans="4:43">
      <c r="D1967" s="2">
        <v>42919</v>
      </c>
      <c r="E1967" s="6">
        <f t="shared" si="122"/>
        <v>4.2885989304812799E-2</v>
      </c>
      <c r="F1967" s="3">
        <f t="shared" si="120"/>
        <v>3.9475365059354894E-2</v>
      </c>
      <c r="G1967">
        <v>475.95</v>
      </c>
      <c r="H1967" s="4">
        <v>467.5</v>
      </c>
      <c r="I1967">
        <v>467.3</v>
      </c>
      <c r="J1967">
        <v>477.5</v>
      </c>
      <c r="K1967">
        <v>5329274</v>
      </c>
      <c r="L1967">
        <v>7.57</v>
      </c>
      <c r="M1967" s="4">
        <v>7.5949999999999998</v>
      </c>
      <c r="N1967">
        <v>7.5600000000000005</v>
      </c>
      <c r="O1967">
        <v>7.6150000000000002</v>
      </c>
      <c r="P1967">
        <v>7084148</v>
      </c>
      <c r="Q1967">
        <v>65.14</v>
      </c>
      <c r="R1967">
        <v>64.92</v>
      </c>
      <c r="S1967">
        <v>64.77</v>
      </c>
      <c r="T1967">
        <v>65.17</v>
      </c>
      <c r="U1967" t="s">
        <v>10</v>
      </c>
      <c r="Z1967" s="2">
        <v>42919</v>
      </c>
      <c r="AA1967" s="6">
        <f t="shared" si="123"/>
        <v>1.8623999999999974E-2</v>
      </c>
      <c r="AB1967" s="3">
        <f t="shared" si="121"/>
        <v>3.4780289855072422E-2</v>
      </c>
      <c r="AC1967">
        <v>207</v>
      </c>
      <c r="AD1967" s="4">
        <v>209</v>
      </c>
      <c r="AE1967">
        <v>21066605</v>
      </c>
      <c r="AF1967">
        <v>477.5</v>
      </c>
      <c r="AG1967">
        <v>5329274</v>
      </c>
      <c r="AH1967">
        <v>34.880000000000003</v>
      </c>
      <c r="AI1967" s="4">
        <v>35.04</v>
      </c>
      <c r="AJ1967">
        <v>34.83</v>
      </c>
      <c r="AK1967">
        <v>35.17</v>
      </c>
      <c r="AL1967">
        <v>4470564</v>
      </c>
      <c r="AM1967">
        <v>30.565000000000001</v>
      </c>
      <c r="AN1967">
        <v>30.448</v>
      </c>
      <c r="AO1967">
        <v>30.38</v>
      </c>
      <c r="AP1967">
        <v>30.579000000000001</v>
      </c>
      <c r="AQ1967" t="s">
        <v>10</v>
      </c>
    </row>
    <row r="1968" spans="4:43">
      <c r="D1968" s="2">
        <v>42920</v>
      </c>
      <c r="E1968" s="6">
        <f t="shared" si="122"/>
        <v>3.2690680628272295E-2</v>
      </c>
      <c r="F1968" s="3">
        <f t="shared" si="120"/>
        <v>2.6991394183798478E-2</v>
      </c>
      <c r="G1968">
        <v>481.07</v>
      </c>
      <c r="H1968" s="4">
        <v>477.5</v>
      </c>
      <c r="I1968">
        <v>474.7</v>
      </c>
      <c r="J1968">
        <v>485</v>
      </c>
      <c r="K1968">
        <v>5394164</v>
      </c>
      <c r="L1968">
        <v>7.57</v>
      </c>
      <c r="M1968" s="4">
        <v>7.5949999999999998</v>
      </c>
      <c r="N1968">
        <v>7.5600000000000005</v>
      </c>
      <c r="O1968">
        <v>7.6150000000000002</v>
      </c>
      <c r="P1968">
        <v>7084148</v>
      </c>
      <c r="Q1968">
        <v>65.05</v>
      </c>
      <c r="R1968">
        <v>65.14</v>
      </c>
      <c r="S1968">
        <v>64.959999999999994</v>
      </c>
      <c r="T1968">
        <v>65.16</v>
      </c>
      <c r="U1968" t="s">
        <v>10</v>
      </c>
      <c r="Z1968" s="2">
        <v>42920</v>
      </c>
      <c r="AA1968" s="6">
        <f t="shared" si="123"/>
        <v>2.264479616306958E-2</v>
      </c>
      <c r="AB1968" s="3">
        <f t="shared" si="121"/>
        <v>3.3696927536231991E-2</v>
      </c>
      <c r="AC1968">
        <v>207</v>
      </c>
      <c r="AD1968" s="4">
        <v>208.5</v>
      </c>
      <c r="AE1968">
        <v>21592272</v>
      </c>
      <c r="AF1968">
        <v>485</v>
      </c>
      <c r="AG1968">
        <v>5394164</v>
      </c>
      <c r="AH1968">
        <v>34.880000000000003</v>
      </c>
      <c r="AI1968" s="4">
        <v>35.04</v>
      </c>
      <c r="AJ1968">
        <v>34.83</v>
      </c>
      <c r="AK1968">
        <v>35.17</v>
      </c>
      <c r="AL1968">
        <v>4470564</v>
      </c>
      <c r="AM1968">
        <v>30.533000000000001</v>
      </c>
      <c r="AN1968">
        <v>30.565000000000001</v>
      </c>
      <c r="AO1968">
        <v>30.501999999999999</v>
      </c>
      <c r="AP1968">
        <v>30.596</v>
      </c>
      <c r="AQ1968" t="s">
        <v>10</v>
      </c>
    </row>
    <row r="1969" spans="4:43">
      <c r="D1969" s="2">
        <v>42921</v>
      </c>
      <c r="E1969" s="6">
        <f t="shared" si="122"/>
        <v>3.0933235663457292E-2</v>
      </c>
      <c r="F1969" s="3">
        <f t="shared" si="120"/>
        <v>3.1813860553160156E-2</v>
      </c>
      <c r="G1969">
        <v>475.45</v>
      </c>
      <c r="H1969" s="4">
        <v>477.8</v>
      </c>
      <c r="I1969">
        <v>472.7</v>
      </c>
      <c r="J1969">
        <v>479.5</v>
      </c>
      <c r="K1969">
        <v>4416570</v>
      </c>
      <c r="L1969">
        <v>7.47</v>
      </c>
      <c r="M1969" s="4">
        <v>7.5449999999999999</v>
      </c>
      <c r="N1969">
        <v>7.47</v>
      </c>
      <c r="O1969">
        <v>7.5449999999999999</v>
      </c>
      <c r="P1969">
        <v>10577736</v>
      </c>
      <c r="Q1969">
        <v>65.02</v>
      </c>
      <c r="R1969">
        <v>65.069999999999993</v>
      </c>
      <c r="S1969">
        <v>64.92</v>
      </c>
      <c r="T1969">
        <v>65.150000000000006</v>
      </c>
      <c r="U1969" t="s">
        <v>10</v>
      </c>
      <c r="Z1969" s="2">
        <v>42921</v>
      </c>
      <c r="AA1969" s="6">
        <f t="shared" si="123"/>
        <v>2.1707971223021705E-2</v>
      </c>
      <c r="AB1969" s="3">
        <f t="shared" si="121"/>
        <v>3.6941016949152417E-2</v>
      </c>
      <c r="AC1969">
        <v>206.5</v>
      </c>
      <c r="AD1969" s="4">
        <v>208.5</v>
      </c>
      <c r="AE1969">
        <v>23463030</v>
      </c>
      <c r="AF1969">
        <v>479.5</v>
      </c>
      <c r="AG1969">
        <v>4416570</v>
      </c>
      <c r="AH1969">
        <v>34.82</v>
      </c>
      <c r="AI1969" s="4">
        <v>35.08</v>
      </c>
      <c r="AJ1969">
        <v>34.630000000000003</v>
      </c>
      <c r="AK1969">
        <v>35.08</v>
      </c>
      <c r="AL1969">
        <v>9222161</v>
      </c>
      <c r="AM1969">
        <v>30.52</v>
      </c>
      <c r="AN1969">
        <v>30.536999999999999</v>
      </c>
      <c r="AO1969">
        <v>30.475000000000001</v>
      </c>
      <c r="AP1969">
        <v>30.596</v>
      </c>
      <c r="AQ1969" t="s">
        <v>10</v>
      </c>
    </row>
    <row r="1970" spans="4:43">
      <c r="D1970" s="2">
        <v>42922</v>
      </c>
      <c r="E1970" s="6">
        <f t="shared" si="122"/>
        <v>2.7777142857142945E-2</v>
      </c>
      <c r="F1970" s="3">
        <f t="shared" si="120"/>
        <v>2.4447096092925058E-2</v>
      </c>
      <c r="G1970">
        <v>473.5</v>
      </c>
      <c r="H1970" s="4">
        <v>472.5</v>
      </c>
      <c r="I1970">
        <v>472.1</v>
      </c>
      <c r="J1970">
        <v>478.5</v>
      </c>
      <c r="K1970">
        <v>4019990</v>
      </c>
      <c r="L1970">
        <v>7.47</v>
      </c>
      <c r="M1970" s="4">
        <v>7.4649999999999999</v>
      </c>
      <c r="N1970">
        <v>7.45</v>
      </c>
      <c r="O1970">
        <v>7.5549999999999997</v>
      </c>
      <c r="P1970">
        <v>10786140</v>
      </c>
      <c r="Q1970">
        <v>64.98</v>
      </c>
      <c r="R1970">
        <v>65.010000000000005</v>
      </c>
      <c r="S1970">
        <v>64.930000000000007</v>
      </c>
      <c r="T1970">
        <v>65.099999999999994</v>
      </c>
      <c r="U1970" t="s">
        <v>10</v>
      </c>
      <c r="Z1970" s="2">
        <v>42922</v>
      </c>
      <c r="AA1970" s="6">
        <f t="shared" si="123"/>
        <v>1.9783443645084109E-2</v>
      </c>
      <c r="AB1970" s="3">
        <f t="shared" si="121"/>
        <v>2.1166666666666778E-2</v>
      </c>
      <c r="AC1970">
        <v>207</v>
      </c>
      <c r="AD1970" s="4">
        <v>208.5</v>
      </c>
      <c r="AE1970">
        <v>15260726</v>
      </c>
      <c r="AF1970">
        <v>478.5</v>
      </c>
      <c r="AG1970">
        <v>4019990</v>
      </c>
      <c r="AH1970">
        <v>34.5</v>
      </c>
      <c r="AI1970" s="4">
        <v>34.5</v>
      </c>
      <c r="AJ1970">
        <v>34.31</v>
      </c>
      <c r="AK1970">
        <v>34.64</v>
      </c>
      <c r="AL1970">
        <v>6493657</v>
      </c>
      <c r="AM1970">
        <v>30.635000000000002</v>
      </c>
      <c r="AN1970">
        <v>30.532</v>
      </c>
      <c r="AO1970">
        <v>30.513999999999999</v>
      </c>
      <c r="AP1970">
        <v>30.658000000000001</v>
      </c>
      <c r="AQ1970" t="s">
        <v>10</v>
      </c>
    </row>
    <row r="1971" spans="4:43">
      <c r="D1971" s="2">
        <v>42923</v>
      </c>
      <c r="E1971" s="6">
        <f t="shared" si="122"/>
        <v>2.7302857142857073E-2</v>
      </c>
      <c r="F1971" s="3">
        <f t="shared" si="120"/>
        <v>3.6782659824674102E-2</v>
      </c>
      <c r="G1971">
        <v>467.7</v>
      </c>
      <c r="H1971" s="4">
        <v>472.5</v>
      </c>
      <c r="I1971">
        <v>466.52</v>
      </c>
      <c r="J1971">
        <v>473.5</v>
      </c>
      <c r="K1971">
        <v>6116730</v>
      </c>
      <c r="L1971">
        <v>7.52</v>
      </c>
      <c r="M1971" s="4">
        <v>7.4749999999999996</v>
      </c>
      <c r="N1971">
        <v>7.4175000000000004</v>
      </c>
      <c r="O1971">
        <v>7.54</v>
      </c>
      <c r="P1971">
        <v>8270980</v>
      </c>
      <c r="Q1971">
        <v>64.87</v>
      </c>
      <c r="R1971">
        <v>64.98</v>
      </c>
      <c r="S1971">
        <v>64.73</v>
      </c>
      <c r="T1971">
        <v>65.040000000000006</v>
      </c>
      <c r="U1971" t="s">
        <v>10</v>
      </c>
      <c r="Z1971" s="2">
        <v>42923</v>
      </c>
      <c r="AA1971" s="6">
        <f t="shared" si="123"/>
        <v>1.8706024096385665E-2</v>
      </c>
      <c r="AB1971" s="3">
        <f t="shared" si="121"/>
        <v>2.8026423357664143E-2</v>
      </c>
      <c r="AC1971">
        <v>205.5</v>
      </c>
      <c r="AD1971" s="4">
        <v>207.5</v>
      </c>
      <c r="AE1971">
        <v>21567705</v>
      </c>
      <c r="AF1971">
        <v>473.5</v>
      </c>
      <c r="AG1971">
        <v>6116730</v>
      </c>
      <c r="AH1971">
        <v>34.630000000000003</v>
      </c>
      <c r="AI1971" s="4">
        <v>34.549999999999997</v>
      </c>
      <c r="AJ1971">
        <v>34.479999999999997</v>
      </c>
      <c r="AK1971">
        <v>34.664999999999999</v>
      </c>
      <c r="AL1971">
        <v>7937778</v>
      </c>
      <c r="AM1971">
        <v>30.573</v>
      </c>
      <c r="AN1971">
        <v>30.635000000000002</v>
      </c>
      <c r="AO1971">
        <v>30.545000000000002</v>
      </c>
      <c r="AP1971">
        <v>30.672000000000001</v>
      </c>
      <c r="AQ1971" t="s">
        <v>10</v>
      </c>
    </row>
    <row r="1972" spans="4:43">
      <c r="D1972" s="2">
        <v>42926</v>
      </c>
      <c r="E1972" s="6">
        <f t="shared" si="122"/>
        <v>3.1632592592592434E-2</v>
      </c>
      <c r="F1972" s="3">
        <f t="shared" si="120"/>
        <v>4.5999853715623207E-2</v>
      </c>
      <c r="G1972">
        <v>478.52</v>
      </c>
      <c r="H1972" s="4">
        <v>472.5</v>
      </c>
      <c r="I1972">
        <v>468.65</v>
      </c>
      <c r="J1972">
        <v>514.45000000000005</v>
      </c>
      <c r="K1972">
        <v>3910580</v>
      </c>
      <c r="L1972">
        <v>7.66</v>
      </c>
      <c r="M1972" s="4">
        <v>7.7350000000000003</v>
      </c>
      <c r="N1972">
        <v>7.63</v>
      </c>
      <c r="O1972">
        <v>7.7750000000000004</v>
      </c>
      <c r="P1972">
        <v>14223820</v>
      </c>
      <c r="Q1972">
        <v>64.709999999999994</v>
      </c>
      <c r="R1972">
        <v>64.819999999999993</v>
      </c>
      <c r="S1972">
        <v>64.650000000000006</v>
      </c>
      <c r="T1972">
        <v>64.91</v>
      </c>
      <c r="U1972" t="s">
        <v>10</v>
      </c>
      <c r="Z1972" s="2">
        <v>42926</v>
      </c>
      <c r="AA1972" s="6">
        <f t="shared" si="123"/>
        <v>2.4445739130434907E-2</v>
      </c>
      <c r="AB1972" s="3">
        <f t="shared" si="121"/>
        <v>2.5800077669902777E-2</v>
      </c>
      <c r="AC1972">
        <v>206</v>
      </c>
      <c r="AD1972" s="4">
        <v>207</v>
      </c>
      <c r="AE1972">
        <v>13326526</v>
      </c>
      <c r="AF1972">
        <v>514.45000000000005</v>
      </c>
      <c r="AG1972">
        <v>3910580</v>
      </c>
      <c r="AH1972">
        <v>35</v>
      </c>
      <c r="AI1972" s="4">
        <v>34.61</v>
      </c>
      <c r="AJ1972">
        <v>34.549999999999997</v>
      </c>
      <c r="AK1972">
        <v>35.155000000000001</v>
      </c>
      <c r="AL1972">
        <v>7779710</v>
      </c>
      <c r="AM1972">
        <v>30.527999999999999</v>
      </c>
      <c r="AN1972">
        <v>30.617999999999999</v>
      </c>
      <c r="AO1972">
        <v>30.51</v>
      </c>
      <c r="AP1972">
        <v>30.623999999999999</v>
      </c>
      <c r="AQ1972" t="s">
        <v>10</v>
      </c>
    </row>
    <row r="1973" spans="4:43">
      <c r="D1973" s="2">
        <v>42927</v>
      </c>
      <c r="E1973" s="6">
        <f t="shared" si="122"/>
        <v>3.8070366492146457E-2</v>
      </c>
      <c r="F1973" s="3">
        <f t="shared" si="120"/>
        <v>2.3984374999999947E-2</v>
      </c>
      <c r="G1973">
        <v>487.68</v>
      </c>
      <c r="H1973" s="4">
        <v>477.5</v>
      </c>
      <c r="I1973">
        <v>477.5</v>
      </c>
      <c r="J1973">
        <v>494.75</v>
      </c>
      <c r="K1973">
        <v>12086582</v>
      </c>
      <c r="L1973">
        <v>7.7350000000000003</v>
      </c>
      <c r="M1973" s="4">
        <v>7.71</v>
      </c>
      <c r="N1973">
        <v>7.6349999999999998</v>
      </c>
      <c r="O1973">
        <v>7.7374999999999998</v>
      </c>
      <c r="P1973">
        <v>10745222</v>
      </c>
      <c r="Q1973">
        <v>64.77</v>
      </c>
      <c r="R1973">
        <v>64.709999999999994</v>
      </c>
      <c r="S1973">
        <v>64.650000000000006</v>
      </c>
      <c r="T1973">
        <v>64.819999999999993</v>
      </c>
      <c r="U1973" t="s">
        <v>10</v>
      </c>
      <c r="Z1973" s="2">
        <v>42927</v>
      </c>
      <c r="AA1973" s="6">
        <f t="shared" si="123"/>
        <v>8.0000000000000071E-3</v>
      </c>
      <c r="AB1973" s="3">
        <f t="shared" si="121"/>
        <v>4.2512809638554083E-2</v>
      </c>
      <c r="AC1973">
        <v>207.5</v>
      </c>
      <c r="AD1973" s="4">
        <v>212</v>
      </c>
      <c r="AE1973">
        <v>34593975</v>
      </c>
      <c r="AF1973">
        <v>494.75</v>
      </c>
      <c r="AG1973">
        <v>12086582</v>
      </c>
      <c r="AH1973">
        <v>35.380000000000003</v>
      </c>
      <c r="AI1973" s="4">
        <v>35.43</v>
      </c>
      <c r="AJ1973">
        <v>35.049999999999997</v>
      </c>
      <c r="AK1973">
        <v>35.43</v>
      </c>
      <c r="AL1973">
        <v>9300763</v>
      </c>
      <c r="AM1973">
        <v>30.527999999999999</v>
      </c>
      <c r="AN1973">
        <v>30.527999999999999</v>
      </c>
      <c r="AO1973">
        <v>30.507999999999999</v>
      </c>
      <c r="AP1973">
        <v>30.6</v>
      </c>
      <c r="AQ1973" t="s">
        <v>10</v>
      </c>
    </row>
    <row r="1974" spans="4:43">
      <c r="D1974" s="2">
        <v>42928</v>
      </c>
      <c r="E1974" s="6">
        <f t="shared" si="122"/>
        <v>2.663104508196712E-2</v>
      </c>
      <c r="F1974" s="3">
        <f t="shared" si="120"/>
        <v>3.0081451314328156E-2</v>
      </c>
      <c r="G1974">
        <v>486.18</v>
      </c>
      <c r="H1974" s="4">
        <v>488</v>
      </c>
      <c r="I1974">
        <v>484.38</v>
      </c>
      <c r="J1974">
        <v>490.75</v>
      </c>
      <c r="K1974">
        <v>6554402</v>
      </c>
      <c r="L1974">
        <v>7.82</v>
      </c>
      <c r="M1974" s="4">
        <v>7.75</v>
      </c>
      <c r="N1974">
        <v>7.71</v>
      </c>
      <c r="O1974">
        <v>7.83</v>
      </c>
      <c r="P1974">
        <v>21274802</v>
      </c>
      <c r="Q1974">
        <v>64.62</v>
      </c>
      <c r="R1974">
        <v>64.77</v>
      </c>
      <c r="S1974">
        <v>64.569999999999993</v>
      </c>
      <c r="T1974">
        <v>64.849999999999994</v>
      </c>
      <c r="U1974" t="s">
        <v>10</v>
      </c>
      <c r="Z1974" s="2">
        <v>42928</v>
      </c>
      <c r="AA1974" s="6">
        <f t="shared" si="123"/>
        <v>1.7811840000000023E-2</v>
      </c>
      <c r="AB1974" s="3">
        <f t="shared" si="121"/>
        <v>2.699097387173377E-2</v>
      </c>
      <c r="AC1974">
        <v>210.5</v>
      </c>
      <c r="AD1974" s="4">
        <v>212.5</v>
      </c>
      <c r="AE1974">
        <v>26887728</v>
      </c>
      <c r="AF1974">
        <v>490.75</v>
      </c>
      <c r="AG1974">
        <v>6554402</v>
      </c>
      <c r="AH1974">
        <v>35.69</v>
      </c>
      <c r="AI1974" s="4">
        <v>35.65</v>
      </c>
      <c r="AJ1974">
        <v>35.5</v>
      </c>
      <c r="AK1974">
        <v>35.799999999999997</v>
      </c>
      <c r="AL1974">
        <v>9211166</v>
      </c>
      <c r="AM1974">
        <v>30.32</v>
      </c>
      <c r="AN1974">
        <v>30.565999999999999</v>
      </c>
      <c r="AO1974">
        <v>30.315000000000001</v>
      </c>
      <c r="AP1974">
        <v>30.582000000000001</v>
      </c>
      <c r="AQ1974" t="s">
        <v>10</v>
      </c>
    </row>
    <row r="1975" spans="4:43">
      <c r="D1975" s="2">
        <v>42929</v>
      </c>
      <c r="E1975" s="6">
        <f t="shared" si="122"/>
        <v>3.7356770298574871E-2</v>
      </c>
      <c r="F1975" s="3">
        <f t="shared" si="120"/>
        <v>2.8772619340047489E-2</v>
      </c>
      <c r="G1975">
        <v>488.52</v>
      </c>
      <c r="H1975" s="4">
        <v>486.98</v>
      </c>
      <c r="I1975">
        <v>482.05</v>
      </c>
      <c r="J1975">
        <v>491.73</v>
      </c>
      <c r="K1975">
        <v>5819082</v>
      </c>
      <c r="L1975">
        <v>7.78</v>
      </c>
      <c r="M1975" s="4">
        <v>7.7750000000000004</v>
      </c>
      <c r="N1975">
        <v>7.7350000000000003</v>
      </c>
      <c r="O1975">
        <v>7.8250000000000002</v>
      </c>
      <c r="P1975">
        <v>20328982</v>
      </c>
      <c r="Q1975">
        <v>64.64</v>
      </c>
      <c r="R1975">
        <v>64.599999999999994</v>
      </c>
      <c r="S1975">
        <v>64.53</v>
      </c>
      <c r="T1975">
        <v>64.7</v>
      </c>
      <c r="U1975" t="s">
        <v>10</v>
      </c>
      <c r="Z1975" s="2">
        <v>42929</v>
      </c>
      <c r="AA1975" s="6">
        <f t="shared" si="123"/>
        <v>1.9637037037034677E-3</v>
      </c>
      <c r="AB1975" s="3">
        <f t="shared" si="121"/>
        <v>1.652000000000009E-2</v>
      </c>
      <c r="AC1975">
        <v>211.5</v>
      </c>
      <c r="AD1975" s="4">
        <v>216</v>
      </c>
      <c r="AE1975">
        <v>50136849</v>
      </c>
      <c r="AF1975">
        <v>491.73</v>
      </c>
      <c r="AG1975">
        <v>5819082</v>
      </c>
      <c r="AH1975">
        <v>36.15</v>
      </c>
      <c r="AI1975" s="4">
        <v>35.46</v>
      </c>
      <c r="AJ1975">
        <v>35.46</v>
      </c>
      <c r="AK1975">
        <v>36.159999999999997</v>
      </c>
      <c r="AL1975">
        <v>9943903</v>
      </c>
      <c r="AM1975">
        <v>30.315000000000001</v>
      </c>
      <c r="AN1975">
        <v>30.32</v>
      </c>
      <c r="AO1975">
        <v>30.265000000000001</v>
      </c>
      <c r="AP1975">
        <v>30.405000000000001</v>
      </c>
      <c r="AQ1975" t="s">
        <v>10</v>
      </c>
    </row>
    <row r="1976" spans="4:43">
      <c r="D1976" s="2">
        <v>42930</v>
      </c>
      <c r="E1976" s="6">
        <f t="shared" si="122"/>
        <v>6.3418245852759902E-3</v>
      </c>
      <c r="F1976" s="3">
        <f t="shared" si="120"/>
        <v>3.2304740545656685E-2</v>
      </c>
      <c r="G1976">
        <v>486.02</v>
      </c>
      <c r="H1976" s="4">
        <v>499.73</v>
      </c>
      <c r="I1976">
        <v>483.02</v>
      </c>
      <c r="J1976">
        <v>503.43</v>
      </c>
      <c r="K1976">
        <v>23849054</v>
      </c>
      <c r="L1976">
        <v>7.835</v>
      </c>
      <c r="M1976" s="4">
        <v>7.7750000000000004</v>
      </c>
      <c r="N1976">
        <v>7.75</v>
      </c>
      <c r="O1976">
        <v>7.9649999999999999</v>
      </c>
      <c r="P1976">
        <v>23331770</v>
      </c>
      <c r="Q1976">
        <v>64.53</v>
      </c>
      <c r="R1976">
        <v>64.64</v>
      </c>
      <c r="S1976">
        <v>64.430000000000007</v>
      </c>
      <c r="T1976">
        <v>64.69</v>
      </c>
      <c r="U1976" t="s">
        <v>10</v>
      </c>
      <c r="Z1976" s="2">
        <v>42930</v>
      </c>
      <c r="AA1976" s="6">
        <f t="shared" si="123"/>
        <v>2.1806293706293722E-2</v>
      </c>
      <c r="AB1976" s="3">
        <f t="shared" si="121"/>
        <v>3.1988688679245314E-2</v>
      </c>
      <c r="AC1976">
        <v>212</v>
      </c>
      <c r="AD1976" s="4">
        <v>214.5</v>
      </c>
      <c r="AE1976">
        <v>22364167</v>
      </c>
      <c r="AF1976">
        <v>503.43</v>
      </c>
      <c r="AG1976">
        <v>23849054</v>
      </c>
      <c r="AH1976">
        <v>36.25</v>
      </c>
      <c r="AI1976" s="4">
        <v>36.130000000000003</v>
      </c>
      <c r="AJ1976">
        <v>35.979999999999997</v>
      </c>
      <c r="AK1976">
        <v>36.35</v>
      </c>
      <c r="AL1976">
        <v>7196612</v>
      </c>
      <c r="AM1976">
        <v>30.277000000000001</v>
      </c>
      <c r="AN1976">
        <v>30.315000000000001</v>
      </c>
      <c r="AO1976">
        <v>30.26</v>
      </c>
      <c r="AP1976">
        <v>30.417000000000002</v>
      </c>
      <c r="AQ1976" t="s">
        <v>10</v>
      </c>
    </row>
    <row r="1977" spans="4:43">
      <c r="D1977" s="2">
        <v>42933</v>
      </c>
      <c r="E1977" s="6">
        <f t="shared" si="122"/>
        <v>3.961110083636421E-2</v>
      </c>
      <c r="F1977" s="3">
        <f t="shared" si="120"/>
        <v>3.08641925124995E-2</v>
      </c>
      <c r="G1977">
        <v>492.02</v>
      </c>
      <c r="H1977" s="4">
        <v>486.63</v>
      </c>
      <c r="I1977">
        <v>486.63</v>
      </c>
      <c r="J1977">
        <v>496</v>
      </c>
      <c r="K1977">
        <v>8038920</v>
      </c>
      <c r="L1977">
        <v>7.82</v>
      </c>
      <c r="M1977" s="4">
        <v>7.86</v>
      </c>
      <c r="N1977">
        <v>7.73</v>
      </c>
      <c r="O1977">
        <v>7.87</v>
      </c>
      <c r="P1977">
        <v>14512342</v>
      </c>
      <c r="Q1977">
        <v>64.53</v>
      </c>
      <c r="R1977">
        <v>64.569999999999993</v>
      </c>
      <c r="S1977">
        <v>64.45</v>
      </c>
      <c r="T1977">
        <v>64.66</v>
      </c>
      <c r="U1977" t="s">
        <v>10</v>
      </c>
      <c r="Z1977" s="2">
        <v>42933</v>
      </c>
      <c r="AA1977" s="6">
        <f t="shared" si="123"/>
        <v>1.9003480278422469E-2</v>
      </c>
      <c r="AB1977" s="3">
        <f t="shared" si="121"/>
        <v>3.5415319148936142E-2</v>
      </c>
      <c r="AC1977">
        <v>211.5</v>
      </c>
      <c r="AD1977" s="4">
        <v>215.5</v>
      </c>
      <c r="AE1977">
        <v>21400126</v>
      </c>
      <c r="AF1977">
        <v>496</v>
      </c>
      <c r="AG1977">
        <v>8038920</v>
      </c>
      <c r="AH1977">
        <v>35.909999999999997</v>
      </c>
      <c r="AI1977" s="4">
        <v>36.03</v>
      </c>
      <c r="AJ1977">
        <v>35.64</v>
      </c>
      <c r="AK1977">
        <v>36.06</v>
      </c>
      <c r="AL1977">
        <v>4649764</v>
      </c>
      <c r="AM1977">
        <v>30.39</v>
      </c>
      <c r="AN1977">
        <v>30.289000000000001</v>
      </c>
      <c r="AO1977">
        <v>30.256</v>
      </c>
      <c r="AP1977">
        <v>30.402999999999999</v>
      </c>
      <c r="AQ1977" t="s">
        <v>10</v>
      </c>
    </row>
    <row r="1978" spans="4:43">
      <c r="D1978" s="2">
        <v>42934</v>
      </c>
      <c r="E1978" s="6">
        <f t="shared" si="122"/>
        <v>2.4881307746979608E-2</v>
      </c>
      <c r="F1978" s="3">
        <f t="shared" si="120"/>
        <v>2.1375811688311597E-2</v>
      </c>
      <c r="G1978">
        <v>492.8</v>
      </c>
      <c r="H1978" s="4">
        <v>492.45</v>
      </c>
      <c r="I1978">
        <v>490.55</v>
      </c>
      <c r="J1978">
        <v>502.4</v>
      </c>
      <c r="K1978">
        <v>8711412</v>
      </c>
      <c r="L1978">
        <v>7.7750000000000004</v>
      </c>
      <c r="M1978" s="4">
        <v>7.8</v>
      </c>
      <c r="N1978">
        <v>7.71</v>
      </c>
      <c r="O1978">
        <v>7.8375000000000004</v>
      </c>
      <c r="P1978">
        <v>12970712</v>
      </c>
      <c r="Q1978">
        <v>64.53</v>
      </c>
      <c r="R1978">
        <v>64.540000000000006</v>
      </c>
      <c r="S1978">
        <v>64.459999999999994</v>
      </c>
      <c r="T1978">
        <v>64.59</v>
      </c>
      <c r="U1978" t="s">
        <v>10</v>
      </c>
      <c r="Z1978" s="2">
        <v>42934</v>
      </c>
      <c r="AA1978" s="6">
        <f t="shared" si="123"/>
        <v>2.0582336448597971E-2</v>
      </c>
      <c r="AB1978" s="3">
        <f t="shared" si="121"/>
        <v>2.6811132075471811E-2</v>
      </c>
      <c r="AC1978">
        <v>212</v>
      </c>
      <c r="AD1978" s="4">
        <v>214</v>
      </c>
      <c r="AE1978">
        <v>18756453</v>
      </c>
      <c r="AF1978">
        <v>502.4</v>
      </c>
      <c r="AG1978">
        <v>8711412</v>
      </c>
      <c r="AH1978">
        <v>35.869999999999997</v>
      </c>
      <c r="AI1978" s="4">
        <v>35.880000000000003</v>
      </c>
      <c r="AJ1978">
        <v>35.72</v>
      </c>
      <c r="AK1978">
        <v>36.04</v>
      </c>
      <c r="AL1978">
        <v>6185349</v>
      </c>
      <c r="AM1978">
        <v>30.335000000000001</v>
      </c>
      <c r="AN1978">
        <v>30.41</v>
      </c>
      <c r="AO1978">
        <v>30.29</v>
      </c>
      <c r="AP1978">
        <v>30.41</v>
      </c>
      <c r="AQ1978" t="s">
        <v>10</v>
      </c>
    </row>
    <row r="1979" spans="4:43">
      <c r="D1979" s="2">
        <v>42935</v>
      </c>
      <c r="E1979" s="6">
        <f t="shared" si="122"/>
        <v>1.4602123356926233E-2</v>
      </c>
      <c r="F1979" s="3">
        <f t="shared" si="120"/>
        <v>2.4724756597881425E-2</v>
      </c>
      <c r="G1979">
        <v>489.93</v>
      </c>
      <c r="H1979" s="4">
        <v>494.5</v>
      </c>
      <c r="I1979">
        <v>484.55</v>
      </c>
      <c r="J1979">
        <v>494.7</v>
      </c>
      <c r="K1979">
        <v>6216258</v>
      </c>
      <c r="L1979">
        <v>7.6899999999999995</v>
      </c>
      <c r="M1979" s="4">
        <v>7.78</v>
      </c>
      <c r="N1979">
        <v>7.6749999999999998</v>
      </c>
      <c r="O1979">
        <v>7.7850000000000001</v>
      </c>
      <c r="P1979">
        <v>15647368</v>
      </c>
      <c r="Q1979">
        <v>64.53</v>
      </c>
      <c r="R1979">
        <v>64.53</v>
      </c>
      <c r="S1979">
        <v>64.459999999999994</v>
      </c>
      <c r="T1979">
        <v>64.55</v>
      </c>
      <c r="U1979" t="s">
        <v>10</v>
      </c>
      <c r="Z1979" s="2">
        <v>42935</v>
      </c>
      <c r="AA1979" s="6">
        <f t="shared" si="123"/>
        <v>1.2034511627906808E-2</v>
      </c>
      <c r="AB1979" s="3">
        <f t="shared" si="121"/>
        <v>3.065419294117655E-2</v>
      </c>
      <c r="AC1979">
        <v>212.5</v>
      </c>
      <c r="AD1979" s="4">
        <v>215</v>
      </c>
      <c r="AE1979">
        <v>20661381</v>
      </c>
      <c r="AF1979">
        <v>494.7</v>
      </c>
      <c r="AG1979">
        <v>6216258</v>
      </c>
      <c r="AH1979">
        <v>36.409999999999997</v>
      </c>
      <c r="AI1979" s="4">
        <v>36.06</v>
      </c>
      <c r="AJ1979">
        <v>36.06</v>
      </c>
      <c r="AK1979">
        <v>36.42</v>
      </c>
      <c r="AL1979">
        <v>7033801</v>
      </c>
      <c r="AM1979">
        <v>30.367999999999999</v>
      </c>
      <c r="AN1979">
        <v>30.33</v>
      </c>
      <c r="AO1979">
        <v>30.300999999999998</v>
      </c>
      <c r="AP1979">
        <v>30.405000000000001</v>
      </c>
      <c r="AQ1979" t="s">
        <v>10</v>
      </c>
    </row>
    <row r="1980" spans="4:43">
      <c r="D1980" s="2">
        <v>42936</v>
      </c>
      <c r="E1980" s="6">
        <f t="shared" si="122"/>
        <v>1.2725918367346933E-2</v>
      </c>
      <c r="F1980" s="3">
        <f t="shared" si="120"/>
        <v>2.5892146143213779E-2</v>
      </c>
      <c r="G1980">
        <v>484.73</v>
      </c>
      <c r="H1980" s="4">
        <v>490</v>
      </c>
      <c r="I1980">
        <v>483.48</v>
      </c>
      <c r="J1980">
        <v>490</v>
      </c>
      <c r="K1980">
        <v>7073960</v>
      </c>
      <c r="L1980">
        <v>7.76</v>
      </c>
      <c r="M1980" s="4">
        <v>7.7050000000000001</v>
      </c>
      <c r="N1980">
        <v>7.6725000000000003</v>
      </c>
      <c r="O1980">
        <v>7.7750000000000004</v>
      </c>
      <c r="P1980">
        <v>9950088</v>
      </c>
      <c r="Q1980">
        <v>64.540000000000006</v>
      </c>
      <c r="R1980">
        <v>64.53</v>
      </c>
      <c r="S1980">
        <v>64.459999999999994</v>
      </c>
      <c r="T1980">
        <v>64.650000000000006</v>
      </c>
      <c r="U1980" t="s">
        <v>10</v>
      </c>
      <c r="Z1980" s="2">
        <v>42936</v>
      </c>
      <c r="AA1980" s="6">
        <f t="shared" si="123"/>
        <v>2.6170654292343221E-2</v>
      </c>
      <c r="AB1980" s="3">
        <f t="shared" si="121"/>
        <v>3.3941915887850449E-2</v>
      </c>
      <c r="AC1980">
        <v>214</v>
      </c>
      <c r="AD1980" s="4">
        <v>215.5</v>
      </c>
      <c r="AE1980">
        <v>20795770</v>
      </c>
      <c r="AF1980">
        <v>490</v>
      </c>
      <c r="AG1980">
        <v>7073960</v>
      </c>
      <c r="AH1980">
        <v>36.1</v>
      </c>
      <c r="AI1980" s="4">
        <v>36.409999999999997</v>
      </c>
      <c r="AJ1980">
        <v>36.08</v>
      </c>
      <c r="AK1980">
        <v>36.409999999999997</v>
      </c>
      <c r="AL1980">
        <v>6996645</v>
      </c>
      <c r="AM1980">
        <v>30.385000000000002</v>
      </c>
      <c r="AN1980">
        <v>30.367999999999999</v>
      </c>
      <c r="AO1980">
        <v>30.364999999999998</v>
      </c>
      <c r="AP1980">
        <v>30.47</v>
      </c>
      <c r="AQ1980" t="s">
        <v>10</v>
      </c>
    </row>
    <row r="1981" spans="4:43">
      <c r="D1981" s="2">
        <v>42937</v>
      </c>
      <c r="E1981" s="6">
        <f t="shared" si="122"/>
        <v>3.1576519052523233E-2</v>
      </c>
      <c r="F1981" s="3">
        <f t="shared" si="120"/>
        <v>2.3555555555555552E-2</v>
      </c>
      <c r="G1981">
        <v>490.05</v>
      </c>
      <c r="H1981" s="4">
        <v>485.5</v>
      </c>
      <c r="I1981">
        <v>485.5</v>
      </c>
      <c r="J1981">
        <v>491.27</v>
      </c>
      <c r="K1981">
        <v>6220814</v>
      </c>
      <c r="L1981">
        <v>7.84</v>
      </c>
      <c r="M1981" s="4">
        <v>7.7549999999999999</v>
      </c>
      <c r="N1981">
        <v>7.7050000000000001</v>
      </c>
      <c r="O1981">
        <v>7.85</v>
      </c>
      <c r="P1981">
        <v>9722896</v>
      </c>
      <c r="Q1981">
        <v>64.680000000000007</v>
      </c>
      <c r="R1981">
        <v>64.540000000000006</v>
      </c>
      <c r="S1981">
        <v>64.510000000000005</v>
      </c>
      <c r="T1981">
        <v>64.7</v>
      </c>
      <c r="U1981" t="s">
        <v>10</v>
      </c>
      <c r="Z1981" s="2">
        <v>42937</v>
      </c>
      <c r="AA1981" s="6">
        <f t="shared" si="123"/>
        <v>2.0437860465116309E-2</v>
      </c>
      <c r="AB1981" s="3">
        <f t="shared" si="121"/>
        <v>2.6164571428571648E-2</v>
      </c>
      <c r="AC1981">
        <v>213.5</v>
      </c>
      <c r="AD1981" s="4">
        <v>215</v>
      </c>
      <c r="AE1981">
        <v>15422136</v>
      </c>
      <c r="AF1981">
        <v>491.27</v>
      </c>
      <c r="AG1981">
        <v>6220814</v>
      </c>
      <c r="AH1981">
        <v>35.85</v>
      </c>
      <c r="AI1981" s="4">
        <v>36.06</v>
      </c>
      <c r="AJ1981">
        <v>35.700000000000003</v>
      </c>
      <c r="AK1981">
        <v>36.06</v>
      </c>
      <c r="AL1981">
        <v>5023538</v>
      </c>
      <c r="AM1981">
        <v>30.378</v>
      </c>
      <c r="AN1981">
        <v>30.387</v>
      </c>
      <c r="AO1981">
        <v>30.327999999999999</v>
      </c>
      <c r="AP1981">
        <v>30.478000000000002</v>
      </c>
      <c r="AQ1981" t="s">
        <v>10</v>
      </c>
    </row>
    <row r="1982" spans="4:43">
      <c r="D1982" s="2">
        <v>42940</v>
      </c>
      <c r="E1982" s="6">
        <f t="shared" si="122"/>
        <v>3.308041993680555E-2</v>
      </c>
      <c r="F1982" s="3">
        <f t="shared" si="120"/>
        <v>2.5051789932764024E-2</v>
      </c>
      <c r="G1982">
        <v>495.27</v>
      </c>
      <c r="H1982" s="4">
        <v>490.55</v>
      </c>
      <c r="I1982">
        <v>490.55</v>
      </c>
      <c r="J1982">
        <v>497</v>
      </c>
      <c r="K1982">
        <v>7102900</v>
      </c>
      <c r="L1982">
        <v>7.84</v>
      </c>
      <c r="M1982" s="4">
        <v>7.86</v>
      </c>
      <c r="N1982">
        <v>7.8250000000000002</v>
      </c>
      <c r="O1982">
        <v>7.9</v>
      </c>
      <c r="P1982">
        <v>9157010</v>
      </c>
      <c r="Q1982">
        <v>64.59</v>
      </c>
      <c r="R1982">
        <v>64.64</v>
      </c>
      <c r="S1982">
        <v>64.55</v>
      </c>
      <c r="T1982">
        <v>64.680000000000007</v>
      </c>
      <c r="U1982" t="s">
        <v>10</v>
      </c>
      <c r="Z1982" s="2">
        <v>42940</v>
      </c>
      <c r="AA1982" s="6">
        <f t="shared" si="123"/>
        <v>1.6568951048951064E-2</v>
      </c>
      <c r="AB1982" s="3">
        <f t="shared" si="121"/>
        <v>2.6168215962441232E-2</v>
      </c>
      <c r="AC1982">
        <v>213</v>
      </c>
      <c r="AD1982" s="4">
        <v>214.5</v>
      </c>
      <c r="AE1982">
        <v>20002702</v>
      </c>
      <c r="AF1982">
        <v>497</v>
      </c>
      <c r="AG1982">
        <v>7102900</v>
      </c>
      <c r="AH1982">
        <v>36.22</v>
      </c>
      <c r="AI1982" s="4">
        <v>36.11</v>
      </c>
      <c r="AJ1982">
        <v>36.01</v>
      </c>
      <c r="AK1982">
        <v>36.22</v>
      </c>
      <c r="AL1982">
        <v>6842121</v>
      </c>
      <c r="AM1982">
        <v>30.265000000000001</v>
      </c>
      <c r="AN1982">
        <v>30.411999999999999</v>
      </c>
      <c r="AO1982">
        <v>30.218</v>
      </c>
      <c r="AP1982">
        <v>30.420999999999999</v>
      </c>
      <c r="AQ1982" t="s">
        <v>10</v>
      </c>
    </row>
    <row r="1983" spans="4:43">
      <c r="D1983" s="2">
        <v>42941</v>
      </c>
      <c r="E1983" s="6">
        <f t="shared" si="122"/>
        <v>2.1968920282542825E-2</v>
      </c>
      <c r="F1983" s="3">
        <f t="shared" si="120"/>
        <v>2.4669470549171901E-2</v>
      </c>
      <c r="G1983">
        <v>496.93</v>
      </c>
      <c r="H1983" s="4">
        <v>495.5</v>
      </c>
      <c r="I1983">
        <v>493.1</v>
      </c>
      <c r="J1983">
        <v>499.5</v>
      </c>
      <c r="K1983">
        <v>7401938</v>
      </c>
      <c r="L1983">
        <v>7.9050000000000002</v>
      </c>
      <c r="M1983" s="4">
        <v>7.87</v>
      </c>
      <c r="N1983">
        <v>7.84</v>
      </c>
      <c r="O1983">
        <v>7.93</v>
      </c>
      <c r="P1983">
        <v>10863352</v>
      </c>
      <c r="Q1983">
        <v>64.7</v>
      </c>
      <c r="R1983">
        <v>64.59</v>
      </c>
      <c r="S1983">
        <v>64.56</v>
      </c>
      <c r="T1983">
        <v>64.7</v>
      </c>
      <c r="U1983" t="s">
        <v>10</v>
      </c>
      <c r="Z1983" s="2">
        <v>42941</v>
      </c>
      <c r="AA1983" s="6">
        <f t="shared" si="123"/>
        <v>2.2265174825174761E-2</v>
      </c>
      <c r="AB1983" s="3">
        <f t="shared" si="121"/>
        <v>2.2616533957845242E-2</v>
      </c>
      <c r="AC1983">
        <v>213.5</v>
      </c>
      <c r="AD1983" s="4">
        <v>214.5</v>
      </c>
      <c r="AE1983">
        <v>13853196</v>
      </c>
      <c r="AF1983">
        <v>499.5</v>
      </c>
      <c r="AG1983">
        <v>7401938</v>
      </c>
      <c r="AH1983">
        <v>36.1</v>
      </c>
      <c r="AI1983" s="4">
        <v>36.01</v>
      </c>
      <c r="AJ1983">
        <v>35.97</v>
      </c>
      <c r="AK1983">
        <v>36.25</v>
      </c>
      <c r="AL1983">
        <v>5276273</v>
      </c>
      <c r="AM1983">
        <v>30.315000000000001</v>
      </c>
      <c r="AN1983">
        <v>30.27</v>
      </c>
      <c r="AO1983">
        <v>30.234999999999999</v>
      </c>
      <c r="AP1983">
        <v>30.327999999999999</v>
      </c>
      <c r="AQ1983" t="s">
        <v>10</v>
      </c>
    </row>
    <row r="1984" spans="4:43">
      <c r="D1984" s="2">
        <v>42942</v>
      </c>
      <c r="E1984" s="6">
        <f t="shared" si="122"/>
        <v>2.4854223023745181E-2</v>
      </c>
      <c r="F1984" s="3">
        <f t="shared" si="120"/>
        <v>2.4892358456400254E-2</v>
      </c>
      <c r="G1984">
        <v>497.02</v>
      </c>
      <c r="H1984" s="4">
        <v>499.05</v>
      </c>
      <c r="I1984">
        <v>495.2</v>
      </c>
      <c r="J1984">
        <v>499.5</v>
      </c>
      <c r="K1984">
        <v>9270218</v>
      </c>
      <c r="L1984">
        <v>7.9550000000000001</v>
      </c>
      <c r="M1984" s="4">
        <v>7.9</v>
      </c>
      <c r="N1984">
        <v>7.8875000000000002</v>
      </c>
      <c r="O1984">
        <v>7.9649999999999999</v>
      </c>
      <c r="P1984">
        <v>6839470</v>
      </c>
      <c r="Q1984">
        <v>64.48</v>
      </c>
      <c r="R1984">
        <v>64.7</v>
      </c>
      <c r="S1984">
        <v>64.430000000000007</v>
      </c>
      <c r="T1984">
        <v>64.75</v>
      </c>
      <c r="U1984" t="s">
        <v>10</v>
      </c>
      <c r="Z1984" s="2">
        <v>42942</v>
      </c>
      <c r="AA1984" s="6">
        <f t="shared" si="123"/>
        <v>1.8020000000000147E-2</v>
      </c>
      <c r="AB1984" s="3">
        <f t="shared" si="121"/>
        <v>2.4492517647058953E-2</v>
      </c>
      <c r="AC1984">
        <v>212.5</v>
      </c>
      <c r="AD1984" s="4">
        <v>215</v>
      </c>
      <c r="AE1984">
        <v>15900563</v>
      </c>
      <c r="AF1984">
        <v>499.5</v>
      </c>
      <c r="AG1984">
        <v>9270218</v>
      </c>
      <c r="AH1984">
        <v>36.22</v>
      </c>
      <c r="AI1984" s="4">
        <v>36.1</v>
      </c>
      <c r="AJ1984">
        <v>35.94</v>
      </c>
      <c r="AK1984">
        <v>36.25</v>
      </c>
      <c r="AL1984">
        <v>4342219</v>
      </c>
      <c r="AM1984">
        <v>30.152999999999999</v>
      </c>
      <c r="AN1984">
        <v>30.315000000000001</v>
      </c>
      <c r="AO1984">
        <v>30.135999999999999</v>
      </c>
      <c r="AP1984">
        <v>30.378</v>
      </c>
      <c r="AQ1984" t="s">
        <v>10</v>
      </c>
    </row>
    <row r="1985" spans="4:43">
      <c r="D1985" s="2">
        <v>42943</v>
      </c>
      <c r="E1985" s="6">
        <f t="shared" si="122"/>
        <v>3.1749094567404157E-2</v>
      </c>
      <c r="F1985" s="3">
        <f t="shared" si="120"/>
        <v>3.8420044488383542E-2</v>
      </c>
      <c r="G1985">
        <v>485.52</v>
      </c>
      <c r="H1985" s="4">
        <v>497</v>
      </c>
      <c r="I1985">
        <v>483.4</v>
      </c>
      <c r="J1985">
        <v>502</v>
      </c>
      <c r="K1985">
        <v>13088490</v>
      </c>
      <c r="L1985">
        <v>7.7949999999999999</v>
      </c>
      <c r="M1985" s="4">
        <v>7.83</v>
      </c>
      <c r="N1985">
        <v>7.7475000000000005</v>
      </c>
      <c r="O1985">
        <v>7.9</v>
      </c>
      <c r="P1985">
        <v>8586056</v>
      </c>
      <c r="Q1985">
        <v>64.39</v>
      </c>
      <c r="R1985">
        <v>64.459999999999994</v>
      </c>
      <c r="S1985">
        <v>64.27</v>
      </c>
      <c r="T1985">
        <v>64.5</v>
      </c>
      <c r="U1985" t="s">
        <v>10</v>
      </c>
      <c r="Z1985" s="2">
        <v>42943</v>
      </c>
      <c r="AA1985" s="6">
        <f t="shared" si="123"/>
        <v>1.29191296296296E-2</v>
      </c>
      <c r="AB1985" s="3">
        <f t="shared" si="121"/>
        <v>3.2875409836065517E-2</v>
      </c>
      <c r="AC1985">
        <v>213.5</v>
      </c>
      <c r="AD1985" s="4">
        <v>216</v>
      </c>
      <c r="AE1985">
        <v>23045021</v>
      </c>
      <c r="AF1985">
        <v>502</v>
      </c>
      <c r="AG1985">
        <v>13088490</v>
      </c>
      <c r="AH1985">
        <v>36.18</v>
      </c>
      <c r="AI1985" s="4">
        <v>36.54</v>
      </c>
      <c r="AJ1985">
        <v>35.954999999999998</v>
      </c>
      <c r="AK1985">
        <v>36.61</v>
      </c>
      <c r="AL1985">
        <v>7243255</v>
      </c>
      <c r="AM1985">
        <v>30.175000000000001</v>
      </c>
      <c r="AN1985">
        <v>30.202999999999999</v>
      </c>
      <c r="AO1985">
        <v>30.056000000000001</v>
      </c>
      <c r="AP1985">
        <v>30.248000000000001</v>
      </c>
      <c r="AQ1985" t="s">
        <v>10</v>
      </c>
    </row>
    <row r="1986" spans="4:43">
      <c r="D1986" s="2">
        <v>42944</v>
      </c>
      <c r="E1986" s="6">
        <f t="shared" si="122"/>
        <v>2.8524692622950765E-2</v>
      </c>
      <c r="F1986" s="3">
        <f t="shared" si="120"/>
        <v>1.926285393438687E-2</v>
      </c>
      <c r="G1986">
        <v>498.68</v>
      </c>
      <c r="H1986" s="4">
        <v>488</v>
      </c>
      <c r="I1986">
        <v>481.15</v>
      </c>
      <c r="J1986">
        <v>501.5</v>
      </c>
      <c r="K1986">
        <v>11993832</v>
      </c>
      <c r="L1986">
        <v>7.8550000000000004</v>
      </c>
      <c r="M1986" s="4">
        <v>7.9</v>
      </c>
      <c r="N1986">
        <v>7.8250000000000002</v>
      </c>
      <c r="O1986">
        <v>7.93</v>
      </c>
      <c r="P1986">
        <v>6380364</v>
      </c>
      <c r="Q1986">
        <v>64.34</v>
      </c>
      <c r="R1986">
        <v>64.39</v>
      </c>
      <c r="S1986">
        <v>64.3</v>
      </c>
      <c r="T1986">
        <v>64.459999999999994</v>
      </c>
      <c r="U1986" t="s">
        <v>10</v>
      </c>
      <c r="Z1986" s="2">
        <v>42944</v>
      </c>
      <c r="AA1986" s="6">
        <f t="shared" si="123"/>
        <v>2.0309813084112172E-2</v>
      </c>
      <c r="AB1986" s="3">
        <f t="shared" si="121"/>
        <v>2.5007529411764651E-2</v>
      </c>
      <c r="AC1986">
        <v>212.5</v>
      </c>
      <c r="AD1986" s="4">
        <v>214</v>
      </c>
      <c r="AE1986">
        <v>21121133</v>
      </c>
      <c r="AF1986">
        <v>501.5</v>
      </c>
      <c r="AG1986">
        <v>11993832</v>
      </c>
      <c r="AH1986">
        <v>35.86</v>
      </c>
      <c r="AI1986" s="4">
        <v>36.049999999999997</v>
      </c>
      <c r="AJ1986">
        <v>35.700000000000003</v>
      </c>
      <c r="AK1986">
        <v>36.067</v>
      </c>
      <c r="AL1986">
        <v>3678436</v>
      </c>
      <c r="AM1986">
        <v>30.21</v>
      </c>
      <c r="AN1986">
        <v>30.175000000000001</v>
      </c>
      <c r="AO1986">
        <v>30.145</v>
      </c>
      <c r="AP1986">
        <v>30.23</v>
      </c>
      <c r="AQ1986" t="s">
        <v>10</v>
      </c>
    </row>
    <row r="1987" spans="4:43">
      <c r="D1987" s="2">
        <v>42947</v>
      </c>
      <c r="E1987" s="6">
        <f t="shared" si="122"/>
        <v>1.3106548012747243E-2</v>
      </c>
      <c r="F1987" s="3">
        <f t="shared" si="120"/>
        <v>1.214695411392408E-2</v>
      </c>
      <c r="G1987">
        <v>505.6</v>
      </c>
      <c r="H1987" s="4">
        <v>498.93</v>
      </c>
      <c r="I1987">
        <v>493.38</v>
      </c>
      <c r="J1987">
        <v>510.85</v>
      </c>
      <c r="K1987">
        <v>19782352</v>
      </c>
      <c r="L1987">
        <v>7.9</v>
      </c>
      <c r="M1987" s="4">
        <v>7.95</v>
      </c>
      <c r="N1987">
        <v>7.835</v>
      </c>
      <c r="O1987">
        <v>7.96</v>
      </c>
      <c r="P1987">
        <v>12215844</v>
      </c>
      <c r="Q1987">
        <v>64.37</v>
      </c>
      <c r="R1987">
        <v>64.349999999999994</v>
      </c>
      <c r="S1987">
        <v>64.260000000000005</v>
      </c>
      <c r="T1987">
        <v>64.42</v>
      </c>
      <c r="U1987" t="s">
        <v>10</v>
      </c>
      <c r="Z1987" s="2">
        <v>42947</v>
      </c>
      <c r="AA1987" s="6">
        <f t="shared" si="123"/>
        <v>1.0232205128204885E-2</v>
      </c>
      <c r="AB1987" s="3">
        <f t="shared" si="121"/>
        <v>2.8090070921985788E-2</v>
      </c>
      <c r="AC1987">
        <v>211.5</v>
      </c>
      <c r="AD1987" s="4">
        <v>214.5</v>
      </c>
      <c r="AE1987">
        <v>20363314</v>
      </c>
      <c r="AF1987">
        <v>510.85</v>
      </c>
      <c r="AG1987">
        <v>19782352</v>
      </c>
      <c r="AH1987">
        <v>35.96</v>
      </c>
      <c r="AI1987" s="4">
        <v>36.03</v>
      </c>
      <c r="AJ1987">
        <v>35.854999999999997</v>
      </c>
      <c r="AK1987">
        <v>36.4</v>
      </c>
      <c r="AL1987">
        <v>7757551</v>
      </c>
      <c r="AM1987">
        <v>30.175000000000001</v>
      </c>
      <c r="AN1987">
        <v>30.213999999999999</v>
      </c>
      <c r="AO1987">
        <v>30.138999999999999</v>
      </c>
      <c r="AP1987">
        <v>30.222000000000001</v>
      </c>
      <c r="AQ1987" t="s">
        <v>10</v>
      </c>
    </row>
    <row r="1988" spans="4:43">
      <c r="D1988" s="2">
        <v>42948</v>
      </c>
      <c r="E1988" s="6">
        <f t="shared" si="122"/>
        <v>9.9761668321749486E-3</v>
      </c>
      <c r="F1988" s="3">
        <f t="shared" si="120"/>
        <v>1.2594227977007266E-2</v>
      </c>
      <c r="G1988">
        <v>502.77</v>
      </c>
      <c r="H1988" s="4">
        <v>503.5</v>
      </c>
      <c r="I1988">
        <v>499.18</v>
      </c>
      <c r="J1988">
        <v>508.5</v>
      </c>
      <c r="K1988">
        <v>7849684</v>
      </c>
      <c r="L1988">
        <v>7.9550000000000001</v>
      </c>
      <c r="M1988" s="4">
        <v>7.9249999999999998</v>
      </c>
      <c r="N1988">
        <v>7.9</v>
      </c>
      <c r="O1988">
        <v>7.96</v>
      </c>
      <c r="P1988">
        <v>11159364</v>
      </c>
      <c r="Q1988">
        <v>64.239999999999995</v>
      </c>
      <c r="R1988">
        <v>64.37</v>
      </c>
      <c r="S1988">
        <v>64.22</v>
      </c>
      <c r="T1988">
        <v>64.38</v>
      </c>
      <c r="U1988" t="s">
        <v>10</v>
      </c>
      <c r="Z1988" s="2">
        <v>42948</v>
      </c>
      <c r="AA1988" s="6">
        <f t="shared" si="123"/>
        <v>1.4105607476635695E-2</v>
      </c>
      <c r="AB1988" s="3">
        <f t="shared" si="121"/>
        <v>2.4235849056603698E-2</v>
      </c>
      <c r="AC1988">
        <v>212</v>
      </c>
      <c r="AD1988" s="4">
        <v>214</v>
      </c>
      <c r="AE1988">
        <v>20314999</v>
      </c>
      <c r="AF1988">
        <v>508.5</v>
      </c>
      <c r="AG1988">
        <v>7849684</v>
      </c>
      <c r="AH1988">
        <v>35.840000000000003</v>
      </c>
      <c r="AI1988" s="4">
        <v>35.950000000000003</v>
      </c>
      <c r="AJ1988">
        <v>35.71</v>
      </c>
      <c r="AK1988">
        <v>35.99</v>
      </c>
      <c r="AL1988">
        <v>5437296</v>
      </c>
      <c r="AM1988">
        <v>30.2</v>
      </c>
      <c r="AN1988">
        <v>30.175000000000001</v>
      </c>
      <c r="AO1988">
        <v>30.07</v>
      </c>
      <c r="AP1988">
        <v>30.23</v>
      </c>
      <c r="AQ1988" t="s">
        <v>10</v>
      </c>
    </row>
    <row r="1989" spans="4:43">
      <c r="D1989" s="2">
        <v>42949</v>
      </c>
      <c r="E1989" s="6">
        <f t="shared" si="122"/>
        <v>1.5962624254473035E-2</v>
      </c>
      <c r="F1989" s="3">
        <f t="shared" si="120"/>
        <v>1.8946806797132787E-2</v>
      </c>
      <c r="G1989">
        <v>496.68</v>
      </c>
      <c r="H1989" s="4">
        <v>503</v>
      </c>
      <c r="I1989">
        <v>493.6</v>
      </c>
      <c r="J1989">
        <v>506.38</v>
      </c>
      <c r="K1989">
        <v>4442658</v>
      </c>
      <c r="L1989">
        <v>7.89</v>
      </c>
      <c r="M1989" s="4">
        <v>7.9249999999999998</v>
      </c>
      <c r="N1989">
        <v>7.8650000000000002</v>
      </c>
      <c r="O1989">
        <v>7.93</v>
      </c>
      <c r="P1989">
        <v>5451534</v>
      </c>
      <c r="Q1989">
        <v>63.86</v>
      </c>
      <c r="R1989">
        <v>64.239999999999995</v>
      </c>
      <c r="S1989">
        <v>63.77</v>
      </c>
      <c r="T1989">
        <v>64.33</v>
      </c>
      <c r="U1989" t="s">
        <v>10</v>
      </c>
      <c r="Z1989" s="2">
        <v>42949</v>
      </c>
      <c r="AA1989" s="6">
        <f t="shared" si="123"/>
        <v>2.1925925925927459E-3</v>
      </c>
      <c r="AB1989" s="3">
        <f t="shared" si="121"/>
        <v>2.7194392523364419E-2</v>
      </c>
      <c r="AC1989">
        <v>214</v>
      </c>
      <c r="AD1989" s="4">
        <v>216</v>
      </c>
      <c r="AE1989">
        <v>30528034</v>
      </c>
      <c r="AF1989">
        <v>506.38</v>
      </c>
      <c r="AG1989">
        <v>4442658</v>
      </c>
      <c r="AH1989">
        <v>36.07</v>
      </c>
      <c r="AI1989" s="4">
        <v>36.4</v>
      </c>
      <c r="AJ1989">
        <v>35.86</v>
      </c>
      <c r="AK1989">
        <v>36.47</v>
      </c>
      <c r="AL1989">
        <v>6064598</v>
      </c>
      <c r="AM1989">
        <v>30.195</v>
      </c>
      <c r="AN1989">
        <v>30.2</v>
      </c>
      <c r="AO1989">
        <v>30.164000000000001</v>
      </c>
      <c r="AP1989">
        <v>30.248999999999999</v>
      </c>
      <c r="AQ1989" t="s">
        <v>10</v>
      </c>
    </row>
    <row r="1990" spans="4:43">
      <c r="D1990" s="2">
        <v>42950</v>
      </c>
      <c r="E1990" s="6">
        <f t="shared" si="122"/>
        <v>1.5207665800132997E-2</v>
      </c>
      <c r="F1990" s="3">
        <f t="shared" si="120"/>
        <v>2.5868597560975592E-2</v>
      </c>
      <c r="G1990">
        <v>492</v>
      </c>
      <c r="H1990" s="4">
        <v>496.23</v>
      </c>
      <c r="I1990">
        <v>490.13</v>
      </c>
      <c r="J1990">
        <v>499.4</v>
      </c>
      <c r="K1990">
        <v>4794040</v>
      </c>
      <c r="L1990">
        <v>7.8849999999999998</v>
      </c>
      <c r="M1990" s="4">
        <v>7.8949999999999996</v>
      </c>
      <c r="N1990">
        <v>7.8049999999999997</v>
      </c>
      <c r="O1990">
        <v>7.91</v>
      </c>
      <c r="P1990">
        <v>11285320</v>
      </c>
      <c r="Q1990">
        <v>63.93</v>
      </c>
      <c r="R1990">
        <v>63.85</v>
      </c>
      <c r="S1990">
        <v>63.75</v>
      </c>
      <c r="T1990">
        <v>63.94</v>
      </c>
      <c r="U1990" t="s">
        <v>10</v>
      </c>
      <c r="Z1990" s="2">
        <v>42950</v>
      </c>
      <c r="AA1990" s="6">
        <f t="shared" si="123"/>
        <v>1.7881915887850486E-2</v>
      </c>
      <c r="AB1990" s="3">
        <f t="shared" si="121"/>
        <v>2.5965816470588043E-2</v>
      </c>
      <c r="AC1990">
        <v>212.5</v>
      </c>
      <c r="AD1990" s="4">
        <v>214</v>
      </c>
      <c r="AE1990">
        <v>27097397</v>
      </c>
      <c r="AF1990">
        <v>499.4</v>
      </c>
      <c r="AG1990">
        <v>4794040</v>
      </c>
      <c r="AH1990">
        <v>35.79</v>
      </c>
      <c r="AI1990" s="4">
        <v>36.11</v>
      </c>
      <c r="AJ1990">
        <v>35.65</v>
      </c>
      <c r="AK1990">
        <v>36.11</v>
      </c>
      <c r="AL1990">
        <v>3919814</v>
      </c>
      <c r="AM1990">
        <v>30.187999999999999</v>
      </c>
      <c r="AN1990">
        <v>30.195</v>
      </c>
      <c r="AO1990">
        <v>30.14</v>
      </c>
      <c r="AP1990">
        <v>30.273</v>
      </c>
      <c r="AQ1990" t="s">
        <v>10</v>
      </c>
    </row>
    <row r="1991" spans="4:43">
      <c r="D1991" s="2">
        <v>42951</v>
      </c>
      <c r="E1991" s="6">
        <f t="shared" si="122"/>
        <v>2.332125456760048E-2</v>
      </c>
      <c r="F1991" s="3">
        <f t="shared" si="120"/>
        <v>2.6600390339107216E-2</v>
      </c>
      <c r="G1991">
        <v>491.88</v>
      </c>
      <c r="H1991" s="4">
        <v>492.6</v>
      </c>
      <c r="I1991">
        <v>488.02</v>
      </c>
      <c r="J1991">
        <v>494.5</v>
      </c>
      <c r="K1991">
        <v>5488808</v>
      </c>
      <c r="L1991">
        <v>7.835</v>
      </c>
      <c r="M1991" s="4">
        <v>7.8949999999999996</v>
      </c>
      <c r="N1991">
        <v>7.835</v>
      </c>
      <c r="O1991">
        <v>7.9</v>
      </c>
      <c r="P1991">
        <v>4433638</v>
      </c>
      <c r="Q1991">
        <v>63.96</v>
      </c>
      <c r="R1991">
        <v>63.93</v>
      </c>
      <c r="S1991">
        <v>63.78</v>
      </c>
      <c r="T1991">
        <v>63.97</v>
      </c>
      <c r="U1991" t="s">
        <v>10</v>
      </c>
      <c r="Z1991" s="2">
        <v>42951</v>
      </c>
      <c r="AA1991" s="6">
        <f t="shared" si="123"/>
        <v>9.7462803738317394E-3</v>
      </c>
      <c r="AB1991" s="3">
        <f t="shared" si="121"/>
        <v>1.9160790588235166E-2</v>
      </c>
      <c r="AC1991">
        <v>212.5</v>
      </c>
      <c r="AD1991" s="4">
        <v>214</v>
      </c>
      <c r="AE1991">
        <v>22187420</v>
      </c>
      <c r="AF1991">
        <v>494.5</v>
      </c>
      <c r="AG1991">
        <v>5488808</v>
      </c>
      <c r="AH1991">
        <v>36.03</v>
      </c>
      <c r="AI1991" s="4">
        <v>35.93</v>
      </c>
      <c r="AJ1991">
        <v>35.76</v>
      </c>
      <c r="AK1991">
        <v>36.08</v>
      </c>
      <c r="AL1991">
        <v>4071429</v>
      </c>
      <c r="AM1991">
        <v>30.138000000000002</v>
      </c>
      <c r="AN1991">
        <v>30.187999999999999</v>
      </c>
      <c r="AO1991">
        <v>30.052</v>
      </c>
      <c r="AP1991">
        <v>30.204999999999998</v>
      </c>
      <c r="AQ1991" t="s">
        <v>10</v>
      </c>
    </row>
    <row r="1992" spans="4:43">
      <c r="D1992" s="2">
        <v>42954</v>
      </c>
      <c r="E1992" s="6">
        <f t="shared" si="122"/>
        <v>1.9667006109979512E-2</v>
      </c>
      <c r="F1992" s="3">
        <f t="shared" si="120"/>
        <v>3.0109887840042981E-2</v>
      </c>
      <c r="G1992">
        <v>484.13</v>
      </c>
      <c r="H1992" s="4">
        <v>491</v>
      </c>
      <c r="I1992">
        <v>482.85</v>
      </c>
      <c r="J1992">
        <v>491.88</v>
      </c>
      <c r="K1992">
        <v>6283702</v>
      </c>
      <c r="L1992">
        <v>7.77</v>
      </c>
      <c r="M1992" s="4">
        <v>7.7850000000000001</v>
      </c>
      <c r="N1992">
        <v>7.7324999999999999</v>
      </c>
      <c r="O1992">
        <v>7.8</v>
      </c>
      <c r="P1992">
        <v>6807376</v>
      </c>
      <c r="Q1992">
        <v>64.06</v>
      </c>
      <c r="R1992">
        <v>63.9</v>
      </c>
      <c r="S1992">
        <v>63.87</v>
      </c>
      <c r="T1992">
        <v>64.069999999999993</v>
      </c>
      <c r="U1992" t="s">
        <v>10</v>
      </c>
      <c r="Z1992" s="2">
        <v>42954</v>
      </c>
      <c r="AA1992" s="6">
        <f t="shared" si="123"/>
        <v>4.1469468822170619E-3</v>
      </c>
      <c r="AB1992" s="3">
        <f t="shared" si="121"/>
        <v>2.3907672131147528E-2</v>
      </c>
      <c r="AC1992">
        <v>213.5</v>
      </c>
      <c r="AD1992" s="4">
        <v>216.5</v>
      </c>
      <c r="AE1992">
        <v>21594977</v>
      </c>
      <c r="AF1992">
        <v>491.88</v>
      </c>
      <c r="AG1992">
        <v>6283702</v>
      </c>
      <c r="AH1992">
        <v>36.79</v>
      </c>
      <c r="AI1992" s="4">
        <v>36.26</v>
      </c>
      <c r="AJ1992">
        <v>36.26</v>
      </c>
      <c r="AK1992">
        <v>36.82</v>
      </c>
      <c r="AL1992">
        <v>4860155</v>
      </c>
      <c r="AM1992">
        <v>30.143999999999998</v>
      </c>
      <c r="AN1992">
        <v>30.169</v>
      </c>
      <c r="AO1992">
        <v>30.117000000000001</v>
      </c>
      <c r="AP1992">
        <v>30.187999999999999</v>
      </c>
      <c r="AQ1992" t="s">
        <v>10</v>
      </c>
    </row>
    <row r="1993" spans="4:43">
      <c r="D1993" s="2">
        <v>42955</v>
      </c>
      <c r="E1993" s="6">
        <f t="shared" si="122"/>
        <v>2.6441030927834897E-2</v>
      </c>
      <c r="F1993" s="3">
        <f t="shared" si="120"/>
        <v>3.0722511568070043E-2</v>
      </c>
      <c r="G1993">
        <v>481.93</v>
      </c>
      <c r="H1993" s="4">
        <v>485</v>
      </c>
      <c r="I1993">
        <v>477.52</v>
      </c>
      <c r="J1993">
        <v>485.52</v>
      </c>
      <c r="K1993">
        <v>6213780</v>
      </c>
      <c r="L1993">
        <v>7.76</v>
      </c>
      <c r="M1993" s="4">
        <v>7.77</v>
      </c>
      <c r="N1993">
        <v>7.7524999999999995</v>
      </c>
      <c r="O1993">
        <v>7.83</v>
      </c>
      <c r="P1993">
        <v>4952456</v>
      </c>
      <c r="Q1993">
        <v>63.93</v>
      </c>
      <c r="R1993">
        <v>64.069999999999993</v>
      </c>
      <c r="S1993">
        <v>63.85</v>
      </c>
      <c r="T1993">
        <v>64.08</v>
      </c>
      <c r="U1993" t="s">
        <v>10</v>
      </c>
      <c r="Z1993" s="2">
        <v>42955</v>
      </c>
      <c r="AA1993" s="6">
        <f t="shared" si="123"/>
        <v>1.2917735159817312E-2</v>
      </c>
      <c r="AB1993" s="3">
        <f t="shared" si="121"/>
        <v>2.4378953703703576E-2</v>
      </c>
      <c r="AC1993">
        <v>216</v>
      </c>
      <c r="AD1993" s="4">
        <v>219</v>
      </c>
      <c r="AE1993">
        <v>25223804</v>
      </c>
      <c r="AF1993">
        <v>485.52</v>
      </c>
      <c r="AG1993">
        <v>6213780</v>
      </c>
      <c r="AH1993">
        <v>36.700000000000003</v>
      </c>
      <c r="AI1993" s="4">
        <v>36.71</v>
      </c>
      <c r="AJ1993">
        <v>36.64</v>
      </c>
      <c r="AK1993">
        <v>36.96</v>
      </c>
      <c r="AL1993">
        <v>3301186</v>
      </c>
      <c r="AM1993">
        <v>30.137</v>
      </c>
      <c r="AN1993">
        <v>30.148</v>
      </c>
      <c r="AO1993">
        <v>30.088000000000001</v>
      </c>
      <c r="AP1993">
        <v>30.173999999999999</v>
      </c>
      <c r="AQ1993" t="s">
        <v>10</v>
      </c>
    </row>
    <row r="1994" spans="4:43">
      <c r="D1994" s="2">
        <v>42956</v>
      </c>
      <c r="E1994" s="6">
        <f t="shared" si="122"/>
        <v>2.6839153022995887E-2</v>
      </c>
      <c r="F1994" s="3">
        <f t="shared" si="120"/>
        <v>2.5274407856730408E-2</v>
      </c>
      <c r="G1994">
        <v>484.68</v>
      </c>
      <c r="H1994" s="4">
        <v>483.13</v>
      </c>
      <c r="I1994">
        <v>482.27</v>
      </c>
      <c r="J1994">
        <v>486.95</v>
      </c>
      <c r="K1994">
        <v>4091548</v>
      </c>
      <c r="L1994">
        <v>7.8</v>
      </c>
      <c r="M1994" s="4">
        <v>7.75</v>
      </c>
      <c r="N1994">
        <v>7.73</v>
      </c>
      <c r="O1994">
        <v>7.8</v>
      </c>
      <c r="P1994">
        <v>5047060</v>
      </c>
      <c r="Q1994">
        <v>64.12</v>
      </c>
      <c r="R1994">
        <v>63.93</v>
      </c>
      <c r="S1994">
        <v>63.91</v>
      </c>
      <c r="T1994">
        <v>64.150000000000006</v>
      </c>
      <c r="U1994" t="s">
        <v>10</v>
      </c>
      <c r="Z1994" s="2">
        <v>42956</v>
      </c>
      <c r="AA1994" s="6">
        <f t="shared" si="123"/>
        <v>2.6476009280742341E-2</v>
      </c>
      <c r="AB1994" s="3">
        <f t="shared" si="121"/>
        <v>2.4722810304449894E-2</v>
      </c>
      <c r="AC1994">
        <v>213.5</v>
      </c>
      <c r="AD1994" s="4">
        <v>215.5</v>
      </c>
      <c r="AE1994">
        <v>28129447</v>
      </c>
      <c r="AF1994">
        <v>486.95</v>
      </c>
      <c r="AG1994">
        <v>4091548</v>
      </c>
      <c r="AH1994">
        <v>36.46</v>
      </c>
      <c r="AI1994" s="4">
        <v>36.200000000000003</v>
      </c>
      <c r="AJ1994">
        <v>36.03</v>
      </c>
      <c r="AK1994">
        <v>36.47</v>
      </c>
      <c r="AL1994">
        <v>3153684</v>
      </c>
      <c r="AM1994">
        <v>30.218</v>
      </c>
      <c r="AN1994">
        <v>30.137</v>
      </c>
      <c r="AO1994">
        <v>30.113</v>
      </c>
      <c r="AP1994">
        <v>30.233000000000001</v>
      </c>
      <c r="AQ1994" t="s">
        <v>10</v>
      </c>
    </row>
    <row r="1995" spans="4:43">
      <c r="D1995" s="2">
        <v>42957</v>
      </c>
      <c r="E1995" s="6">
        <f t="shared" si="122"/>
        <v>2.9192303734952185E-2</v>
      </c>
      <c r="F1995" s="3">
        <f t="shared" si="120"/>
        <v>2.4164645455842404E-2</v>
      </c>
      <c r="G1995">
        <v>490.63</v>
      </c>
      <c r="H1995" s="4">
        <v>485.95</v>
      </c>
      <c r="I1995">
        <v>484.68</v>
      </c>
      <c r="J1995">
        <v>494</v>
      </c>
      <c r="K1995">
        <v>9660854</v>
      </c>
      <c r="L1995">
        <v>7.66</v>
      </c>
      <c r="M1995" s="4">
        <v>7.8049999999999997</v>
      </c>
      <c r="N1995">
        <v>7.6449999999999996</v>
      </c>
      <c r="O1995">
        <v>7.8100000000000005</v>
      </c>
      <c r="P1995">
        <v>9926484</v>
      </c>
      <c r="Q1995">
        <v>64.38</v>
      </c>
      <c r="R1995">
        <v>64.12</v>
      </c>
      <c r="S1995">
        <v>64.06</v>
      </c>
      <c r="T1995">
        <v>64.41</v>
      </c>
      <c r="U1995" t="s">
        <v>10</v>
      </c>
      <c r="Z1995" s="2">
        <v>42957</v>
      </c>
      <c r="AA1995" s="6">
        <f t="shared" si="123"/>
        <v>2.2504204176334142E-2</v>
      </c>
      <c r="AB1995" s="3">
        <f t="shared" si="121"/>
        <v>2.8431058823529476E-2</v>
      </c>
      <c r="AC1995">
        <v>212.5</v>
      </c>
      <c r="AD1995" s="4">
        <v>215.5</v>
      </c>
      <c r="AE1995">
        <v>27440049</v>
      </c>
      <c r="AF1995">
        <v>494</v>
      </c>
      <c r="AG1995">
        <v>9660854</v>
      </c>
      <c r="AH1995">
        <v>35.340000000000003</v>
      </c>
      <c r="AI1995" s="4">
        <v>36</v>
      </c>
      <c r="AJ1995">
        <v>35.340000000000003</v>
      </c>
      <c r="AK1995">
        <v>36.03</v>
      </c>
      <c r="AL1995">
        <v>5605361</v>
      </c>
      <c r="AM1995">
        <v>30.353000000000002</v>
      </c>
      <c r="AN1995">
        <v>30.218</v>
      </c>
      <c r="AO1995">
        <v>30.189</v>
      </c>
      <c r="AP1995">
        <v>30.364999999999998</v>
      </c>
      <c r="AQ1995" t="s">
        <v>10</v>
      </c>
    </row>
    <row r="1996" spans="4:43">
      <c r="D1996" s="2">
        <v>42958</v>
      </c>
      <c r="E1996" s="6">
        <f t="shared" si="122"/>
        <v>9.5205731832137541E-3</v>
      </c>
      <c r="F1996" s="3">
        <f t="shared" ref="F1996:F2059" si="124">M1996*Q1996/G1996-1</f>
        <v>3.3584084236104594E-3</v>
      </c>
      <c r="G1996">
        <v>493.85</v>
      </c>
      <c r="H1996" s="4">
        <v>488.5</v>
      </c>
      <c r="I1996">
        <v>484.77</v>
      </c>
      <c r="J1996">
        <v>498.5</v>
      </c>
      <c r="K1996">
        <v>6852546</v>
      </c>
      <c r="L1996">
        <v>7.7450000000000001</v>
      </c>
      <c r="M1996" s="4">
        <v>7.7050000000000001</v>
      </c>
      <c r="N1996">
        <v>7.6950000000000003</v>
      </c>
      <c r="O1996">
        <v>7.77</v>
      </c>
      <c r="P1996">
        <v>6834216</v>
      </c>
      <c r="Q1996">
        <v>64.31</v>
      </c>
      <c r="R1996">
        <v>64.38</v>
      </c>
      <c r="S1996">
        <v>64.27</v>
      </c>
      <c r="T1996">
        <v>64.510000000000005</v>
      </c>
      <c r="U1996" t="s">
        <v>10</v>
      </c>
      <c r="Z1996" s="2">
        <v>42958</v>
      </c>
      <c r="AA1996" s="6">
        <f t="shared" si="123"/>
        <v>4.8477939110072032E-3</v>
      </c>
      <c r="AB1996" s="3">
        <f t="shared" ref="AB1996:AB2059" si="125">AI1996*AM1996/$AI$4/AC1996-1</f>
        <v>2.1727315914489287E-2</v>
      </c>
      <c r="AC1996">
        <v>210.5</v>
      </c>
      <c r="AD1996" s="4">
        <v>213.5</v>
      </c>
      <c r="AE1996">
        <v>41592129</v>
      </c>
      <c r="AF1996">
        <v>498.5</v>
      </c>
      <c r="AG1996">
        <v>6852546</v>
      </c>
      <c r="AH1996">
        <v>36.14</v>
      </c>
      <c r="AI1996" s="4">
        <v>35.520000000000003</v>
      </c>
      <c r="AJ1996">
        <v>35.43</v>
      </c>
      <c r="AK1996">
        <v>36.200000000000003</v>
      </c>
      <c r="AL1996">
        <v>4291140</v>
      </c>
      <c r="AM1996">
        <v>30.274999999999999</v>
      </c>
      <c r="AN1996">
        <v>30.353000000000002</v>
      </c>
      <c r="AO1996">
        <v>30.263999999999999</v>
      </c>
      <c r="AP1996">
        <v>30.405000000000001</v>
      </c>
      <c r="AQ1996" t="s">
        <v>10</v>
      </c>
    </row>
    <row r="1997" spans="4:43">
      <c r="D1997" s="2">
        <v>42961</v>
      </c>
      <c r="E1997" s="6">
        <f t="shared" ref="E1997:E2060" si="126">L1996*R1997/H1997-1</f>
        <v>1.22888117424933E-2</v>
      </c>
      <c r="F1997" s="3">
        <f t="shared" si="124"/>
        <v>1.936421249974507E-2</v>
      </c>
      <c r="G1997">
        <v>490.73</v>
      </c>
      <c r="H1997" s="4">
        <v>492.57</v>
      </c>
      <c r="I1997">
        <v>488.15</v>
      </c>
      <c r="J1997">
        <v>494.6</v>
      </c>
      <c r="K1997">
        <v>3972080</v>
      </c>
      <c r="L1997">
        <v>7.7350000000000003</v>
      </c>
      <c r="M1997" s="4">
        <v>7.77</v>
      </c>
      <c r="N1997">
        <v>7.7350000000000003</v>
      </c>
      <c r="O1997">
        <v>7.8</v>
      </c>
      <c r="P1997">
        <v>3865210</v>
      </c>
      <c r="Q1997">
        <v>64.38</v>
      </c>
      <c r="R1997">
        <v>64.38</v>
      </c>
      <c r="S1997">
        <v>64.150000000000006</v>
      </c>
      <c r="T1997">
        <v>64.44</v>
      </c>
      <c r="U1997" t="s">
        <v>10</v>
      </c>
      <c r="Z1997" s="2">
        <v>42961</v>
      </c>
      <c r="AA1997" s="6">
        <f t="shared" ref="AA1997:AA2060" si="127">AH1996*AN1997/$AI$4/AD1997-1</f>
        <v>2.374149532710268E-2</v>
      </c>
      <c r="AB1997" s="3">
        <f t="shared" si="125"/>
        <v>3.8281657142857251E-2</v>
      </c>
      <c r="AC1997">
        <v>210</v>
      </c>
      <c r="AD1997" s="4">
        <v>214</v>
      </c>
      <c r="AE1997">
        <v>29414616</v>
      </c>
      <c r="AF1997">
        <v>494.6</v>
      </c>
      <c r="AG1997">
        <v>3972080</v>
      </c>
      <c r="AH1997">
        <v>36.049999999999997</v>
      </c>
      <c r="AI1997" s="4">
        <v>36.03</v>
      </c>
      <c r="AJ1997">
        <v>35.85</v>
      </c>
      <c r="AK1997">
        <v>36.103000000000002</v>
      </c>
      <c r="AL1997">
        <v>3875591</v>
      </c>
      <c r="AM1997">
        <v>30.257999999999999</v>
      </c>
      <c r="AN1997">
        <v>30.31</v>
      </c>
      <c r="AO1997">
        <v>30.218</v>
      </c>
      <c r="AP1997">
        <v>30.34</v>
      </c>
      <c r="AQ1997" t="s">
        <v>10</v>
      </c>
    </row>
    <row r="1998" spans="4:43">
      <c r="D1998" s="2">
        <v>42962</v>
      </c>
      <c r="E1998" s="6">
        <f t="shared" si="126"/>
        <v>1.0981789390340335E-2</v>
      </c>
      <c r="F1998" s="3">
        <f t="shared" si="124"/>
        <v>1.6191082672752932E-2</v>
      </c>
      <c r="G1998">
        <v>490.73</v>
      </c>
      <c r="H1998" s="4">
        <v>492.57</v>
      </c>
      <c r="I1998">
        <v>488.15</v>
      </c>
      <c r="J1998">
        <v>494.6</v>
      </c>
      <c r="K1998">
        <v>3972080</v>
      </c>
      <c r="L1998">
        <v>7.7450000000000001</v>
      </c>
      <c r="M1998" s="4">
        <v>7.7350000000000003</v>
      </c>
      <c r="N1998">
        <v>7.7149999999999999</v>
      </c>
      <c r="O1998">
        <v>7.76</v>
      </c>
      <c r="P1998">
        <v>4436548</v>
      </c>
      <c r="Q1998">
        <v>64.47</v>
      </c>
      <c r="R1998">
        <v>64.38</v>
      </c>
      <c r="S1998">
        <v>64.260000000000005</v>
      </c>
      <c r="T1998">
        <v>64.510000000000005</v>
      </c>
      <c r="U1998" t="s">
        <v>10</v>
      </c>
      <c r="Z1998" s="2">
        <v>42962</v>
      </c>
      <c r="AA1998" s="6">
        <f t="shared" si="127"/>
        <v>1.6895710955710852E-2</v>
      </c>
      <c r="AB1998" s="3">
        <f t="shared" si="125"/>
        <v>2.820377464788737E-2</v>
      </c>
      <c r="AC1998">
        <v>213</v>
      </c>
      <c r="AD1998" s="4">
        <v>214.5</v>
      </c>
      <c r="AE1998">
        <v>14385915</v>
      </c>
      <c r="AF1998">
        <v>494.6</v>
      </c>
      <c r="AG1998">
        <v>3972080</v>
      </c>
      <c r="AH1998">
        <v>36.42</v>
      </c>
      <c r="AI1998" s="4">
        <v>36.19</v>
      </c>
      <c r="AJ1998">
        <v>36.090000000000003</v>
      </c>
      <c r="AK1998">
        <v>36.49</v>
      </c>
      <c r="AL1998">
        <v>3820354</v>
      </c>
      <c r="AM1998">
        <v>30.257999999999999</v>
      </c>
      <c r="AN1998">
        <v>30.253</v>
      </c>
      <c r="AO1998">
        <v>30.183</v>
      </c>
      <c r="AP1998">
        <v>30.295000000000002</v>
      </c>
      <c r="AQ1998" t="s">
        <v>10</v>
      </c>
    </row>
    <row r="1999" spans="4:43">
      <c r="D1999" s="2">
        <v>42963</v>
      </c>
      <c r="E1999" s="6">
        <f t="shared" si="126"/>
        <v>1.4878353658536625E-2</v>
      </c>
      <c r="F1999" s="3">
        <f t="shared" si="124"/>
        <v>1.9065627563576548E-2</v>
      </c>
      <c r="G1999">
        <v>487.6</v>
      </c>
      <c r="H1999" s="4">
        <v>492</v>
      </c>
      <c r="I1999">
        <v>484.5</v>
      </c>
      <c r="J1999">
        <v>493.05</v>
      </c>
      <c r="K1999">
        <v>6358556</v>
      </c>
      <c r="L1999">
        <v>7.8250000000000002</v>
      </c>
      <c r="M1999" s="4">
        <v>7.7350000000000003</v>
      </c>
      <c r="N1999">
        <v>7.7050000000000001</v>
      </c>
      <c r="O1999">
        <v>7.9550000000000001</v>
      </c>
      <c r="P1999">
        <v>15401684</v>
      </c>
      <c r="Q1999">
        <v>64.239999999999995</v>
      </c>
      <c r="R1999">
        <v>64.47</v>
      </c>
      <c r="S1999">
        <v>64.22</v>
      </c>
      <c r="T1999">
        <v>64.58</v>
      </c>
      <c r="U1999" t="s">
        <v>10</v>
      </c>
      <c r="Z1999" s="2">
        <v>42963</v>
      </c>
      <c r="AA1999" s="6">
        <f t="shared" si="127"/>
        <v>2.7774097902097949E-2</v>
      </c>
      <c r="AB1999" s="3">
        <f t="shared" si="125"/>
        <v>3.7721895734597277E-2</v>
      </c>
      <c r="AC1999">
        <v>211</v>
      </c>
      <c r="AD1999" s="4">
        <v>214.5</v>
      </c>
      <c r="AE1999">
        <v>25206990</v>
      </c>
      <c r="AF1999">
        <v>493.05</v>
      </c>
      <c r="AG1999">
        <v>6358556</v>
      </c>
      <c r="AH1999">
        <v>36.340000000000003</v>
      </c>
      <c r="AI1999" s="4">
        <v>36.200000000000003</v>
      </c>
      <c r="AJ1999">
        <v>36.14</v>
      </c>
      <c r="AK1999">
        <v>36.44</v>
      </c>
      <c r="AL1999">
        <v>3231975</v>
      </c>
      <c r="AM1999">
        <v>30.242999999999999</v>
      </c>
      <c r="AN1999">
        <v>30.265999999999998</v>
      </c>
      <c r="AO1999">
        <v>30.21</v>
      </c>
      <c r="AP1999">
        <v>30.34</v>
      </c>
      <c r="AQ1999" t="s">
        <v>10</v>
      </c>
    </row>
    <row r="2000" spans="4:43">
      <c r="D2000" s="2">
        <v>42964</v>
      </c>
      <c r="E2000" s="6">
        <f t="shared" si="126"/>
        <v>4.2786069651690184E-5</v>
      </c>
      <c r="F2000" s="3">
        <f t="shared" si="124"/>
        <v>1.09205963599317E-2</v>
      </c>
      <c r="G2000">
        <v>510.43</v>
      </c>
      <c r="H2000" s="4">
        <v>502.5</v>
      </c>
      <c r="I2000">
        <v>499</v>
      </c>
      <c r="J2000">
        <v>514.63</v>
      </c>
      <c r="K2000">
        <v>26848650</v>
      </c>
      <c r="L2000">
        <v>7.9649999999999999</v>
      </c>
      <c r="M2000" s="4">
        <v>8.01</v>
      </c>
      <c r="N2000">
        <v>7.9450000000000003</v>
      </c>
      <c r="O2000">
        <v>8.0724999999999998</v>
      </c>
      <c r="P2000">
        <v>18181996</v>
      </c>
      <c r="Q2000">
        <v>64.42</v>
      </c>
      <c r="R2000">
        <v>64.22</v>
      </c>
      <c r="S2000">
        <v>64.209999999999994</v>
      </c>
      <c r="T2000">
        <v>64.430000000000007</v>
      </c>
      <c r="U2000" t="s">
        <v>10</v>
      </c>
      <c r="Z2000" s="2">
        <v>42964</v>
      </c>
      <c r="AA2000" s="6">
        <f t="shared" si="127"/>
        <v>2.7131420560747799E-2</v>
      </c>
      <c r="AB2000" s="3">
        <f t="shared" si="125"/>
        <v>3.3612676056337998E-2</v>
      </c>
      <c r="AC2000">
        <v>213</v>
      </c>
      <c r="AD2000" s="4">
        <v>214</v>
      </c>
      <c r="AE2000">
        <v>8353232</v>
      </c>
      <c r="AF2000">
        <v>514.63</v>
      </c>
      <c r="AG2000">
        <v>26848650</v>
      </c>
      <c r="AH2000">
        <v>35.79</v>
      </c>
      <c r="AI2000" s="4">
        <v>36.299999999999997</v>
      </c>
      <c r="AJ2000">
        <v>35.770000000000003</v>
      </c>
      <c r="AK2000">
        <v>36.340000000000003</v>
      </c>
      <c r="AL2000">
        <v>3324029</v>
      </c>
      <c r="AM2000">
        <v>30.324999999999999</v>
      </c>
      <c r="AN2000">
        <v>30.242999999999999</v>
      </c>
      <c r="AO2000">
        <v>30.22</v>
      </c>
      <c r="AP2000">
        <v>30.33</v>
      </c>
      <c r="AQ2000" t="s">
        <v>10</v>
      </c>
    </row>
    <row r="2001" spans="4:43">
      <c r="D2001" s="2">
        <v>42965</v>
      </c>
      <c r="E2001" s="6">
        <f t="shared" si="126"/>
        <v>4.6114537444934545E-3</v>
      </c>
      <c r="F2001" s="3">
        <f t="shared" si="124"/>
        <v>5.0608929229036148E-2</v>
      </c>
      <c r="G2001">
        <v>461.63</v>
      </c>
      <c r="H2001" s="4">
        <v>510.75</v>
      </c>
      <c r="I2001">
        <v>442.1</v>
      </c>
      <c r="J2001">
        <v>510.75</v>
      </c>
      <c r="K2001">
        <v>180719812</v>
      </c>
      <c r="L2001">
        <v>7.3949999999999996</v>
      </c>
      <c r="M2001" s="4">
        <v>7.5449999999999999</v>
      </c>
      <c r="N2001">
        <v>7.2450000000000001</v>
      </c>
      <c r="O2001">
        <v>7.5449999999999999</v>
      </c>
      <c r="P2001">
        <v>67189276</v>
      </c>
      <c r="Q2001">
        <v>64.28</v>
      </c>
      <c r="R2001">
        <v>64.42</v>
      </c>
      <c r="S2001">
        <v>64.27</v>
      </c>
      <c r="T2001">
        <v>64.45</v>
      </c>
      <c r="U2001" t="s">
        <v>10</v>
      </c>
      <c r="Z2001" s="2">
        <v>42965</v>
      </c>
      <c r="AA2001" s="6">
        <f t="shared" si="127"/>
        <v>1.9124450704225415E-2</v>
      </c>
      <c r="AB2001" s="3">
        <f t="shared" si="125"/>
        <v>3.2909952606635207E-2</v>
      </c>
      <c r="AC2001">
        <v>211</v>
      </c>
      <c r="AD2001" s="4">
        <v>213</v>
      </c>
      <c r="AE2001">
        <v>14363526</v>
      </c>
      <c r="AF2001">
        <v>510.75</v>
      </c>
      <c r="AG2001">
        <v>180719812</v>
      </c>
      <c r="AH2001">
        <v>35.86</v>
      </c>
      <c r="AI2001" s="4">
        <v>36</v>
      </c>
      <c r="AJ2001">
        <v>35.61</v>
      </c>
      <c r="AK2001">
        <v>36.104999999999997</v>
      </c>
      <c r="AL2001">
        <v>3692805</v>
      </c>
      <c r="AM2001">
        <v>30.27</v>
      </c>
      <c r="AN2001">
        <v>30.326000000000001</v>
      </c>
      <c r="AO2001">
        <v>30.257999999999999</v>
      </c>
      <c r="AP2001">
        <v>30.338000000000001</v>
      </c>
      <c r="AQ2001" t="s">
        <v>10</v>
      </c>
    </row>
    <row r="2002" spans="4:43">
      <c r="D2002" s="2">
        <v>42968</v>
      </c>
      <c r="E2002" s="6">
        <f t="shared" si="126"/>
        <v>2.3837351991388589E-2</v>
      </c>
      <c r="F2002" s="3">
        <f t="shared" si="124"/>
        <v>3.5652621937256601E-2</v>
      </c>
      <c r="G2002">
        <v>436.7</v>
      </c>
      <c r="H2002" s="4">
        <v>464.5</v>
      </c>
      <c r="I2002">
        <v>435</v>
      </c>
      <c r="J2002">
        <v>464.5</v>
      </c>
      <c r="K2002">
        <v>99360574</v>
      </c>
      <c r="L2002">
        <v>7.28</v>
      </c>
      <c r="M2002" s="4">
        <v>7.0250000000000004</v>
      </c>
      <c r="N2002">
        <v>6.9399999999999995</v>
      </c>
      <c r="O2002">
        <v>7.3375000000000004</v>
      </c>
      <c r="P2002">
        <v>61406598</v>
      </c>
      <c r="Q2002">
        <v>64.38</v>
      </c>
      <c r="R2002">
        <v>64.31</v>
      </c>
      <c r="S2002">
        <v>64.209999999999994</v>
      </c>
      <c r="T2002">
        <v>64.39</v>
      </c>
      <c r="U2002" t="s">
        <v>10</v>
      </c>
      <c r="Z2002" s="2">
        <v>42968</v>
      </c>
      <c r="AA2002" s="6">
        <f t="shared" si="127"/>
        <v>1.8727042253521065E-2</v>
      </c>
      <c r="AB2002" s="3">
        <f t="shared" si="125"/>
        <v>2.8333361702127524E-2</v>
      </c>
      <c r="AC2002">
        <v>211.5</v>
      </c>
      <c r="AD2002" s="4">
        <v>213</v>
      </c>
      <c r="AE2002">
        <v>13847499</v>
      </c>
      <c r="AF2002">
        <v>464.5</v>
      </c>
      <c r="AG2002">
        <v>99360574</v>
      </c>
      <c r="AH2002">
        <v>35.979999999999997</v>
      </c>
      <c r="AI2002" s="4">
        <v>35.909999999999997</v>
      </c>
      <c r="AJ2002">
        <v>35.630000000000003</v>
      </c>
      <c r="AK2002">
        <v>36.01</v>
      </c>
      <c r="AL2002">
        <v>3588093</v>
      </c>
      <c r="AM2002">
        <v>30.283000000000001</v>
      </c>
      <c r="AN2002">
        <v>30.254999999999999</v>
      </c>
      <c r="AO2002">
        <v>30.247</v>
      </c>
      <c r="AP2002">
        <v>30.332999999999998</v>
      </c>
      <c r="AQ2002" t="s">
        <v>10</v>
      </c>
    </row>
    <row r="2003" spans="4:43">
      <c r="D2003" s="2">
        <v>42969</v>
      </c>
      <c r="E2003" s="6">
        <f t="shared" si="126"/>
        <v>5.0277647058823538E-2</v>
      </c>
      <c r="F2003" s="3">
        <f t="shared" si="124"/>
        <v>5.2812200137080101E-2</v>
      </c>
      <c r="G2003">
        <v>437.7</v>
      </c>
      <c r="H2003" s="4">
        <v>446.25</v>
      </c>
      <c r="I2003">
        <v>430</v>
      </c>
      <c r="J2003">
        <v>448.52</v>
      </c>
      <c r="K2003">
        <v>53178524</v>
      </c>
      <c r="L2003">
        <v>7.13</v>
      </c>
      <c r="M2003" s="4">
        <v>7.17</v>
      </c>
      <c r="N2003">
        <v>7.04</v>
      </c>
      <c r="O2003">
        <v>7.19</v>
      </c>
      <c r="P2003">
        <v>30566608</v>
      </c>
      <c r="Q2003">
        <v>64.27</v>
      </c>
      <c r="R2003">
        <v>64.38</v>
      </c>
      <c r="S2003">
        <v>64.25</v>
      </c>
      <c r="T2003">
        <v>64.400000000000006</v>
      </c>
      <c r="U2003" t="s">
        <v>10</v>
      </c>
      <c r="Z2003" s="2">
        <v>42969</v>
      </c>
      <c r="AA2003" s="6">
        <f t="shared" si="127"/>
        <v>1.5994685314685286E-2</v>
      </c>
      <c r="AB2003" s="3">
        <f t="shared" si="125"/>
        <v>3.4686431924882521E-2</v>
      </c>
      <c r="AC2003">
        <v>213</v>
      </c>
      <c r="AD2003" s="4">
        <v>214.5</v>
      </c>
      <c r="AE2003">
        <v>17330415</v>
      </c>
      <c r="AF2003">
        <v>448.52</v>
      </c>
      <c r="AG2003">
        <v>53178524</v>
      </c>
      <c r="AH2003">
        <v>36.520000000000003</v>
      </c>
      <c r="AI2003" s="4">
        <v>36.47</v>
      </c>
      <c r="AJ2003">
        <v>36.340000000000003</v>
      </c>
      <c r="AK2003">
        <v>36.67</v>
      </c>
      <c r="AL2003">
        <v>3202347</v>
      </c>
      <c r="AM2003">
        <v>30.215</v>
      </c>
      <c r="AN2003">
        <v>30.285</v>
      </c>
      <c r="AO2003">
        <v>30.210999999999999</v>
      </c>
      <c r="AP2003">
        <v>30.292999999999999</v>
      </c>
      <c r="AQ2003" t="s">
        <v>10</v>
      </c>
    </row>
    <row r="2004" spans="4:43">
      <c r="D2004" s="2">
        <v>42970</v>
      </c>
      <c r="E2004" s="6">
        <f t="shared" si="126"/>
        <v>4.016592895244564E-2</v>
      </c>
      <c r="F2004" s="3">
        <f t="shared" si="124"/>
        <v>4.5388216845878127E-2</v>
      </c>
      <c r="G2004">
        <v>446.4</v>
      </c>
      <c r="H2004" s="4">
        <v>440.55</v>
      </c>
      <c r="I2004">
        <v>436.95</v>
      </c>
      <c r="J2004">
        <v>452</v>
      </c>
      <c r="K2004">
        <v>65527126</v>
      </c>
      <c r="L2004">
        <v>7.41</v>
      </c>
      <c r="M2004" s="4">
        <v>7.27</v>
      </c>
      <c r="N2004">
        <v>7.23</v>
      </c>
      <c r="O2004">
        <v>7.43</v>
      </c>
      <c r="P2004">
        <v>33150622</v>
      </c>
      <c r="Q2004">
        <v>64.19</v>
      </c>
      <c r="R2004">
        <v>64.27</v>
      </c>
      <c r="S2004">
        <v>64.19</v>
      </c>
      <c r="T2004">
        <v>64.319999999999993</v>
      </c>
      <c r="U2004" t="s">
        <v>10</v>
      </c>
      <c r="Z2004" s="2">
        <v>42970</v>
      </c>
      <c r="AA2004" s="6">
        <f t="shared" si="127"/>
        <v>2.1714629629629556E-2</v>
      </c>
      <c r="AB2004" s="3">
        <f t="shared" si="125"/>
        <v>2.9306102803738243E-2</v>
      </c>
      <c r="AC2004">
        <v>214</v>
      </c>
      <c r="AD2004" s="4">
        <v>216</v>
      </c>
      <c r="AE2004">
        <v>11757917</v>
      </c>
      <c r="AF2004">
        <v>452</v>
      </c>
      <c r="AG2004">
        <v>65527126</v>
      </c>
      <c r="AH2004">
        <v>36.58</v>
      </c>
      <c r="AI2004" s="4">
        <v>36.47</v>
      </c>
      <c r="AJ2004">
        <v>36.369999999999997</v>
      </c>
      <c r="AK2004">
        <v>36.6</v>
      </c>
      <c r="AL2004">
        <v>2956378</v>
      </c>
      <c r="AM2004">
        <v>30.199000000000002</v>
      </c>
      <c r="AN2004">
        <v>30.215</v>
      </c>
      <c r="AO2004">
        <v>30.175000000000001</v>
      </c>
      <c r="AP2004">
        <v>30.245000000000001</v>
      </c>
      <c r="AQ2004" t="s">
        <v>10</v>
      </c>
    </row>
    <row r="2005" spans="4:43">
      <c r="D2005" s="2">
        <v>42971</v>
      </c>
      <c r="E2005" s="6">
        <f t="shared" si="126"/>
        <v>4.883770672546861E-2</v>
      </c>
      <c r="F2005" s="3">
        <f t="shared" si="124"/>
        <v>5.0455412546319689E-2</v>
      </c>
      <c r="G2005">
        <v>456.07</v>
      </c>
      <c r="H2005" s="4">
        <v>453.5</v>
      </c>
      <c r="I2005">
        <v>451.18</v>
      </c>
      <c r="J2005">
        <v>459.4</v>
      </c>
      <c r="K2005">
        <v>44988878</v>
      </c>
      <c r="L2005">
        <v>7.4950000000000001</v>
      </c>
      <c r="M2005" s="4">
        <v>7.46</v>
      </c>
      <c r="N2005">
        <v>7.36</v>
      </c>
      <c r="O2005">
        <v>7.52</v>
      </c>
      <c r="P2005">
        <v>15168538</v>
      </c>
      <c r="Q2005">
        <v>64.22</v>
      </c>
      <c r="R2005">
        <v>64.19</v>
      </c>
      <c r="S2005">
        <v>64.180000000000007</v>
      </c>
      <c r="T2005">
        <v>64.260000000000005</v>
      </c>
      <c r="U2005" t="s">
        <v>10</v>
      </c>
      <c r="Z2005" s="2">
        <v>42971</v>
      </c>
      <c r="AA2005" s="6">
        <f t="shared" si="127"/>
        <v>1.8137714285714202E-2</v>
      </c>
      <c r="AB2005" s="3">
        <f t="shared" si="125"/>
        <v>2.9601058004640413E-2</v>
      </c>
      <c r="AC2005">
        <v>215.5</v>
      </c>
      <c r="AD2005" s="4">
        <v>217</v>
      </c>
      <c r="AE2005">
        <v>15426842</v>
      </c>
      <c r="AF2005">
        <v>459.4</v>
      </c>
      <c r="AG2005">
        <v>44988878</v>
      </c>
      <c r="AH2005">
        <v>36.83</v>
      </c>
      <c r="AI2005" s="4">
        <v>36.78</v>
      </c>
      <c r="AJ2005">
        <v>36.58</v>
      </c>
      <c r="AK2005">
        <v>36.93</v>
      </c>
      <c r="AL2005">
        <v>4544481</v>
      </c>
      <c r="AM2005">
        <v>30.163</v>
      </c>
      <c r="AN2005">
        <v>30.199000000000002</v>
      </c>
      <c r="AO2005">
        <v>30.155000000000001</v>
      </c>
      <c r="AP2005">
        <v>30.248999999999999</v>
      </c>
      <c r="AQ2005" t="s">
        <v>10</v>
      </c>
    </row>
    <row r="2006" spans="4:43">
      <c r="D2006" s="2">
        <v>42972</v>
      </c>
      <c r="E2006" s="6">
        <f t="shared" si="126"/>
        <v>6.1364718853362588E-2</v>
      </c>
      <c r="F2006" s="3">
        <f t="shared" si="124"/>
        <v>5.729822176420285E-2</v>
      </c>
      <c r="G2006">
        <v>456.07</v>
      </c>
      <c r="H2006" s="4">
        <v>453.5</v>
      </c>
      <c r="I2006">
        <v>451.18</v>
      </c>
      <c r="J2006">
        <v>459.4</v>
      </c>
      <c r="K2006">
        <v>44988878</v>
      </c>
      <c r="L2006">
        <v>7.5750000000000002</v>
      </c>
      <c r="M2006" s="4">
        <v>7.5250000000000004</v>
      </c>
      <c r="N2006">
        <v>7.5250000000000004</v>
      </c>
      <c r="O2006">
        <v>7.5875000000000004</v>
      </c>
      <c r="P2006">
        <v>17296616</v>
      </c>
      <c r="Q2006">
        <v>64.08</v>
      </c>
      <c r="R2006">
        <v>64.22</v>
      </c>
      <c r="S2006">
        <v>64.010000000000005</v>
      </c>
      <c r="T2006">
        <v>64.28</v>
      </c>
      <c r="U2006" t="s">
        <v>10</v>
      </c>
      <c r="Z2006" s="2">
        <v>42972</v>
      </c>
      <c r="AA2006" s="6">
        <f t="shared" si="127"/>
        <v>2.1520266666666732E-2</v>
      </c>
      <c r="AB2006" s="3">
        <f t="shared" si="125"/>
        <v>2.7748222222222285E-2</v>
      </c>
      <c r="AC2006">
        <v>216</v>
      </c>
      <c r="AD2006" s="4">
        <v>217.5</v>
      </c>
      <c r="AE2006">
        <v>10975387</v>
      </c>
      <c r="AF2006">
        <v>459.4</v>
      </c>
      <c r="AG2006">
        <v>44988878</v>
      </c>
      <c r="AH2006">
        <v>36.85</v>
      </c>
      <c r="AI2006" s="4">
        <v>36.93</v>
      </c>
      <c r="AJ2006">
        <v>36.75</v>
      </c>
      <c r="AK2006">
        <v>37.06</v>
      </c>
      <c r="AL2006">
        <v>2975170</v>
      </c>
      <c r="AM2006">
        <v>30.056000000000001</v>
      </c>
      <c r="AN2006">
        <v>30.163</v>
      </c>
      <c r="AO2006">
        <v>29.97</v>
      </c>
      <c r="AP2006">
        <v>30.207999999999998</v>
      </c>
      <c r="AQ2006" t="s">
        <v>10</v>
      </c>
    </row>
    <row r="2007" spans="4:43">
      <c r="D2007" s="2">
        <v>42975</v>
      </c>
      <c r="E2007" s="6">
        <f t="shared" si="126"/>
        <v>2.7384371700105659E-2</v>
      </c>
      <c r="F2007" s="3">
        <f t="shared" si="124"/>
        <v>4.5029330499468667E-2</v>
      </c>
      <c r="G2007">
        <v>470.5</v>
      </c>
      <c r="H2007" s="4">
        <v>473.5</v>
      </c>
      <c r="I2007">
        <v>468.95</v>
      </c>
      <c r="J2007">
        <v>476.98</v>
      </c>
      <c r="K2007">
        <v>43555526</v>
      </c>
      <c r="L2007">
        <v>7.6550000000000002</v>
      </c>
      <c r="M2007" s="4">
        <v>7.6850000000000005</v>
      </c>
      <c r="N2007">
        <v>7.63</v>
      </c>
      <c r="O2007">
        <v>7.7249999999999996</v>
      </c>
      <c r="P2007">
        <v>19996312</v>
      </c>
      <c r="Q2007">
        <v>63.98</v>
      </c>
      <c r="R2007">
        <v>64.22</v>
      </c>
      <c r="S2007">
        <v>63.94</v>
      </c>
      <c r="T2007">
        <v>64.22</v>
      </c>
      <c r="U2007" t="s">
        <v>10</v>
      </c>
      <c r="Z2007" s="2">
        <v>42975</v>
      </c>
      <c r="AA2007" s="6">
        <f t="shared" si="127"/>
        <v>2.3017274826790057E-2</v>
      </c>
      <c r="AB2007" s="3">
        <f t="shared" si="125"/>
        <v>2.1728948837209439E-2</v>
      </c>
      <c r="AC2007">
        <v>215</v>
      </c>
      <c r="AD2007" s="4">
        <v>216.5</v>
      </c>
      <c r="AE2007">
        <v>16512159</v>
      </c>
      <c r="AF2007">
        <v>476.98</v>
      </c>
      <c r="AG2007">
        <v>43555526</v>
      </c>
      <c r="AH2007">
        <v>36.770000000000003</v>
      </c>
      <c r="AI2007" s="4">
        <v>36.590000000000003</v>
      </c>
      <c r="AJ2007">
        <v>36.57</v>
      </c>
      <c r="AK2007">
        <v>36.869999999999997</v>
      </c>
      <c r="AL2007">
        <v>2199900</v>
      </c>
      <c r="AM2007">
        <v>30.018000000000001</v>
      </c>
      <c r="AN2007">
        <v>30.052</v>
      </c>
      <c r="AO2007">
        <v>29.995000000000001</v>
      </c>
      <c r="AP2007">
        <v>30.065000000000001</v>
      </c>
      <c r="AQ2007" t="s">
        <v>10</v>
      </c>
    </row>
    <row r="2008" spans="4:43">
      <c r="D2008" s="2">
        <v>42976</v>
      </c>
      <c r="E2008" s="6">
        <f t="shared" si="126"/>
        <v>4.0441229579589066E-2</v>
      </c>
      <c r="F2008" s="3">
        <f t="shared" si="124"/>
        <v>5.0816638992517094E-2</v>
      </c>
      <c r="G2008">
        <v>463.73</v>
      </c>
      <c r="H2008" s="4">
        <v>470.73</v>
      </c>
      <c r="I2008">
        <v>462.77</v>
      </c>
      <c r="J2008">
        <v>471.7</v>
      </c>
      <c r="K2008">
        <v>14577036</v>
      </c>
      <c r="L2008">
        <v>7.6349999999999998</v>
      </c>
      <c r="M2008" s="4">
        <v>7.5949999999999998</v>
      </c>
      <c r="N2008">
        <v>7.58</v>
      </c>
      <c r="O2008">
        <v>7.6550000000000002</v>
      </c>
      <c r="P2008">
        <v>14135268</v>
      </c>
      <c r="Q2008">
        <v>64.16</v>
      </c>
      <c r="R2008">
        <v>63.98</v>
      </c>
      <c r="S2008">
        <v>63.96</v>
      </c>
      <c r="T2008">
        <v>64.19</v>
      </c>
      <c r="U2008" t="s">
        <v>10</v>
      </c>
      <c r="Z2008" s="2">
        <v>42976</v>
      </c>
      <c r="AA2008" s="6">
        <f t="shared" si="127"/>
        <v>2.224004629629639E-2</v>
      </c>
      <c r="AB2008" s="3">
        <f t="shared" si="125"/>
        <v>2.09633116279071E-2</v>
      </c>
      <c r="AC2008">
        <v>215</v>
      </c>
      <c r="AD2008" s="4">
        <v>216</v>
      </c>
      <c r="AE2008">
        <v>16561161</v>
      </c>
      <c r="AF2008">
        <v>471.7</v>
      </c>
      <c r="AG2008">
        <v>14577036</v>
      </c>
      <c r="AH2008">
        <v>36.880000000000003</v>
      </c>
      <c r="AI2008" s="4">
        <v>36.520000000000003</v>
      </c>
      <c r="AJ2008">
        <v>36.5</v>
      </c>
      <c r="AK2008">
        <v>36.97</v>
      </c>
      <c r="AL2008">
        <v>2997720</v>
      </c>
      <c r="AM2008">
        <v>30.053000000000001</v>
      </c>
      <c r="AN2008">
        <v>30.024999999999999</v>
      </c>
      <c r="AO2008">
        <v>29.992999999999999</v>
      </c>
      <c r="AP2008">
        <v>30.132000000000001</v>
      </c>
      <c r="AQ2008" t="s">
        <v>10</v>
      </c>
    </row>
    <row r="2009" spans="4:43">
      <c r="D2009" s="2">
        <v>42977</v>
      </c>
      <c r="E2009" s="6">
        <f t="shared" si="126"/>
        <v>4.7720243824189712E-2</v>
      </c>
      <c r="F2009" s="3">
        <f t="shared" si="124"/>
        <v>5.1418673918673941E-2</v>
      </c>
      <c r="G2009">
        <v>463.32</v>
      </c>
      <c r="H2009" s="4">
        <v>467.55</v>
      </c>
      <c r="I2009">
        <v>462</v>
      </c>
      <c r="J2009">
        <v>469.77</v>
      </c>
      <c r="K2009">
        <v>16957996</v>
      </c>
      <c r="L2009">
        <v>7.5250000000000004</v>
      </c>
      <c r="M2009" s="4">
        <v>7.5949999999999998</v>
      </c>
      <c r="N2009">
        <v>7.5049999999999999</v>
      </c>
      <c r="O2009">
        <v>7.6150000000000002</v>
      </c>
      <c r="P2009">
        <v>13530382</v>
      </c>
      <c r="Q2009">
        <v>64.14</v>
      </c>
      <c r="R2009">
        <v>64.16</v>
      </c>
      <c r="S2009">
        <v>64.06</v>
      </c>
      <c r="T2009">
        <v>64.2</v>
      </c>
      <c r="U2009" t="s">
        <v>10</v>
      </c>
      <c r="Z2009" s="2">
        <v>42977</v>
      </c>
      <c r="AA2009" s="6">
        <f t="shared" si="127"/>
        <v>1.683911926605508E-2</v>
      </c>
      <c r="AB2009" s="3">
        <f t="shared" si="125"/>
        <v>2.5742074074074361E-2</v>
      </c>
      <c r="AC2009">
        <v>216</v>
      </c>
      <c r="AD2009" s="4">
        <v>218</v>
      </c>
      <c r="AE2009">
        <v>19674310</v>
      </c>
      <c r="AF2009">
        <v>469.77</v>
      </c>
      <c r="AG2009">
        <v>16957996</v>
      </c>
      <c r="AH2009">
        <v>36.93</v>
      </c>
      <c r="AI2009" s="4">
        <v>36.880000000000003</v>
      </c>
      <c r="AJ2009">
        <v>36.799999999999997</v>
      </c>
      <c r="AK2009">
        <v>37.08</v>
      </c>
      <c r="AL2009">
        <v>2838901</v>
      </c>
      <c r="AM2009">
        <v>30.038</v>
      </c>
      <c r="AN2009">
        <v>30.053000000000001</v>
      </c>
      <c r="AO2009">
        <v>30.007000000000001</v>
      </c>
      <c r="AP2009">
        <v>30.132000000000001</v>
      </c>
      <c r="AQ2009" t="s">
        <v>10</v>
      </c>
    </row>
    <row r="2010" spans="4:43">
      <c r="D2010" s="2">
        <v>42978</v>
      </c>
      <c r="E2010" s="6">
        <f t="shared" si="126"/>
        <v>4.0201508620689719E-2</v>
      </c>
      <c r="F2010" s="3">
        <f t="shared" si="124"/>
        <v>5.1685319576812105E-2</v>
      </c>
      <c r="G2010">
        <v>457.48</v>
      </c>
      <c r="H2010" s="4">
        <v>464</v>
      </c>
      <c r="I2010">
        <v>456.35</v>
      </c>
      <c r="J2010">
        <v>466.35</v>
      </c>
      <c r="K2010">
        <v>17011950</v>
      </c>
      <c r="L2010">
        <v>7.5</v>
      </c>
      <c r="M2010" s="4">
        <v>7.5</v>
      </c>
      <c r="N2010">
        <v>7.4649999999999999</v>
      </c>
      <c r="O2010">
        <v>7.5250000000000004</v>
      </c>
      <c r="P2010">
        <v>17592830</v>
      </c>
      <c r="Q2010">
        <v>64.150000000000006</v>
      </c>
      <c r="R2010">
        <v>64.14</v>
      </c>
      <c r="S2010">
        <v>64.08</v>
      </c>
      <c r="T2010">
        <v>64.31</v>
      </c>
      <c r="U2010" t="s">
        <v>10</v>
      </c>
      <c r="Z2010" s="2">
        <v>42978</v>
      </c>
      <c r="AA2010" s="6">
        <f t="shared" si="127"/>
        <v>1.7709486238532079E-2</v>
      </c>
      <c r="AB2010" s="3">
        <f t="shared" si="125"/>
        <v>3.0999303944315715E-2</v>
      </c>
      <c r="AC2010">
        <v>215.5</v>
      </c>
      <c r="AD2010" s="4">
        <v>218</v>
      </c>
      <c r="AE2010">
        <v>26945202</v>
      </c>
      <c r="AF2010">
        <v>466.35</v>
      </c>
      <c r="AG2010">
        <v>17011950</v>
      </c>
      <c r="AH2010">
        <v>36.97</v>
      </c>
      <c r="AI2010" s="4">
        <v>36.950000000000003</v>
      </c>
      <c r="AJ2010">
        <v>36.700000000000003</v>
      </c>
      <c r="AK2010">
        <v>36.979999999999997</v>
      </c>
      <c r="AL2010">
        <v>4288624</v>
      </c>
      <c r="AM2010">
        <v>30.065000000000001</v>
      </c>
      <c r="AN2010">
        <v>30.038</v>
      </c>
      <c r="AO2010">
        <v>30.036000000000001</v>
      </c>
      <c r="AP2010">
        <v>30.125</v>
      </c>
      <c r="AQ2010" t="s">
        <v>10</v>
      </c>
    </row>
    <row r="2011" spans="4:43">
      <c r="D2011" s="2">
        <v>42979</v>
      </c>
      <c r="E2011" s="6">
        <f t="shared" si="126"/>
        <v>5.1245629370629375E-2</v>
      </c>
      <c r="F2011" s="3">
        <f t="shared" si="124"/>
        <v>4.7002043567111684E-2</v>
      </c>
      <c r="G2011">
        <v>459.98</v>
      </c>
      <c r="H2011" s="4">
        <v>457.6</v>
      </c>
      <c r="I2011">
        <v>455</v>
      </c>
      <c r="J2011">
        <v>463.1</v>
      </c>
      <c r="K2011">
        <v>9030912</v>
      </c>
      <c r="L2011">
        <v>7.42</v>
      </c>
      <c r="M2011" s="4">
        <v>7.5250000000000004</v>
      </c>
      <c r="N2011">
        <v>7.4024999999999999</v>
      </c>
      <c r="O2011">
        <v>7.54</v>
      </c>
      <c r="P2011">
        <v>10663816</v>
      </c>
      <c r="Q2011">
        <v>64</v>
      </c>
      <c r="R2011">
        <v>64.14</v>
      </c>
      <c r="S2011">
        <v>63.93</v>
      </c>
      <c r="T2011">
        <v>64.2</v>
      </c>
      <c r="U2011" t="s">
        <v>10</v>
      </c>
      <c r="Z2011" s="2">
        <v>42979</v>
      </c>
      <c r="AA2011" s="6">
        <f t="shared" si="127"/>
        <v>2.2207751724137914E-2</v>
      </c>
      <c r="AB2011" s="3">
        <f t="shared" si="125"/>
        <v>3.1112558139534841E-2</v>
      </c>
      <c r="AC2011">
        <v>215</v>
      </c>
      <c r="AD2011" s="4">
        <v>217.5</v>
      </c>
      <c r="AE2011">
        <v>17805405</v>
      </c>
      <c r="AF2011">
        <v>463.1</v>
      </c>
      <c r="AG2011">
        <v>9030912</v>
      </c>
      <c r="AH2011">
        <v>37.22</v>
      </c>
      <c r="AI2011" s="4">
        <v>37</v>
      </c>
      <c r="AJ2011">
        <v>36.909999999999997</v>
      </c>
      <c r="AK2011">
        <v>37.24</v>
      </c>
      <c r="AL2011">
        <v>4100025</v>
      </c>
      <c r="AM2011">
        <v>29.957999999999998</v>
      </c>
      <c r="AN2011">
        <v>30.068999999999999</v>
      </c>
      <c r="AO2011">
        <v>29.933</v>
      </c>
      <c r="AP2011">
        <v>30.13</v>
      </c>
      <c r="AQ2011" t="s">
        <v>10</v>
      </c>
    </row>
    <row r="2012" spans="4:43">
      <c r="D2012" s="2">
        <v>42982</v>
      </c>
      <c r="E2012" s="6">
        <f t="shared" si="126"/>
        <v>3.125805961400685E-2</v>
      </c>
      <c r="F2012" s="3">
        <f t="shared" si="124"/>
        <v>7.2993779160186678E-2</v>
      </c>
      <c r="G2012">
        <v>450.1</v>
      </c>
      <c r="H2012" s="4">
        <v>460.63</v>
      </c>
      <c r="I2012">
        <v>446.75</v>
      </c>
      <c r="J2012">
        <v>460.88</v>
      </c>
      <c r="K2012">
        <v>11351276</v>
      </c>
      <c r="L2012">
        <v>7.42</v>
      </c>
      <c r="M2012" s="4">
        <v>7.5250000000000004</v>
      </c>
      <c r="N2012">
        <v>7.4024999999999999</v>
      </c>
      <c r="O2012">
        <v>7.54</v>
      </c>
      <c r="P2012">
        <v>10663816</v>
      </c>
      <c r="Q2012">
        <v>64.180000000000007</v>
      </c>
      <c r="R2012">
        <v>64.02</v>
      </c>
      <c r="S2012">
        <v>64.02</v>
      </c>
      <c r="T2012">
        <v>64.33</v>
      </c>
      <c r="U2012" t="s">
        <v>10</v>
      </c>
      <c r="Z2012" s="2">
        <v>42982</v>
      </c>
      <c r="AA2012" s="6">
        <f t="shared" si="127"/>
        <v>2.6554917431192537E-2</v>
      </c>
      <c r="AB2012" s="3">
        <f t="shared" si="125"/>
        <v>2.8514153132250364E-2</v>
      </c>
      <c r="AC2012">
        <v>215.5</v>
      </c>
      <c r="AD2012" s="4">
        <v>218</v>
      </c>
      <c r="AE2012">
        <v>15053185</v>
      </c>
      <c r="AF2012">
        <v>460.88</v>
      </c>
      <c r="AG2012">
        <v>11351276</v>
      </c>
      <c r="AH2012">
        <v>37.22</v>
      </c>
      <c r="AI2012" s="4">
        <v>37</v>
      </c>
      <c r="AJ2012">
        <v>36.909999999999997</v>
      </c>
      <c r="AK2012">
        <v>37.24</v>
      </c>
      <c r="AL2012">
        <v>4100025</v>
      </c>
      <c r="AM2012">
        <v>29.951999999999998</v>
      </c>
      <c r="AN2012">
        <v>30.062999999999999</v>
      </c>
      <c r="AO2012">
        <v>29.9</v>
      </c>
      <c r="AP2012">
        <v>30.09</v>
      </c>
      <c r="AQ2012" t="s">
        <v>10</v>
      </c>
    </row>
    <row r="2013" spans="4:43">
      <c r="D2013" s="2">
        <v>42983</v>
      </c>
      <c r="E2013" s="6">
        <f t="shared" si="126"/>
        <v>5.4320758058802765E-2</v>
      </c>
      <c r="F2013" s="3">
        <f t="shared" si="124"/>
        <v>5.2462135491739614E-2</v>
      </c>
      <c r="G2013">
        <v>450.95</v>
      </c>
      <c r="H2013" s="4">
        <v>451.68</v>
      </c>
      <c r="I2013">
        <v>448.63</v>
      </c>
      <c r="J2013">
        <v>452.5</v>
      </c>
      <c r="K2013">
        <v>10478224</v>
      </c>
      <c r="L2013">
        <v>7.3250000000000002</v>
      </c>
      <c r="M2013" s="4">
        <v>7.38</v>
      </c>
      <c r="N2013">
        <v>7.2850000000000001</v>
      </c>
      <c r="O2013">
        <v>7.3849999999999998</v>
      </c>
      <c r="P2013">
        <v>12540308</v>
      </c>
      <c r="Q2013">
        <v>64.31</v>
      </c>
      <c r="R2013">
        <v>64.180000000000007</v>
      </c>
      <c r="S2013">
        <v>64.12</v>
      </c>
      <c r="T2013">
        <v>64.36</v>
      </c>
      <c r="U2013" t="s">
        <v>10</v>
      </c>
      <c r="Z2013" s="2">
        <v>42983</v>
      </c>
      <c r="AA2013" s="6">
        <f t="shared" si="127"/>
        <v>2.2764623853210875E-2</v>
      </c>
      <c r="AB2013" s="3">
        <f t="shared" si="125"/>
        <v>3.0612009237875215E-2</v>
      </c>
      <c r="AC2013">
        <v>216.5</v>
      </c>
      <c r="AD2013" s="4">
        <v>218</v>
      </c>
      <c r="AE2013">
        <v>34514275</v>
      </c>
      <c r="AF2013">
        <v>452.5</v>
      </c>
      <c r="AG2013">
        <v>10478224</v>
      </c>
      <c r="AH2013">
        <v>36.85</v>
      </c>
      <c r="AI2013" s="4">
        <v>37.25</v>
      </c>
      <c r="AJ2013">
        <v>36.646299999999997</v>
      </c>
      <c r="AK2013">
        <v>37.4</v>
      </c>
      <c r="AL2013">
        <v>7122960</v>
      </c>
      <c r="AM2013">
        <v>29.95</v>
      </c>
      <c r="AN2013">
        <v>29.951999999999998</v>
      </c>
      <c r="AO2013">
        <v>29.875</v>
      </c>
      <c r="AP2013">
        <v>29.97</v>
      </c>
      <c r="AQ2013" t="s">
        <v>10</v>
      </c>
    </row>
    <row r="2014" spans="4:43">
      <c r="D2014" s="2">
        <v>42984</v>
      </c>
      <c r="E2014" s="6">
        <f t="shared" si="126"/>
        <v>4.798832035595102E-2</v>
      </c>
      <c r="F2014" s="3">
        <f t="shared" si="124"/>
        <v>4.8506699419383681E-2</v>
      </c>
      <c r="G2014">
        <v>447.8</v>
      </c>
      <c r="H2014" s="4">
        <v>449.5</v>
      </c>
      <c r="I2014">
        <v>445</v>
      </c>
      <c r="J2014">
        <v>450.15</v>
      </c>
      <c r="K2014">
        <v>8614578</v>
      </c>
      <c r="L2014">
        <v>7.31</v>
      </c>
      <c r="M2014" s="4">
        <v>7.31</v>
      </c>
      <c r="N2014">
        <v>7.28</v>
      </c>
      <c r="O2014">
        <v>7.3425000000000002</v>
      </c>
      <c r="P2014">
        <v>12556560</v>
      </c>
      <c r="Q2014">
        <v>64.23</v>
      </c>
      <c r="R2014">
        <v>64.31</v>
      </c>
      <c r="S2014">
        <v>64.23</v>
      </c>
      <c r="T2014">
        <v>64.45</v>
      </c>
      <c r="U2014" t="s">
        <v>10</v>
      </c>
      <c r="Z2014" s="2">
        <v>42984</v>
      </c>
      <c r="AA2014" s="6">
        <f t="shared" si="127"/>
        <v>1.2529816513761505E-2</v>
      </c>
      <c r="AB2014" s="3">
        <f t="shared" si="125"/>
        <v>2.8929722222222232E-2</v>
      </c>
      <c r="AC2014">
        <v>216</v>
      </c>
      <c r="AD2014" s="4">
        <v>218</v>
      </c>
      <c r="AE2014">
        <v>28148528</v>
      </c>
      <c r="AF2014">
        <v>450.15</v>
      </c>
      <c r="AG2014">
        <v>8614578</v>
      </c>
      <c r="AH2014">
        <v>37.270000000000003</v>
      </c>
      <c r="AI2014" s="4">
        <v>37.06</v>
      </c>
      <c r="AJ2014">
        <v>37</v>
      </c>
      <c r="AK2014">
        <v>37.369999999999997</v>
      </c>
      <c r="AL2014">
        <v>4187690</v>
      </c>
      <c r="AM2014">
        <v>29.984999999999999</v>
      </c>
      <c r="AN2014">
        <v>29.95</v>
      </c>
      <c r="AO2014">
        <v>29.901</v>
      </c>
      <c r="AP2014">
        <v>30.007999999999999</v>
      </c>
      <c r="AQ2014" t="s">
        <v>10</v>
      </c>
    </row>
    <row r="2015" spans="4:43">
      <c r="D2015" s="2">
        <v>42985</v>
      </c>
      <c r="E2015" s="6">
        <f t="shared" si="126"/>
        <v>4.5704454342984313E-2</v>
      </c>
      <c r="F2015" s="3">
        <f t="shared" si="124"/>
        <v>4.6850495668482539E-2</v>
      </c>
      <c r="G2015">
        <v>447.88</v>
      </c>
      <c r="H2015" s="4">
        <v>449</v>
      </c>
      <c r="I2015">
        <v>446.18</v>
      </c>
      <c r="J2015">
        <v>450.43</v>
      </c>
      <c r="K2015">
        <v>6801856</v>
      </c>
      <c r="L2015">
        <v>7.29</v>
      </c>
      <c r="M2015" s="4">
        <v>7.31</v>
      </c>
      <c r="N2015">
        <v>7.2874999999999996</v>
      </c>
      <c r="O2015">
        <v>7.3525</v>
      </c>
      <c r="P2015">
        <v>8000322</v>
      </c>
      <c r="Q2015">
        <v>64.14</v>
      </c>
      <c r="R2015">
        <v>64.23</v>
      </c>
      <c r="S2015">
        <v>64.069999999999993</v>
      </c>
      <c r="T2015">
        <v>64.290000000000006</v>
      </c>
      <c r="U2015" t="s">
        <v>10</v>
      </c>
      <c r="Z2015" s="2">
        <v>42985</v>
      </c>
      <c r="AA2015" s="6">
        <f t="shared" si="127"/>
        <v>2.2920778032036626E-2</v>
      </c>
      <c r="AB2015" s="3">
        <f t="shared" si="125"/>
        <v>2.6789555555555511E-2</v>
      </c>
      <c r="AC2015">
        <v>216</v>
      </c>
      <c r="AD2015" s="4">
        <v>218.5</v>
      </c>
      <c r="AE2015">
        <v>19198540</v>
      </c>
      <c r="AF2015">
        <v>450.43</v>
      </c>
      <c r="AG2015">
        <v>6801856</v>
      </c>
      <c r="AH2015">
        <v>37.54</v>
      </c>
      <c r="AI2015" s="4">
        <v>37.24</v>
      </c>
      <c r="AJ2015">
        <v>37.18</v>
      </c>
      <c r="AK2015">
        <v>37.54</v>
      </c>
      <c r="AL2015">
        <v>3597478</v>
      </c>
      <c r="AM2015">
        <v>29.777999999999999</v>
      </c>
      <c r="AN2015">
        <v>29.984999999999999</v>
      </c>
      <c r="AO2015">
        <v>29.77</v>
      </c>
      <c r="AP2015">
        <v>29.991</v>
      </c>
      <c r="AQ2015" t="s">
        <v>10</v>
      </c>
    </row>
    <row r="2016" spans="4:43">
      <c r="D2016" s="2">
        <v>42986</v>
      </c>
      <c r="E2016" s="6">
        <f t="shared" si="126"/>
        <v>4.3427519250083479E-2</v>
      </c>
      <c r="F2016" s="3">
        <f t="shared" si="124"/>
        <v>5.4846206038674739E-2</v>
      </c>
      <c r="G2016">
        <v>442.15</v>
      </c>
      <c r="H2016" s="4">
        <v>448.05</v>
      </c>
      <c r="I2016">
        <v>441.05</v>
      </c>
      <c r="J2016">
        <v>449.5</v>
      </c>
      <c r="K2016">
        <v>9522600</v>
      </c>
      <c r="L2016">
        <v>7.2649999999999997</v>
      </c>
      <c r="M2016" s="4">
        <v>7.2750000000000004</v>
      </c>
      <c r="N2016">
        <v>7.2249999999999996</v>
      </c>
      <c r="O2016">
        <v>7.28</v>
      </c>
      <c r="P2016">
        <v>17925358</v>
      </c>
      <c r="Q2016">
        <v>64.11</v>
      </c>
      <c r="R2016">
        <v>64.13</v>
      </c>
      <c r="S2016">
        <v>63.94</v>
      </c>
      <c r="T2016">
        <v>64.17</v>
      </c>
      <c r="U2016" t="s">
        <v>10</v>
      </c>
      <c r="Z2016" s="2">
        <v>42986</v>
      </c>
      <c r="AA2016" s="6">
        <f t="shared" si="127"/>
        <v>2.5565247706421879E-2</v>
      </c>
      <c r="AB2016" s="3">
        <f t="shared" si="125"/>
        <v>3.8077321016166454E-2</v>
      </c>
      <c r="AC2016">
        <v>216.5</v>
      </c>
      <c r="AD2016" s="4">
        <v>218</v>
      </c>
      <c r="AE2016">
        <v>25512045</v>
      </c>
      <c r="AF2016">
        <v>449.5</v>
      </c>
      <c r="AG2016">
        <v>9522600</v>
      </c>
      <c r="AH2016">
        <v>37.5</v>
      </c>
      <c r="AI2016" s="4">
        <v>37.57</v>
      </c>
      <c r="AJ2016">
        <v>37.35</v>
      </c>
      <c r="AK2016">
        <v>37.68</v>
      </c>
      <c r="AL2016">
        <v>5581770</v>
      </c>
      <c r="AM2016">
        <v>29.91</v>
      </c>
      <c r="AN2016">
        <v>29.777999999999999</v>
      </c>
      <c r="AO2016">
        <v>29.716999999999999</v>
      </c>
      <c r="AP2016">
        <v>29.959</v>
      </c>
      <c r="AQ2016" t="s">
        <v>10</v>
      </c>
    </row>
    <row r="2017" spans="4:43">
      <c r="D2017" s="2">
        <v>42989</v>
      </c>
      <c r="E2017" s="6">
        <f t="shared" si="126"/>
        <v>4.6323258426966385E-2</v>
      </c>
      <c r="F2017" s="3">
        <f t="shared" si="124"/>
        <v>6.0936383293501706E-2</v>
      </c>
      <c r="G2017">
        <v>439.35</v>
      </c>
      <c r="H2017" s="4">
        <v>445</v>
      </c>
      <c r="I2017">
        <v>436.82</v>
      </c>
      <c r="J2017">
        <v>446.1</v>
      </c>
      <c r="K2017">
        <v>14475796</v>
      </c>
      <c r="L2017">
        <v>7.2850000000000001</v>
      </c>
      <c r="M2017" s="4">
        <v>7.2649999999999997</v>
      </c>
      <c r="N2017">
        <v>7.2350000000000003</v>
      </c>
      <c r="O2017">
        <v>7.335</v>
      </c>
      <c r="P2017">
        <v>14023518</v>
      </c>
      <c r="Q2017">
        <v>64.16</v>
      </c>
      <c r="R2017">
        <v>64.09</v>
      </c>
      <c r="S2017">
        <v>64</v>
      </c>
      <c r="T2017">
        <v>64.17</v>
      </c>
      <c r="U2017" t="s">
        <v>10</v>
      </c>
      <c r="Z2017" s="2">
        <v>42989</v>
      </c>
      <c r="AA2017" s="6">
        <f t="shared" si="127"/>
        <v>2.0785876993166363E-2</v>
      </c>
      <c r="AB2017" s="3">
        <f t="shared" si="125"/>
        <v>3.4105505773672107E-2</v>
      </c>
      <c r="AC2017">
        <v>216.5</v>
      </c>
      <c r="AD2017" s="4">
        <v>219.5</v>
      </c>
      <c r="AE2017">
        <v>19387886</v>
      </c>
      <c r="AF2017">
        <v>446.1</v>
      </c>
      <c r="AG2017">
        <v>14475796</v>
      </c>
      <c r="AH2017">
        <v>37.840000000000003</v>
      </c>
      <c r="AI2017" s="4">
        <v>37.39</v>
      </c>
      <c r="AJ2017">
        <v>37.35</v>
      </c>
      <c r="AK2017">
        <v>37.875</v>
      </c>
      <c r="AL2017">
        <v>6920120</v>
      </c>
      <c r="AM2017">
        <v>29.939</v>
      </c>
      <c r="AN2017">
        <v>29.875</v>
      </c>
      <c r="AO2017">
        <v>29.855</v>
      </c>
      <c r="AP2017">
        <v>29.946999999999999</v>
      </c>
      <c r="AQ2017" t="s">
        <v>10</v>
      </c>
    </row>
    <row r="2018" spans="4:43">
      <c r="D2018" s="2">
        <v>42990</v>
      </c>
      <c r="E2018" s="6">
        <f t="shared" si="126"/>
        <v>5.9228136968296097E-2</v>
      </c>
      <c r="F2018" s="3">
        <f t="shared" si="124"/>
        <v>5.5747025021492203E-2</v>
      </c>
      <c r="G2018">
        <v>442.02</v>
      </c>
      <c r="H2018" s="4">
        <v>441.27</v>
      </c>
      <c r="I2018">
        <v>439.4</v>
      </c>
      <c r="J2018">
        <v>443.88</v>
      </c>
      <c r="K2018">
        <v>17775348</v>
      </c>
      <c r="L2018">
        <v>7.27</v>
      </c>
      <c r="M2018" s="4">
        <v>7.27</v>
      </c>
      <c r="N2018">
        <v>7.2424999999999997</v>
      </c>
      <c r="O2018">
        <v>7.3</v>
      </c>
      <c r="P2018">
        <v>8990420</v>
      </c>
      <c r="Q2018">
        <v>64.19</v>
      </c>
      <c r="R2018">
        <v>64.16</v>
      </c>
      <c r="S2018">
        <v>64.05</v>
      </c>
      <c r="T2018">
        <v>64.260000000000005</v>
      </c>
      <c r="U2018" t="s">
        <v>10</v>
      </c>
      <c r="Z2018" s="2">
        <v>42990</v>
      </c>
      <c r="AA2018" s="6">
        <f t="shared" si="127"/>
        <v>3.210970387243739E-2</v>
      </c>
      <c r="AB2018" s="3">
        <f t="shared" si="125"/>
        <v>4.1179540229885125E-2</v>
      </c>
      <c r="AC2018">
        <v>217.5</v>
      </c>
      <c r="AD2018" s="4">
        <v>219.5</v>
      </c>
      <c r="AE2018">
        <v>24862321</v>
      </c>
      <c r="AF2018">
        <v>443.88</v>
      </c>
      <c r="AG2018">
        <v>17775348</v>
      </c>
      <c r="AH2018">
        <v>37.86</v>
      </c>
      <c r="AI2018" s="4">
        <v>37.85</v>
      </c>
      <c r="AJ2018">
        <v>37.65</v>
      </c>
      <c r="AK2018">
        <v>37.94</v>
      </c>
      <c r="AL2018">
        <v>3524498</v>
      </c>
      <c r="AM2018">
        <v>29.914999999999999</v>
      </c>
      <c r="AN2018">
        <v>29.934999999999999</v>
      </c>
      <c r="AO2018">
        <v>29.895</v>
      </c>
      <c r="AP2018">
        <v>29.986000000000001</v>
      </c>
      <c r="AQ2018" t="s">
        <v>10</v>
      </c>
    </row>
    <row r="2019" spans="4:43">
      <c r="D2019" s="2">
        <v>42991</v>
      </c>
      <c r="E2019" s="6">
        <f t="shared" si="126"/>
        <v>5.4170525127046787E-2</v>
      </c>
      <c r="F2019" s="3">
        <f t="shared" si="124"/>
        <v>5.6764732506562776E-2</v>
      </c>
      <c r="G2019">
        <v>441.88</v>
      </c>
      <c r="H2019" s="4">
        <v>442.75</v>
      </c>
      <c r="I2019">
        <v>440.5</v>
      </c>
      <c r="J2019">
        <v>443.88</v>
      </c>
      <c r="K2019">
        <v>12296154</v>
      </c>
      <c r="L2019">
        <v>7.2649999999999997</v>
      </c>
      <c r="M2019" s="4">
        <v>7.26</v>
      </c>
      <c r="N2019">
        <v>7.22</v>
      </c>
      <c r="O2019">
        <v>7.27</v>
      </c>
      <c r="P2019">
        <v>5910876</v>
      </c>
      <c r="Q2019">
        <v>64.319999999999993</v>
      </c>
      <c r="R2019">
        <v>64.2</v>
      </c>
      <c r="S2019">
        <v>64.11</v>
      </c>
      <c r="T2019">
        <v>64.37</v>
      </c>
      <c r="U2019" t="s">
        <v>10</v>
      </c>
      <c r="Z2019" s="2">
        <v>42991</v>
      </c>
      <c r="AA2019" s="6">
        <f t="shared" si="127"/>
        <v>3.4321369863013595E-2</v>
      </c>
      <c r="AB2019" s="3">
        <f t="shared" si="125"/>
        <v>3.9795917241379319E-2</v>
      </c>
      <c r="AC2019">
        <v>217.5</v>
      </c>
      <c r="AD2019" s="4">
        <v>219</v>
      </c>
      <c r="AE2019">
        <v>18336541</v>
      </c>
      <c r="AF2019">
        <v>443.88</v>
      </c>
      <c r="AG2019">
        <v>12296154</v>
      </c>
      <c r="AH2019">
        <v>37.53</v>
      </c>
      <c r="AI2019" s="4">
        <v>37.67</v>
      </c>
      <c r="AJ2019">
        <v>37.484999999999999</v>
      </c>
      <c r="AK2019">
        <v>37.79</v>
      </c>
      <c r="AL2019">
        <v>4983362</v>
      </c>
      <c r="AM2019">
        <v>30.018000000000001</v>
      </c>
      <c r="AN2019">
        <v>29.914999999999999</v>
      </c>
      <c r="AO2019">
        <v>29.888999999999999</v>
      </c>
      <c r="AP2019">
        <v>30.035</v>
      </c>
      <c r="AQ2019" t="s">
        <v>10</v>
      </c>
    </row>
    <row r="2020" spans="4:43">
      <c r="D2020" s="2">
        <v>42992</v>
      </c>
      <c r="E2020" s="6">
        <f t="shared" si="126"/>
        <v>5.4342960288808584E-2</v>
      </c>
      <c r="F2020" s="3">
        <f t="shared" si="124"/>
        <v>4.8068242940385586E-2</v>
      </c>
      <c r="G2020">
        <v>446.2</v>
      </c>
      <c r="H2020" s="4">
        <v>443.2</v>
      </c>
      <c r="I2020">
        <v>440.8</v>
      </c>
      <c r="J2020">
        <v>448.3</v>
      </c>
      <c r="K2020">
        <v>14241612</v>
      </c>
      <c r="L2020">
        <v>7.2750000000000004</v>
      </c>
      <c r="M2020" s="4">
        <v>7.2649999999999997</v>
      </c>
      <c r="N2020">
        <v>7.21</v>
      </c>
      <c r="O2020">
        <v>7.31</v>
      </c>
      <c r="P2020">
        <v>7203640</v>
      </c>
      <c r="Q2020">
        <v>64.37</v>
      </c>
      <c r="R2020">
        <v>64.319999999999993</v>
      </c>
      <c r="S2020">
        <v>64.25</v>
      </c>
      <c r="T2020">
        <v>64.48</v>
      </c>
      <c r="U2020" t="s">
        <v>10</v>
      </c>
      <c r="Z2020" s="2">
        <v>42992</v>
      </c>
      <c r="AA2020" s="6">
        <f t="shared" si="127"/>
        <v>2.8938931506849341E-2</v>
      </c>
      <c r="AB2020" s="3">
        <f t="shared" si="125"/>
        <v>3.5586206896551786E-2</v>
      </c>
      <c r="AC2020">
        <v>217.5</v>
      </c>
      <c r="AD2020" s="4">
        <v>219</v>
      </c>
      <c r="AE2020">
        <v>21508564</v>
      </c>
      <c r="AF2020">
        <v>448.3</v>
      </c>
      <c r="AG2020">
        <v>14241612</v>
      </c>
      <c r="AH2020">
        <v>37.380000000000003</v>
      </c>
      <c r="AI2020" s="4">
        <v>37.5</v>
      </c>
      <c r="AJ2020">
        <v>37.369999999999997</v>
      </c>
      <c r="AK2020">
        <v>37.725000000000001</v>
      </c>
      <c r="AL2020">
        <v>5799027</v>
      </c>
      <c r="AM2020">
        <v>30.032</v>
      </c>
      <c r="AN2020">
        <v>30.021000000000001</v>
      </c>
      <c r="AO2020">
        <v>29.981000000000002</v>
      </c>
      <c r="AP2020">
        <v>30.105</v>
      </c>
      <c r="AQ2020" t="s">
        <v>10</v>
      </c>
    </row>
    <row r="2021" spans="4:43">
      <c r="D2021" s="2">
        <v>42993</v>
      </c>
      <c r="E2021" s="6">
        <f t="shared" si="126"/>
        <v>4.9302364675557708E-2</v>
      </c>
      <c r="F2021" s="3">
        <f t="shared" si="124"/>
        <v>4.2685794816462286E-2</v>
      </c>
      <c r="G2021">
        <v>454.13</v>
      </c>
      <c r="H2021" s="4">
        <v>446.15</v>
      </c>
      <c r="I2021">
        <v>446.1</v>
      </c>
      <c r="J2021">
        <v>456.63</v>
      </c>
      <c r="K2021">
        <v>14477580</v>
      </c>
      <c r="L2021">
        <v>7.3250000000000002</v>
      </c>
      <c r="M2021" s="4">
        <v>7.3550000000000004</v>
      </c>
      <c r="N2021">
        <v>7.31</v>
      </c>
      <c r="O2021">
        <v>7.37</v>
      </c>
      <c r="P2021">
        <v>10120078</v>
      </c>
      <c r="Q2021">
        <v>64.38</v>
      </c>
      <c r="R2021">
        <v>64.349999999999994</v>
      </c>
      <c r="S2021">
        <v>64.27</v>
      </c>
      <c r="T2021">
        <v>64.400000000000006</v>
      </c>
      <c r="U2021" t="s">
        <v>10</v>
      </c>
      <c r="Z2021" s="2">
        <v>42993</v>
      </c>
      <c r="AA2021" s="6">
        <f t="shared" si="127"/>
        <v>2.5099561643835644E-2</v>
      </c>
      <c r="AB2021" s="3">
        <f t="shared" si="125"/>
        <v>3.7142709677419505E-2</v>
      </c>
      <c r="AC2021">
        <v>217</v>
      </c>
      <c r="AD2021" s="4">
        <v>219</v>
      </c>
      <c r="AE2021">
        <v>48901103</v>
      </c>
      <c r="AF2021">
        <v>456.63</v>
      </c>
      <c r="AG2021">
        <v>14477580</v>
      </c>
      <c r="AH2021">
        <v>37.65</v>
      </c>
      <c r="AI2021" s="4">
        <v>37.520000000000003</v>
      </c>
      <c r="AJ2021">
        <v>37.4</v>
      </c>
      <c r="AK2021">
        <v>37.67</v>
      </c>
      <c r="AL2021">
        <v>7245628</v>
      </c>
      <c r="AM2021">
        <v>29.992000000000001</v>
      </c>
      <c r="AN2021">
        <v>30.029</v>
      </c>
      <c r="AO2021">
        <v>29.914999999999999</v>
      </c>
      <c r="AP2021">
        <v>30.071000000000002</v>
      </c>
      <c r="AQ2021" t="s">
        <v>10</v>
      </c>
    </row>
    <row r="2022" spans="4:43">
      <c r="D2022" s="2">
        <v>42996</v>
      </c>
      <c r="E2022" s="6">
        <f t="shared" si="126"/>
        <v>3.5642307692307584E-2</v>
      </c>
      <c r="F2022" s="3">
        <f t="shared" si="124"/>
        <v>4.9455725442745457E-2</v>
      </c>
      <c r="G2022">
        <v>454.55</v>
      </c>
      <c r="H2022" s="4">
        <v>455</v>
      </c>
      <c r="I2022">
        <v>453.15</v>
      </c>
      <c r="J2022">
        <v>458.98</v>
      </c>
      <c r="K2022">
        <v>9030836</v>
      </c>
      <c r="L2022">
        <v>7.4</v>
      </c>
      <c r="M2022" s="4">
        <v>7.4050000000000002</v>
      </c>
      <c r="N2022">
        <v>7.37</v>
      </c>
      <c r="O2022">
        <v>7.41</v>
      </c>
      <c r="P2022">
        <v>7899028</v>
      </c>
      <c r="Q2022">
        <v>64.42</v>
      </c>
      <c r="R2022">
        <v>64.33</v>
      </c>
      <c r="S2022">
        <v>64.22</v>
      </c>
      <c r="T2022">
        <v>64.430000000000007</v>
      </c>
      <c r="U2022" t="s">
        <v>10</v>
      </c>
      <c r="Z2022" s="2">
        <v>42996</v>
      </c>
      <c r="AA2022" s="6">
        <f t="shared" si="127"/>
        <v>2.5962499999999888E-2</v>
      </c>
      <c r="AB2022" s="3">
        <f t="shared" si="125"/>
        <v>4.420444954128433E-2</v>
      </c>
      <c r="AC2022">
        <v>218</v>
      </c>
      <c r="AD2022" s="4">
        <v>220</v>
      </c>
      <c r="AE2022">
        <v>17812705</v>
      </c>
      <c r="AF2022">
        <v>458.98</v>
      </c>
      <c r="AG2022">
        <v>9030836</v>
      </c>
      <c r="AH2022">
        <v>38.07</v>
      </c>
      <c r="AI2022" s="4">
        <v>37.869999999999997</v>
      </c>
      <c r="AJ2022">
        <v>37.83</v>
      </c>
      <c r="AK2022">
        <v>38.119999999999997</v>
      </c>
      <c r="AL2022">
        <v>6179576</v>
      </c>
      <c r="AM2022">
        <v>30.055</v>
      </c>
      <c r="AN2022">
        <v>29.975000000000001</v>
      </c>
      <c r="AO2022">
        <v>29.92</v>
      </c>
      <c r="AP2022">
        <v>30.074999999999999</v>
      </c>
      <c r="AQ2022" t="s">
        <v>10</v>
      </c>
    </row>
    <row r="2023" spans="4:43">
      <c r="D2023" s="2">
        <v>42997</v>
      </c>
      <c r="E2023" s="6">
        <f t="shared" si="126"/>
        <v>4.7594769805515913E-2</v>
      </c>
      <c r="F2023" s="3">
        <f t="shared" si="124"/>
        <v>5.0817310854361697E-2</v>
      </c>
      <c r="G2023">
        <v>456.13</v>
      </c>
      <c r="H2023" s="4">
        <v>455.05</v>
      </c>
      <c r="I2023">
        <v>451.75</v>
      </c>
      <c r="J2023">
        <v>458</v>
      </c>
      <c r="K2023">
        <v>6382734</v>
      </c>
      <c r="L2023">
        <v>7.4</v>
      </c>
      <c r="M2023" s="4">
        <v>7.43</v>
      </c>
      <c r="N2023">
        <v>7.3650000000000002</v>
      </c>
      <c r="O2023">
        <v>7.43</v>
      </c>
      <c r="P2023">
        <v>4238286</v>
      </c>
      <c r="Q2023">
        <v>64.510000000000005</v>
      </c>
      <c r="R2023">
        <v>64.42</v>
      </c>
      <c r="S2023">
        <v>64.349999999999994</v>
      </c>
      <c r="T2023">
        <v>64.58</v>
      </c>
      <c r="U2023" t="s">
        <v>10</v>
      </c>
      <c r="Z2023" s="2">
        <v>42997</v>
      </c>
      <c r="AA2023" s="6">
        <f t="shared" si="127"/>
        <v>3.3957137697516959E-2</v>
      </c>
      <c r="AB2023" s="3">
        <f t="shared" si="125"/>
        <v>4.3528818181818307E-2</v>
      </c>
      <c r="AC2023">
        <v>220</v>
      </c>
      <c r="AD2023" s="4">
        <v>221.5</v>
      </c>
      <c r="AE2023">
        <v>26255575</v>
      </c>
      <c r="AF2023">
        <v>458</v>
      </c>
      <c r="AG2023">
        <v>6382734</v>
      </c>
      <c r="AH2023">
        <v>38.299999999999997</v>
      </c>
      <c r="AI2023" s="4">
        <v>38.18</v>
      </c>
      <c r="AJ2023">
        <v>38.130000000000003</v>
      </c>
      <c r="AK2023">
        <v>38.43</v>
      </c>
      <c r="AL2023">
        <v>6559354</v>
      </c>
      <c r="AM2023">
        <v>30.065000000000001</v>
      </c>
      <c r="AN2023">
        <v>30.079000000000001</v>
      </c>
      <c r="AO2023">
        <v>29.992000000000001</v>
      </c>
      <c r="AP2023">
        <v>30.093</v>
      </c>
      <c r="AQ2023" t="s">
        <v>10</v>
      </c>
    </row>
    <row r="2024" spans="4:43">
      <c r="D2024" s="2">
        <v>42998</v>
      </c>
      <c r="E2024" s="6">
        <f t="shared" si="126"/>
        <v>4.3098437670709311E-2</v>
      </c>
      <c r="F2024" s="3">
        <f t="shared" si="124"/>
        <v>4.7609071984222595E-2</v>
      </c>
      <c r="G2024">
        <v>456.35</v>
      </c>
      <c r="H2024" s="4">
        <v>457.65</v>
      </c>
      <c r="I2024">
        <v>453.73</v>
      </c>
      <c r="J2024">
        <v>458.5</v>
      </c>
      <c r="K2024">
        <v>6012326</v>
      </c>
      <c r="L2024">
        <v>7.42</v>
      </c>
      <c r="M2024" s="4">
        <v>7.38</v>
      </c>
      <c r="N2024">
        <v>7.3650000000000002</v>
      </c>
      <c r="O2024">
        <v>7.4649999999999999</v>
      </c>
      <c r="P2024">
        <v>11953502</v>
      </c>
      <c r="Q2024">
        <v>64.78</v>
      </c>
      <c r="R2024">
        <v>64.510000000000005</v>
      </c>
      <c r="S2024">
        <v>64.44</v>
      </c>
      <c r="T2024">
        <v>64.88</v>
      </c>
      <c r="U2024" t="s">
        <v>10</v>
      </c>
      <c r="Z2024" s="2">
        <v>42998</v>
      </c>
      <c r="AA2024" s="6">
        <f t="shared" si="127"/>
        <v>3.7308918918918854E-2</v>
      </c>
      <c r="AB2024" s="3">
        <f t="shared" si="125"/>
        <v>5.081989090909067E-2</v>
      </c>
      <c r="AC2024">
        <v>220</v>
      </c>
      <c r="AD2024" s="4">
        <v>222</v>
      </c>
      <c r="AE2024">
        <v>23434237</v>
      </c>
      <c r="AF2024">
        <v>458.5</v>
      </c>
      <c r="AG2024">
        <v>6012326</v>
      </c>
      <c r="AH2024">
        <v>37.82</v>
      </c>
      <c r="AI2024" s="4">
        <v>38.36</v>
      </c>
      <c r="AJ2024">
        <v>37.44</v>
      </c>
      <c r="AK2024">
        <v>38.39</v>
      </c>
      <c r="AL2024">
        <v>7961106</v>
      </c>
      <c r="AM2024">
        <v>30.132999999999999</v>
      </c>
      <c r="AN2024">
        <v>30.062999999999999</v>
      </c>
      <c r="AO2024">
        <v>30.007999999999999</v>
      </c>
      <c r="AP2024">
        <v>30.175999999999998</v>
      </c>
      <c r="AQ2024" t="s">
        <v>10</v>
      </c>
    </row>
    <row r="2025" spans="4:43">
      <c r="D2025" s="2">
        <v>42999</v>
      </c>
      <c r="E2025" s="6">
        <f t="shared" si="126"/>
        <v>5.3518027397260193E-2</v>
      </c>
      <c r="F2025" s="3">
        <f t="shared" si="124"/>
        <v>5.6861160586670234E-2</v>
      </c>
      <c r="G2025">
        <v>454.77</v>
      </c>
      <c r="H2025" s="4">
        <v>456.25</v>
      </c>
      <c r="I2025">
        <v>454.07</v>
      </c>
      <c r="J2025">
        <v>457.63</v>
      </c>
      <c r="K2025">
        <v>8483334</v>
      </c>
      <c r="L2025">
        <v>7.32</v>
      </c>
      <c r="M2025" s="4">
        <v>7.375</v>
      </c>
      <c r="N2025">
        <v>7.29</v>
      </c>
      <c r="O2025">
        <v>7.3849999999999998</v>
      </c>
      <c r="P2025">
        <v>15721908</v>
      </c>
      <c r="Q2025">
        <v>65.17</v>
      </c>
      <c r="R2025">
        <v>64.78</v>
      </c>
      <c r="S2025">
        <v>64.7</v>
      </c>
      <c r="T2025">
        <v>65.33</v>
      </c>
      <c r="U2025" t="s">
        <v>10</v>
      </c>
      <c r="Z2025" s="2">
        <v>42999</v>
      </c>
      <c r="AA2025" s="6">
        <f t="shared" si="127"/>
        <v>2.2021901345291361E-2</v>
      </c>
      <c r="AB2025" s="3">
        <f t="shared" si="125"/>
        <v>3.5205518181818052E-2</v>
      </c>
      <c r="AC2025">
        <v>220</v>
      </c>
      <c r="AD2025" s="4">
        <v>223</v>
      </c>
      <c r="AE2025">
        <v>18645565</v>
      </c>
      <c r="AF2025">
        <v>457.63</v>
      </c>
      <c r="AG2025">
        <v>8483334</v>
      </c>
      <c r="AH2025">
        <v>38.24</v>
      </c>
      <c r="AI2025" s="4">
        <v>37.79</v>
      </c>
      <c r="AJ2025">
        <v>37.664999999999999</v>
      </c>
      <c r="AK2025">
        <v>38.33</v>
      </c>
      <c r="AL2025">
        <v>8458047</v>
      </c>
      <c r="AM2025">
        <v>30.132999999999999</v>
      </c>
      <c r="AN2025">
        <v>30.131</v>
      </c>
      <c r="AO2025">
        <v>30.042999999999999</v>
      </c>
      <c r="AP2025">
        <v>30.2</v>
      </c>
      <c r="AQ2025" t="s">
        <v>10</v>
      </c>
    </row>
    <row r="2026" spans="4:43">
      <c r="D2026" s="2">
        <v>43000</v>
      </c>
      <c r="E2026" s="6">
        <f t="shared" si="126"/>
        <v>5.0527196652719653E-2</v>
      </c>
      <c r="F2026" s="3">
        <f t="shared" si="124"/>
        <v>5.6138929088277889E-2</v>
      </c>
      <c r="G2026">
        <v>449.15</v>
      </c>
      <c r="H2026" s="4">
        <v>454.1</v>
      </c>
      <c r="I2026">
        <v>444</v>
      </c>
      <c r="J2026">
        <v>455.13</v>
      </c>
      <c r="K2026">
        <v>18012862</v>
      </c>
      <c r="L2026">
        <v>7.2949999999999999</v>
      </c>
      <c r="M2026" s="4">
        <v>7.28</v>
      </c>
      <c r="N2026">
        <v>7.2249999999999996</v>
      </c>
      <c r="O2026">
        <v>7.3</v>
      </c>
      <c r="P2026">
        <v>10435142</v>
      </c>
      <c r="Q2026">
        <v>65.16</v>
      </c>
      <c r="R2026">
        <v>65.17</v>
      </c>
      <c r="S2026">
        <v>65.03</v>
      </c>
      <c r="T2026">
        <v>65.48</v>
      </c>
      <c r="U2026" t="s">
        <v>10</v>
      </c>
      <c r="Z2026" s="2">
        <v>43000</v>
      </c>
      <c r="AA2026" s="6">
        <f t="shared" si="127"/>
        <v>3.8095423423423425E-2</v>
      </c>
      <c r="AB2026" s="3">
        <f t="shared" si="125"/>
        <v>3.8104439359267772E-2</v>
      </c>
      <c r="AC2026">
        <v>218.5</v>
      </c>
      <c r="AD2026" s="4">
        <v>222</v>
      </c>
      <c r="AE2026">
        <v>22456370</v>
      </c>
      <c r="AF2026">
        <v>455.13</v>
      </c>
      <c r="AG2026">
        <v>18012862</v>
      </c>
      <c r="AH2026">
        <v>37.770000000000003</v>
      </c>
      <c r="AI2026" s="4">
        <v>37.700000000000003</v>
      </c>
      <c r="AJ2026">
        <v>37.590000000000003</v>
      </c>
      <c r="AK2026">
        <v>37.83</v>
      </c>
      <c r="AL2026">
        <v>4529917</v>
      </c>
      <c r="AM2026">
        <v>30.082999999999998</v>
      </c>
      <c r="AN2026">
        <v>30.132999999999999</v>
      </c>
      <c r="AO2026">
        <v>30.068999999999999</v>
      </c>
      <c r="AP2026">
        <v>30.178000000000001</v>
      </c>
      <c r="AQ2026" t="s">
        <v>10</v>
      </c>
    </row>
    <row r="2027" spans="4:43">
      <c r="D2027" s="2">
        <v>43003</v>
      </c>
      <c r="E2027" s="6">
        <f t="shared" si="126"/>
        <v>5.4495893451720345E-2</v>
      </c>
      <c r="F2027" s="3">
        <f t="shared" si="124"/>
        <v>6.2371783416726112E-2</v>
      </c>
      <c r="G2027">
        <v>447.68</v>
      </c>
      <c r="H2027" s="4">
        <v>450.5</v>
      </c>
      <c r="I2027">
        <v>444.55</v>
      </c>
      <c r="J2027">
        <v>451.07</v>
      </c>
      <c r="K2027">
        <v>9399888</v>
      </c>
      <c r="L2027">
        <v>7.1550000000000002</v>
      </c>
      <c r="M2027" s="4">
        <v>7.26</v>
      </c>
      <c r="N2027">
        <v>7.14</v>
      </c>
      <c r="O2027">
        <v>7.2850000000000001</v>
      </c>
      <c r="P2027">
        <v>11344288</v>
      </c>
      <c r="Q2027">
        <v>65.510000000000005</v>
      </c>
      <c r="R2027">
        <v>65.12</v>
      </c>
      <c r="S2027">
        <v>64.98</v>
      </c>
      <c r="T2027">
        <v>65.64</v>
      </c>
      <c r="U2027" t="s">
        <v>10</v>
      </c>
      <c r="Z2027" s="2">
        <v>43003</v>
      </c>
      <c r="AA2027" s="6">
        <f t="shared" si="127"/>
        <v>4.0170242562929115E-2</v>
      </c>
      <c r="AB2027" s="3">
        <f t="shared" si="125"/>
        <v>4.2638248847926219E-2</v>
      </c>
      <c r="AC2027">
        <v>217</v>
      </c>
      <c r="AD2027" s="4">
        <v>218.5</v>
      </c>
      <c r="AE2027">
        <v>17458286</v>
      </c>
      <c r="AF2027">
        <v>451.07</v>
      </c>
      <c r="AG2027">
        <v>9399888</v>
      </c>
      <c r="AH2027">
        <v>37.07</v>
      </c>
      <c r="AI2027" s="4">
        <v>37.5</v>
      </c>
      <c r="AJ2027">
        <v>36.86</v>
      </c>
      <c r="AK2027">
        <v>37.5</v>
      </c>
      <c r="AL2027">
        <v>5895009</v>
      </c>
      <c r="AM2027">
        <v>30.167000000000002</v>
      </c>
      <c r="AN2027">
        <v>30.087</v>
      </c>
      <c r="AO2027">
        <v>30.056999999999999</v>
      </c>
      <c r="AP2027">
        <v>30.195</v>
      </c>
      <c r="AQ2027" t="s">
        <v>10</v>
      </c>
    </row>
    <row r="2028" spans="4:43">
      <c r="D2028" s="2">
        <v>43004</v>
      </c>
      <c r="E2028" s="6">
        <f t="shared" si="126"/>
        <v>4.6259040178571409E-2</v>
      </c>
      <c r="F2028" s="3">
        <f t="shared" si="124"/>
        <v>4.6298266916878328E-2</v>
      </c>
      <c r="G2028">
        <v>452.95</v>
      </c>
      <c r="H2028" s="4">
        <v>448</v>
      </c>
      <c r="I2028">
        <v>447.15</v>
      </c>
      <c r="J2028">
        <v>454.2</v>
      </c>
      <c r="K2028">
        <v>8410976</v>
      </c>
      <c r="L2028">
        <v>7.17</v>
      </c>
      <c r="M2028" s="4">
        <v>7.22</v>
      </c>
      <c r="N2028">
        <v>7.1550000000000002</v>
      </c>
      <c r="O2028">
        <v>7.23</v>
      </c>
      <c r="P2028">
        <v>8812610</v>
      </c>
      <c r="Q2028">
        <v>65.64</v>
      </c>
      <c r="R2028">
        <v>65.510000000000005</v>
      </c>
      <c r="S2028">
        <v>65.400000000000006</v>
      </c>
      <c r="T2028">
        <v>65.819999999999993</v>
      </c>
      <c r="U2028" t="s">
        <v>10</v>
      </c>
      <c r="Z2028" s="2">
        <v>43004</v>
      </c>
      <c r="AA2028" s="6">
        <f t="shared" si="127"/>
        <v>2.5920752293578042E-2</v>
      </c>
      <c r="AB2028" s="3">
        <f t="shared" si="125"/>
        <v>4.6908579439252529E-2</v>
      </c>
      <c r="AC2028">
        <v>214</v>
      </c>
      <c r="AD2028" s="4">
        <v>218</v>
      </c>
      <c r="AE2028">
        <v>25003901</v>
      </c>
      <c r="AF2028">
        <v>454.2</v>
      </c>
      <c r="AG2028">
        <v>8410976</v>
      </c>
      <c r="AH2028">
        <v>37.14</v>
      </c>
      <c r="AI2028" s="4">
        <v>37.090000000000003</v>
      </c>
      <c r="AJ2028">
        <v>36.93</v>
      </c>
      <c r="AK2028">
        <v>37.32</v>
      </c>
      <c r="AL2028">
        <v>5995371</v>
      </c>
      <c r="AM2028">
        <v>30.202000000000002</v>
      </c>
      <c r="AN2028">
        <v>30.166</v>
      </c>
      <c r="AO2028">
        <v>30.120999999999999</v>
      </c>
      <c r="AP2028">
        <v>30.238</v>
      </c>
      <c r="AQ2028" t="s">
        <v>10</v>
      </c>
    </row>
    <row r="2029" spans="4:43">
      <c r="D2029" s="2">
        <v>43005</v>
      </c>
      <c r="E2029" s="6">
        <f t="shared" si="126"/>
        <v>4.0085745856353494E-2</v>
      </c>
      <c r="F2029" s="3">
        <f t="shared" si="124"/>
        <v>4.724772171593683E-2</v>
      </c>
      <c r="G2029">
        <v>449.9</v>
      </c>
      <c r="H2029" s="4">
        <v>452.5</v>
      </c>
      <c r="I2029">
        <v>447.55</v>
      </c>
      <c r="J2029">
        <v>453.98</v>
      </c>
      <c r="K2029">
        <v>6271126</v>
      </c>
      <c r="L2029">
        <v>7.15</v>
      </c>
      <c r="M2029" s="4">
        <v>7.1550000000000002</v>
      </c>
      <c r="N2029">
        <v>7.12</v>
      </c>
      <c r="O2029">
        <v>7.18</v>
      </c>
      <c r="P2029">
        <v>7596152</v>
      </c>
      <c r="Q2029">
        <v>65.849999999999994</v>
      </c>
      <c r="R2029">
        <v>65.64</v>
      </c>
      <c r="S2029">
        <v>65.599999999999994</v>
      </c>
      <c r="T2029">
        <v>66.09</v>
      </c>
      <c r="U2029" t="s">
        <v>10</v>
      </c>
      <c r="Z2029" s="2">
        <v>43005</v>
      </c>
      <c r="AA2029" s="6">
        <f t="shared" si="127"/>
        <v>3.1484524137930903E-2</v>
      </c>
      <c r="AB2029" s="3">
        <f t="shared" si="125"/>
        <v>5.1577999999999902E-2</v>
      </c>
      <c r="AC2029">
        <v>215</v>
      </c>
      <c r="AD2029" s="4">
        <v>217.5</v>
      </c>
      <c r="AE2029">
        <v>24794510</v>
      </c>
      <c r="AF2029">
        <v>453.98</v>
      </c>
      <c r="AG2029">
        <v>6271126</v>
      </c>
      <c r="AH2029">
        <v>37.25</v>
      </c>
      <c r="AI2029" s="4">
        <v>37.29</v>
      </c>
      <c r="AJ2029">
        <v>37.01</v>
      </c>
      <c r="AK2029">
        <v>37.36</v>
      </c>
      <c r="AL2029">
        <v>4802693</v>
      </c>
      <c r="AM2029">
        <v>30.315000000000001</v>
      </c>
      <c r="AN2029">
        <v>30.202999999999999</v>
      </c>
      <c r="AO2029">
        <v>30.177</v>
      </c>
      <c r="AP2029">
        <v>30.359000000000002</v>
      </c>
      <c r="AQ2029" t="s">
        <v>10</v>
      </c>
    </row>
    <row r="2030" spans="4:43">
      <c r="D2030" s="2">
        <v>43006</v>
      </c>
      <c r="E2030" s="6">
        <f t="shared" si="126"/>
        <v>4.9091314031180389E-2</v>
      </c>
      <c r="F2030" s="3">
        <f t="shared" si="124"/>
        <v>4.7189062499999768E-2</v>
      </c>
      <c r="G2030">
        <v>448</v>
      </c>
      <c r="H2030" s="4">
        <v>449</v>
      </c>
      <c r="I2030">
        <v>446.52</v>
      </c>
      <c r="J2030">
        <v>451.98</v>
      </c>
      <c r="K2030">
        <v>17760070</v>
      </c>
      <c r="L2030">
        <v>7.1349999999999998</v>
      </c>
      <c r="M2030" s="4">
        <v>7.1449999999999996</v>
      </c>
      <c r="N2030">
        <v>7.1050000000000004</v>
      </c>
      <c r="O2030">
        <v>7.1550000000000002</v>
      </c>
      <c r="P2030">
        <v>8390230</v>
      </c>
      <c r="Q2030">
        <v>65.66</v>
      </c>
      <c r="R2030">
        <v>65.88</v>
      </c>
      <c r="S2030">
        <v>65.64</v>
      </c>
      <c r="T2030">
        <v>66.19</v>
      </c>
      <c r="U2030" t="s">
        <v>10</v>
      </c>
      <c r="Z2030" s="2">
        <v>43006</v>
      </c>
      <c r="AA2030" s="6">
        <f t="shared" si="127"/>
        <v>4.5586805555555721E-2</v>
      </c>
      <c r="AB2030" s="3">
        <f t="shared" si="125"/>
        <v>5.0979672131147513E-2</v>
      </c>
      <c r="AC2030">
        <v>213.5</v>
      </c>
      <c r="AD2030" s="4">
        <v>216</v>
      </c>
      <c r="AE2030">
        <v>31616062</v>
      </c>
      <c r="AF2030">
        <v>451.98</v>
      </c>
      <c r="AG2030">
        <v>17760070</v>
      </c>
      <c r="AH2030">
        <v>37.049999999999997</v>
      </c>
      <c r="AI2030" s="4">
        <v>36.96</v>
      </c>
      <c r="AJ2030">
        <v>36.79</v>
      </c>
      <c r="AK2030">
        <v>37.1</v>
      </c>
      <c r="AL2030">
        <v>7618715</v>
      </c>
      <c r="AM2030">
        <v>30.355</v>
      </c>
      <c r="AN2030">
        <v>30.315000000000001</v>
      </c>
      <c r="AO2030">
        <v>30.277999999999999</v>
      </c>
      <c r="AP2030">
        <v>30.457000000000001</v>
      </c>
      <c r="AQ2030" t="s">
        <v>10</v>
      </c>
    </row>
    <row r="2031" spans="4:43">
      <c r="D2031" s="2">
        <v>43007</v>
      </c>
      <c r="E2031" s="6">
        <f t="shared" si="126"/>
        <v>4.0917222222222271E-2</v>
      </c>
      <c r="F2031" s="3">
        <f t="shared" si="124"/>
        <v>4.1539171019002286E-2</v>
      </c>
      <c r="G2031">
        <v>449.95</v>
      </c>
      <c r="H2031" s="4">
        <v>450</v>
      </c>
      <c r="I2031">
        <v>447.5</v>
      </c>
      <c r="J2031">
        <v>451.2</v>
      </c>
      <c r="K2031">
        <v>6189814</v>
      </c>
      <c r="L2031">
        <v>7.2949999999999999</v>
      </c>
      <c r="M2031" s="4">
        <v>7.1449999999999996</v>
      </c>
      <c r="N2031">
        <v>7.1449999999999996</v>
      </c>
      <c r="O2031">
        <v>7.335</v>
      </c>
      <c r="P2031">
        <v>12034722</v>
      </c>
      <c r="Q2031">
        <v>65.59</v>
      </c>
      <c r="R2031">
        <v>65.650000000000006</v>
      </c>
      <c r="S2031">
        <v>65.55</v>
      </c>
      <c r="T2031">
        <v>65.760000000000005</v>
      </c>
      <c r="U2031" t="s">
        <v>10</v>
      </c>
      <c r="Z2031" s="2">
        <v>43007</v>
      </c>
      <c r="AA2031" s="6">
        <f t="shared" si="127"/>
        <v>3.416344827586193E-2</v>
      </c>
      <c r="AB2031" s="3">
        <f t="shared" si="125"/>
        <v>4.9331508120649348E-2</v>
      </c>
      <c r="AC2031">
        <v>215.5</v>
      </c>
      <c r="AD2031" s="4">
        <v>217.5</v>
      </c>
      <c r="AE2031">
        <v>23954708</v>
      </c>
      <c r="AF2031">
        <v>451.2</v>
      </c>
      <c r="AG2031">
        <v>6189814</v>
      </c>
      <c r="AH2031">
        <v>37.549999999999997</v>
      </c>
      <c r="AI2031" s="4">
        <v>37.26</v>
      </c>
      <c r="AJ2031">
        <v>37.26</v>
      </c>
      <c r="AK2031">
        <v>37.6</v>
      </c>
      <c r="AL2031">
        <v>3818547</v>
      </c>
      <c r="AM2031">
        <v>30.344999999999999</v>
      </c>
      <c r="AN2031">
        <v>30.355</v>
      </c>
      <c r="AO2031">
        <v>30.274999999999999</v>
      </c>
      <c r="AP2031">
        <v>30.388999999999999</v>
      </c>
      <c r="AQ2031" t="s">
        <v>10</v>
      </c>
    </row>
    <row r="2032" spans="4:43">
      <c r="D2032" s="2">
        <v>43010</v>
      </c>
      <c r="E2032" s="6">
        <f t="shared" si="126"/>
        <v>6.4583666666666817E-2</v>
      </c>
      <c r="F2032" s="3">
        <f t="shared" si="124"/>
        <v>6.8430936770752515E-2</v>
      </c>
      <c r="G2032">
        <v>449.95</v>
      </c>
      <c r="H2032" s="4">
        <v>450</v>
      </c>
      <c r="I2032">
        <v>447.5</v>
      </c>
      <c r="J2032">
        <v>451.2</v>
      </c>
      <c r="K2032">
        <v>6189814</v>
      </c>
      <c r="L2032">
        <v>7.34</v>
      </c>
      <c r="M2032" s="4">
        <v>7.2949999999999999</v>
      </c>
      <c r="N2032">
        <v>7.2549999999999999</v>
      </c>
      <c r="O2032">
        <v>7.3550000000000004</v>
      </c>
      <c r="P2032">
        <v>10238342</v>
      </c>
      <c r="Q2032">
        <v>65.900000000000006</v>
      </c>
      <c r="R2032">
        <v>65.67</v>
      </c>
      <c r="S2032">
        <v>65.58</v>
      </c>
      <c r="T2032">
        <v>65.92</v>
      </c>
      <c r="U2032" t="s">
        <v>10</v>
      </c>
      <c r="Z2032" s="2">
        <v>43010</v>
      </c>
      <c r="AA2032" s="6">
        <f t="shared" si="127"/>
        <v>3.2701632653061141E-2</v>
      </c>
      <c r="AB2032" s="3">
        <f t="shared" si="125"/>
        <v>5.4599981693363775E-2</v>
      </c>
      <c r="AC2032">
        <v>218.5</v>
      </c>
      <c r="AD2032" s="4">
        <v>220.5</v>
      </c>
      <c r="AE2032">
        <v>28360551</v>
      </c>
      <c r="AF2032">
        <v>451.2</v>
      </c>
      <c r="AG2032">
        <v>6189814</v>
      </c>
      <c r="AH2032">
        <v>38.130000000000003</v>
      </c>
      <c r="AI2032" s="4">
        <v>37.83</v>
      </c>
      <c r="AJ2032">
        <v>37.765000000000001</v>
      </c>
      <c r="AK2032">
        <v>38.18</v>
      </c>
      <c r="AL2032">
        <v>5096809</v>
      </c>
      <c r="AM2032">
        <v>30.456</v>
      </c>
      <c r="AN2032">
        <v>30.321000000000002</v>
      </c>
      <c r="AO2032">
        <v>30.286999999999999</v>
      </c>
      <c r="AP2032">
        <v>30.463000000000001</v>
      </c>
      <c r="AQ2032" t="s">
        <v>10</v>
      </c>
    </row>
    <row r="2033" spans="4:43">
      <c r="D2033" s="2">
        <v>43011</v>
      </c>
      <c r="E2033" s="6">
        <f t="shared" si="126"/>
        <v>6.5431718061674138E-2</v>
      </c>
      <c r="F2033" s="3">
        <f t="shared" si="124"/>
        <v>5.9038006065033066E-2</v>
      </c>
      <c r="G2033">
        <v>451.77</v>
      </c>
      <c r="H2033" s="4">
        <v>454</v>
      </c>
      <c r="I2033">
        <v>450.8</v>
      </c>
      <c r="J2033">
        <v>456</v>
      </c>
      <c r="K2033">
        <v>5159756</v>
      </c>
      <c r="L2033">
        <v>7.2750000000000004</v>
      </c>
      <c r="M2033" s="4">
        <v>7.28</v>
      </c>
      <c r="N2033">
        <v>7.1924999999999999</v>
      </c>
      <c r="O2033">
        <v>7.31</v>
      </c>
      <c r="P2033">
        <v>15808156</v>
      </c>
      <c r="Q2033">
        <v>65.72</v>
      </c>
      <c r="R2033">
        <v>65.900000000000006</v>
      </c>
      <c r="S2033">
        <v>65.709999999999994</v>
      </c>
      <c r="T2033">
        <v>65.97</v>
      </c>
      <c r="U2033" t="s">
        <v>10</v>
      </c>
      <c r="Z2033" s="2">
        <v>43011</v>
      </c>
      <c r="AA2033" s="6">
        <f t="shared" si="127"/>
        <v>4.1479058295964322E-2</v>
      </c>
      <c r="AB2033" s="3">
        <f t="shared" si="125"/>
        <v>6.5251945205479611E-2</v>
      </c>
      <c r="AC2033">
        <v>219</v>
      </c>
      <c r="AD2033" s="4">
        <v>223</v>
      </c>
      <c r="AE2033">
        <v>38330938</v>
      </c>
      <c r="AF2033">
        <v>456</v>
      </c>
      <c r="AG2033">
        <v>5159756</v>
      </c>
      <c r="AH2033">
        <v>38.44</v>
      </c>
      <c r="AI2033" s="4">
        <v>38.36</v>
      </c>
      <c r="AJ2033">
        <v>38.25</v>
      </c>
      <c r="AK2033">
        <v>38.47</v>
      </c>
      <c r="AL2033">
        <v>3727057</v>
      </c>
      <c r="AM2033">
        <v>30.408000000000001</v>
      </c>
      <c r="AN2033">
        <v>30.454999999999998</v>
      </c>
      <c r="AO2033">
        <v>30.367000000000001</v>
      </c>
      <c r="AP2033">
        <v>30.503</v>
      </c>
      <c r="AQ2033" t="s">
        <v>10</v>
      </c>
    </row>
    <row r="2034" spans="4:43">
      <c r="D2034" s="2">
        <v>43012</v>
      </c>
      <c r="E2034" s="6">
        <f t="shared" si="126"/>
        <v>5.8140846940129887E-2</v>
      </c>
      <c r="F2034" s="3">
        <f t="shared" si="124"/>
        <v>5.3813694975544779E-2</v>
      </c>
      <c r="G2034">
        <v>449.8</v>
      </c>
      <c r="H2034" s="4">
        <v>451.98</v>
      </c>
      <c r="I2034">
        <v>448.57</v>
      </c>
      <c r="J2034">
        <v>452.7</v>
      </c>
      <c r="K2034">
        <v>5190628</v>
      </c>
      <c r="L2034">
        <v>7.2549999999999999</v>
      </c>
      <c r="M2034" s="4">
        <v>7.26</v>
      </c>
      <c r="N2034">
        <v>7.2397999999999998</v>
      </c>
      <c r="O2034">
        <v>7.2925000000000004</v>
      </c>
      <c r="P2034">
        <v>10879246</v>
      </c>
      <c r="Q2034">
        <v>65.290000000000006</v>
      </c>
      <c r="R2034">
        <v>65.739999999999995</v>
      </c>
      <c r="S2034">
        <v>65.25</v>
      </c>
      <c r="T2034">
        <v>65.77</v>
      </c>
      <c r="U2034" t="s">
        <v>10</v>
      </c>
      <c r="Z2034" s="2">
        <v>43012</v>
      </c>
      <c r="AA2034" s="6">
        <f t="shared" si="127"/>
        <v>4.8050224215246518E-2</v>
      </c>
      <c r="AB2034" s="3">
        <f t="shared" si="125"/>
        <v>6.1149315068493193E-2</v>
      </c>
      <c r="AC2034">
        <v>219</v>
      </c>
      <c r="AD2034" s="4">
        <v>223</v>
      </c>
      <c r="AE2034">
        <v>38330938</v>
      </c>
      <c r="AF2034">
        <v>452.7</v>
      </c>
      <c r="AG2034">
        <v>5190628</v>
      </c>
      <c r="AH2034">
        <v>38.270000000000003</v>
      </c>
      <c r="AI2034" s="4">
        <v>38.25</v>
      </c>
      <c r="AJ2034">
        <v>38.130000000000003</v>
      </c>
      <c r="AK2034">
        <v>38.3399</v>
      </c>
      <c r="AL2034">
        <v>2717195</v>
      </c>
      <c r="AM2034">
        <v>30.378</v>
      </c>
      <c r="AN2034">
        <v>30.4</v>
      </c>
      <c r="AO2034">
        <v>30.324999999999999</v>
      </c>
      <c r="AP2034">
        <v>30.431000000000001</v>
      </c>
      <c r="AQ2034" t="s">
        <v>10</v>
      </c>
    </row>
    <row r="2035" spans="4:43">
      <c r="D2035" s="2">
        <v>43013</v>
      </c>
      <c r="E2035" s="6">
        <f t="shared" si="126"/>
        <v>5.3467964404894319E-2</v>
      </c>
      <c r="F2035" s="3">
        <f t="shared" si="124"/>
        <v>5.5351922395464381E-2</v>
      </c>
      <c r="G2035">
        <v>451.52</v>
      </c>
      <c r="H2035" s="4">
        <v>449.5</v>
      </c>
      <c r="I2035">
        <v>449.35</v>
      </c>
      <c r="J2035">
        <v>452.6</v>
      </c>
      <c r="K2035">
        <v>8847924</v>
      </c>
      <c r="L2035">
        <v>7.26</v>
      </c>
      <c r="M2035" s="4">
        <v>7.2750000000000004</v>
      </c>
      <c r="N2035">
        <v>7.23</v>
      </c>
      <c r="O2035">
        <v>7.2949999999999999</v>
      </c>
      <c r="P2035">
        <v>4980732</v>
      </c>
      <c r="Q2035">
        <v>65.5</v>
      </c>
      <c r="R2035">
        <v>65.27</v>
      </c>
      <c r="S2035">
        <v>65.239999999999995</v>
      </c>
      <c r="T2035">
        <v>65.52</v>
      </c>
      <c r="U2035" t="s">
        <v>10</v>
      </c>
      <c r="Z2035" s="2">
        <v>43013</v>
      </c>
      <c r="AA2035" s="6">
        <f t="shared" si="127"/>
        <v>3.1168603104212877E-2</v>
      </c>
      <c r="AB2035" s="3">
        <f t="shared" si="125"/>
        <v>5.6880810810810534E-2</v>
      </c>
      <c r="AC2035">
        <v>222</v>
      </c>
      <c r="AD2035" s="4">
        <v>225.5</v>
      </c>
      <c r="AE2035">
        <v>25397939</v>
      </c>
      <c r="AF2035">
        <v>452.6</v>
      </c>
      <c r="AG2035">
        <v>8847924</v>
      </c>
      <c r="AH2035">
        <v>38.46</v>
      </c>
      <c r="AI2035" s="4">
        <v>38.659999999999997</v>
      </c>
      <c r="AJ2035">
        <v>38.39</v>
      </c>
      <c r="AK2035">
        <v>38.85</v>
      </c>
      <c r="AL2035">
        <v>4456909</v>
      </c>
      <c r="AM2035">
        <v>30.344999999999999</v>
      </c>
      <c r="AN2035">
        <v>30.38</v>
      </c>
      <c r="AO2035">
        <v>30.292999999999999</v>
      </c>
      <c r="AP2035">
        <v>30.42</v>
      </c>
      <c r="AQ2035" t="s">
        <v>10</v>
      </c>
    </row>
    <row r="2036" spans="4:43">
      <c r="D2036" s="2">
        <v>43014</v>
      </c>
      <c r="E2036" s="6">
        <f t="shared" si="126"/>
        <v>4.9040370615486273E-2</v>
      </c>
      <c r="F2036" s="3">
        <f t="shared" si="124"/>
        <v>4.3662160106070713E-2</v>
      </c>
      <c r="G2036">
        <v>460.07</v>
      </c>
      <c r="H2036" s="4">
        <v>453.3</v>
      </c>
      <c r="I2036">
        <v>451.52</v>
      </c>
      <c r="J2036">
        <v>461</v>
      </c>
      <c r="K2036">
        <v>8980436</v>
      </c>
      <c r="L2036">
        <v>7.3150000000000004</v>
      </c>
      <c r="M2036" s="4">
        <v>7.3049999999999997</v>
      </c>
      <c r="N2036">
        <v>7.28</v>
      </c>
      <c r="O2036">
        <v>7.3324999999999996</v>
      </c>
      <c r="P2036">
        <v>4455860</v>
      </c>
      <c r="Q2036">
        <v>65.73</v>
      </c>
      <c r="R2036">
        <v>65.5</v>
      </c>
      <c r="S2036">
        <v>65.34</v>
      </c>
      <c r="T2036">
        <v>65.87</v>
      </c>
      <c r="U2036" t="s">
        <v>10</v>
      </c>
      <c r="Z2036" s="2">
        <v>43014</v>
      </c>
      <c r="AA2036" s="6">
        <f t="shared" si="127"/>
        <v>3.5094190687361415E-2</v>
      </c>
      <c r="AB2036" s="3">
        <f t="shared" si="125"/>
        <v>4.392708724832195E-2</v>
      </c>
      <c r="AC2036">
        <v>223.5</v>
      </c>
      <c r="AD2036" s="4">
        <v>225.5</v>
      </c>
      <c r="AE2036">
        <v>16040516</v>
      </c>
      <c r="AF2036">
        <v>461</v>
      </c>
      <c r="AG2036">
        <v>8980436</v>
      </c>
      <c r="AH2036">
        <v>38.46</v>
      </c>
      <c r="AI2036" s="4">
        <v>38.409999999999997</v>
      </c>
      <c r="AJ2036">
        <v>38.204999999999998</v>
      </c>
      <c r="AK2036">
        <v>38.479999999999997</v>
      </c>
      <c r="AL2036">
        <v>3086863</v>
      </c>
      <c r="AM2036">
        <v>30.372</v>
      </c>
      <c r="AN2036">
        <v>30.344999999999999</v>
      </c>
      <c r="AO2036">
        <v>30.311</v>
      </c>
      <c r="AP2036">
        <v>30.427</v>
      </c>
      <c r="AQ2036" t="s">
        <v>10</v>
      </c>
    </row>
    <row r="2037" spans="4:43">
      <c r="D2037" s="2">
        <v>43017</v>
      </c>
      <c r="E2037" s="6">
        <f t="shared" si="126"/>
        <v>4.2982537960954526E-2</v>
      </c>
      <c r="F2037" s="3">
        <f t="shared" si="124"/>
        <v>4.3365840458923888E-2</v>
      </c>
      <c r="G2037">
        <v>461.95</v>
      </c>
      <c r="H2037" s="4">
        <v>461</v>
      </c>
      <c r="I2037">
        <v>457</v>
      </c>
      <c r="J2037">
        <v>464.5</v>
      </c>
      <c r="K2037">
        <v>3745724</v>
      </c>
      <c r="L2037">
        <v>7.3449999999999998</v>
      </c>
      <c r="M2037" s="4">
        <v>7.335</v>
      </c>
      <c r="N2037">
        <v>7.31</v>
      </c>
      <c r="O2037">
        <v>7.3550000000000004</v>
      </c>
      <c r="P2037">
        <v>3759174</v>
      </c>
      <c r="Q2037">
        <v>65.709999999999994</v>
      </c>
      <c r="R2037">
        <v>65.73</v>
      </c>
      <c r="S2037">
        <v>65.569999999999993</v>
      </c>
      <c r="T2037">
        <v>65.760000000000005</v>
      </c>
      <c r="U2037" t="s">
        <v>10</v>
      </c>
      <c r="Z2037" s="2">
        <v>43017</v>
      </c>
      <c r="AA2037" s="6">
        <f t="shared" si="127"/>
        <v>3.5264745011086562E-2</v>
      </c>
      <c r="AB2037" s="3">
        <f t="shared" si="125"/>
        <v>4.8262013422818884E-2</v>
      </c>
      <c r="AC2037">
        <v>223.5</v>
      </c>
      <c r="AD2037" s="4">
        <v>225.5</v>
      </c>
      <c r="AE2037">
        <v>16040516</v>
      </c>
      <c r="AF2037">
        <v>464.5</v>
      </c>
      <c r="AG2037">
        <v>3745724</v>
      </c>
      <c r="AH2037">
        <v>38.770000000000003</v>
      </c>
      <c r="AI2037" s="4">
        <v>38.6</v>
      </c>
      <c r="AJ2037">
        <v>38.5</v>
      </c>
      <c r="AK2037">
        <v>38.81</v>
      </c>
      <c r="AL2037">
        <v>1964296</v>
      </c>
      <c r="AM2037">
        <v>30.347999999999999</v>
      </c>
      <c r="AN2037">
        <v>30.35</v>
      </c>
      <c r="AO2037">
        <v>30.324000000000002</v>
      </c>
      <c r="AP2037">
        <v>30.414999999999999</v>
      </c>
      <c r="AQ2037" t="s">
        <v>10</v>
      </c>
    </row>
    <row r="2038" spans="4:43">
      <c r="D2038" s="2">
        <v>43018</v>
      </c>
      <c r="E2038" s="6">
        <f t="shared" si="126"/>
        <v>2.6893510638297702E-2</v>
      </c>
      <c r="F2038" s="3">
        <f t="shared" si="124"/>
        <v>3.6914459196545124E-2</v>
      </c>
      <c r="G2038">
        <v>467.73</v>
      </c>
      <c r="H2038" s="4">
        <v>470</v>
      </c>
      <c r="I2038">
        <v>464.55</v>
      </c>
      <c r="J2038">
        <v>472.93</v>
      </c>
      <c r="K2038">
        <v>7664260</v>
      </c>
      <c r="L2038">
        <v>7.38</v>
      </c>
      <c r="M2038" s="4">
        <v>7.4</v>
      </c>
      <c r="N2038">
        <v>7.375</v>
      </c>
      <c r="O2038">
        <v>7.4225000000000003</v>
      </c>
      <c r="P2038">
        <v>7067698</v>
      </c>
      <c r="Q2038">
        <v>65.540000000000006</v>
      </c>
      <c r="R2038">
        <v>65.709999999999994</v>
      </c>
      <c r="S2038">
        <v>65.42</v>
      </c>
      <c r="T2038">
        <v>65.73</v>
      </c>
      <c r="U2038" t="s">
        <v>10</v>
      </c>
      <c r="Z2038" s="2">
        <v>43018</v>
      </c>
      <c r="AA2038" s="6">
        <f t="shared" si="127"/>
        <v>4.3540541019955636E-2</v>
      </c>
      <c r="AB2038" s="3">
        <f t="shared" si="125"/>
        <v>5.889231319910504E-2</v>
      </c>
      <c r="AC2038">
        <v>223.5</v>
      </c>
      <c r="AD2038" s="4">
        <v>225.5</v>
      </c>
      <c r="AE2038">
        <v>16040516</v>
      </c>
      <c r="AF2038">
        <v>472.93</v>
      </c>
      <c r="AG2038">
        <v>7664260</v>
      </c>
      <c r="AH2038">
        <v>38.97</v>
      </c>
      <c r="AI2038" s="4">
        <v>39.11</v>
      </c>
      <c r="AJ2038">
        <v>38.814999999999998</v>
      </c>
      <c r="AK2038">
        <v>39.159999999999997</v>
      </c>
      <c r="AL2038">
        <v>4111991</v>
      </c>
      <c r="AM2038">
        <v>30.256</v>
      </c>
      <c r="AN2038">
        <v>30.347999999999999</v>
      </c>
      <c r="AO2038">
        <v>30.222999999999999</v>
      </c>
      <c r="AP2038">
        <v>30.373000000000001</v>
      </c>
      <c r="AQ2038" t="s">
        <v>10</v>
      </c>
    </row>
    <row r="2039" spans="4:43">
      <c r="D2039" s="2">
        <v>43019</v>
      </c>
      <c r="E2039" s="6">
        <f t="shared" si="126"/>
        <v>3.3515384615384836E-2</v>
      </c>
      <c r="F2039" s="3">
        <f t="shared" si="124"/>
        <v>3.6567100032233846E-2</v>
      </c>
      <c r="G2039">
        <v>465.35</v>
      </c>
      <c r="H2039" s="4">
        <v>468</v>
      </c>
      <c r="I2039">
        <v>464</v>
      </c>
      <c r="J2039">
        <v>469</v>
      </c>
      <c r="K2039">
        <v>6326248</v>
      </c>
      <c r="L2039">
        <v>7.29</v>
      </c>
      <c r="M2039" s="4">
        <v>7.37</v>
      </c>
      <c r="N2039">
        <v>7.2625000000000002</v>
      </c>
      <c r="O2039">
        <v>7.39</v>
      </c>
      <c r="P2039">
        <v>10098994</v>
      </c>
      <c r="Q2039">
        <v>65.45</v>
      </c>
      <c r="R2039">
        <v>65.540000000000006</v>
      </c>
      <c r="S2039">
        <v>65.400000000000006</v>
      </c>
      <c r="T2039">
        <v>65.599999999999994</v>
      </c>
      <c r="U2039" t="s">
        <v>10</v>
      </c>
      <c r="Z2039" s="2">
        <v>43019</v>
      </c>
      <c r="AA2039" s="6">
        <f t="shared" si="127"/>
        <v>9.8820985010705797E-3</v>
      </c>
      <c r="AB2039" s="3">
        <f t="shared" si="125"/>
        <v>6.1684768211920593E-2</v>
      </c>
      <c r="AC2039">
        <v>226.5</v>
      </c>
      <c r="AD2039" s="4">
        <v>233.5</v>
      </c>
      <c r="AE2039">
        <v>67649562</v>
      </c>
      <c r="AF2039">
        <v>469</v>
      </c>
      <c r="AG2039">
        <v>6326248</v>
      </c>
      <c r="AH2039">
        <v>40.35</v>
      </c>
      <c r="AI2039" s="4">
        <v>39.799999999999997</v>
      </c>
      <c r="AJ2039">
        <v>39.68</v>
      </c>
      <c r="AK2039">
        <v>40.39</v>
      </c>
      <c r="AL2039">
        <v>9015413</v>
      </c>
      <c r="AM2039">
        <v>30.21</v>
      </c>
      <c r="AN2039">
        <v>30.254999999999999</v>
      </c>
      <c r="AO2039">
        <v>30.204999999999998</v>
      </c>
      <c r="AP2039">
        <v>30.334</v>
      </c>
      <c r="AQ2039" t="s">
        <v>10</v>
      </c>
    </row>
    <row r="2040" spans="4:43">
      <c r="D2040" s="2">
        <v>43020</v>
      </c>
      <c r="E2040" s="6">
        <f t="shared" si="126"/>
        <v>2.6087096774193741E-2</v>
      </c>
      <c r="F2040" s="3">
        <f t="shared" si="124"/>
        <v>3.1013695675617514E-2</v>
      </c>
      <c r="G2040">
        <v>463.65</v>
      </c>
      <c r="H2040" s="4">
        <v>465</v>
      </c>
      <c r="I2040">
        <v>459.77</v>
      </c>
      <c r="J2040">
        <v>467.32</v>
      </c>
      <c r="K2040">
        <v>10952660</v>
      </c>
      <c r="L2040">
        <v>7.3049999999999997</v>
      </c>
      <c r="M2040" s="4">
        <v>7.3250000000000002</v>
      </c>
      <c r="N2040">
        <v>7.2850000000000001</v>
      </c>
      <c r="O2040">
        <v>7.3250000000000002</v>
      </c>
      <c r="P2040">
        <v>6234626</v>
      </c>
      <c r="Q2040">
        <v>65.260000000000005</v>
      </c>
      <c r="R2040">
        <v>65.45</v>
      </c>
      <c r="S2040">
        <v>65.25</v>
      </c>
      <c r="T2040">
        <v>65.510000000000005</v>
      </c>
      <c r="U2040" t="s">
        <v>10</v>
      </c>
      <c r="Z2040" s="2">
        <v>43020</v>
      </c>
      <c r="AA2040" s="6">
        <f t="shared" si="127"/>
        <v>2.6504000000000083E-2</v>
      </c>
      <c r="AB2040" s="3">
        <f t="shared" si="125"/>
        <v>4.1205961620469189E-2</v>
      </c>
      <c r="AC2040">
        <v>234.5</v>
      </c>
      <c r="AD2040" s="4">
        <v>237.5</v>
      </c>
      <c r="AE2040">
        <v>44176186</v>
      </c>
      <c r="AF2040">
        <v>467.32</v>
      </c>
      <c r="AG2040">
        <v>10952660</v>
      </c>
      <c r="AH2040">
        <v>40.44</v>
      </c>
      <c r="AI2040" s="4">
        <v>40.49</v>
      </c>
      <c r="AJ2040">
        <v>40.32</v>
      </c>
      <c r="AK2040">
        <v>40.659999999999997</v>
      </c>
      <c r="AL2040">
        <v>5524109</v>
      </c>
      <c r="AM2040">
        <v>30.151</v>
      </c>
      <c r="AN2040">
        <v>30.21</v>
      </c>
      <c r="AO2040">
        <v>30.125</v>
      </c>
      <c r="AP2040">
        <v>30.271000000000001</v>
      </c>
      <c r="AQ2040" t="s">
        <v>10</v>
      </c>
    </row>
    <row r="2041" spans="4:43">
      <c r="D2041" s="2">
        <v>43021</v>
      </c>
      <c r="E2041" s="6">
        <f t="shared" si="126"/>
        <v>2.5169455077201031E-2</v>
      </c>
      <c r="F2041" s="3">
        <f t="shared" si="124"/>
        <v>2.6426190732179444E-2</v>
      </c>
      <c r="G2041">
        <v>465.05</v>
      </c>
      <c r="H2041" s="4">
        <v>465.02</v>
      </c>
      <c r="I2041">
        <v>463.77</v>
      </c>
      <c r="J2041">
        <v>467</v>
      </c>
      <c r="K2041">
        <v>9636886</v>
      </c>
      <c r="L2041">
        <v>7.3550000000000004</v>
      </c>
      <c r="M2041" s="4">
        <v>7.3550000000000004</v>
      </c>
      <c r="N2041">
        <v>7.33</v>
      </c>
      <c r="O2041">
        <v>7.38</v>
      </c>
      <c r="P2041">
        <v>5802982</v>
      </c>
      <c r="Q2041">
        <v>64.900000000000006</v>
      </c>
      <c r="R2041">
        <v>65.260000000000005</v>
      </c>
      <c r="S2041">
        <v>64.88</v>
      </c>
      <c r="T2041">
        <v>65.34</v>
      </c>
      <c r="U2041" t="s">
        <v>10</v>
      </c>
      <c r="Z2041" s="2">
        <v>43021</v>
      </c>
      <c r="AA2041" s="6">
        <f t="shared" si="127"/>
        <v>2.6750315789473511E-2</v>
      </c>
      <c r="AB2041" s="3">
        <f t="shared" si="125"/>
        <v>4.2093560767590743E-2</v>
      </c>
      <c r="AC2041">
        <v>234.5</v>
      </c>
      <c r="AD2041" s="4">
        <v>237.5</v>
      </c>
      <c r="AE2041">
        <v>23145071</v>
      </c>
      <c r="AF2041">
        <v>467</v>
      </c>
      <c r="AG2041">
        <v>9636886</v>
      </c>
      <c r="AH2041">
        <v>40.82</v>
      </c>
      <c r="AI2041" s="4">
        <v>40.700000000000003</v>
      </c>
      <c r="AJ2041">
        <v>40.630000000000003</v>
      </c>
      <c r="AK2041">
        <v>40.86</v>
      </c>
      <c r="AL2041">
        <v>3913103</v>
      </c>
      <c r="AM2041">
        <v>30.021000000000001</v>
      </c>
      <c r="AN2041">
        <v>30.15</v>
      </c>
      <c r="AO2041">
        <v>30.013999999999999</v>
      </c>
      <c r="AP2041">
        <v>30.173999999999999</v>
      </c>
      <c r="AQ2041" t="s">
        <v>10</v>
      </c>
    </row>
    <row r="2042" spans="4:43">
      <c r="D2042" s="2">
        <v>43024</v>
      </c>
      <c r="E2042" s="6">
        <f t="shared" si="126"/>
        <v>2.1676363636363716E-2</v>
      </c>
      <c r="F2042" s="3">
        <f t="shared" si="124"/>
        <v>2.5247284345047971E-2</v>
      </c>
      <c r="G2042">
        <v>469.5</v>
      </c>
      <c r="H2042" s="4">
        <v>467.5</v>
      </c>
      <c r="I2042">
        <v>466.5</v>
      </c>
      <c r="J2042">
        <v>471</v>
      </c>
      <c r="K2042">
        <v>6198962</v>
      </c>
      <c r="L2042">
        <v>7.31</v>
      </c>
      <c r="M2042" s="4">
        <v>7.41</v>
      </c>
      <c r="N2042">
        <v>7.2850000000000001</v>
      </c>
      <c r="O2042">
        <v>7.4249999999999998</v>
      </c>
      <c r="P2042">
        <v>11782366</v>
      </c>
      <c r="Q2042">
        <v>64.959999999999994</v>
      </c>
      <c r="R2042">
        <v>64.94</v>
      </c>
      <c r="S2042">
        <v>64.930000000000007</v>
      </c>
      <c r="T2042">
        <v>65.069999999999993</v>
      </c>
      <c r="U2042" t="s">
        <v>10</v>
      </c>
      <c r="Z2042" s="2">
        <v>43024</v>
      </c>
      <c r="AA2042" s="6">
        <f t="shared" si="127"/>
        <v>3.2059949579831715E-2</v>
      </c>
      <c r="AB2042" s="3">
        <f t="shared" si="125"/>
        <v>4.2405355932203515E-2</v>
      </c>
      <c r="AC2042">
        <v>236</v>
      </c>
      <c r="AD2042" s="4">
        <v>238</v>
      </c>
      <c r="AE2042">
        <v>20673071</v>
      </c>
      <c r="AF2042">
        <v>471</v>
      </c>
      <c r="AG2042">
        <v>6198962</v>
      </c>
      <c r="AH2042">
        <v>40.89</v>
      </c>
      <c r="AI2042" s="4">
        <v>40.880000000000003</v>
      </c>
      <c r="AJ2042">
        <v>40.65</v>
      </c>
      <c r="AK2042">
        <v>40.92</v>
      </c>
      <c r="AL2042">
        <v>2706993</v>
      </c>
      <c r="AM2042">
        <v>30.088999999999999</v>
      </c>
      <c r="AN2042">
        <v>30.087</v>
      </c>
      <c r="AO2042">
        <v>30.013000000000002</v>
      </c>
      <c r="AP2042">
        <v>30.097000000000001</v>
      </c>
      <c r="AQ2042" t="s">
        <v>10</v>
      </c>
    </row>
    <row r="2043" spans="4:43">
      <c r="D2043" s="2">
        <v>43025</v>
      </c>
      <c r="E2043" s="6">
        <f t="shared" si="126"/>
        <v>1.5738181818181651E-2</v>
      </c>
      <c r="F2043" s="3">
        <f t="shared" si="124"/>
        <v>2.379279957012348E-2</v>
      </c>
      <c r="G2043">
        <v>465.25</v>
      </c>
      <c r="H2043" s="4">
        <v>467.5</v>
      </c>
      <c r="I2043">
        <v>464.75</v>
      </c>
      <c r="J2043">
        <v>468.7</v>
      </c>
      <c r="K2043">
        <v>6010068</v>
      </c>
      <c r="L2043">
        <v>7.23</v>
      </c>
      <c r="M2043" s="4">
        <v>7.31</v>
      </c>
      <c r="N2043">
        <v>7.2</v>
      </c>
      <c r="O2043">
        <v>7.32</v>
      </c>
      <c r="P2043">
        <v>15114162</v>
      </c>
      <c r="Q2043">
        <v>65.16</v>
      </c>
      <c r="R2043">
        <v>64.959999999999994</v>
      </c>
      <c r="S2043">
        <v>64.94</v>
      </c>
      <c r="T2043">
        <v>65.290000000000006</v>
      </c>
      <c r="U2043" t="s">
        <v>10</v>
      </c>
      <c r="Z2043" s="2">
        <v>43025</v>
      </c>
      <c r="AA2043" s="6">
        <f t="shared" si="127"/>
        <v>3.3898495798319273E-2</v>
      </c>
      <c r="AB2043" s="3">
        <f t="shared" si="125"/>
        <v>4.7749923404255323E-2</v>
      </c>
      <c r="AC2043">
        <v>235</v>
      </c>
      <c r="AD2043" s="4">
        <v>238</v>
      </c>
      <c r="AE2043">
        <v>17652304</v>
      </c>
      <c r="AF2043">
        <v>468.7</v>
      </c>
      <c r="AG2043">
        <v>6010068</v>
      </c>
      <c r="AH2043">
        <v>41.25</v>
      </c>
      <c r="AI2043" s="4">
        <v>40.83</v>
      </c>
      <c r="AJ2043">
        <v>40.54</v>
      </c>
      <c r="AK2043">
        <v>41.25</v>
      </c>
      <c r="AL2043">
        <v>7582747</v>
      </c>
      <c r="AM2043">
        <v>30.152000000000001</v>
      </c>
      <c r="AN2043">
        <v>30.088999999999999</v>
      </c>
      <c r="AO2043">
        <v>30.08</v>
      </c>
      <c r="AP2043">
        <v>30.183</v>
      </c>
      <c r="AQ2043" t="s">
        <v>10</v>
      </c>
    </row>
    <row r="2044" spans="4:43">
      <c r="D2044" s="2">
        <v>43026</v>
      </c>
      <c r="E2044" s="6">
        <f t="shared" si="126"/>
        <v>1.4223466092572634E-2</v>
      </c>
      <c r="F2044" s="3">
        <f t="shared" si="124"/>
        <v>2.3859751611926105E-2</v>
      </c>
      <c r="G2044">
        <v>462.18</v>
      </c>
      <c r="H2044" s="4">
        <v>464.5</v>
      </c>
      <c r="I2044">
        <v>461.48</v>
      </c>
      <c r="J2044">
        <v>465</v>
      </c>
      <c r="K2044">
        <v>7603434</v>
      </c>
      <c r="L2044">
        <v>7.29</v>
      </c>
      <c r="M2044" s="4">
        <v>7.25</v>
      </c>
      <c r="N2044">
        <v>7.19</v>
      </c>
      <c r="O2044">
        <v>7.3</v>
      </c>
      <c r="P2044">
        <v>7804730</v>
      </c>
      <c r="Q2044">
        <v>65.27</v>
      </c>
      <c r="R2044">
        <v>65.16</v>
      </c>
      <c r="S2044">
        <v>65.12</v>
      </c>
      <c r="T2044">
        <v>65.36</v>
      </c>
      <c r="U2044" t="s">
        <v>10</v>
      </c>
      <c r="Z2044" s="2">
        <v>43026</v>
      </c>
      <c r="AA2044" s="6">
        <f t="shared" si="127"/>
        <v>3.8673277661795291E-2</v>
      </c>
      <c r="AB2044" s="3">
        <f t="shared" si="125"/>
        <v>5.4389873417721502E-2</v>
      </c>
      <c r="AC2044">
        <v>237</v>
      </c>
      <c r="AD2044" s="4">
        <v>239.5</v>
      </c>
      <c r="AE2044">
        <v>28970850</v>
      </c>
      <c r="AF2044">
        <v>465</v>
      </c>
      <c r="AG2044">
        <v>7603434</v>
      </c>
      <c r="AH2044">
        <v>41.5</v>
      </c>
      <c r="AI2044" s="4">
        <v>41.4</v>
      </c>
      <c r="AJ2044">
        <v>40.93</v>
      </c>
      <c r="AK2044">
        <v>41.72</v>
      </c>
      <c r="AL2044">
        <v>6653232</v>
      </c>
      <c r="AM2044">
        <v>30.18</v>
      </c>
      <c r="AN2044">
        <v>30.152999999999999</v>
      </c>
      <c r="AO2044">
        <v>30.125</v>
      </c>
      <c r="AP2044">
        <v>30.19</v>
      </c>
      <c r="AQ2044" t="s">
        <v>10</v>
      </c>
    </row>
    <row r="2045" spans="4:43">
      <c r="D2045" s="2">
        <v>43027</v>
      </c>
      <c r="E2045" s="6">
        <f t="shared" si="126"/>
        <v>2.3265161290322522E-2</v>
      </c>
      <c r="F2045" s="3">
        <f t="shared" si="124"/>
        <v>2.231110296021388E-2</v>
      </c>
      <c r="G2045">
        <v>463.48</v>
      </c>
      <c r="H2045" s="4">
        <v>465</v>
      </c>
      <c r="I2045">
        <v>462.6</v>
      </c>
      <c r="J2045">
        <v>466.68</v>
      </c>
      <c r="K2045">
        <v>1292968</v>
      </c>
      <c r="L2045">
        <v>7.35</v>
      </c>
      <c r="M2045" s="4">
        <v>7.2750000000000004</v>
      </c>
      <c r="N2045">
        <v>7.2450000000000001</v>
      </c>
      <c r="O2045">
        <v>7.37</v>
      </c>
      <c r="P2045">
        <v>5394734</v>
      </c>
      <c r="Q2045">
        <v>65.13</v>
      </c>
      <c r="R2045">
        <v>65.27</v>
      </c>
      <c r="S2045">
        <v>65.11</v>
      </c>
      <c r="T2045">
        <v>65.349999999999994</v>
      </c>
      <c r="U2045" t="s">
        <v>10</v>
      </c>
      <c r="Z2045" s="2">
        <v>43027</v>
      </c>
      <c r="AA2045" s="6">
        <f t="shared" si="127"/>
        <v>3.7242236024844777E-2</v>
      </c>
      <c r="AB2045" s="3">
        <f t="shared" si="125"/>
        <v>3.6209824267782409E-2</v>
      </c>
      <c r="AC2045">
        <v>239</v>
      </c>
      <c r="AD2045" s="4">
        <v>241.5</v>
      </c>
      <c r="AE2045">
        <v>23481776</v>
      </c>
      <c r="AF2045">
        <v>466.68</v>
      </c>
      <c r="AG2045">
        <v>1292968</v>
      </c>
      <c r="AH2045">
        <v>41.07</v>
      </c>
      <c r="AI2045" s="4">
        <v>41.02</v>
      </c>
      <c r="AJ2045">
        <v>40.5</v>
      </c>
      <c r="AK2045">
        <v>41.29</v>
      </c>
      <c r="AL2045">
        <v>5710460</v>
      </c>
      <c r="AM2045">
        <v>30.187000000000001</v>
      </c>
      <c r="AN2045">
        <v>30.18</v>
      </c>
      <c r="AO2045">
        <v>30.132999999999999</v>
      </c>
      <c r="AP2045">
        <v>30.22</v>
      </c>
      <c r="AQ2045" t="s">
        <v>10</v>
      </c>
    </row>
    <row r="2046" spans="4:43">
      <c r="D2046" s="2">
        <v>43028</v>
      </c>
      <c r="E2046" s="6">
        <f t="shared" si="126"/>
        <v>2.9474193548386873E-2</v>
      </c>
      <c r="F2046" s="3">
        <f t="shared" si="124"/>
        <v>3.4224238370587745E-2</v>
      </c>
      <c r="G2046">
        <v>463.48</v>
      </c>
      <c r="H2046" s="4">
        <v>465</v>
      </c>
      <c r="I2046">
        <v>462.6</v>
      </c>
      <c r="J2046">
        <v>466.68</v>
      </c>
      <c r="K2046">
        <v>1292968</v>
      </c>
      <c r="L2046">
        <v>7.28</v>
      </c>
      <c r="M2046" s="4">
        <v>7.335</v>
      </c>
      <c r="N2046">
        <v>7.28</v>
      </c>
      <c r="O2046">
        <v>7.3724999999999996</v>
      </c>
      <c r="P2046">
        <v>11967418</v>
      </c>
      <c r="Q2046">
        <v>65.349999999999994</v>
      </c>
      <c r="R2046">
        <v>65.13</v>
      </c>
      <c r="S2046">
        <v>65.099999999999994</v>
      </c>
      <c r="T2046">
        <v>65.349999999999994</v>
      </c>
      <c r="U2046" t="s">
        <v>10</v>
      </c>
      <c r="Z2046" s="2">
        <v>43028</v>
      </c>
      <c r="AA2046" s="6">
        <f t="shared" si="127"/>
        <v>3.5204075156576309E-2</v>
      </c>
      <c r="AB2046" s="3">
        <f t="shared" si="125"/>
        <v>4.4170576842105458E-2</v>
      </c>
      <c r="AC2046">
        <v>237.5</v>
      </c>
      <c r="AD2046" s="4">
        <v>239.5</v>
      </c>
      <c r="AE2046">
        <v>27056034</v>
      </c>
      <c r="AF2046">
        <v>466.68</v>
      </c>
      <c r="AG2046">
        <v>1292968</v>
      </c>
      <c r="AH2046">
        <v>41.12</v>
      </c>
      <c r="AI2046" s="4">
        <v>41.02</v>
      </c>
      <c r="AJ2046">
        <v>40.83</v>
      </c>
      <c r="AK2046">
        <v>41.12</v>
      </c>
      <c r="AL2046">
        <v>5251571</v>
      </c>
      <c r="AM2046">
        <v>30.228000000000002</v>
      </c>
      <c r="AN2046">
        <v>30.184000000000001</v>
      </c>
      <c r="AO2046">
        <v>30.125</v>
      </c>
      <c r="AP2046">
        <v>30.263999999999999</v>
      </c>
      <c r="AQ2046" t="s">
        <v>10</v>
      </c>
    </row>
    <row r="2047" spans="4:43">
      <c r="D2047" s="2">
        <v>43031</v>
      </c>
      <c r="E2047" s="6">
        <f t="shared" si="126"/>
        <v>2.4941176470588244E-2</v>
      </c>
      <c r="F2047" s="3">
        <f t="shared" si="124"/>
        <v>2.1254922831293266E-2</v>
      </c>
      <c r="G2047">
        <v>469.75</v>
      </c>
      <c r="H2047" s="4">
        <v>464.1</v>
      </c>
      <c r="I2047">
        <v>464.05</v>
      </c>
      <c r="J2047">
        <v>471.4</v>
      </c>
      <c r="K2047">
        <v>9681012</v>
      </c>
      <c r="L2047">
        <v>7.415</v>
      </c>
      <c r="M2047" s="4">
        <v>7.35</v>
      </c>
      <c r="N2047">
        <v>7.3049999999999997</v>
      </c>
      <c r="O2047">
        <v>7.4850000000000003</v>
      </c>
      <c r="P2047">
        <v>19089348</v>
      </c>
      <c r="Q2047">
        <v>65.27</v>
      </c>
      <c r="R2047">
        <v>65.34</v>
      </c>
      <c r="S2047">
        <v>65.23</v>
      </c>
      <c r="T2047">
        <v>65.37</v>
      </c>
      <c r="U2047" t="s">
        <v>10</v>
      </c>
      <c r="Z2047" s="2">
        <v>43031</v>
      </c>
      <c r="AA2047" s="6">
        <f t="shared" si="127"/>
        <v>3.5607200000000061E-2</v>
      </c>
      <c r="AB2047" s="3">
        <f t="shared" si="125"/>
        <v>4.9254213836477767E-2</v>
      </c>
      <c r="AC2047">
        <v>238.5</v>
      </c>
      <c r="AD2047" s="4">
        <v>240</v>
      </c>
      <c r="AE2047">
        <v>15959559</v>
      </c>
      <c r="AF2047">
        <v>471.4</v>
      </c>
      <c r="AG2047">
        <v>9681012</v>
      </c>
      <c r="AH2047">
        <v>41.21</v>
      </c>
      <c r="AI2047" s="4">
        <v>41.37</v>
      </c>
      <c r="AJ2047">
        <v>41.11</v>
      </c>
      <c r="AK2047">
        <v>41.48</v>
      </c>
      <c r="AL2047">
        <v>5092423</v>
      </c>
      <c r="AM2047">
        <v>30.245000000000001</v>
      </c>
      <c r="AN2047">
        <v>30.222000000000001</v>
      </c>
      <c r="AO2047">
        <v>30.206</v>
      </c>
      <c r="AP2047">
        <v>30.297999999999998</v>
      </c>
      <c r="AQ2047" t="s">
        <v>10</v>
      </c>
    </row>
    <row r="2048" spans="4:43">
      <c r="D2048" s="2">
        <v>43032</v>
      </c>
      <c r="E2048" s="6">
        <f t="shared" si="126"/>
        <v>2.4290052910052928E-2</v>
      </c>
      <c r="F2048" s="3">
        <f t="shared" si="124"/>
        <v>1.3405828386400476E-2</v>
      </c>
      <c r="G2048">
        <v>463.25</v>
      </c>
      <c r="H2048" s="4">
        <v>472.5</v>
      </c>
      <c r="I2048">
        <v>460.8</v>
      </c>
      <c r="J2048">
        <v>473.75</v>
      </c>
      <c r="K2048">
        <v>15420778</v>
      </c>
      <c r="L2048">
        <v>7.26</v>
      </c>
      <c r="M2048" s="4">
        <v>7.1749999999999998</v>
      </c>
      <c r="N2048">
        <v>7.0750000000000002</v>
      </c>
      <c r="O2048">
        <v>7.28</v>
      </c>
      <c r="P2048">
        <v>23529002</v>
      </c>
      <c r="Q2048">
        <v>65.430000000000007</v>
      </c>
      <c r="R2048">
        <v>65.27</v>
      </c>
      <c r="S2048">
        <v>65.150000000000006</v>
      </c>
      <c r="T2048">
        <v>65.489999999999995</v>
      </c>
      <c r="U2048" t="s">
        <v>10</v>
      </c>
      <c r="Z2048" s="2">
        <v>43032</v>
      </c>
      <c r="AA2048" s="6">
        <f t="shared" si="127"/>
        <v>3.8663708333333435E-2</v>
      </c>
      <c r="AB2048" s="3">
        <f t="shared" si="125"/>
        <v>4.9286873949579757E-2</v>
      </c>
      <c r="AC2048">
        <v>238</v>
      </c>
      <c r="AD2048" s="4">
        <v>240</v>
      </c>
      <c r="AE2048">
        <v>16100570</v>
      </c>
      <c r="AF2048">
        <v>473.75</v>
      </c>
      <c r="AG2048">
        <v>15420778</v>
      </c>
      <c r="AH2048">
        <v>41.32</v>
      </c>
      <c r="AI2048" s="4">
        <v>41.26</v>
      </c>
      <c r="AJ2048">
        <v>40.97</v>
      </c>
      <c r="AK2048">
        <v>41.38</v>
      </c>
      <c r="AL2048">
        <v>4251596</v>
      </c>
      <c r="AM2048">
        <v>30.263000000000002</v>
      </c>
      <c r="AN2048">
        <v>30.245000000000001</v>
      </c>
      <c r="AO2048">
        <v>30.187000000000001</v>
      </c>
      <c r="AP2048">
        <v>30.265999999999998</v>
      </c>
      <c r="AQ2048" t="s">
        <v>10</v>
      </c>
    </row>
    <row r="2049" spans="4:43">
      <c r="D2049" s="2">
        <v>43033</v>
      </c>
      <c r="E2049" s="6">
        <f t="shared" si="126"/>
        <v>3.2656086956521779E-2</v>
      </c>
      <c r="F2049" s="3">
        <f t="shared" si="124"/>
        <v>2.1620014968459333E-2</v>
      </c>
      <c r="G2049">
        <v>467.65</v>
      </c>
      <c r="H2049" s="4">
        <v>460</v>
      </c>
      <c r="I2049">
        <v>457.63</v>
      </c>
      <c r="J2049">
        <v>472.35</v>
      </c>
      <c r="K2049">
        <v>14816234</v>
      </c>
      <c r="L2049">
        <v>7.5049999999999999</v>
      </c>
      <c r="M2049" s="4">
        <v>7.34</v>
      </c>
      <c r="N2049">
        <v>7.33</v>
      </c>
      <c r="O2049">
        <v>7.52</v>
      </c>
      <c r="P2049">
        <v>16565180</v>
      </c>
      <c r="Q2049">
        <v>65.09</v>
      </c>
      <c r="R2049">
        <v>65.430000000000007</v>
      </c>
      <c r="S2049">
        <v>65.03</v>
      </c>
      <c r="T2049">
        <v>65.48</v>
      </c>
      <c r="U2049" t="s">
        <v>10</v>
      </c>
      <c r="Z2049" s="2">
        <v>43033</v>
      </c>
      <c r="AA2049" s="6">
        <f t="shared" si="127"/>
        <v>4.6485188284518753E-2</v>
      </c>
      <c r="AB2049" s="3">
        <f t="shared" si="125"/>
        <v>5.0324210526315749E-2</v>
      </c>
      <c r="AC2049">
        <v>237.5</v>
      </c>
      <c r="AD2049" s="4">
        <v>239</v>
      </c>
      <c r="AE2049">
        <v>17205187</v>
      </c>
      <c r="AF2049">
        <v>472.35</v>
      </c>
      <c r="AG2049">
        <v>14816234</v>
      </c>
      <c r="AH2049">
        <v>41.16</v>
      </c>
      <c r="AI2049" s="4">
        <v>41.3</v>
      </c>
      <c r="AJ2049">
        <v>40.700000000000003</v>
      </c>
      <c r="AK2049">
        <v>41.407499999999999</v>
      </c>
      <c r="AL2049">
        <v>3360037</v>
      </c>
      <c r="AM2049">
        <v>30.2</v>
      </c>
      <c r="AN2049">
        <v>30.265000000000001</v>
      </c>
      <c r="AO2049">
        <v>30.164000000000001</v>
      </c>
      <c r="AP2049">
        <v>30.274999999999999</v>
      </c>
      <c r="AQ2049" t="s">
        <v>10</v>
      </c>
    </row>
    <row r="2050" spans="4:43">
      <c r="D2050" s="2">
        <v>43034</v>
      </c>
      <c r="E2050" s="6">
        <f t="shared" si="126"/>
        <v>3.9207883932180332E-2</v>
      </c>
      <c r="F2050" s="3">
        <f t="shared" si="124"/>
        <v>3.7000506671170275E-2</v>
      </c>
      <c r="G2050">
        <v>473.68</v>
      </c>
      <c r="H2050" s="4">
        <v>470.07</v>
      </c>
      <c r="I2050">
        <v>470.05</v>
      </c>
      <c r="J2050">
        <v>475.9</v>
      </c>
      <c r="K2050">
        <v>34713842</v>
      </c>
      <c r="L2050">
        <v>7.5049999999999999</v>
      </c>
      <c r="M2050" s="4">
        <v>7.52</v>
      </c>
      <c r="N2050">
        <v>7.4820000000000002</v>
      </c>
      <c r="O2050">
        <v>7.5449999999999999</v>
      </c>
      <c r="P2050">
        <v>13338190</v>
      </c>
      <c r="Q2050">
        <v>65.319999999999993</v>
      </c>
      <c r="R2050">
        <v>65.09</v>
      </c>
      <c r="S2050">
        <v>64.94</v>
      </c>
      <c r="T2050">
        <v>65.349999999999994</v>
      </c>
      <c r="U2050" t="s">
        <v>10</v>
      </c>
      <c r="Z2050" s="2">
        <v>43034</v>
      </c>
      <c r="AA2050" s="6">
        <f t="shared" si="127"/>
        <v>4.456470588235284E-2</v>
      </c>
      <c r="AB2050" s="3">
        <f t="shared" si="125"/>
        <v>5.490596610169507E-2</v>
      </c>
      <c r="AC2050">
        <v>236</v>
      </c>
      <c r="AD2050" s="4">
        <v>238</v>
      </c>
      <c r="AE2050">
        <v>12959717</v>
      </c>
      <c r="AF2050">
        <v>475.9</v>
      </c>
      <c r="AG2050">
        <v>34713842</v>
      </c>
      <c r="AH2050">
        <v>41.2</v>
      </c>
      <c r="AI2050" s="4">
        <v>41.18</v>
      </c>
      <c r="AJ2050">
        <v>41.07</v>
      </c>
      <c r="AK2050">
        <v>41.34</v>
      </c>
      <c r="AL2050">
        <v>3651466</v>
      </c>
      <c r="AM2050">
        <v>30.228000000000002</v>
      </c>
      <c r="AN2050">
        <v>30.2</v>
      </c>
      <c r="AO2050">
        <v>30.164999999999999</v>
      </c>
      <c r="AP2050">
        <v>30.248999999999999</v>
      </c>
      <c r="AQ2050" t="s">
        <v>10</v>
      </c>
    </row>
    <row r="2051" spans="4:43">
      <c r="D2051" s="2">
        <v>43035</v>
      </c>
      <c r="E2051" s="6">
        <f t="shared" si="126"/>
        <v>2.6652565445026033E-2</v>
      </c>
      <c r="F2051" s="3">
        <f t="shared" si="124"/>
        <v>3.0417388731560857E-2</v>
      </c>
      <c r="G2051">
        <v>473.18</v>
      </c>
      <c r="H2051" s="4">
        <v>477.5</v>
      </c>
      <c r="I2051">
        <v>472</v>
      </c>
      <c r="J2051">
        <v>478.85</v>
      </c>
      <c r="K2051">
        <v>9323754</v>
      </c>
      <c r="L2051">
        <v>7.5</v>
      </c>
      <c r="M2051" s="4">
        <v>7.4850000000000003</v>
      </c>
      <c r="N2051">
        <v>7.4349999999999996</v>
      </c>
      <c r="O2051">
        <v>7.54</v>
      </c>
      <c r="P2051">
        <v>14930088</v>
      </c>
      <c r="Q2051">
        <v>65.14</v>
      </c>
      <c r="R2051">
        <v>65.319999999999993</v>
      </c>
      <c r="S2051">
        <v>65.12</v>
      </c>
      <c r="T2051">
        <v>65.41</v>
      </c>
      <c r="U2051" t="s">
        <v>10</v>
      </c>
      <c r="Z2051" s="2">
        <v>43035</v>
      </c>
      <c r="AA2051" s="6">
        <f t="shared" si="127"/>
        <v>3.7828000000000195E-2</v>
      </c>
      <c r="AB2051" s="3">
        <f t="shared" si="125"/>
        <v>5.2771132631578954E-2</v>
      </c>
      <c r="AC2051">
        <v>237.5</v>
      </c>
      <c r="AD2051" s="4">
        <v>240</v>
      </c>
      <c r="AE2051">
        <v>18040541</v>
      </c>
      <c r="AF2051">
        <v>478.85</v>
      </c>
      <c r="AG2051">
        <v>9323754</v>
      </c>
      <c r="AH2051">
        <v>42.15</v>
      </c>
      <c r="AI2051" s="4">
        <v>41.48</v>
      </c>
      <c r="AJ2051">
        <v>41.42</v>
      </c>
      <c r="AK2051">
        <v>42.18</v>
      </c>
      <c r="AL2051">
        <v>4822846</v>
      </c>
      <c r="AM2051">
        <v>30.138999999999999</v>
      </c>
      <c r="AN2051">
        <v>30.228000000000002</v>
      </c>
      <c r="AO2051">
        <v>30.117000000000001</v>
      </c>
      <c r="AP2051">
        <v>30.289000000000001</v>
      </c>
      <c r="AQ2051" t="s">
        <v>10</v>
      </c>
    </row>
    <row r="2052" spans="4:43">
      <c r="D2052" s="2">
        <v>43038</v>
      </c>
      <c r="E2052" s="6">
        <f t="shared" si="126"/>
        <v>2.5314465408804887E-2</v>
      </c>
      <c r="F2052" s="3">
        <f t="shared" si="124"/>
        <v>2.2910284927444291E-2</v>
      </c>
      <c r="G2052">
        <v>472.05</v>
      </c>
      <c r="H2052" s="4">
        <v>477</v>
      </c>
      <c r="I2052">
        <v>470.5</v>
      </c>
      <c r="J2052">
        <v>477.5</v>
      </c>
      <c r="K2052">
        <v>13996918</v>
      </c>
      <c r="L2052">
        <v>7.4450000000000003</v>
      </c>
      <c r="M2052" s="4">
        <v>7.415</v>
      </c>
      <c r="N2052">
        <v>7.3949999999999996</v>
      </c>
      <c r="O2052">
        <v>7.5049999999999999</v>
      </c>
      <c r="P2052">
        <v>12135786</v>
      </c>
      <c r="Q2052">
        <v>65.12</v>
      </c>
      <c r="R2052">
        <v>65.209999999999994</v>
      </c>
      <c r="S2052">
        <v>65.040000000000006</v>
      </c>
      <c r="T2052">
        <v>65.290000000000006</v>
      </c>
      <c r="U2052" t="s">
        <v>10</v>
      </c>
      <c r="Z2052" s="2">
        <v>43038</v>
      </c>
      <c r="AA2052" s="6">
        <f t="shared" si="127"/>
        <v>3.6339469387755008E-2</v>
      </c>
      <c r="AB2052" s="3">
        <f t="shared" si="125"/>
        <v>5.6316322981366351E-2</v>
      </c>
      <c r="AC2052">
        <v>241.5</v>
      </c>
      <c r="AD2052" s="4">
        <v>245</v>
      </c>
      <c r="AE2052">
        <v>30241990</v>
      </c>
      <c r="AF2052">
        <v>477.5</v>
      </c>
      <c r="AG2052">
        <v>13996918</v>
      </c>
      <c r="AH2052">
        <v>42.13</v>
      </c>
      <c r="AI2052" s="4">
        <v>42.36</v>
      </c>
      <c r="AJ2052">
        <v>42.08</v>
      </c>
      <c r="AK2052">
        <v>42.66</v>
      </c>
      <c r="AL2052">
        <v>5200814</v>
      </c>
      <c r="AM2052">
        <v>30.111000000000001</v>
      </c>
      <c r="AN2052">
        <v>30.119</v>
      </c>
      <c r="AO2052">
        <v>30.094999999999999</v>
      </c>
      <c r="AP2052">
        <v>30.172000000000001</v>
      </c>
      <c r="AQ2052" t="s">
        <v>10</v>
      </c>
    </row>
    <row r="2053" spans="4:43">
      <c r="D2053" s="2">
        <v>43039</v>
      </c>
      <c r="E2053" s="6">
        <f t="shared" si="126"/>
        <v>4.9911089452025159E-2</v>
      </c>
      <c r="F2053" s="3">
        <f t="shared" si="124"/>
        <v>3.6079556548716862E-2</v>
      </c>
      <c r="G2053">
        <v>460.93</v>
      </c>
      <c r="H2053" s="4">
        <v>461.7</v>
      </c>
      <c r="I2053">
        <v>460</v>
      </c>
      <c r="J2053">
        <v>465.18</v>
      </c>
      <c r="K2053">
        <v>10379796</v>
      </c>
      <c r="L2053">
        <v>7.4249999999999998</v>
      </c>
      <c r="M2053" s="4">
        <v>7.3550000000000004</v>
      </c>
      <c r="N2053">
        <v>7.3550000000000004</v>
      </c>
      <c r="O2053">
        <v>7.4749999999999996</v>
      </c>
      <c r="P2053">
        <v>13989848</v>
      </c>
      <c r="Q2053">
        <v>64.930000000000007</v>
      </c>
      <c r="R2053">
        <v>65.11</v>
      </c>
      <c r="S2053">
        <v>64.900000000000006</v>
      </c>
      <c r="T2053">
        <v>65.16</v>
      </c>
      <c r="U2053" t="s">
        <v>10</v>
      </c>
      <c r="Z2053" s="2">
        <v>43039</v>
      </c>
      <c r="AA2053" s="6">
        <f t="shared" si="127"/>
        <v>3.5538204081632774E-2</v>
      </c>
      <c r="AB2053" s="3">
        <f t="shared" si="125"/>
        <v>5.0395527950310548E-2</v>
      </c>
      <c r="AC2053">
        <v>241.5</v>
      </c>
      <c r="AD2053" s="4">
        <v>245</v>
      </c>
      <c r="AE2053">
        <v>22582013</v>
      </c>
      <c r="AF2053">
        <v>465.18</v>
      </c>
      <c r="AG2053">
        <v>10379796</v>
      </c>
      <c r="AH2053">
        <v>42.33</v>
      </c>
      <c r="AI2053" s="4">
        <v>42.18</v>
      </c>
      <c r="AJ2053">
        <v>42.1</v>
      </c>
      <c r="AK2053">
        <v>42.52</v>
      </c>
      <c r="AL2053">
        <v>3704526</v>
      </c>
      <c r="AM2053">
        <v>30.07</v>
      </c>
      <c r="AN2053">
        <v>30.11</v>
      </c>
      <c r="AO2053">
        <v>30.055</v>
      </c>
      <c r="AP2053">
        <v>30.143000000000001</v>
      </c>
      <c r="AQ2053" t="s">
        <v>10</v>
      </c>
    </row>
    <row r="2054" spans="4:43">
      <c r="D2054" s="2">
        <v>43040</v>
      </c>
      <c r="E2054" s="6">
        <f t="shared" si="126"/>
        <v>4.2389729729729764E-2</v>
      </c>
      <c r="F2054" s="3">
        <f t="shared" si="124"/>
        <v>4.0676939506385734E-2</v>
      </c>
      <c r="G2054">
        <v>463.52</v>
      </c>
      <c r="H2054" s="4">
        <v>462.5</v>
      </c>
      <c r="I2054">
        <v>461</v>
      </c>
      <c r="J2054">
        <v>464.7</v>
      </c>
      <c r="K2054">
        <v>5868470</v>
      </c>
      <c r="L2054">
        <v>7.3250000000000002</v>
      </c>
      <c r="M2054" s="4">
        <v>7.4474999999999998</v>
      </c>
      <c r="N2054">
        <v>7.2949999999999999</v>
      </c>
      <c r="O2054">
        <v>7.47</v>
      </c>
      <c r="P2054">
        <v>9713194</v>
      </c>
      <c r="Q2054">
        <v>64.77</v>
      </c>
      <c r="R2054">
        <v>64.930000000000007</v>
      </c>
      <c r="S2054">
        <v>64.69</v>
      </c>
      <c r="T2054">
        <v>64.98</v>
      </c>
      <c r="U2054" t="s">
        <v>10</v>
      </c>
      <c r="Z2054" s="2">
        <v>43040</v>
      </c>
      <c r="AA2054" s="6">
        <f t="shared" si="127"/>
        <v>3.8760922448979551E-2</v>
      </c>
      <c r="AB2054" s="3">
        <f t="shared" si="125"/>
        <v>5.8077416149068251E-2</v>
      </c>
      <c r="AC2054">
        <v>241.5</v>
      </c>
      <c r="AD2054" s="4">
        <v>245</v>
      </c>
      <c r="AE2054">
        <v>20465054</v>
      </c>
      <c r="AF2054">
        <v>464.7</v>
      </c>
      <c r="AG2054">
        <v>5868470</v>
      </c>
      <c r="AH2054">
        <v>42.1</v>
      </c>
      <c r="AI2054" s="4">
        <v>42.48</v>
      </c>
      <c r="AJ2054">
        <v>41.86</v>
      </c>
      <c r="AK2054">
        <v>42.5</v>
      </c>
      <c r="AL2054">
        <v>4235662</v>
      </c>
      <c r="AM2054">
        <v>30.076000000000001</v>
      </c>
      <c r="AN2054">
        <v>30.061</v>
      </c>
      <c r="AO2054">
        <v>30.018000000000001</v>
      </c>
      <c r="AP2054">
        <v>30.106000000000002</v>
      </c>
      <c r="AQ2054" t="s">
        <v>10</v>
      </c>
    </row>
    <row r="2055" spans="4:43">
      <c r="D2055" s="2">
        <v>43041</v>
      </c>
      <c r="E2055" s="6">
        <f t="shared" si="126"/>
        <v>2.6768398268398386E-2</v>
      </c>
      <c r="F2055" s="3">
        <f t="shared" si="124"/>
        <v>3.0321486618268612E-2</v>
      </c>
      <c r="G2055">
        <v>461.45</v>
      </c>
      <c r="H2055" s="4">
        <v>462</v>
      </c>
      <c r="I2055">
        <v>459.9</v>
      </c>
      <c r="J2055">
        <v>463.27</v>
      </c>
      <c r="K2055">
        <v>4902346</v>
      </c>
      <c r="L2055">
        <v>7.2949999999999999</v>
      </c>
      <c r="M2055" s="4">
        <v>7.3449999999999998</v>
      </c>
      <c r="N2055">
        <v>7.2850000000000001</v>
      </c>
      <c r="O2055">
        <v>7.3650000000000002</v>
      </c>
      <c r="P2055">
        <v>6332450</v>
      </c>
      <c r="Q2055">
        <v>64.73</v>
      </c>
      <c r="R2055">
        <v>64.760000000000005</v>
      </c>
      <c r="S2055">
        <v>64.680000000000007</v>
      </c>
      <c r="T2055">
        <v>64.88</v>
      </c>
      <c r="U2055" t="s">
        <v>10</v>
      </c>
      <c r="Z2055" s="2">
        <v>43041</v>
      </c>
      <c r="AA2055" s="6">
        <f t="shared" si="127"/>
        <v>4.4253608247422749E-2</v>
      </c>
      <c r="AB2055" s="3">
        <f t="shared" si="125"/>
        <v>5.461264033264035E-2</v>
      </c>
      <c r="AC2055">
        <v>240.5</v>
      </c>
      <c r="AD2055" s="4">
        <v>242.5</v>
      </c>
      <c r="AE2055">
        <v>16309342</v>
      </c>
      <c r="AF2055">
        <v>463.27</v>
      </c>
      <c r="AG2055">
        <v>4902346</v>
      </c>
      <c r="AH2055">
        <v>42.15</v>
      </c>
      <c r="AI2055" s="4">
        <v>42.09</v>
      </c>
      <c r="AJ2055">
        <v>41.9499</v>
      </c>
      <c r="AK2055">
        <v>42.24</v>
      </c>
      <c r="AL2055">
        <v>3255811</v>
      </c>
      <c r="AM2055">
        <v>30.13</v>
      </c>
      <c r="AN2055">
        <v>30.074999999999999</v>
      </c>
      <c r="AO2055">
        <v>30.05</v>
      </c>
      <c r="AP2055">
        <v>30.16</v>
      </c>
      <c r="AQ2055" t="s">
        <v>10</v>
      </c>
    </row>
    <row r="2056" spans="4:43">
      <c r="D2056" s="2">
        <v>43042</v>
      </c>
      <c r="E2056" s="6">
        <f t="shared" si="126"/>
        <v>2.9891712104689327E-2</v>
      </c>
      <c r="F2056" s="3">
        <f t="shared" si="124"/>
        <v>2.8474488474488524E-2</v>
      </c>
      <c r="G2056">
        <v>463.32</v>
      </c>
      <c r="H2056" s="4">
        <v>458.5</v>
      </c>
      <c r="I2056">
        <v>458.48</v>
      </c>
      <c r="J2056">
        <v>464.95</v>
      </c>
      <c r="K2056">
        <v>3848766</v>
      </c>
      <c r="L2056">
        <v>7.3150000000000004</v>
      </c>
      <c r="M2056" s="4">
        <v>7.34</v>
      </c>
      <c r="N2056">
        <v>7.3025000000000002</v>
      </c>
      <c r="O2056">
        <v>7.36</v>
      </c>
      <c r="P2056">
        <v>4694600</v>
      </c>
      <c r="Q2056">
        <v>64.92</v>
      </c>
      <c r="R2056">
        <v>64.73</v>
      </c>
      <c r="S2056">
        <v>64.66</v>
      </c>
      <c r="T2056">
        <v>64.92</v>
      </c>
      <c r="U2056" t="s">
        <v>10</v>
      </c>
      <c r="Z2056" s="2">
        <v>43042</v>
      </c>
      <c r="AA2056" s="6">
        <f t="shared" si="127"/>
        <v>5.399485477178434E-2</v>
      </c>
      <c r="AB2056" s="3">
        <f t="shared" si="125"/>
        <v>6.0236897274633217E-2</v>
      </c>
      <c r="AC2056">
        <v>238.5</v>
      </c>
      <c r="AD2056" s="4">
        <v>241</v>
      </c>
      <c r="AE2056">
        <v>18327682</v>
      </c>
      <c r="AF2056">
        <v>464.95</v>
      </c>
      <c r="AG2056">
        <v>3848766</v>
      </c>
      <c r="AH2056">
        <v>42.19</v>
      </c>
      <c r="AI2056" s="4">
        <v>41.9</v>
      </c>
      <c r="AJ2056">
        <v>41.59</v>
      </c>
      <c r="AK2056">
        <v>42.23</v>
      </c>
      <c r="AL2056">
        <v>6140948</v>
      </c>
      <c r="AM2056">
        <v>30.175000000000001</v>
      </c>
      <c r="AN2056">
        <v>30.132000000000001</v>
      </c>
      <c r="AO2056">
        <v>30.1</v>
      </c>
      <c r="AP2056">
        <v>30.187999999999999</v>
      </c>
      <c r="AQ2056" t="s">
        <v>10</v>
      </c>
    </row>
    <row r="2057" spans="4:43">
      <c r="D2057" s="2">
        <v>43045</v>
      </c>
      <c r="E2057" s="6">
        <f t="shared" si="126"/>
        <v>2.6156108108108089E-2</v>
      </c>
      <c r="F2057" s="3">
        <f t="shared" si="124"/>
        <v>2.4072466889199839E-2</v>
      </c>
      <c r="G2057">
        <v>464.35</v>
      </c>
      <c r="H2057" s="4">
        <v>462.5</v>
      </c>
      <c r="I2057">
        <v>461.18</v>
      </c>
      <c r="J2057">
        <v>467.5</v>
      </c>
      <c r="K2057">
        <v>5311012</v>
      </c>
      <c r="L2057">
        <v>7.41</v>
      </c>
      <c r="M2057" s="4">
        <v>7.335</v>
      </c>
      <c r="N2057">
        <v>7.33</v>
      </c>
      <c r="O2057">
        <v>7.44</v>
      </c>
      <c r="P2057">
        <v>5256062</v>
      </c>
      <c r="Q2057">
        <v>64.83</v>
      </c>
      <c r="R2057">
        <v>64.88</v>
      </c>
      <c r="S2057">
        <v>64.8</v>
      </c>
      <c r="T2057">
        <v>64.97</v>
      </c>
      <c r="U2057" t="s">
        <v>10</v>
      </c>
      <c r="Z2057" s="2">
        <v>43045</v>
      </c>
      <c r="AA2057" s="6">
        <f t="shared" si="127"/>
        <v>4.2819221311475308E-2</v>
      </c>
      <c r="AB2057" s="3">
        <f t="shared" si="125"/>
        <v>6.3576359832635765E-2</v>
      </c>
      <c r="AC2057">
        <v>239</v>
      </c>
      <c r="AD2057" s="4">
        <v>244</v>
      </c>
      <c r="AE2057">
        <v>21029515</v>
      </c>
      <c r="AF2057">
        <v>467.5</v>
      </c>
      <c r="AG2057">
        <v>5311012</v>
      </c>
      <c r="AH2057">
        <v>42.43</v>
      </c>
      <c r="AI2057" s="4">
        <v>42.19</v>
      </c>
      <c r="AJ2057">
        <v>42.08</v>
      </c>
      <c r="AK2057">
        <v>42.48</v>
      </c>
      <c r="AL2057">
        <v>5650521</v>
      </c>
      <c r="AM2057">
        <v>30.125</v>
      </c>
      <c r="AN2057">
        <v>30.155000000000001</v>
      </c>
      <c r="AO2057">
        <v>30.12</v>
      </c>
      <c r="AP2057">
        <v>30.189</v>
      </c>
      <c r="AQ2057" t="s">
        <v>10</v>
      </c>
    </row>
    <row r="2058" spans="4:43">
      <c r="D2058" s="2">
        <v>43046</v>
      </c>
      <c r="E2058" s="6">
        <f t="shared" si="126"/>
        <v>3.726880141644906E-2</v>
      </c>
      <c r="F2058" s="3">
        <f t="shared" si="124"/>
        <v>2.7529147043432678E-2</v>
      </c>
      <c r="G2058">
        <v>477.75</v>
      </c>
      <c r="H2058" s="4">
        <v>463.13</v>
      </c>
      <c r="I2058">
        <v>462.93</v>
      </c>
      <c r="J2058">
        <v>480</v>
      </c>
      <c r="K2058">
        <v>14274278</v>
      </c>
      <c r="L2058">
        <v>7.4249999999999998</v>
      </c>
      <c r="M2058" s="4">
        <v>7.5049999999999999</v>
      </c>
      <c r="N2058">
        <v>7.41</v>
      </c>
      <c r="O2058">
        <v>7.5449999999999999</v>
      </c>
      <c r="P2058">
        <v>9363210</v>
      </c>
      <c r="Q2058">
        <v>65.41</v>
      </c>
      <c r="R2058">
        <v>64.83</v>
      </c>
      <c r="S2058">
        <v>64.78</v>
      </c>
      <c r="T2058">
        <v>65.459999999999994</v>
      </c>
      <c r="U2058" t="s">
        <v>10</v>
      </c>
      <c r="Z2058" s="2">
        <v>43046</v>
      </c>
      <c r="AA2058" s="6">
        <f t="shared" si="127"/>
        <v>4.770799180327856E-2</v>
      </c>
      <c r="AB2058" s="3">
        <f t="shared" si="125"/>
        <v>6.5311403726707962E-2</v>
      </c>
      <c r="AC2058">
        <v>241.5</v>
      </c>
      <c r="AD2058" s="4">
        <v>244</v>
      </c>
      <c r="AE2058">
        <v>21689261</v>
      </c>
      <c r="AF2058">
        <v>480</v>
      </c>
      <c r="AG2058">
        <v>14274278</v>
      </c>
      <c r="AH2058">
        <v>42.51</v>
      </c>
      <c r="AI2058" s="4">
        <v>42.64</v>
      </c>
      <c r="AJ2058">
        <v>42.26</v>
      </c>
      <c r="AK2058">
        <v>42.709899999999998</v>
      </c>
      <c r="AL2058">
        <v>2761604</v>
      </c>
      <c r="AM2058">
        <v>30.167999999999999</v>
      </c>
      <c r="AN2058">
        <v>30.125</v>
      </c>
      <c r="AO2058">
        <v>30.077000000000002</v>
      </c>
      <c r="AP2058">
        <v>30.175999999999998</v>
      </c>
      <c r="AQ2058" t="s">
        <v>10</v>
      </c>
    </row>
    <row r="2059" spans="4:43">
      <c r="D2059" s="2">
        <v>43047</v>
      </c>
      <c r="E2059" s="6">
        <f t="shared" si="126"/>
        <v>1.3803143197044676E-2</v>
      </c>
      <c r="F2059" s="3">
        <f t="shared" si="124"/>
        <v>1.8771395568623506E-2</v>
      </c>
      <c r="G2059">
        <v>476.15</v>
      </c>
      <c r="H2059" s="4">
        <v>479.13</v>
      </c>
      <c r="I2059">
        <v>473.65</v>
      </c>
      <c r="J2059">
        <v>480.93</v>
      </c>
      <c r="K2059">
        <v>5687110</v>
      </c>
      <c r="L2059">
        <v>7.46</v>
      </c>
      <c r="M2059" s="4">
        <v>7.44</v>
      </c>
      <c r="N2059">
        <v>7.4349999999999996</v>
      </c>
      <c r="O2059">
        <v>7.4850000000000003</v>
      </c>
      <c r="P2059">
        <v>5999504</v>
      </c>
      <c r="Q2059">
        <v>65.2</v>
      </c>
      <c r="R2059">
        <v>65.42</v>
      </c>
      <c r="S2059">
        <v>65.16</v>
      </c>
      <c r="T2059">
        <v>65.44</v>
      </c>
      <c r="U2059" t="s">
        <v>10</v>
      </c>
      <c r="Z2059" s="2">
        <v>43047</v>
      </c>
      <c r="AA2059" s="6">
        <f t="shared" si="127"/>
        <v>5.3340188911704223E-2</v>
      </c>
      <c r="AB2059" s="3">
        <f t="shared" si="125"/>
        <v>5.6117768595041362E-2</v>
      </c>
      <c r="AC2059">
        <v>242</v>
      </c>
      <c r="AD2059" s="4">
        <v>243.5</v>
      </c>
      <c r="AE2059">
        <v>14579103</v>
      </c>
      <c r="AF2059">
        <v>480.93</v>
      </c>
      <c r="AG2059">
        <v>5687110</v>
      </c>
      <c r="AH2059">
        <v>42.43</v>
      </c>
      <c r="AI2059" s="4">
        <v>42.42</v>
      </c>
      <c r="AJ2059">
        <v>42.204999999999998</v>
      </c>
      <c r="AK2059">
        <v>42.54</v>
      </c>
      <c r="AL2059">
        <v>2378442</v>
      </c>
      <c r="AM2059">
        <v>30.125</v>
      </c>
      <c r="AN2059">
        <v>30.167999999999999</v>
      </c>
      <c r="AO2059">
        <v>30.103000000000002</v>
      </c>
      <c r="AP2059">
        <v>30.177</v>
      </c>
      <c r="AQ2059" t="s">
        <v>10</v>
      </c>
    </row>
    <row r="2060" spans="4:43">
      <c r="D2060" s="2">
        <v>43048</v>
      </c>
      <c r="E2060" s="6">
        <f t="shared" si="126"/>
        <v>1.5680751173708929E-2</v>
      </c>
      <c r="F2060" s="3">
        <f t="shared" ref="F2060:F2123" si="128">M2060*Q2060/G2060-1</f>
        <v>1.6707700366684008E-2</v>
      </c>
      <c r="G2060">
        <v>477.25</v>
      </c>
      <c r="H2060" s="4">
        <v>479.25</v>
      </c>
      <c r="I2060">
        <v>474.13</v>
      </c>
      <c r="J2060">
        <v>481.5</v>
      </c>
      <c r="K2060">
        <v>5012238</v>
      </c>
      <c r="L2060">
        <v>7.49</v>
      </c>
      <c r="M2060" s="4">
        <v>7.4249999999999998</v>
      </c>
      <c r="N2060">
        <v>7.4249999999999998</v>
      </c>
      <c r="O2060">
        <v>7.4950000000000001</v>
      </c>
      <c r="P2060">
        <v>9211312</v>
      </c>
      <c r="Q2060">
        <v>65.349999999999994</v>
      </c>
      <c r="R2060">
        <v>65.25</v>
      </c>
      <c r="S2060">
        <v>65.12</v>
      </c>
      <c r="T2060">
        <v>65.430000000000007</v>
      </c>
      <c r="U2060" t="s">
        <v>10</v>
      </c>
      <c r="Z2060" s="2">
        <v>43048</v>
      </c>
      <c r="AA2060" s="6">
        <f t="shared" si="127"/>
        <v>5.1565563786008184E-2</v>
      </c>
      <c r="AB2060" s="3">
        <f t="shared" ref="AB2060:AB2123" si="129">AI2060*AM2060/$AI$4/AC2060-1</f>
        <v>5.9118666666666764E-2</v>
      </c>
      <c r="AC2060">
        <v>240</v>
      </c>
      <c r="AD2060" s="4">
        <v>243</v>
      </c>
      <c r="AE2060">
        <v>21366949</v>
      </c>
      <c r="AF2060">
        <v>481.5</v>
      </c>
      <c r="AG2060">
        <v>5012238</v>
      </c>
      <c r="AH2060">
        <v>41.64</v>
      </c>
      <c r="AI2060" s="4">
        <v>42.14</v>
      </c>
      <c r="AJ2060">
        <v>41.29</v>
      </c>
      <c r="AK2060">
        <v>42.22</v>
      </c>
      <c r="AL2060">
        <v>4680110</v>
      </c>
      <c r="AM2060">
        <v>30.16</v>
      </c>
      <c r="AN2060">
        <v>30.111999999999998</v>
      </c>
      <c r="AO2060">
        <v>30.103999999999999</v>
      </c>
      <c r="AP2060">
        <v>30.173999999999999</v>
      </c>
      <c r="AQ2060" t="s">
        <v>10</v>
      </c>
    </row>
    <row r="2061" spans="4:43">
      <c r="D2061" s="2">
        <v>43049</v>
      </c>
      <c r="E2061" s="6">
        <f t="shared" ref="E2061:E2124" si="130">L2060*R2061/H2061-1</f>
        <v>2.5500733291430988E-2</v>
      </c>
      <c r="F2061" s="3">
        <f t="shared" si="128"/>
        <v>2.307949773398188E-2</v>
      </c>
      <c r="G2061">
        <v>481.02</v>
      </c>
      <c r="H2061" s="4">
        <v>477.3</v>
      </c>
      <c r="I2061">
        <v>475</v>
      </c>
      <c r="J2061">
        <v>482.18</v>
      </c>
      <c r="K2061">
        <v>6784288</v>
      </c>
      <c r="L2061">
        <v>7.5049999999999999</v>
      </c>
      <c r="M2061" s="4">
        <v>7.4950000000000001</v>
      </c>
      <c r="N2061">
        <v>7.4749999999999996</v>
      </c>
      <c r="O2061">
        <v>7.5149999999999997</v>
      </c>
      <c r="P2061">
        <v>7685934</v>
      </c>
      <c r="Q2061">
        <v>65.66</v>
      </c>
      <c r="R2061">
        <v>65.349999999999994</v>
      </c>
      <c r="S2061">
        <v>65.260000000000005</v>
      </c>
      <c r="T2061">
        <v>65.67</v>
      </c>
      <c r="U2061" t="s">
        <v>10</v>
      </c>
      <c r="Z2061" s="2">
        <v>43049</v>
      </c>
      <c r="AA2061" s="6">
        <f t="shared" ref="AA2061:AA2124" si="131">AH2060*AN2061/$AI$4/AD2061-1</f>
        <v>3.8074876033057814E-2</v>
      </c>
      <c r="AB2061" s="3">
        <f t="shared" si="129"/>
        <v>5.2270455114822534E-2</v>
      </c>
      <c r="AC2061">
        <v>239.5</v>
      </c>
      <c r="AD2061" s="4">
        <v>242</v>
      </c>
      <c r="AE2061">
        <v>15061296</v>
      </c>
      <c r="AF2061">
        <v>482.18</v>
      </c>
      <c r="AG2061">
        <v>6784288</v>
      </c>
      <c r="AH2061">
        <v>41.72</v>
      </c>
      <c r="AI2061" s="4">
        <v>41.79</v>
      </c>
      <c r="AJ2061">
        <v>41.59</v>
      </c>
      <c r="AK2061">
        <v>41.82</v>
      </c>
      <c r="AL2061">
        <v>5333896</v>
      </c>
      <c r="AM2061">
        <v>30.152999999999999</v>
      </c>
      <c r="AN2061">
        <v>30.164999999999999</v>
      </c>
      <c r="AO2061">
        <v>30.114000000000001</v>
      </c>
      <c r="AP2061">
        <v>30.172999999999998</v>
      </c>
      <c r="AQ2061" t="s">
        <v>10</v>
      </c>
    </row>
    <row r="2062" spans="4:43">
      <c r="D2062" s="2">
        <v>43052</v>
      </c>
      <c r="E2062" s="6">
        <f t="shared" si="130"/>
        <v>2.4132468504428184E-2</v>
      </c>
      <c r="F2062" s="3">
        <f t="shared" si="128"/>
        <v>2.8174503130383499E-2</v>
      </c>
      <c r="G2062">
        <v>475.98</v>
      </c>
      <c r="H2062" s="4">
        <v>481.02</v>
      </c>
      <c r="I2062">
        <v>474.55</v>
      </c>
      <c r="J2062">
        <v>484.7</v>
      </c>
      <c r="K2062">
        <v>7572904</v>
      </c>
      <c r="L2062">
        <v>7.4</v>
      </c>
      <c r="M2062" s="4">
        <v>7.45</v>
      </c>
      <c r="N2062">
        <v>7.375</v>
      </c>
      <c r="O2062">
        <v>7.45</v>
      </c>
      <c r="P2062">
        <v>5838856</v>
      </c>
      <c r="Q2062">
        <v>65.69</v>
      </c>
      <c r="R2062">
        <v>65.64</v>
      </c>
      <c r="S2062">
        <v>65.540000000000006</v>
      </c>
      <c r="T2062">
        <v>65.8</v>
      </c>
      <c r="U2062" t="s">
        <v>10</v>
      </c>
      <c r="Z2062" s="2">
        <v>43052</v>
      </c>
      <c r="AA2062" s="6">
        <f t="shared" si="131"/>
        <v>3.9458550724637664E-2</v>
      </c>
      <c r="AB2062" s="3">
        <f t="shared" si="129"/>
        <v>4.9706555323590695E-2</v>
      </c>
      <c r="AC2062">
        <v>239.5</v>
      </c>
      <c r="AD2062" s="4">
        <v>241.5</v>
      </c>
      <c r="AE2062">
        <v>12087858</v>
      </c>
      <c r="AF2062">
        <v>484.7</v>
      </c>
      <c r="AG2062">
        <v>7572904</v>
      </c>
      <c r="AH2062">
        <v>42.01</v>
      </c>
      <c r="AI2062" s="4">
        <v>41.72</v>
      </c>
      <c r="AJ2062">
        <v>41.51</v>
      </c>
      <c r="AK2062">
        <v>42.01</v>
      </c>
      <c r="AL2062">
        <v>2221998</v>
      </c>
      <c r="AM2062">
        <v>30.13</v>
      </c>
      <c r="AN2062">
        <v>30.085000000000001</v>
      </c>
      <c r="AO2062">
        <v>30.079000000000001</v>
      </c>
      <c r="AP2062">
        <v>30.173999999999999</v>
      </c>
      <c r="AQ2062" t="s">
        <v>10</v>
      </c>
    </row>
    <row r="2063" spans="4:43">
      <c r="D2063" s="2">
        <v>43053</v>
      </c>
      <c r="E2063" s="6">
        <f t="shared" si="130"/>
        <v>2.1274003109374329E-2</v>
      </c>
      <c r="F2063" s="3">
        <f t="shared" si="128"/>
        <v>2.5667790538404844E-2</v>
      </c>
      <c r="G2063">
        <v>474.55</v>
      </c>
      <c r="H2063" s="4">
        <v>475.98</v>
      </c>
      <c r="I2063">
        <v>471.63</v>
      </c>
      <c r="J2063">
        <v>477.43</v>
      </c>
      <c r="K2063">
        <v>5882942</v>
      </c>
      <c r="L2063">
        <v>7.4550000000000001</v>
      </c>
      <c r="M2063" s="4">
        <v>7.4050000000000002</v>
      </c>
      <c r="N2063">
        <v>7.35</v>
      </c>
      <c r="O2063">
        <v>7.48</v>
      </c>
      <c r="P2063">
        <v>9304116</v>
      </c>
      <c r="Q2063">
        <v>65.73</v>
      </c>
      <c r="R2063">
        <v>65.69</v>
      </c>
      <c r="S2063">
        <v>65.569999999999993</v>
      </c>
      <c r="T2063">
        <v>65.87</v>
      </c>
      <c r="U2063" t="s">
        <v>10</v>
      </c>
      <c r="Z2063" s="2">
        <v>43053</v>
      </c>
      <c r="AA2063" s="6">
        <f t="shared" si="131"/>
        <v>5.0424315352697091E-2</v>
      </c>
      <c r="AB2063" s="3">
        <f t="shared" si="129"/>
        <v>5.0548485355648598E-2</v>
      </c>
      <c r="AC2063">
        <v>239</v>
      </c>
      <c r="AD2063" s="4">
        <v>241</v>
      </c>
      <c r="AE2063">
        <v>17229176</v>
      </c>
      <c r="AF2063">
        <v>477.43</v>
      </c>
      <c r="AG2063">
        <v>5882942</v>
      </c>
      <c r="AH2063">
        <v>41.86</v>
      </c>
      <c r="AI2063" s="4">
        <v>41.78</v>
      </c>
      <c r="AJ2063">
        <v>41.51</v>
      </c>
      <c r="AK2063">
        <v>41.89</v>
      </c>
      <c r="AL2063">
        <v>2799385</v>
      </c>
      <c r="AM2063">
        <v>30.047999999999998</v>
      </c>
      <c r="AN2063">
        <v>30.13</v>
      </c>
      <c r="AO2063">
        <v>30.042999999999999</v>
      </c>
      <c r="AP2063">
        <v>30.146999999999998</v>
      </c>
      <c r="AQ2063" t="s">
        <v>10</v>
      </c>
    </row>
    <row r="2064" spans="4:43">
      <c r="D2064" s="2">
        <v>43054</v>
      </c>
      <c r="E2064" s="6">
        <f t="shared" si="130"/>
        <v>3.6919715597689251E-2</v>
      </c>
      <c r="F2064" s="3">
        <f t="shared" si="128"/>
        <v>2.5559991594872766E-2</v>
      </c>
      <c r="G2064">
        <v>475.9</v>
      </c>
      <c r="H2064" s="4">
        <v>472.57</v>
      </c>
      <c r="I2064">
        <v>472.25</v>
      </c>
      <c r="J2064">
        <v>476.75</v>
      </c>
      <c r="K2064">
        <v>7192338</v>
      </c>
      <c r="L2064">
        <v>7.42</v>
      </c>
      <c r="M2064" s="4">
        <v>7.44</v>
      </c>
      <c r="N2064">
        <v>7.16</v>
      </c>
      <c r="O2064">
        <v>7.48</v>
      </c>
      <c r="P2064">
        <v>4177960</v>
      </c>
      <c r="Q2064">
        <v>65.599999999999994</v>
      </c>
      <c r="R2064">
        <v>65.73</v>
      </c>
      <c r="S2064">
        <v>65.430000000000007</v>
      </c>
      <c r="T2064">
        <v>65.760000000000005</v>
      </c>
      <c r="U2064" t="s">
        <v>10</v>
      </c>
      <c r="Z2064" s="2">
        <v>43054</v>
      </c>
      <c r="AA2064" s="6">
        <f t="shared" si="131"/>
        <v>5.036265553235908E-2</v>
      </c>
      <c r="AB2064" s="3">
        <f t="shared" si="129"/>
        <v>5.2007525423728884E-2</v>
      </c>
      <c r="AC2064">
        <v>236</v>
      </c>
      <c r="AD2064" s="4">
        <v>239.5</v>
      </c>
      <c r="AE2064">
        <v>29720308</v>
      </c>
      <c r="AF2064">
        <v>476.75</v>
      </c>
      <c r="AG2064">
        <v>7192338</v>
      </c>
      <c r="AH2064">
        <v>41.54</v>
      </c>
      <c r="AI2064" s="4">
        <v>41.39</v>
      </c>
      <c r="AJ2064">
        <v>41.28</v>
      </c>
      <c r="AK2064">
        <v>41.65</v>
      </c>
      <c r="AL2064">
        <v>3417302</v>
      </c>
      <c r="AM2064">
        <v>29.992000000000001</v>
      </c>
      <c r="AN2064">
        <v>30.047999999999998</v>
      </c>
      <c r="AO2064">
        <v>29.937999999999999</v>
      </c>
      <c r="AP2064">
        <v>30.123000000000001</v>
      </c>
      <c r="AQ2064" t="s">
        <v>10</v>
      </c>
    </row>
    <row r="2065" spans="4:43">
      <c r="D2065" s="2">
        <v>43055</v>
      </c>
      <c r="E2065" s="6">
        <f t="shared" si="130"/>
        <v>2.2647194788821379E-2</v>
      </c>
      <c r="F2065" s="3">
        <f t="shared" si="128"/>
        <v>9.1184743019021575E-3</v>
      </c>
      <c r="G2065">
        <v>494.2</v>
      </c>
      <c r="H2065" s="4">
        <v>475.9</v>
      </c>
      <c r="I2065">
        <v>474.25</v>
      </c>
      <c r="J2065">
        <v>497.95</v>
      </c>
      <c r="K2065">
        <v>16979084</v>
      </c>
      <c r="L2065">
        <v>7.6349999999999998</v>
      </c>
      <c r="M2065" s="4">
        <v>7.6150000000000002</v>
      </c>
      <c r="N2065">
        <v>7.6050000000000004</v>
      </c>
      <c r="O2065">
        <v>7.6950000000000003</v>
      </c>
      <c r="P2065">
        <v>11900508</v>
      </c>
      <c r="Q2065">
        <v>65.489999999999995</v>
      </c>
      <c r="R2065">
        <v>65.59</v>
      </c>
      <c r="S2065">
        <v>65.39</v>
      </c>
      <c r="T2065">
        <v>65.680000000000007</v>
      </c>
      <c r="U2065" t="s">
        <v>10</v>
      </c>
      <c r="Z2065" s="2">
        <v>43055</v>
      </c>
      <c r="AA2065" s="6">
        <f t="shared" si="131"/>
        <v>3.7703816666666778E-2</v>
      </c>
      <c r="AB2065" s="3">
        <f t="shared" si="129"/>
        <v>5.3400842105263191E-2</v>
      </c>
      <c r="AC2065">
        <v>237.5</v>
      </c>
      <c r="AD2065" s="4">
        <v>240</v>
      </c>
      <c r="AE2065">
        <v>17274173</v>
      </c>
      <c r="AF2065">
        <v>497.95</v>
      </c>
      <c r="AG2065">
        <v>16979084</v>
      </c>
      <c r="AH2065">
        <v>42.1</v>
      </c>
      <c r="AI2065" s="4">
        <v>41.75</v>
      </c>
      <c r="AJ2065">
        <v>41.75</v>
      </c>
      <c r="AK2065">
        <v>42.24</v>
      </c>
      <c r="AL2065">
        <v>3304473</v>
      </c>
      <c r="AM2065">
        <v>29.962</v>
      </c>
      <c r="AN2065">
        <v>29.977</v>
      </c>
      <c r="AO2065">
        <v>29.928000000000001</v>
      </c>
      <c r="AP2065">
        <v>30.033000000000001</v>
      </c>
      <c r="AQ2065" t="s">
        <v>10</v>
      </c>
    </row>
    <row r="2066" spans="4:43">
      <c r="D2066" s="2">
        <v>43056</v>
      </c>
      <c r="E2066" s="6">
        <f t="shared" si="130"/>
        <v>1.0183471408365286E-2</v>
      </c>
      <c r="F2066" s="3">
        <f t="shared" si="128"/>
        <v>1.6698937134382419E-2</v>
      </c>
      <c r="G2066">
        <v>485.48</v>
      </c>
      <c r="H2066" s="4">
        <v>494.9</v>
      </c>
      <c r="I2066">
        <v>481.5</v>
      </c>
      <c r="J2066">
        <v>494.9</v>
      </c>
      <c r="K2066">
        <v>8652030</v>
      </c>
      <c r="L2066">
        <v>7.5949999999999998</v>
      </c>
      <c r="M2066" s="4">
        <v>7.5750000000000002</v>
      </c>
      <c r="N2066">
        <v>7.5575000000000001</v>
      </c>
      <c r="O2066">
        <v>7.61</v>
      </c>
      <c r="P2066">
        <v>6428876</v>
      </c>
      <c r="Q2066">
        <v>65.16</v>
      </c>
      <c r="R2066">
        <v>65.48</v>
      </c>
      <c r="S2066">
        <v>64.900000000000006</v>
      </c>
      <c r="T2066">
        <v>65.540000000000006</v>
      </c>
      <c r="U2066" t="s">
        <v>10</v>
      </c>
      <c r="Z2066" s="2">
        <v>43056</v>
      </c>
      <c r="AA2066" s="6">
        <f t="shared" si="131"/>
        <v>4.0260618556701155E-2</v>
      </c>
      <c r="AB2066" s="3">
        <f t="shared" si="129"/>
        <v>5.1170062370062386E-2</v>
      </c>
      <c r="AC2066">
        <v>240.5</v>
      </c>
      <c r="AD2066" s="4">
        <v>242.5</v>
      </c>
      <c r="AE2066">
        <v>18741825</v>
      </c>
      <c r="AF2066">
        <v>494.9</v>
      </c>
      <c r="AG2066">
        <v>8652030</v>
      </c>
      <c r="AH2066">
        <v>42.07</v>
      </c>
      <c r="AI2066" s="4">
        <v>42.24</v>
      </c>
      <c r="AJ2066">
        <v>41.97</v>
      </c>
      <c r="AK2066">
        <v>42.42</v>
      </c>
      <c r="AL2066">
        <v>3701985</v>
      </c>
      <c r="AM2066">
        <v>29.925000000000001</v>
      </c>
      <c r="AN2066">
        <v>29.96</v>
      </c>
      <c r="AO2066">
        <v>29.893000000000001</v>
      </c>
      <c r="AP2066">
        <v>30.035</v>
      </c>
      <c r="AQ2066" t="s">
        <v>10</v>
      </c>
    </row>
    <row r="2067" spans="4:43">
      <c r="D2067" s="2">
        <v>43059</v>
      </c>
      <c r="E2067" s="6">
        <f t="shared" si="130"/>
        <v>2.0864494173455705E-2</v>
      </c>
      <c r="F2067" s="3">
        <f t="shared" si="128"/>
        <v>2.8576633976721277E-2</v>
      </c>
      <c r="G2067">
        <v>480.27</v>
      </c>
      <c r="H2067" s="4">
        <v>484.85</v>
      </c>
      <c r="I2067">
        <v>478.63</v>
      </c>
      <c r="J2067">
        <v>485.5</v>
      </c>
      <c r="K2067">
        <v>5952332</v>
      </c>
      <c r="L2067">
        <v>7.54</v>
      </c>
      <c r="M2067" s="4">
        <v>7.5649999999999995</v>
      </c>
      <c r="N2067">
        <v>7.5049999999999999</v>
      </c>
      <c r="O2067">
        <v>7.5750000000000002</v>
      </c>
      <c r="P2067">
        <v>4174626</v>
      </c>
      <c r="Q2067">
        <v>65.3</v>
      </c>
      <c r="R2067">
        <v>65.17</v>
      </c>
      <c r="S2067">
        <v>65.14</v>
      </c>
      <c r="T2067">
        <v>65.36</v>
      </c>
      <c r="U2067" t="s">
        <v>10</v>
      </c>
      <c r="Z2067" s="2">
        <v>43059</v>
      </c>
      <c r="AA2067" s="6">
        <f t="shared" si="131"/>
        <v>4.4485739130434743E-2</v>
      </c>
      <c r="AB2067" s="3">
        <f t="shared" si="129"/>
        <v>5.9174117647058821E-2</v>
      </c>
      <c r="AC2067">
        <v>238</v>
      </c>
      <c r="AD2067" s="4">
        <v>241.5</v>
      </c>
      <c r="AE2067">
        <v>19811271</v>
      </c>
      <c r="AF2067">
        <v>485.5</v>
      </c>
      <c r="AG2067">
        <v>5952332</v>
      </c>
      <c r="AH2067">
        <v>42.21</v>
      </c>
      <c r="AI2067" s="4">
        <v>42.07</v>
      </c>
      <c r="AJ2067">
        <v>41.96</v>
      </c>
      <c r="AK2067">
        <v>42.28</v>
      </c>
      <c r="AL2067">
        <v>4455289</v>
      </c>
      <c r="AM2067">
        <v>29.96</v>
      </c>
      <c r="AN2067">
        <v>29.978999999999999</v>
      </c>
      <c r="AO2067">
        <v>29.914999999999999</v>
      </c>
      <c r="AP2067">
        <v>30.016999999999999</v>
      </c>
      <c r="AQ2067" t="s">
        <v>10</v>
      </c>
    </row>
    <row r="2068" spans="4:43">
      <c r="D2068" s="2">
        <v>43060</v>
      </c>
      <c r="E2068" s="6">
        <f t="shared" si="130"/>
        <v>2.430307064991255E-2</v>
      </c>
      <c r="F2068" s="3">
        <f t="shared" si="128"/>
        <v>2.1109018276654457E-2</v>
      </c>
      <c r="G2068">
        <v>483.13</v>
      </c>
      <c r="H2068" s="4">
        <v>480.68</v>
      </c>
      <c r="I2068">
        <v>479.82</v>
      </c>
      <c r="J2068">
        <v>485.77</v>
      </c>
      <c r="K2068">
        <v>5568644</v>
      </c>
      <c r="L2068">
        <v>7.5600000000000005</v>
      </c>
      <c r="M2068" s="4">
        <v>7.585</v>
      </c>
      <c r="N2068">
        <v>7.5449999999999999</v>
      </c>
      <c r="O2068">
        <v>7.6124999999999998</v>
      </c>
      <c r="P2068">
        <v>6191938</v>
      </c>
      <c r="Q2068">
        <v>65.040000000000006</v>
      </c>
      <c r="R2068">
        <v>65.3</v>
      </c>
      <c r="S2068">
        <v>64.989999999999995</v>
      </c>
      <c r="T2068">
        <v>65.39</v>
      </c>
      <c r="U2068" t="s">
        <v>10</v>
      </c>
      <c r="Z2068" s="2">
        <v>43060</v>
      </c>
      <c r="AA2068" s="6">
        <f t="shared" si="131"/>
        <v>4.0832592592592531E-2</v>
      </c>
      <c r="AB2068" s="3">
        <f t="shared" si="129"/>
        <v>6.3097620041753677E-2</v>
      </c>
      <c r="AC2068">
        <v>239.5</v>
      </c>
      <c r="AD2068" s="4">
        <v>243</v>
      </c>
      <c r="AE2068">
        <v>22878024</v>
      </c>
      <c r="AF2068">
        <v>485.77</v>
      </c>
      <c r="AG2068">
        <v>5568644</v>
      </c>
      <c r="AH2068">
        <v>42.58</v>
      </c>
      <c r="AI2068" s="4">
        <v>42.62</v>
      </c>
      <c r="AJ2068">
        <v>42.55</v>
      </c>
      <c r="AK2068">
        <v>42.87</v>
      </c>
      <c r="AL2068">
        <v>3668453</v>
      </c>
      <c r="AM2068">
        <v>29.87</v>
      </c>
      <c r="AN2068">
        <v>29.96</v>
      </c>
      <c r="AO2068">
        <v>29.838999999999999</v>
      </c>
      <c r="AP2068">
        <v>29.99</v>
      </c>
      <c r="AQ2068" t="s">
        <v>10</v>
      </c>
    </row>
    <row r="2069" spans="4:43">
      <c r="D2069" s="2">
        <v>43061</v>
      </c>
      <c r="E2069" s="6">
        <f t="shared" si="130"/>
        <v>1.9072331606217796E-2</v>
      </c>
      <c r="F2069" s="3">
        <f t="shared" si="128"/>
        <v>1.7121804822518794E-2</v>
      </c>
      <c r="G2069">
        <v>483.15</v>
      </c>
      <c r="H2069" s="4">
        <v>482.5</v>
      </c>
      <c r="I2069">
        <v>481.25</v>
      </c>
      <c r="J2069">
        <v>485.52</v>
      </c>
      <c r="K2069">
        <v>6248660</v>
      </c>
      <c r="L2069">
        <v>7.6</v>
      </c>
      <c r="M2069" s="4">
        <v>7.5649999999999995</v>
      </c>
      <c r="N2069">
        <v>7.5600000000000005</v>
      </c>
      <c r="O2069">
        <v>7.61</v>
      </c>
      <c r="P2069">
        <v>3485018</v>
      </c>
      <c r="Q2069">
        <v>64.959999999999994</v>
      </c>
      <c r="R2069">
        <v>65.040000000000006</v>
      </c>
      <c r="S2069">
        <v>64.92</v>
      </c>
      <c r="T2069">
        <v>65.17</v>
      </c>
      <c r="U2069" t="s">
        <v>10</v>
      </c>
      <c r="Z2069" s="2">
        <v>43061</v>
      </c>
      <c r="AA2069" s="6">
        <f t="shared" si="131"/>
        <v>4.0205889570552156E-2</v>
      </c>
      <c r="AB2069" s="3">
        <f t="shared" si="129"/>
        <v>4.7889991735537318E-2</v>
      </c>
      <c r="AC2069">
        <v>242</v>
      </c>
      <c r="AD2069" s="4">
        <v>244.5</v>
      </c>
      <c r="AE2069">
        <v>27251431</v>
      </c>
      <c r="AF2069">
        <v>485.52</v>
      </c>
      <c r="AG2069">
        <v>6248660</v>
      </c>
      <c r="AH2069">
        <v>42.41</v>
      </c>
      <c r="AI2069" s="4">
        <v>42.59</v>
      </c>
      <c r="AJ2069">
        <v>42.29</v>
      </c>
      <c r="AK2069">
        <v>42.74</v>
      </c>
      <c r="AL2069">
        <v>2768619</v>
      </c>
      <c r="AM2069">
        <v>29.771000000000001</v>
      </c>
      <c r="AN2069">
        <v>29.864999999999998</v>
      </c>
      <c r="AO2069">
        <v>29.751000000000001</v>
      </c>
      <c r="AP2069">
        <v>29.905999999999999</v>
      </c>
      <c r="AQ2069" t="s">
        <v>10</v>
      </c>
    </row>
    <row r="2070" spans="4:43">
      <c r="D2070" s="2">
        <v>43062</v>
      </c>
      <c r="E2070" s="6">
        <f t="shared" si="130"/>
        <v>1.7929896907216358E-2</v>
      </c>
      <c r="F2070" s="3">
        <f t="shared" si="128"/>
        <v>-1.1236809716925977E-2</v>
      </c>
      <c r="G2070">
        <v>495.63</v>
      </c>
      <c r="H2070" s="4">
        <v>485</v>
      </c>
      <c r="I2070">
        <v>484.5</v>
      </c>
      <c r="J2070">
        <v>497.23</v>
      </c>
      <c r="K2070">
        <v>12518590</v>
      </c>
      <c r="L2070">
        <v>7.6</v>
      </c>
      <c r="M2070" s="4">
        <v>7.5649999999999995</v>
      </c>
      <c r="N2070">
        <v>7.5600000000000005</v>
      </c>
      <c r="O2070">
        <v>7.61</v>
      </c>
      <c r="P2070">
        <v>3485018</v>
      </c>
      <c r="Q2070">
        <v>64.78</v>
      </c>
      <c r="R2070">
        <v>64.959999999999994</v>
      </c>
      <c r="S2070">
        <v>64.760000000000005</v>
      </c>
      <c r="T2070">
        <v>65.099999999999994</v>
      </c>
      <c r="U2070" t="s">
        <v>10</v>
      </c>
      <c r="Z2070" s="2">
        <v>43062</v>
      </c>
      <c r="AA2070" s="6">
        <f t="shared" si="131"/>
        <v>3.7033355236139487E-2</v>
      </c>
      <c r="AB2070" s="3">
        <f t="shared" si="129"/>
        <v>5.2775420289854935E-2</v>
      </c>
      <c r="AC2070">
        <v>241.5</v>
      </c>
      <c r="AD2070" s="4">
        <v>243.5</v>
      </c>
      <c r="AE2070">
        <v>9562763</v>
      </c>
      <c r="AF2070">
        <v>497.23</v>
      </c>
      <c r="AG2070">
        <v>12518590</v>
      </c>
      <c r="AH2070">
        <v>42.41</v>
      </c>
      <c r="AI2070" s="4">
        <v>42.59</v>
      </c>
      <c r="AJ2070">
        <v>42.29</v>
      </c>
      <c r="AK2070">
        <v>42.74</v>
      </c>
      <c r="AL2070">
        <v>2768619</v>
      </c>
      <c r="AM2070">
        <v>29.847999999999999</v>
      </c>
      <c r="AN2070">
        <v>29.771000000000001</v>
      </c>
      <c r="AO2070">
        <v>29.763999999999999</v>
      </c>
      <c r="AP2070">
        <v>29.890999999999998</v>
      </c>
      <c r="AQ2070" t="s">
        <v>10</v>
      </c>
    </row>
    <row r="2071" spans="4:43">
      <c r="D2071" s="2">
        <v>43063</v>
      </c>
      <c r="E2071" s="6">
        <f t="shared" si="130"/>
        <v>-4.492973410170964E-3</v>
      </c>
      <c r="F2071" s="3">
        <f t="shared" si="128"/>
        <v>-4.2688749331378784E-3</v>
      </c>
      <c r="G2071">
        <v>504.77</v>
      </c>
      <c r="H2071" s="4">
        <v>494.55</v>
      </c>
      <c r="I2071">
        <v>494.55</v>
      </c>
      <c r="J2071">
        <v>509.65</v>
      </c>
      <c r="K2071">
        <v>19602450</v>
      </c>
      <c r="L2071">
        <v>7.8049999999999997</v>
      </c>
      <c r="M2071" s="4">
        <v>7.76</v>
      </c>
      <c r="N2071">
        <v>7.7149999999999999</v>
      </c>
      <c r="O2071">
        <v>7.8574999999999999</v>
      </c>
      <c r="P2071">
        <v>13455520</v>
      </c>
      <c r="Q2071">
        <v>64.77</v>
      </c>
      <c r="R2071">
        <v>64.78</v>
      </c>
      <c r="S2071">
        <v>64.75</v>
      </c>
      <c r="T2071">
        <v>64.95</v>
      </c>
      <c r="U2071" t="s">
        <v>10</v>
      </c>
      <c r="Z2071" s="2">
        <v>43063</v>
      </c>
      <c r="AA2071" s="6">
        <f t="shared" si="131"/>
        <v>3.542844171779147E-2</v>
      </c>
      <c r="AB2071" s="3">
        <f t="shared" si="129"/>
        <v>5.5353664596273333E-2</v>
      </c>
      <c r="AC2071">
        <v>241.5</v>
      </c>
      <c r="AD2071" s="4">
        <v>244.5</v>
      </c>
      <c r="AE2071">
        <v>11404453</v>
      </c>
      <c r="AF2071">
        <v>509.65</v>
      </c>
      <c r="AG2071">
        <v>19602450</v>
      </c>
      <c r="AH2071">
        <v>42.99</v>
      </c>
      <c r="AI2071" s="4">
        <v>42.67</v>
      </c>
      <c r="AJ2071">
        <v>42.61</v>
      </c>
      <c r="AK2071">
        <v>43.02</v>
      </c>
      <c r="AL2071">
        <v>1499721</v>
      </c>
      <c r="AM2071">
        <v>29.864999999999998</v>
      </c>
      <c r="AN2071">
        <v>29.847000000000001</v>
      </c>
      <c r="AO2071">
        <v>29.821999999999999</v>
      </c>
      <c r="AP2071">
        <v>29.873000000000001</v>
      </c>
      <c r="AQ2071" t="s">
        <v>10</v>
      </c>
    </row>
    <row r="2072" spans="4:43">
      <c r="D2072" s="2">
        <v>43066</v>
      </c>
      <c r="E2072" s="6">
        <f t="shared" si="130"/>
        <v>1.1059699999999895E-2</v>
      </c>
      <c r="F2072" s="3">
        <f t="shared" si="128"/>
        <v>9.7692138251430638E-3</v>
      </c>
      <c r="G2072">
        <v>499.38</v>
      </c>
      <c r="H2072" s="4">
        <v>500</v>
      </c>
      <c r="I2072">
        <v>496.65</v>
      </c>
      <c r="J2072">
        <v>503.35</v>
      </c>
      <c r="K2072">
        <v>6362642</v>
      </c>
      <c r="L2072">
        <v>7.7649999999999997</v>
      </c>
      <c r="M2072" s="4">
        <v>7.7949999999999999</v>
      </c>
      <c r="N2072">
        <v>7.7450000000000001</v>
      </c>
      <c r="O2072">
        <v>7.8049999999999997</v>
      </c>
      <c r="P2072">
        <v>10130076</v>
      </c>
      <c r="Q2072">
        <v>64.69</v>
      </c>
      <c r="R2072">
        <v>64.77</v>
      </c>
      <c r="S2072">
        <v>64.56</v>
      </c>
      <c r="T2072">
        <v>65.03</v>
      </c>
      <c r="U2072" t="s">
        <v>10</v>
      </c>
      <c r="Z2072" s="2">
        <v>43066</v>
      </c>
      <c r="AA2072" s="6">
        <f t="shared" si="131"/>
        <v>7.1418274999999865E-2</v>
      </c>
      <c r="AB2072" s="3">
        <f t="shared" si="129"/>
        <v>5.3108151898734191E-2</v>
      </c>
      <c r="AC2072">
        <v>237</v>
      </c>
      <c r="AD2072" s="4">
        <v>240</v>
      </c>
      <c r="AE2072">
        <v>32247327</v>
      </c>
      <c r="AF2072">
        <v>503.35</v>
      </c>
      <c r="AG2072">
        <v>6362642</v>
      </c>
      <c r="AH2072">
        <v>41.09</v>
      </c>
      <c r="AI2072" s="4">
        <v>41.67</v>
      </c>
      <c r="AJ2072">
        <v>41.06</v>
      </c>
      <c r="AK2072">
        <v>41.68</v>
      </c>
      <c r="AL2072">
        <v>8188431</v>
      </c>
      <c r="AM2072">
        <v>29.948</v>
      </c>
      <c r="AN2072">
        <v>29.907</v>
      </c>
      <c r="AO2072">
        <v>29.850999999999999</v>
      </c>
      <c r="AP2072">
        <v>29.965</v>
      </c>
      <c r="AQ2072" t="s">
        <v>10</v>
      </c>
    </row>
    <row r="2073" spans="4:43">
      <c r="D2073" s="2">
        <v>43067</v>
      </c>
      <c r="E2073" s="6">
        <f t="shared" si="130"/>
        <v>1.029334271922755E-2</v>
      </c>
      <c r="F2073" s="3">
        <f t="shared" si="128"/>
        <v>1.3705697166649822E-2</v>
      </c>
      <c r="G2073">
        <v>492.35</v>
      </c>
      <c r="H2073" s="4">
        <v>497.2</v>
      </c>
      <c r="I2073">
        <v>490.65</v>
      </c>
      <c r="J2073">
        <v>500.07</v>
      </c>
      <c r="K2073">
        <v>4923012</v>
      </c>
      <c r="L2073">
        <v>7.78</v>
      </c>
      <c r="M2073" s="4">
        <v>7.72</v>
      </c>
      <c r="N2073">
        <v>7.71</v>
      </c>
      <c r="O2073">
        <v>7.8525</v>
      </c>
      <c r="P2073">
        <v>7676962</v>
      </c>
      <c r="Q2073">
        <v>64.650000000000006</v>
      </c>
      <c r="R2073">
        <v>64.69</v>
      </c>
      <c r="S2073">
        <v>64.510000000000005</v>
      </c>
      <c r="T2073">
        <v>64.790000000000006</v>
      </c>
      <c r="U2073" t="s">
        <v>10</v>
      </c>
      <c r="Z2073" s="2">
        <v>43067</v>
      </c>
      <c r="AA2073" s="6">
        <f t="shared" si="131"/>
        <v>4.7287931914893777E-2</v>
      </c>
      <c r="AB2073" s="3">
        <f t="shared" si="129"/>
        <v>5.4981673819742616E-2</v>
      </c>
      <c r="AC2073">
        <v>233</v>
      </c>
      <c r="AD2073" s="4">
        <v>235</v>
      </c>
      <c r="AE2073">
        <v>47834178</v>
      </c>
      <c r="AF2073">
        <v>500.07</v>
      </c>
      <c r="AG2073">
        <v>4923012</v>
      </c>
      <c r="AH2073">
        <v>40.93</v>
      </c>
      <c r="AI2073" s="4">
        <v>41.03</v>
      </c>
      <c r="AJ2073">
        <v>40.81</v>
      </c>
      <c r="AK2073">
        <v>41.22</v>
      </c>
      <c r="AL2073">
        <v>4864810</v>
      </c>
      <c r="AM2073">
        <v>29.954999999999998</v>
      </c>
      <c r="AN2073">
        <v>29.948</v>
      </c>
      <c r="AO2073">
        <v>29.87</v>
      </c>
      <c r="AP2073">
        <v>29.968</v>
      </c>
      <c r="AQ2073" t="s">
        <v>10</v>
      </c>
    </row>
    <row r="2074" spans="4:43">
      <c r="D2074" s="2">
        <v>43068</v>
      </c>
      <c r="E2074" s="6">
        <f t="shared" si="130"/>
        <v>1.8543193876311204E-2</v>
      </c>
      <c r="F2074" s="3">
        <f t="shared" si="128"/>
        <v>2.2713340795766923E-2</v>
      </c>
      <c r="G2074">
        <v>491.35</v>
      </c>
      <c r="H2074" s="4">
        <v>493.82</v>
      </c>
      <c r="I2074">
        <v>490.15</v>
      </c>
      <c r="J2074">
        <v>496</v>
      </c>
      <c r="K2074">
        <v>3965238</v>
      </c>
      <c r="L2074">
        <v>7.75</v>
      </c>
      <c r="M2074" s="4">
        <v>7.78</v>
      </c>
      <c r="N2074">
        <v>7.7149999999999999</v>
      </c>
      <c r="O2074">
        <v>7.7850000000000001</v>
      </c>
      <c r="P2074">
        <v>5273994</v>
      </c>
      <c r="Q2074">
        <v>64.59</v>
      </c>
      <c r="R2074">
        <v>64.650000000000006</v>
      </c>
      <c r="S2074">
        <v>64.44</v>
      </c>
      <c r="T2074">
        <v>64.72</v>
      </c>
      <c r="U2074" t="s">
        <v>10</v>
      </c>
      <c r="Z2074" s="2">
        <v>43068</v>
      </c>
      <c r="AA2074" s="6">
        <f t="shared" si="131"/>
        <v>3.9032330508474322E-2</v>
      </c>
      <c r="AB2074" s="3">
        <f t="shared" si="129"/>
        <v>4.3494686567164154E-2</v>
      </c>
      <c r="AC2074">
        <v>234.5</v>
      </c>
      <c r="AD2074" s="4">
        <v>236</v>
      </c>
      <c r="AE2074">
        <v>26535797</v>
      </c>
      <c r="AF2074">
        <v>496</v>
      </c>
      <c r="AG2074">
        <v>3965238</v>
      </c>
      <c r="AH2074">
        <v>39.409999999999997</v>
      </c>
      <c r="AI2074" s="4">
        <v>40.880000000000003</v>
      </c>
      <c r="AJ2074">
        <v>39.24</v>
      </c>
      <c r="AK2074">
        <v>40.909999999999997</v>
      </c>
      <c r="AL2074">
        <v>11796086</v>
      </c>
      <c r="AM2074">
        <v>29.928999999999998</v>
      </c>
      <c r="AN2074">
        <v>29.954999999999998</v>
      </c>
      <c r="AO2074">
        <v>29.824999999999999</v>
      </c>
      <c r="AP2074">
        <v>29.957000000000001</v>
      </c>
      <c r="AQ2074" t="s">
        <v>10</v>
      </c>
    </row>
    <row r="2075" spans="4:43">
      <c r="D2075" s="2">
        <v>43069</v>
      </c>
      <c r="E2075" s="6">
        <f t="shared" si="130"/>
        <v>1.2280080889787826E-2</v>
      </c>
      <c r="F2075" s="3">
        <f t="shared" si="128"/>
        <v>2.3681999795102993E-2</v>
      </c>
      <c r="G2075">
        <v>488.05</v>
      </c>
      <c r="H2075" s="4">
        <v>494.5</v>
      </c>
      <c r="I2075">
        <v>483.68</v>
      </c>
      <c r="J2075">
        <v>494.9</v>
      </c>
      <c r="K2075">
        <v>17523926</v>
      </c>
      <c r="L2075">
        <v>7.78</v>
      </c>
      <c r="M2075" s="4">
        <v>7.71</v>
      </c>
      <c r="N2075">
        <v>7.6850000000000005</v>
      </c>
      <c r="O2075">
        <v>7.8100000000000005</v>
      </c>
      <c r="P2075">
        <v>10090226</v>
      </c>
      <c r="Q2075">
        <v>64.8</v>
      </c>
      <c r="R2075">
        <v>64.59</v>
      </c>
      <c r="S2075">
        <v>64.540000000000006</v>
      </c>
      <c r="T2075">
        <v>64.849999999999994</v>
      </c>
      <c r="U2075" t="s">
        <v>10</v>
      </c>
      <c r="Z2075" s="2">
        <v>43069</v>
      </c>
      <c r="AA2075" s="6">
        <f t="shared" si="131"/>
        <v>2.3428971800433684E-2</v>
      </c>
      <c r="AB2075" s="3">
        <f t="shared" si="129"/>
        <v>5.0731681415929319E-2</v>
      </c>
      <c r="AC2075">
        <v>226</v>
      </c>
      <c r="AD2075" s="4">
        <v>230.5</v>
      </c>
      <c r="AE2075">
        <v>112262770</v>
      </c>
      <c r="AF2075">
        <v>494.9</v>
      </c>
      <c r="AG2075">
        <v>17523926</v>
      </c>
      <c r="AH2075">
        <v>39.6</v>
      </c>
      <c r="AI2075" s="4">
        <v>39.6</v>
      </c>
      <c r="AJ2075">
        <v>39.17</v>
      </c>
      <c r="AK2075">
        <v>39.74</v>
      </c>
      <c r="AL2075">
        <v>9357112</v>
      </c>
      <c r="AM2075">
        <v>29.983000000000001</v>
      </c>
      <c r="AN2075">
        <v>29.928999999999998</v>
      </c>
      <c r="AO2075">
        <v>29.895</v>
      </c>
      <c r="AP2075">
        <v>30.021000000000001</v>
      </c>
      <c r="AQ2075" t="s">
        <v>10</v>
      </c>
    </row>
    <row r="2076" spans="4:43">
      <c r="D2076" s="2">
        <v>43070</v>
      </c>
      <c r="E2076" s="6">
        <f t="shared" si="130"/>
        <v>3.1496675191815759E-2</v>
      </c>
      <c r="F2076" s="3">
        <f t="shared" si="128"/>
        <v>3.189403420942849E-2</v>
      </c>
      <c r="G2076">
        <v>479.4</v>
      </c>
      <c r="H2076" s="4">
        <v>488.75</v>
      </c>
      <c r="I2076">
        <v>478.23</v>
      </c>
      <c r="J2076">
        <v>491.6</v>
      </c>
      <c r="K2076">
        <v>4372040</v>
      </c>
      <c r="L2076">
        <v>7.53</v>
      </c>
      <c r="M2076" s="4">
        <v>7.64</v>
      </c>
      <c r="N2076">
        <v>7.49</v>
      </c>
      <c r="O2076">
        <v>7.7</v>
      </c>
      <c r="P2076">
        <v>11063036</v>
      </c>
      <c r="Q2076">
        <v>64.75</v>
      </c>
      <c r="R2076">
        <v>64.8</v>
      </c>
      <c r="S2076">
        <v>64.67</v>
      </c>
      <c r="T2076">
        <v>64.84</v>
      </c>
      <c r="U2076" t="s">
        <v>10</v>
      </c>
      <c r="Z2076" s="2">
        <v>43070</v>
      </c>
      <c r="AA2076" s="6">
        <f t="shared" si="131"/>
        <v>1.7050107066381104E-2</v>
      </c>
      <c r="AB2076" s="3">
        <f t="shared" si="129"/>
        <v>5.1624483516483632E-2</v>
      </c>
      <c r="AC2076">
        <v>227.5</v>
      </c>
      <c r="AD2076" s="4">
        <v>233.5</v>
      </c>
      <c r="AE2076">
        <v>38356265</v>
      </c>
      <c r="AF2076">
        <v>491.6</v>
      </c>
      <c r="AG2076">
        <v>4372040</v>
      </c>
      <c r="AH2076">
        <v>39.700000000000003</v>
      </c>
      <c r="AI2076" s="4">
        <v>39.950000000000003</v>
      </c>
      <c r="AJ2076">
        <v>39</v>
      </c>
      <c r="AK2076">
        <v>39.99</v>
      </c>
      <c r="AL2076">
        <v>7192236</v>
      </c>
      <c r="AM2076">
        <v>29.943000000000001</v>
      </c>
      <c r="AN2076">
        <v>29.984999999999999</v>
      </c>
      <c r="AO2076">
        <v>29.916</v>
      </c>
      <c r="AP2076">
        <v>29.984999999999999</v>
      </c>
      <c r="AQ2076" t="s">
        <v>10</v>
      </c>
    </row>
    <row r="2077" spans="4:43">
      <c r="D2077" s="2">
        <v>43073</v>
      </c>
      <c r="E2077" s="6">
        <f t="shared" si="130"/>
        <v>-8.1542217700916186E-3</v>
      </c>
      <c r="F2077" s="3">
        <f t="shared" si="128"/>
        <v>2.2732808313712605E-2</v>
      </c>
      <c r="G2077">
        <v>492.68</v>
      </c>
      <c r="H2077" s="4">
        <v>491.5</v>
      </c>
      <c r="I2077">
        <v>484.27</v>
      </c>
      <c r="J2077">
        <v>498.48</v>
      </c>
      <c r="K2077">
        <v>18621608</v>
      </c>
      <c r="L2077">
        <v>7.73</v>
      </c>
      <c r="M2077" s="4">
        <v>7.8</v>
      </c>
      <c r="N2077">
        <v>7.72</v>
      </c>
      <c r="O2077">
        <v>7.88</v>
      </c>
      <c r="P2077">
        <v>14085942</v>
      </c>
      <c r="Q2077">
        <v>64.599999999999994</v>
      </c>
      <c r="R2077">
        <v>64.739999999999995</v>
      </c>
      <c r="S2077">
        <v>64.540000000000006</v>
      </c>
      <c r="T2077">
        <v>64.86</v>
      </c>
      <c r="U2077" t="s">
        <v>10</v>
      </c>
      <c r="Z2077" s="2">
        <v>43073</v>
      </c>
      <c r="AA2077" s="6">
        <f t="shared" si="131"/>
        <v>1.3408102345415784E-2</v>
      </c>
      <c r="AB2077" s="3">
        <f t="shared" si="129"/>
        <v>3.7763116883116732E-2</v>
      </c>
      <c r="AC2077">
        <v>231</v>
      </c>
      <c r="AD2077" s="4">
        <v>234.5</v>
      </c>
      <c r="AE2077">
        <v>22939033</v>
      </c>
      <c r="AF2077">
        <v>498.48</v>
      </c>
      <c r="AG2077">
        <v>18621608</v>
      </c>
      <c r="AH2077">
        <v>39.39</v>
      </c>
      <c r="AI2077" s="4">
        <v>40.049999999999997</v>
      </c>
      <c r="AJ2077">
        <v>39.299999999999997</v>
      </c>
      <c r="AK2077">
        <v>40.130000000000003</v>
      </c>
      <c r="AL2077">
        <v>7108967</v>
      </c>
      <c r="AM2077">
        <v>29.928000000000001</v>
      </c>
      <c r="AN2077">
        <v>29.93</v>
      </c>
      <c r="AO2077">
        <v>29.905000000000001</v>
      </c>
      <c r="AP2077">
        <v>29.986000000000001</v>
      </c>
      <c r="AQ2077" t="s">
        <v>10</v>
      </c>
    </row>
    <row r="2078" spans="4:43">
      <c r="D2078" s="2">
        <v>43074</v>
      </c>
      <c r="E2078" s="6">
        <f t="shared" si="130"/>
        <v>1.289655172413795E-2</v>
      </c>
      <c r="F2078" s="3">
        <f t="shared" si="128"/>
        <v>1.931000853346343E-2</v>
      </c>
      <c r="G2078">
        <v>492.18</v>
      </c>
      <c r="H2078" s="4">
        <v>493</v>
      </c>
      <c r="I2078">
        <v>489.5</v>
      </c>
      <c r="J2078">
        <v>501.5</v>
      </c>
      <c r="K2078">
        <v>10595008</v>
      </c>
      <c r="L2078">
        <v>7.8449999999999998</v>
      </c>
      <c r="M2078" s="4">
        <v>7.76</v>
      </c>
      <c r="N2078">
        <v>7.7549999999999999</v>
      </c>
      <c r="O2078">
        <v>7.875</v>
      </c>
      <c r="P2078">
        <v>11253272</v>
      </c>
      <c r="Q2078">
        <v>64.650000000000006</v>
      </c>
      <c r="R2078">
        <v>64.599999999999994</v>
      </c>
      <c r="S2078">
        <v>64.459999999999994</v>
      </c>
      <c r="T2078">
        <v>64.72</v>
      </c>
      <c r="U2078" t="s">
        <v>10</v>
      </c>
      <c r="Z2078" s="2">
        <v>43074</v>
      </c>
      <c r="AA2078" s="6">
        <f t="shared" si="131"/>
        <v>2.0559090909090916E-2</v>
      </c>
      <c r="AB2078" s="3">
        <f t="shared" si="129"/>
        <v>2.7263019693654522E-2</v>
      </c>
      <c r="AC2078">
        <v>228.5</v>
      </c>
      <c r="AD2078" s="4">
        <v>231</v>
      </c>
      <c r="AE2078">
        <v>30189765</v>
      </c>
      <c r="AF2078">
        <v>501.5</v>
      </c>
      <c r="AG2078">
        <v>10595008</v>
      </c>
      <c r="AH2078">
        <v>39.200000000000003</v>
      </c>
      <c r="AI2078" s="4">
        <v>39.200000000000003</v>
      </c>
      <c r="AJ2078">
        <v>38.93</v>
      </c>
      <c r="AK2078">
        <v>39.520000000000003</v>
      </c>
      <c r="AL2078">
        <v>4503993</v>
      </c>
      <c r="AM2078">
        <v>29.94</v>
      </c>
      <c r="AN2078">
        <v>29.925000000000001</v>
      </c>
      <c r="AO2078">
        <v>29.88</v>
      </c>
      <c r="AP2078">
        <v>29.971</v>
      </c>
      <c r="AQ2078" t="s">
        <v>10</v>
      </c>
    </row>
    <row r="2079" spans="4:43">
      <c r="D2079" s="2">
        <v>43075</v>
      </c>
      <c r="E2079" s="6">
        <f t="shared" si="130"/>
        <v>3.0433258837870847E-2</v>
      </c>
      <c r="F2079" s="3">
        <f t="shared" si="128"/>
        <v>1.9000908815510531E-2</v>
      </c>
      <c r="G2079">
        <v>495.15</v>
      </c>
      <c r="H2079" s="4">
        <v>492.2</v>
      </c>
      <c r="I2079">
        <v>485</v>
      </c>
      <c r="J2079">
        <v>497.05</v>
      </c>
      <c r="K2079">
        <v>7774568</v>
      </c>
      <c r="L2079">
        <v>7.78</v>
      </c>
      <c r="M2079" s="4">
        <v>7.79</v>
      </c>
      <c r="N2079">
        <v>7.7750000000000004</v>
      </c>
      <c r="O2079">
        <v>7.8449999999999998</v>
      </c>
      <c r="P2079">
        <v>8323550</v>
      </c>
      <c r="Q2079">
        <v>64.77</v>
      </c>
      <c r="R2079">
        <v>64.650000000000006</v>
      </c>
      <c r="S2079">
        <v>64.599999999999994</v>
      </c>
      <c r="T2079">
        <v>64.83</v>
      </c>
      <c r="U2079" t="s">
        <v>10</v>
      </c>
      <c r="Z2079" s="2">
        <v>43075</v>
      </c>
      <c r="AA2079" s="6">
        <f t="shared" si="131"/>
        <v>2.2786928104575388E-2</v>
      </c>
      <c r="AB2079" s="3">
        <f t="shared" si="129"/>
        <v>3.2293792494481277E-2</v>
      </c>
      <c r="AC2079">
        <v>226.5</v>
      </c>
      <c r="AD2079" s="4">
        <v>229.5</v>
      </c>
      <c r="AE2079">
        <v>34031690</v>
      </c>
      <c r="AF2079">
        <v>497.05</v>
      </c>
      <c r="AG2079">
        <v>7774568</v>
      </c>
      <c r="AH2079">
        <v>38.68</v>
      </c>
      <c r="AI2079" s="4">
        <v>38.96</v>
      </c>
      <c r="AJ2079">
        <v>38.520000000000003</v>
      </c>
      <c r="AK2079">
        <v>39.090000000000003</v>
      </c>
      <c r="AL2079">
        <v>8622306</v>
      </c>
      <c r="AM2079">
        <v>30.007000000000001</v>
      </c>
      <c r="AN2079">
        <v>29.94</v>
      </c>
      <c r="AO2079">
        <v>29.902000000000001</v>
      </c>
      <c r="AP2079">
        <v>30.012</v>
      </c>
      <c r="AQ2079" t="s">
        <v>10</v>
      </c>
    </row>
    <row r="2080" spans="4:43">
      <c r="D2080" s="2">
        <v>43076</v>
      </c>
      <c r="E2080" s="6">
        <f t="shared" si="130"/>
        <v>2.0263291139240414E-2</v>
      </c>
      <c r="F2080" s="3">
        <f t="shared" si="128"/>
        <v>1.4009801960392032E-2</v>
      </c>
      <c r="G2080">
        <v>499.9</v>
      </c>
      <c r="H2080" s="4">
        <v>493.75</v>
      </c>
      <c r="I2080">
        <v>491.2</v>
      </c>
      <c r="J2080">
        <v>501.45</v>
      </c>
      <c r="K2080">
        <v>7988018</v>
      </c>
      <c r="L2080">
        <v>7.835</v>
      </c>
      <c r="M2080" s="4">
        <v>7.8250000000000002</v>
      </c>
      <c r="N2080">
        <v>7.8049999999999997</v>
      </c>
      <c r="O2080">
        <v>7.8624999999999998</v>
      </c>
      <c r="P2080">
        <v>5960858</v>
      </c>
      <c r="Q2080">
        <v>64.78</v>
      </c>
      <c r="R2080">
        <v>64.75</v>
      </c>
      <c r="S2080">
        <v>64.72</v>
      </c>
      <c r="T2080">
        <v>64.819999999999993</v>
      </c>
      <c r="U2080" t="s">
        <v>10</v>
      </c>
      <c r="Z2080" s="2">
        <v>43076</v>
      </c>
      <c r="AA2080" s="6">
        <f t="shared" si="131"/>
        <v>2.4874843267108204E-2</v>
      </c>
      <c r="AB2080" s="3">
        <f t="shared" si="129"/>
        <v>4.4699999999999962E-2</v>
      </c>
      <c r="AC2080">
        <v>222.5</v>
      </c>
      <c r="AD2080" s="4">
        <v>226.5</v>
      </c>
      <c r="AE2080">
        <v>41619903</v>
      </c>
      <c r="AF2080">
        <v>501.45</v>
      </c>
      <c r="AG2080">
        <v>7988018</v>
      </c>
      <c r="AH2080">
        <v>39.01</v>
      </c>
      <c r="AI2080" s="4">
        <v>38.75</v>
      </c>
      <c r="AJ2080">
        <v>38.61</v>
      </c>
      <c r="AK2080">
        <v>39.024999999999999</v>
      </c>
      <c r="AL2080">
        <v>11285390</v>
      </c>
      <c r="AM2080">
        <v>29.992999999999999</v>
      </c>
      <c r="AN2080">
        <v>30.007000000000001</v>
      </c>
      <c r="AO2080">
        <v>29.942</v>
      </c>
      <c r="AP2080">
        <v>30.044</v>
      </c>
      <c r="AQ2080" t="s">
        <v>10</v>
      </c>
    </row>
    <row r="2081" spans="4:43">
      <c r="D2081" s="2">
        <v>43077</v>
      </c>
      <c r="E2081" s="6">
        <f t="shared" si="130"/>
        <v>1.4088511488511646E-2</v>
      </c>
      <c r="F2081" s="3">
        <f t="shared" si="128"/>
        <v>7.6245183957837082E-3</v>
      </c>
      <c r="G2081">
        <v>500.93</v>
      </c>
      <c r="H2081" s="4">
        <v>500.5</v>
      </c>
      <c r="I2081">
        <v>497.5</v>
      </c>
      <c r="J2081">
        <v>503.5</v>
      </c>
      <c r="K2081">
        <v>6373828</v>
      </c>
      <c r="L2081">
        <v>7.84</v>
      </c>
      <c r="M2081" s="4">
        <v>7.8049999999999997</v>
      </c>
      <c r="N2081">
        <v>7.8049999999999997</v>
      </c>
      <c r="O2081">
        <v>7.8601000000000001</v>
      </c>
      <c r="P2081">
        <v>6103858</v>
      </c>
      <c r="Q2081">
        <v>64.67</v>
      </c>
      <c r="R2081">
        <v>64.78</v>
      </c>
      <c r="S2081">
        <v>64.55</v>
      </c>
      <c r="T2081">
        <v>64.8</v>
      </c>
      <c r="U2081" t="s">
        <v>10</v>
      </c>
      <c r="Z2081" s="2">
        <v>43077</v>
      </c>
      <c r="AA2081" s="6">
        <f t="shared" si="131"/>
        <v>1.3010329004328858E-2</v>
      </c>
      <c r="AB2081" s="3">
        <f t="shared" si="129"/>
        <v>5.1630182628062515E-2</v>
      </c>
      <c r="AC2081">
        <v>224.5</v>
      </c>
      <c r="AD2081" s="4">
        <v>231</v>
      </c>
      <c r="AE2081">
        <v>38183260</v>
      </c>
      <c r="AF2081">
        <v>503.5</v>
      </c>
      <c r="AG2081">
        <v>6373828</v>
      </c>
      <c r="AH2081">
        <v>39</v>
      </c>
      <c r="AI2081" s="4">
        <v>39.380000000000003</v>
      </c>
      <c r="AJ2081">
        <v>38.950000000000003</v>
      </c>
      <c r="AK2081">
        <v>39.549999999999997</v>
      </c>
      <c r="AL2081">
        <v>5071586</v>
      </c>
      <c r="AM2081">
        <v>29.975999999999999</v>
      </c>
      <c r="AN2081">
        <v>29.992999999999999</v>
      </c>
      <c r="AO2081">
        <v>29.917000000000002</v>
      </c>
      <c r="AP2081">
        <v>29.997</v>
      </c>
      <c r="AQ2081" t="s">
        <v>10</v>
      </c>
    </row>
    <row r="2082" spans="4:43">
      <c r="D2082" s="2">
        <v>43080</v>
      </c>
      <c r="E2082" s="6">
        <f t="shared" si="130"/>
        <v>1.7234102306920906E-2</v>
      </c>
      <c r="F2082" s="3">
        <f t="shared" si="128"/>
        <v>9.6890480453595274E-3</v>
      </c>
      <c r="G2082">
        <v>502.65</v>
      </c>
      <c r="H2082" s="4">
        <v>498.5</v>
      </c>
      <c r="I2082">
        <v>496.98</v>
      </c>
      <c r="J2082">
        <v>503.45</v>
      </c>
      <c r="K2082">
        <v>5327212</v>
      </c>
      <c r="L2082">
        <v>7.93</v>
      </c>
      <c r="M2082" s="4">
        <v>7.86</v>
      </c>
      <c r="N2082">
        <v>7.85</v>
      </c>
      <c r="O2082">
        <v>7.9350000000000005</v>
      </c>
      <c r="P2082">
        <v>6356472</v>
      </c>
      <c r="Q2082">
        <v>64.569999999999993</v>
      </c>
      <c r="R2082">
        <v>64.680000000000007</v>
      </c>
      <c r="S2082">
        <v>64.52</v>
      </c>
      <c r="T2082">
        <v>64.739999999999995</v>
      </c>
      <c r="U2082" t="s">
        <v>10</v>
      </c>
      <c r="Z2082" s="2">
        <v>43080</v>
      </c>
      <c r="AA2082" s="6">
        <f t="shared" si="131"/>
        <v>2.026724890829712E-2</v>
      </c>
      <c r="AB2082" s="3">
        <f t="shared" si="129"/>
        <v>3.3614669603524217E-2</v>
      </c>
      <c r="AC2082">
        <v>227</v>
      </c>
      <c r="AD2082" s="4">
        <v>229</v>
      </c>
      <c r="AE2082">
        <v>20649609</v>
      </c>
      <c r="AF2082">
        <v>503.45</v>
      </c>
      <c r="AG2082">
        <v>5327212</v>
      </c>
      <c r="AH2082">
        <v>39.369999999999997</v>
      </c>
      <c r="AI2082" s="4">
        <v>39.19</v>
      </c>
      <c r="AJ2082">
        <v>39.18</v>
      </c>
      <c r="AK2082">
        <v>39.58</v>
      </c>
      <c r="AL2082">
        <v>5272454</v>
      </c>
      <c r="AM2082">
        <v>29.934999999999999</v>
      </c>
      <c r="AN2082">
        <v>29.954000000000001</v>
      </c>
      <c r="AO2082">
        <v>29.907</v>
      </c>
      <c r="AP2082">
        <v>29.966999999999999</v>
      </c>
      <c r="AQ2082" t="s">
        <v>10</v>
      </c>
    </row>
    <row r="2083" spans="4:43">
      <c r="D2083" s="2">
        <v>43081</v>
      </c>
      <c r="E2083" s="6">
        <f t="shared" si="130"/>
        <v>2.1017148554336895E-2</v>
      </c>
      <c r="F2083" s="3">
        <f t="shared" si="128"/>
        <v>1.5937159821870273E-2</v>
      </c>
      <c r="G2083">
        <v>505.25</v>
      </c>
      <c r="H2083" s="4">
        <v>501.5</v>
      </c>
      <c r="I2083">
        <v>500</v>
      </c>
      <c r="J2083">
        <v>507</v>
      </c>
      <c r="K2083">
        <v>9642756</v>
      </c>
      <c r="L2083">
        <v>7.9550000000000001</v>
      </c>
      <c r="M2083" s="4">
        <v>7.9249999999999998</v>
      </c>
      <c r="N2083">
        <v>7.8725000000000005</v>
      </c>
      <c r="O2083">
        <v>7.9775</v>
      </c>
      <c r="P2083">
        <v>10178282</v>
      </c>
      <c r="Q2083">
        <v>64.77</v>
      </c>
      <c r="R2083">
        <v>64.569999999999993</v>
      </c>
      <c r="S2083">
        <v>64.53</v>
      </c>
      <c r="T2083">
        <v>64.81</v>
      </c>
      <c r="U2083" t="s">
        <v>10</v>
      </c>
      <c r="Z2083" s="2">
        <v>43081</v>
      </c>
      <c r="AA2083" s="6">
        <f t="shared" si="131"/>
        <v>2.7016627450980435E-2</v>
      </c>
      <c r="AB2083" s="3">
        <f t="shared" si="129"/>
        <v>4.5239146666666619E-2</v>
      </c>
      <c r="AC2083">
        <v>225</v>
      </c>
      <c r="AD2083" s="4">
        <v>229.5</v>
      </c>
      <c r="AE2083">
        <v>28188584</v>
      </c>
      <c r="AF2083">
        <v>507</v>
      </c>
      <c r="AG2083">
        <v>9642756</v>
      </c>
      <c r="AH2083">
        <v>39.299999999999997</v>
      </c>
      <c r="AI2083" s="4">
        <v>39.22</v>
      </c>
      <c r="AJ2083">
        <v>39.08</v>
      </c>
      <c r="AK2083">
        <v>39.375</v>
      </c>
      <c r="AL2083">
        <v>5488141</v>
      </c>
      <c r="AM2083">
        <v>29.981999999999999</v>
      </c>
      <c r="AN2083">
        <v>29.934000000000001</v>
      </c>
      <c r="AO2083">
        <v>29.922000000000001</v>
      </c>
      <c r="AP2083">
        <v>29.997</v>
      </c>
      <c r="AQ2083" t="s">
        <v>10</v>
      </c>
    </row>
    <row r="2084" spans="4:43">
      <c r="D2084" s="2">
        <v>43082</v>
      </c>
      <c r="E2084" s="6">
        <f t="shared" si="130"/>
        <v>1.8271442687746831E-2</v>
      </c>
      <c r="F2084" s="3">
        <f t="shared" si="128"/>
        <v>2.2500398501633878E-2</v>
      </c>
      <c r="G2084">
        <v>501.88</v>
      </c>
      <c r="H2084" s="4">
        <v>506</v>
      </c>
      <c r="I2084">
        <v>498.82</v>
      </c>
      <c r="J2084">
        <v>509.5</v>
      </c>
      <c r="K2084">
        <v>5644946</v>
      </c>
      <c r="L2084">
        <v>7.9450000000000003</v>
      </c>
      <c r="M2084" s="4">
        <v>7.95</v>
      </c>
      <c r="N2084">
        <v>7.9399999999999995</v>
      </c>
      <c r="O2084">
        <v>8.0350000000000001</v>
      </c>
      <c r="P2084">
        <v>11613538</v>
      </c>
      <c r="Q2084">
        <v>64.55</v>
      </c>
      <c r="R2084">
        <v>64.77</v>
      </c>
      <c r="S2084">
        <v>64.5</v>
      </c>
      <c r="T2084">
        <v>64.8</v>
      </c>
      <c r="U2084" t="s">
        <v>10</v>
      </c>
      <c r="Z2084" s="2">
        <v>43082</v>
      </c>
      <c r="AA2084" s="6">
        <f t="shared" si="131"/>
        <v>3.3555526315789619E-2</v>
      </c>
      <c r="AB2084" s="3">
        <f t="shared" si="129"/>
        <v>4.162462693156721E-2</v>
      </c>
      <c r="AC2084">
        <v>226.5</v>
      </c>
      <c r="AD2084" s="4">
        <v>228</v>
      </c>
      <c r="AE2084">
        <v>19619331</v>
      </c>
      <c r="AF2084">
        <v>509.5</v>
      </c>
      <c r="AG2084">
        <v>5644946</v>
      </c>
      <c r="AH2084">
        <v>39.29</v>
      </c>
      <c r="AI2084" s="4">
        <v>39.47</v>
      </c>
      <c r="AJ2084">
        <v>39.22</v>
      </c>
      <c r="AK2084">
        <v>39.49</v>
      </c>
      <c r="AL2084">
        <v>4227133</v>
      </c>
      <c r="AM2084">
        <v>29.887</v>
      </c>
      <c r="AN2084">
        <v>29.981000000000002</v>
      </c>
      <c r="AO2084">
        <v>29.873000000000001</v>
      </c>
      <c r="AP2084">
        <v>29.986000000000001</v>
      </c>
      <c r="AQ2084" t="s">
        <v>10</v>
      </c>
    </row>
    <row r="2085" spans="4:43">
      <c r="D2085" s="2">
        <v>43083</v>
      </c>
      <c r="E2085" s="6">
        <f t="shared" si="130"/>
        <v>2.0332550782881986E-2</v>
      </c>
      <c r="F2085" s="3">
        <f t="shared" si="128"/>
        <v>1.3570032573289703E-2</v>
      </c>
      <c r="G2085">
        <v>506.55</v>
      </c>
      <c r="H2085" s="4">
        <v>502.63</v>
      </c>
      <c r="I2085">
        <v>499.65</v>
      </c>
      <c r="J2085">
        <v>508</v>
      </c>
      <c r="K2085">
        <v>6271386</v>
      </c>
      <c r="L2085">
        <v>7.95</v>
      </c>
      <c r="M2085" s="4">
        <v>7.9649999999999999</v>
      </c>
      <c r="N2085">
        <v>7.9450000000000003</v>
      </c>
      <c r="O2085">
        <v>8</v>
      </c>
      <c r="P2085">
        <v>9271596</v>
      </c>
      <c r="Q2085">
        <v>64.459999999999994</v>
      </c>
      <c r="R2085">
        <v>64.55</v>
      </c>
      <c r="S2085">
        <v>64.36</v>
      </c>
      <c r="T2085">
        <v>64.599999999999994</v>
      </c>
      <c r="U2085" t="s">
        <v>10</v>
      </c>
      <c r="Z2085" s="2">
        <v>43083</v>
      </c>
      <c r="AA2085" s="6">
        <f t="shared" si="131"/>
        <v>1.8846802603036839E-2</v>
      </c>
      <c r="AB2085" s="3">
        <f t="shared" si="129"/>
        <v>3.7903736263736221E-2</v>
      </c>
      <c r="AC2085">
        <v>227.5</v>
      </c>
      <c r="AD2085" s="4">
        <v>230.5</v>
      </c>
      <c r="AE2085">
        <v>17263313</v>
      </c>
      <c r="AF2085">
        <v>508</v>
      </c>
      <c r="AG2085">
        <v>6271386</v>
      </c>
      <c r="AH2085">
        <v>39.4</v>
      </c>
      <c r="AI2085" s="4">
        <v>39.5</v>
      </c>
      <c r="AJ2085">
        <v>39.314999999999998</v>
      </c>
      <c r="AK2085">
        <v>39.65</v>
      </c>
      <c r="AL2085">
        <v>4737706</v>
      </c>
      <c r="AM2085">
        <v>29.888999999999999</v>
      </c>
      <c r="AN2085">
        <v>29.885999999999999</v>
      </c>
      <c r="AO2085">
        <v>29.847000000000001</v>
      </c>
      <c r="AP2085">
        <v>29.939</v>
      </c>
      <c r="AQ2085" t="s">
        <v>10</v>
      </c>
    </row>
    <row r="2086" spans="4:43">
      <c r="D2086" s="2">
        <v>43084</v>
      </c>
      <c r="E2086" s="6">
        <f t="shared" si="130"/>
        <v>1.0237438423645218E-2</v>
      </c>
      <c r="F2086" s="3">
        <f t="shared" si="128"/>
        <v>6.3986704467691169E-3</v>
      </c>
      <c r="G2086">
        <v>511.45</v>
      </c>
      <c r="H2086" s="4">
        <v>507.5</v>
      </c>
      <c r="I2086">
        <v>505.5</v>
      </c>
      <c r="J2086">
        <v>513.20000000000005</v>
      </c>
      <c r="K2086">
        <v>10760810</v>
      </c>
      <c r="L2086">
        <v>8.0299999999999994</v>
      </c>
      <c r="M2086" s="4">
        <v>8.01</v>
      </c>
      <c r="N2086">
        <v>8</v>
      </c>
      <c r="O2086">
        <v>8.0649999999999995</v>
      </c>
      <c r="P2086">
        <v>9597006</v>
      </c>
      <c r="Q2086">
        <v>64.260000000000005</v>
      </c>
      <c r="R2086">
        <v>64.489999999999995</v>
      </c>
      <c r="S2086">
        <v>64.19</v>
      </c>
      <c r="T2086">
        <v>64.510000000000005</v>
      </c>
      <c r="U2086" t="s">
        <v>10</v>
      </c>
      <c r="Z2086" s="2">
        <v>43084</v>
      </c>
      <c r="AA2086" s="6">
        <f t="shared" si="131"/>
        <v>2.4125913043478331E-2</v>
      </c>
      <c r="AB2086" s="3">
        <f t="shared" si="129"/>
        <v>3.9464194260485641E-2</v>
      </c>
      <c r="AC2086">
        <v>226.5</v>
      </c>
      <c r="AD2086" s="4">
        <v>230</v>
      </c>
      <c r="AE2086">
        <v>42725779</v>
      </c>
      <c r="AF2086">
        <v>513.20000000000005</v>
      </c>
      <c r="AG2086">
        <v>10760810</v>
      </c>
      <c r="AH2086">
        <v>39.5</v>
      </c>
      <c r="AI2086" s="4">
        <v>39.4</v>
      </c>
      <c r="AJ2086">
        <v>39.25</v>
      </c>
      <c r="AK2086">
        <v>39.619999999999997</v>
      </c>
      <c r="AL2086">
        <v>7156382</v>
      </c>
      <c r="AM2086">
        <v>29.878</v>
      </c>
      <c r="AN2086">
        <v>29.891999999999999</v>
      </c>
      <c r="AO2086">
        <v>29.87</v>
      </c>
      <c r="AP2086">
        <v>29.923000000000002</v>
      </c>
      <c r="AQ2086" t="s">
        <v>10</v>
      </c>
    </row>
    <row r="2087" spans="4:43">
      <c r="D2087" s="2">
        <v>43087</v>
      </c>
      <c r="E2087" s="6">
        <f t="shared" si="130"/>
        <v>1.6922364532019563E-2</v>
      </c>
      <c r="F2087" s="3">
        <f t="shared" si="128"/>
        <v>1.8009049773755725E-2</v>
      </c>
      <c r="G2087">
        <v>508.3</v>
      </c>
      <c r="H2087" s="4">
        <v>507.5</v>
      </c>
      <c r="I2087">
        <v>502.8</v>
      </c>
      <c r="J2087">
        <v>515.35</v>
      </c>
      <c r="K2087">
        <v>4368390</v>
      </c>
      <c r="L2087">
        <v>8.02</v>
      </c>
      <c r="M2087" s="4">
        <v>8.0350000000000001</v>
      </c>
      <c r="N2087">
        <v>7.98</v>
      </c>
      <c r="O2087">
        <v>8.0399999999999991</v>
      </c>
      <c r="P2087">
        <v>7508242</v>
      </c>
      <c r="Q2087">
        <v>64.400000000000006</v>
      </c>
      <c r="R2087">
        <v>64.27</v>
      </c>
      <c r="S2087">
        <v>64.19</v>
      </c>
      <c r="T2087">
        <v>64.930000000000007</v>
      </c>
      <c r="U2087" t="s">
        <v>10</v>
      </c>
      <c r="Z2087" s="2">
        <v>43087</v>
      </c>
      <c r="AA2087" s="6">
        <f t="shared" si="131"/>
        <v>3.5523684210526429E-2</v>
      </c>
      <c r="AB2087" s="3">
        <f t="shared" si="129"/>
        <v>3.9632000000000112E-2</v>
      </c>
      <c r="AC2087">
        <v>226.5</v>
      </c>
      <c r="AD2087" s="4">
        <v>228</v>
      </c>
      <c r="AE2087">
        <v>15702664</v>
      </c>
      <c r="AF2087">
        <v>515.35</v>
      </c>
      <c r="AG2087">
        <v>4368390</v>
      </c>
      <c r="AH2087">
        <v>39.4</v>
      </c>
      <c r="AI2087" s="4">
        <v>39.380000000000003</v>
      </c>
      <c r="AJ2087">
        <v>39.200000000000003</v>
      </c>
      <c r="AK2087">
        <v>39.47</v>
      </c>
      <c r="AL2087">
        <v>5746869</v>
      </c>
      <c r="AM2087">
        <v>29.898</v>
      </c>
      <c r="AN2087">
        <v>29.885999999999999</v>
      </c>
      <c r="AO2087">
        <v>29.876000000000001</v>
      </c>
      <c r="AP2087">
        <v>29.933</v>
      </c>
      <c r="AQ2087" t="s">
        <v>10</v>
      </c>
    </row>
    <row r="2088" spans="4:43">
      <c r="D2088" s="2">
        <v>43088</v>
      </c>
      <c r="E2088" s="6">
        <f t="shared" si="130"/>
        <v>1.7349511503309323E-2</v>
      </c>
      <c r="F2088" s="3">
        <f t="shared" si="128"/>
        <v>2.2184349974102568E-2</v>
      </c>
      <c r="G2088">
        <v>501.98</v>
      </c>
      <c r="H2088" s="4">
        <v>507.68</v>
      </c>
      <c r="I2088">
        <v>499.77</v>
      </c>
      <c r="J2088">
        <v>508.98</v>
      </c>
      <c r="K2088">
        <v>10598172</v>
      </c>
      <c r="L2088">
        <v>7.9950000000000001</v>
      </c>
      <c r="M2088" s="4">
        <v>7.9850000000000003</v>
      </c>
      <c r="N2088">
        <v>7.9524999999999997</v>
      </c>
      <c r="O2088">
        <v>8.0250000000000004</v>
      </c>
      <c r="P2088">
        <v>5109180</v>
      </c>
      <c r="Q2088">
        <v>64.260000000000005</v>
      </c>
      <c r="R2088">
        <v>64.400000000000006</v>
      </c>
      <c r="S2088">
        <v>64.14</v>
      </c>
      <c r="T2088">
        <v>64.5</v>
      </c>
      <c r="U2088" t="s">
        <v>10</v>
      </c>
      <c r="Z2088" s="2">
        <v>43088</v>
      </c>
      <c r="AA2088" s="6">
        <f t="shared" si="131"/>
        <v>3.1055754923413614E-2</v>
      </c>
      <c r="AB2088" s="3">
        <f t="shared" si="129"/>
        <v>4.5716696428571568E-2</v>
      </c>
      <c r="AC2088">
        <v>224</v>
      </c>
      <c r="AD2088" s="4">
        <v>228.5</v>
      </c>
      <c r="AE2088">
        <v>25899129</v>
      </c>
      <c r="AF2088">
        <v>508.98</v>
      </c>
      <c r="AG2088">
        <v>10598172</v>
      </c>
      <c r="AH2088">
        <v>39.340000000000003</v>
      </c>
      <c r="AI2088" s="4">
        <v>39.21</v>
      </c>
      <c r="AJ2088">
        <v>39.119999999999997</v>
      </c>
      <c r="AK2088">
        <v>39.405000000000001</v>
      </c>
      <c r="AL2088">
        <v>4455244</v>
      </c>
      <c r="AM2088">
        <v>29.87</v>
      </c>
      <c r="AN2088">
        <v>29.898</v>
      </c>
      <c r="AO2088">
        <v>29.838000000000001</v>
      </c>
      <c r="AP2088">
        <v>29.966000000000001</v>
      </c>
      <c r="AQ2088" t="s">
        <v>10</v>
      </c>
    </row>
    <row r="2089" spans="4:43">
      <c r="D2089" s="2">
        <v>43089</v>
      </c>
      <c r="E2089" s="6">
        <f t="shared" si="130"/>
        <v>2.2608877388535342E-2</v>
      </c>
      <c r="F2089" s="3">
        <f t="shared" si="128"/>
        <v>1.3374874490579503E-2</v>
      </c>
      <c r="G2089">
        <v>507.93</v>
      </c>
      <c r="H2089" s="4">
        <v>502.4</v>
      </c>
      <c r="I2089">
        <v>500.5</v>
      </c>
      <c r="J2089">
        <v>509.3</v>
      </c>
      <c r="K2089">
        <v>4402614</v>
      </c>
      <c r="L2089">
        <v>8</v>
      </c>
      <c r="M2089" s="4">
        <v>8.0250000000000004</v>
      </c>
      <c r="N2089">
        <v>7.99</v>
      </c>
      <c r="O2089">
        <v>8.0399999999999991</v>
      </c>
      <c r="P2089">
        <v>6692892</v>
      </c>
      <c r="Q2089">
        <v>64.14</v>
      </c>
      <c r="R2089">
        <v>64.260000000000005</v>
      </c>
      <c r="S2089">
        <v>64.12</v>
      </c>
      <c r="T2089">
        <v>64.3</v>
      </c>
      <c r="U2089" t="s">
        <v>10</v>
      </c>
      <c r="Z2089" s="2">
        <v>43089</v>
      </c>
      <c r="AA2089" s="6">
        <f t="shared" si="131"/>
        <v>4.2204700665188444E-2</v>
      </c>
      <c r="AB2089" s="3">
        <f t="shared" si="129"/>
        <v>5.1472429530201369E-2</v>
      </c>
      <c r="AC2089">
        <v>223.5</v>
      </c>
      <c r="AD2089" s="4">
        <v>225.5</v>
      </c>
      <c r="AE2089">
        <v>34514333</v>
      </c>
      <c r="AF2089">
        <v>509.3</v>
      </c>
      <c r="AG2089">
        <v>4402614</v>
      </c>
      <c r="AH2089">
        <v>39.44</v>
      </c>
      <c r="AI2089" s="4">
        <v>39.380000000000003</v>
      </c>
      <c r="AJ2089">
        <v>39.174999999999997</v>
      </c>
      <c r="AK2089">
        <v>39.61</v>
      </c>
      <c r="AL2089">
        <v>6330143</v>
      </c>
      <c r="AM2089">
        <v>29.838000000000001</v>
      </c>
      <c r="AN2089">
        <v>29.87</v>
      </c>
      <c r="AO2089">
        <v>29.79</v>
      </c>
      <c r="AP2089">
        <v>29.887</v>
      </c>
      <c r="AQ2089" t="s">
        <v>10</v>
      </c>
    </row>
    <row r="2090" spans="4:43">
      <c r="D2090" s="2">
        <v>43090</v>
      </c>
      <c r="E2090" s="6">
        <f t="shared" si="130"/>
        <v>1.1273157272368994E-2</v>
      </c>
      <c r="F2090" s="3">
        <f t="shared" si="128"/>
        <v>1.6518433720793757E-2</v>
      </c>
      <c r="G2090">
        <v>511.02</v>
      </c>
      <c r="H2090" s="4">
        <v>507.4</v>
      </c>
      <c r="I2090">
        <v>499.02</v>
      </c>
      <c r="J2090">
        <v>514.48</v>
      </c>
      <c r="K2090">
        <v>11663934</v>
      </c>
      <c r="L2090">
        <v>8.0449999999999999</v>
      </c>
      <c r="M2090" s="4">
        <v>8.0850000000000009</v>
      </c>
      <c r="N2090">
        <v>8.0250000000000004</v>
      </c>
      <c r="O2090">
        <v>8.1125000000000007</v>
      </c>
      <c r="P2090">
        <v>8728206</v>
      </c>
      <c r="Q2090">
        <v>64.25</v>
      </c>
      <c r="R2090">
        <v>64.14</v>
      </c>
      <c r="S2090">
        <v>64.14</v>
      </c>
      <c r="T2090">
        <v>64.290000000000006</v>
      </c>
      <c r="U2090" t="s">
        <v>10</v>
      </c>
      <c r="Z2090" s="2">
        <v>43090</v>
      </c>
      <c r="AA2090" s="6">
        <f t="shared" si="131"/>
        <v>3.7046132158590206E-2</v>
      </c>
      <c r="AB2090" s="3">
        <f t="shared" si="129"/>
        <v>5.1115367483296037E-2</v>
      </c>
      <c r="AC2090">
        <v>224.5</v>
      </c>
      <c r="AD2090" s="4">
        <v>227</v>
      </c>
      <c r="AE2090">
        <v>20826164</v>
      </c>
      <c r="AF2090">
        <v>514.48</v>
      </c>
      <c r="AG2090">
        <v>11663934</v>
      </c>
      <c r="AH2090">
        <v>39.229999999999997</v>
      </c>
      <c r="AI2090" s="4">
        <v>39.56</v>
      </c>
      <c r="AJ2090">
        <v>39.200000000000003</v>
      </c>
      <c r="AK2090">
        <v>39.655000000000001</v>
      </c>
      <c r="AL2090">
        <v>3563137</v>
      </c>
      <c r="AM2090">
        <v>29.824999999999999</v>
      </c>
      <c r="AN2090">
        <v>29.844000000000001</v>
      </c>
      <c r="AO2090">
        <v>29.794</v>
      </c>
      <c r="AP2090">
        <v>29.923999999999999</v>
      </c>
      <c r="AQ2090" t="s">
        <v>10</v>
      </c>
    </row>
    <row r="2091" spans="4:43">
      <c r="D2091" s="2">
        <v>43091</v>
      </c>
      <c r="E2091" s="6">
        <f t="shared" si="130"/>
        <v>1.7344094488188855E-2</v>
      </c>
      <c r="F2091" s="3">
        <f t="shared" si="128"/>
        <v>6.6835684184194388E-3</v>
      </c>
      <c r="G2091">
        <v>519.66999999999996</v>
      </c>
      <c r="H2091" s="4">
        <v>508</v>
      </c>
      <c r="I2091">
        <v>508</v>
      </c>
      <c r="J2091">
        <v>522.4</v>
      </c>
      <c r="K2091">
        <v>13532834</v>
      </c>
      <c r="L2091">
        <v>8.0500000000000007</v>
      </c>
      <c r="M2091" s="4">
        <v>8.1549999999999994</v>
      </c>
      <c r="N2091">
        <v>8.0449999999999999</v>
      </c>
      <c r="O2091">
        <v>8.1850000000000005</v>
      </c>
      <c r="P2091">
        <v>7653428</v>
      </c>
      <c r="Q2091">
        <v>64.150000000000006</v>
      </c>
      <c r="R2091">
        <v>64.239999999999995</v>
      </c>
      <c r="S2091">
        <v>64.14</v>
      </c>
      <c r="T2091">
        <v>64.27</v>
      </c>
      <c r="U2091" t="s">
        <v>10</v>
      </c>
      <c r="Z2091" s="2">
        <v>43091</v>
      </c>
      <c r="AA2091" s="6">
        <f t="shared" si="131"/>
        <v>2.8601978021977947E-2</v>
      </c>
      <c r="AB2091" s="3">
        <f t="shared" si="129"/>
        <v>5.2582142857142911E-2</v>
      </c>
      <c r="AC2091">
        <v>224</v>
      </c>
      <c r="AD2091" s="4">
        <v>227.5</v>
      </c>
      <c r="AE2091">
        <v>19106483</v>
      </c>
      <c r="AF2091">
        <v>522.4</v>
      </c>
      <c r="AG2091">
        <v>13532834</v>
      </c>
      <c r="AH2091">
        <v>39.630000000000003</v>
      </c>
      <c r="AI2091" s="4">
        <v>39.6</v>
      </c>
      <c r="AJ2091">
        <v>39.299999999999997</v>
      </c>
      <c r="AK2091">
        <v>39.630000000000003</v>
      </c>
      <c r="AL2091">
        <v>2523571</v>
      </c>
      <c r="AM2091">
        <v>29.77</v>
      </c>
      <c r="AN2091">
        <v>29.824999999999999</v>
      </c>
      <c r="AO2091">
        <v>29.741</v>
      </c>
      <c r="AP2091">
        <v>29.855</v>
      </c>
      <c r="AQ2091" t="s">
        <v>10</v>
      </c>
    </row>
    <row r="2092" spans="4:43">
      <c r="D2092" s="2">
        <v>43094</v>
      </c>
      <c r="E2092" s="6">
        <f t="shared" si="130"/>
        <v>1.6391732283464577E-2</v>
      </c>
      <c r="F2092" s="3">
        <f t="shared" si="128"/>
        <v>6.6835684184194388E-3</v>
      </c>
      <c r="G2092">
        <v>519.66999999999996</v>
      </c>
      <c r="H2092" s="4">
        <v>508</v>
      </c>
      <c r="I2092">
        <v>508</v>
      </c>
      <c r="J2092">
        <v>522.4</v>
      </c>
      <c r="K2092">
        <v>13532834</v>
      </c>
      <c r="L2092">
        <v>8.0500000000000007</v>
      </c>
      <c r="M2092" s="4">
        <v>8.1549999999999994</v>
      </c>
      <c r="N2092">
        <v>8.0449999999999999</v>
      </c>
      <c r="O2092">
        <v>8.1850000000000005</v>
      </c>
      <c r="P2092">
        <v>7653428</v>
      </c>
      <c r="Q2092">
        <v>64.150000000000006</v>
      </c>
      <c r="R2092">
        <v>64.14</v>
      </c>
      <c r="S2092">
        <v>64.14</v>
      </c>
      <c r="T2092">
        <v>64.150000000000006</v>
      </c>
      <c r="U2092" t="s">
        <v>10</v>
      </c>
      <c r="Z2092" s="2">
        <v>43094</v>
      </c>
      <c r="AA2092" s="6">
        <f t="shared" si="131"/>
        <v>2.8031555555555476E-2</v>
      </c>
      <c r="AB2092" s="3">
        <f t="shared" si="129"/>
        <v>4.1523708609271681E-2</v>
      </c>
      <c r="AC2092">
        <v>226.5</v>
      </c>
      <c r="AD2092" s="4">
        <v>229.5</v>
      </c>
      <c r="AE2092">
        <v>4579675</v>
      </c>
      <c r="AF2092">
        <v>522.4</v>
      </c>
      <c r="AG2092">
        <v>13532834</v>
      </c>
      <c r="AH2092">
        <v>39.630000000000003</v>
      </c>
      <c r="AI2092" s="4">
        <v>39.6</v>
      </c>
      <c r="AJ2092">
        <v>39.299999999999997</v>
      </c>
      <c r="AK2092">
        <v>39.630000000000003</v>
      </c>
      <c r="AL2092">
        <v>2523571</v>
      </c>
      <c r="AM2092">
        <v>29.786000000000001</v>
      </c>
      <c r="AN2092">
        <v>29.766999999999999</v>
      </c>
      <c r="AO2092">
        <v>29.747</v>
      </c>
      <c r="AP2092">
        <v>29.832999999999998</v>
      </c>
      <c r="AQ2092" t="s">
        <v>10</v>
      </c>
    </row>
    <row r="2093" spans="4:43">
      <c r="D2093" s="2">
        <v>43095</v>
      </c>
      <c r="E2093" s="6">
        <f t="shared" si="130"/>
        <v>2.9277529617404152E-3</v>
      </c>
      <c r="F2093" s="3">
        <f t="shared" si="128"/>
        <v>-5.2143684820205038E-5</v>
      </c>
      <c r="G2093">
        <v>517.79999999999995</v>
      </c>
      <c r="H2093" s="4">
        <v>514.9</v>
      </c>
      <c r="I2093">
        <v>511.5</v>
      </c>
      <c r="J2093">
        <v>520.75</v>
      </c>
      <c r="K2093">
        <v>12858828</v>
      </c>
      <c r="L2093">
        <v>8.1050000000000004</v>
      </c>
      <c r="M2093" s="4">
        <v>8.0649999999999995</v>
      </c>
      <c r="N2093">
        <v>8.0549999999999997</v>
      </c>
      <c r="O2093">
        <v>8.1349999999999998</v>
      </c>
      <c r="P2093">
        <v>4099662</v>
      </c>
      <c r="Q2093">
        <v>64.2</v>
      </c>
      <c r="R2093">
        <v>64.150000000000006</v>
      </c>
      <c r="S2093">
        <v>64.150000000000006</v>
      </c>
      <c r="T2093">
        <v>64.28</v>
      </c>
      <c r="U2093" t="s">
        <v>10</v>
      </c>
      <c r="Z2093" s="2">
        <v>43095</v>
      </c>
      <c r="AA2093" s="6">
        <f t="shared" si="131"/>
        <v>2.9930052401746954E-2</v>
      </c>
      <c r="AB2093" s="3">
        <f t="shared" si="129"/>
        <v>4.0020302222222304E-2</v>
      </c>
      <c r="AC2093">
        <v>225</v>
      </c>
      <c r="AD2093" s="4">
        <v>229</v>
      </c>
      <c r="AE2093">
        <v>13755843</v>
      </c>
      <c r="AF2093">
        <v>520.75</v>
      </c>
      <c r="AG2093">
        <v>12858828</v>
      </c>
      <c r="AH2093">
        <v>38.950000000000003</v>
      </c>
      <c r="AI2093" s="4">
        <v>39.31</v>
      </c>
      <c r="AJ2093">
        <v>38.81</v>
      </c>
      <c r="AK2093">
        <v>39.31</v>
      </c>
      <c r="AL2093">
        <v>2861466</v>
      </c>
      <c r="AM2093">
        <v>29.763999999999999</v>
      </c>
      <c r="AN2093">
        <v>29.757000000000001</v>
      </c>
      <c r="AO2093">
        <v>29.75</v>
      </c>
      <c r="AP2093">
        <v>29.797000000000001</v>
      </c>
      <c r="AQ2093" t="s">
        <v>10</v>
      </c>
    </row>
    <row r="2094" spans="4:43">
      <c r="D2094" s="2">
        <v>43096</v>
      </c>
      <c r="E2094" s="6">
        <f t="shared" si="130"/>
        <v>1.1352769679300323E-2</v>
      </c>
      <c r="F2094" s="3">
        <f t="shared" si="128"/>
        <v>6.0635623537603767E-3</v>
      </c>
      <c r="G2094">
        <v>517.13</v>
      </c>
      <c r="H2094" s="4">
        <v>514.5</v>
      </c>
      <c r="I2094">
        <v>512.54999999999995</v>
      </c>
      <c r="J2094">
        <v>519.54999999999995</v>
      </c>
      <c r="K2094">
        <v>7372654</v>
      </c>
      <c r="L2094">
        <v>8.09</v>
      </c>
      <c r="M2094" s="4">
        <v>8.0950000000000006</v>
      </c>
      <c r="N2094">
        <v>8.0749999999999993</v>
      </c>
      <c r="O2094">
        <v>8.1150000000000002</v>
      </c>
      <c r="P2094">
        <v>9322596</v>
      </c>
      <c r="Q2094">
        <v>64.27</v>
      </c>
      <c r="R2094">
        <v>64.2</v>
      </c>
      <c r="S2094">
        <v>64.180000000000007</v>
      </c>
      <c r="T2094">
        <v>64.34</v>
      </c>
      <c r="U2094" t="s">
        <v>10</v>
      </c>
      <c r="Z2094" s="2">
        <v>43096</v>
      </c>
      <c r="AA2094" s="6">
        <f t="shared" si="131"/>
        <v>2.5832699115044377E-2</v>
      </c>
      <c r="AB2094" s="3">
        <f t="shared" si="129"/>
        <v>3.3239999999999936E-2</v>
      </c>
      <c r="AC2094">
        <v>225</v>
      </c>
      <c r="AD2094" s="4">
        <v>226</v>
      </c>
      <c r="AE2094">
        <v>12515245</v>
      </c>
      <c r="AF2094">
        <v>519.54999999999995</v>
      </c>
      <c r="AG2094">
        <v>7372654</v>
      </c>
      <c r="AH2094">
        <v>39.08</v>
      </c>
      <c r="AI2094" s="4">
        <v>39</v>
      </c>
      <c r="AJ2094">
        <v>38.880000000000003</v>
      </c>
      <c r="AK2094">
        <v>39.11</v>
      </c>
      <c r="AL2094">
        <v>3092902</v>
      </c>
      <c r="AM2094">
        <v>29.805</v>
      </c>
      <c r="AN2094">
        <v>29.760999999999999</v>
      </c>
      <c r="AO2094">
        <v>29.76</v>
      </c>
      <c r="AP2094">
        <v>29.888000000000002</v>
      </c>
      <c r="AQ2094" t="s">
        <v>10</v>
      </c>
    </row>
    <row r="2095" spans="4:43">
      <c r="D2095" s="2">
        <v>43097</v>
      </c>
      <c r="E2095" s="6">
        <f t="shared" si="130"/>
        <v>7.7416416319409098E-3</v>
      </c>
      <c r="F2095" s="3">
        <f t="shared" si="128"/>
        <v>9.51861099819995E-3</v>
      </c>
      <c r="G2095">
        <v>516.63</v>
      </c>
      <c r="H2095" s="4">
        <v>515.95000000000005</v>
      </c>
      <c r="I2095">
        <v>511.9</v>
      </c>
      <c r="J2095">
        <v>520</v>
      </c>
      <c r="K2095">
        <v>8771310</v>
      </c>
      <c r="L2095">
        <v>8.08</v>
      </c>
      <c r="M2095" s="4">
        <v>8.1199999999999992</v>
      </c>
      <c r="N2095">
        <v>8.0749999999999993</v>
      </c>
      <c r="O2095">
        <v>8.15</v>
      </c>
      <c r="P2095">
        <v>5316170</v>
      </c>
      <c r="Q2095">
        <v>64.23</v>
      </c>
      <c r="R2095">
        <v>64.27</v>
      </c>
      <c r="S2095">
        <v>64.16</v>
      </c>
      <c r="T2095">
        <v>64.41</v>
      </c>
      <c r="U2095" t="s">
        <v>10</v>
      </c>
      <c r="Z2095" s="2">
        <v>43097</v>
      </c>
      <c r="AA2095" s="6">
        <f t="shared" si="131"/>
        <v>2.1736315789473659E-2</v>
      </c>
      <c r="AB2095" s="3">
        <f t="shared" si="129"/>
        <v>4.1202639999999846E-2</v>
      </c>
      <c r="AC2095">
        <v>225</v>
      </c>
      <c r="AD2095" s="4">
        <v>228</v>
      </c>
      <c r="AE2095">
        <v>24370371</v>
      </c>
      <c r="AF2095">
        <v>520</v>
      </c>
      <c r="AG2095">
        <v>8771310</v>
      </c>
      <c r="AH2095">
        <v>39.74</v>
      </c>
      <c r="AI2095" s="4">
        <v>39.51</v>
      </c>
      <c r="AJ2095">
        <v>39.4</v>
      </c>
      <c r="AK2095">
        <v>39.89</v>
      </c>
      <c r="AL2095">
        <v>4279525</v>
      </c>
      <c r="AM2095">
        <v>29.646999999999998</v>
      </c>
      <c r="AN2095">
        <v>29.805</v>
      </c>
      <c r="AO2095">
        <v>29.58</v>
      </c>
      <c r="AP2095">
        <v>29.818999999999999</v>
      </c>
      <c r="AQ2095" t="s">
        <v>10</v>
      </c>
    </row>
    <row r="2096" spans="4:43">
      <c r="D2096" s="2">
        <v>43098</v>
      </c>
      <c r="E2096" s="6">
        <f t="shared" si="130"/>
        <v>7.7250485436894945E-3</v>
      </c>
      <c r="F2096" s="3">
        <f t="shared" si="128"/>
        <v>3.8835361406472924E-3</v>
      </c>
      <c r="G2096">
        <v>521.02</v>
      </c>
      <c r="H2096" s="4">
        <v>515</v>
      </c>
      <c r="I2096">
        <v>515</v>
      </c>
      <c r="J2096">
        <v>524.4</v>
      </c>
      <c r="K2096">
        <v>6969534</v>
      </c>
      <c r="L2096">
        <v>8.11</v>
      </c>
      <c r="M2096" s="4">
        <v>8.17</v>
      </c>
      <c r="N2096">
        <v>8.1050000000000004</v>
      </c>
      <c r="O2096">
        <v>8.1850000000000005</v>
      </c>
      <c r="P2096">
        <v>7103710</v>
      </c>
      <c r="Q2096">
        <v>64.02</v>
      </c>
      <c r="R2096">
        <v>64.23</v>
      </c>
      <c r="S2096">
        <v>63.94</v>
      </c>
      <c r="T2096">
        <v>64.260000000000005</v>
      </c>
      <c r="U2096" t="s">
        <v>10</v>
      </c>
      <c r="Z2096" s="2">
        <v>43098</v>
      </c>
      <c r="AA2096" s="6">
        <f t="shared" si="131"/>
        <v>2.4497199999999886E-2</v>
      </c>
      <c r="AB2096" s="3">
        <f t="shared" si="129"/>
        <v>3.9266887417218399E-2</v>
      </c>
      <c r="AC2096">
        <v>226.5</v>
      </c>
      <c r="AD2096" s="4">
        <v>230</v>
      </c>
      <c r="AE2096">
        <v>25610443</v>
      </c>
      <c r="AF2096">
        <v>524.4</v>
      </c>
      <c r="AG2096">
        <v>6969534</v>
      </c>
      <c r="AH2096">
        <v>39.65</v>
      </c>
      <c r="AI2096" s="4">
        <v>39.85</v>
      </c>
      <c r="AJ2096">
        <v>39.65</v>
      </c>
      <c r="AK2096">
        <v>40.22</v>
      </c>
      <c r="AL2096">
        <v>3870851</v>
      </c>
      <c r="AM2096">
        <v>29.535</v>
      </c>
      <c r="AN2096">
        <v>29.646999999999998</v>
      </c>
      <c r="AO2096">
        <v>29.475000000000001</v>
      </c>
      <c r="AP2096">
        <v>29.658999999999999</v>
      </c>
      <c r="AQ2096" t="s">
        <v>10</v>
      </c>
    </row>
    <row r="2097" spans="4:43">
      <c r="D2097" s="2">
        <v>43101</v>
      </c>
      <c r="E2097" s="6">
        <f t="shared" si="130"/>
        <v>-1.8461538461539417E-3</v>
      </c>
      <c r="F2097" s="3">
        <f t="shared" si="128"/>
        <v>1.024246763550507E-2</v>
      </c>
      <c r="G2097">
        <v>516.77</v>
      </c>
      <c r="H2097" s="4">
        <v>520</v>
      </c>
      <c r="I2097">
        <v>515</v>
      </c>
      <c r="J2097">
        <v>522.25</v>
      </c>
      <c r="K2097">
        <v>5650018</v>
      </c>
      <c r="L2097">
        <v>8.11</v>
      </c>
      <c r="M2097" s="4">
        <v>8.17</v>
      </c>
      <c r="N2097">
        <v>8.1050000000000004</v>
      </c>
      <c r="O2097">
        <v>8.1850000000000005</v>
      </c>
      <c r="P2097">
        <v>7103710</v>
      </c>
      <c r="Q2097">
        <v>63.9</v>
      </c>
      <c r="R2097">
        <v>64</v>
      </c>
      <c r="S2097">
        <v>63.79</v>
      </c>
      <c r="T2097">
        <v>64.03</v>
      </c>
      <c r="U2097" t="s">
        <v>10</v>
      </c>
      <c r="Z2097" s="2">
        <v>43101</v>
      </c>
      <c r="AA2097" s="6">
        <f t="shared" si="131"/>
        <v>2.2176999999999891E-2</v>
      </c>
      <c r="AB2097" s="3">
        <f t="shared" si="129"/>
        <v>3.9266887417218399E-2</v>
      </c>
      <c r="AC2097">
        <v>226.5</v>
      </c>
      <c r="AD2097" s="4">
        <v>230</v>
      </c>
      <c r="AE2097">
        <v>25610443</v>
      </c>
      <c r="AF2097">
        <v>522.25</v>
      </c>
      <c r="AG2097">
        <v>5650018</v>
      </c>
      <c r="AH2097">
        <v>39.65</v>
      </c>
      <c r="AI2097" s="4">
        <v>39.85</v>
      </c>
      <c r="AJ2097">
        <v>39.65</v>
      </c>
      <c r="AK2097">
        <v>40.22</v>
      </c>
      <c r="AL2097">
        <v>3870851</v>
      </c>
      <c r="AM2097">
        <v>29.535</v>
      </c>
      <c r="AN2097">
        <v>29.646999999999998</v>
      </c>
      <c r="AO2097">
        <v>29.475000000000001</v>
      </c>
      <c r="AP2097">
        <v>29.658999999999999</v>
      </c>
      <c r="AQ2097" t="s">
        <v>10</v>
      </c>
    </row>
    <row r="2098" spans="4:43">
      <c r="D2098" s="2">
        <v>43102</v>
      </c>
      <c r="E2098" s="6">
        <f t="shared" si="130"/>
        <v>1.0048206710373542E-3</v>
      </c>
      <c r="F2098" s="3">
        <f t="shared" si="128"/>
        <v>5.3997280761386435E-3</v>
      </c>
      <c r="G2098">
        <v>514.85</v>
      </c>
      <c r="H2098" s="4">
        <v>518.6</v>
      </c>
      <c r="I2098">
        <v>511.48</v>
      </c>
      <c r="J2098">
        <v>521.70000000000005</v>
      </c>
      <c r="K2098">
        <v>6473488</v>
      </c>
      <c r="L2098">
        <v>8.1449999999999996</v>
      </c>
      <c r="M2098" s="4">
        <v>8.1349999999999998</v>
      </c>
      <c r="N2098">
        <v>8.1150000000000002</v>
      </c>
      <c r="O2098">
        <v>8.1950000000000003</v>
      </c>
      <c r="P2098">
        <v>12298212</v>
      </c>
      <c r="Q2098">
        <v>63.63</v>
      </c>
      <c r="R2098">
        <v>64.010000000000005</v>
      </c>
      <c r="S2098">
        <v>63.58</v>
      </c>
      <c r="T2098">
        <v>64.08</v>
      </c>
      <c r="U2098" t="s">
        <v>10</v>
      </c>
      <c r="Z2098" s="2">
        <v>43102</v>
      </c>
      <c r="AA2098" s="6">
        <f t="shared" si="131"/>
        <v>7.3999139784945989E-3</v>
      </c>
      <c r="AB2098" s="3">
        <f t="shared" si="129"/>
        <v>3.3513567099566988E-2</v>
      </c>
      <c r="AC2098">
        <v>231</v>
      </c>
      <c r="AD2098" s="4">
        <v>232.5</v>
      </c>
      <c r="AE2098">
        <v>18055269</v>
      </c>
      <c r="AF2098">
        <v>521.70000000000005</v>
      </c>
      <c r="AG2098">
        <v>6473488</v>
      </c>
      <c r="AH2098">
        <v>41.02</v>
      </c>
      <c r="AI2098" s="4">
        <v>40.51</v>
      </c>
      <c r="AJ2098">
        <v>40.42</v>
      </c>
      <c r="AK2098">
        <v>41.05</v>
      </c>
      <c r="AL2098">
        <v>4983999</v>
      </c>
      <c r="AM2098">
        <v>29.466999999999999</v>
      </c>
      <c r="AN2098">
        <v>29.536000000000001</v>
      </c>
      <c r="AO2098">
        <v>29.387</v>
      </c>
      <c r="AP2098">
        <v>29.643000000000001</v>
      </c>
      <c r="AQ2098" t="s">
        <v>10</v>
      </c>
    </row>
    <row r="2099" spans="4:43">
      <c r="D2099" s="2">
        <v>43103</v>
      </c>
      <c r="E2099" s="6">
        <f t="shared" si="130"/>
        <v>1.4808695652173132E-3</v>
      </c>
      <c r="F2099" s="3">
        <f t="shared" si="128"/>
        <v>1.1481836874571716E-2</v>
      </c>
      <c r="G2099">
        <v>510.65</v>
      </c>
      <c r="H2099" s="4">
        <v>517.5</v>
      </c>
      <c r="I2099">
        <v>509</v>
      </c>
      <c r="J2099">
        <v>517.5</v>
      </c>
      <c r="K2099">
        <v>7164420</v>
      </c>
      <c r="L2099">
        <v>8.0749999999999993</v>
      </c>
      <c r="M2099" s="4">
        <v>8.1199999999999992</v>
      </c>
      <c r="N2099">
        <v>8.0500000000000007</v>
      </c>
      <c r="O2099">
        <v>8.1349999999999998</v>
      </c>
      <c r="P2099">
        <v>10250898</v>
      </c>
      <c r="Q2099">
        <v>63.61</v>
      </c>
      <c r="R2099">
        <v>63.63</v>
      </c>
      <c r="S2099">
        <v>63.56</v>
      </c>
      <c r="T2099">
        <v>63.76</v>
      </c>
      <c r="U2099" t="s">
        <v>10</v>
      </c>
      <c r="Z2099" s="2">
        <v>43103</v>
      </c>
      <c r="AA2099" s="6">
        <f t="shared" si="131"/>
        <v>1.5434588235293978E-2</v>
      </c>
      <c r="AB2099" s="3">
        <f t="shared" si="129"/>
        <v>4.2063498938428978E-2</v>
      </c>
      <c r="AC2099">
        <v>235.5</v>
      </c>
      <c r="AD2099" s="4">
        <v>238</v>
      </c>
      <c r="AE2099">
        <v>31706089</v>
      </c>
      <c r="AF2099">
        <v>517.5</v>
      </c>
      <c r="AG2099">
        <v>7164420</v>
      </c>
      <c r="AH2099">
        <v>41.71</v>
      </c>
      <c r="AI2099" s="4">
        <v>41.59</v>
      </c>
      <c r="AJ2099">
        <v>41.44</v>
      </c>
      <c r="AK2099">
        <v>41.81</v>
      </c>
      <c r="AL2099">
        <v>6963207</v>
      </c>
      <c r="AM2099">
        <v>29.503</v>
      </c>
      <c r="AN2099">
        <v>29.457999999999998</v>
      </c>
      <c r="AO2099">
        <v>29.422999999999998</v>
      </c>
      <c r="AP2099">
        <v>29.52</v>
      </c>
      <c r="AQ2099" t="s">
        <v>10</v>
      </c>
    </row>
    <row r="2100" spans="4:43">
      <c r="D2100" s="2">
        <v>43104</v>
      </c>
      <c r="E2100" s="6">
        <f t="shared" si="130"/>
        <v>5.1873776908022418E-3</v>
      </c>
      <c r="F2100" s="3">
        <f t="shared" si="128"/>
        <v>1.3576915501280151E-2</v>
      </c>
      <c r="G2100">
        <v>507.7</v>
      </c>
      <c r="H2100" s="4">
        <v>511</v>
      </c>
      <c r="I2100">
        <v>504.8</v>
      </c>
      <c r="J2100">
        <v>511</v>
      </c>
      <c r="K2100">
        <v>9587182</v>
      </c>
      <c r="L2100">
        <v>8.0250000000000004</v>
      </c>
      <c r="M2100" s="4">
        <v>8.1</v>
      </c>
      <c r="N2100">
        <v>8.01</v>
      </c>
      <c r="O2100">
        <v>8.1</v>
      </c>
      <c r="P2100">
        <v>16272008</v>
      </c>
      <c r="Q2100">
        <v>63.53</v>
      </c>
      <c r="R2100">
        <v>63.61</v>
      </c>
      <c r="S2100">
        <v>63.5</v>
      </c>
      <c r="T2100">
        <v>63.77</v>
      </c>
      <c r="U2100" t="s">
        <v>10</v>
      </c>
      <c r="Z2100" s="2">
        <v>43104</v>
      </c>
      <c r="AA2100" s="6">
        <f t="shared" si="131"/>
        <v>2.5926966666666607E-2</v>
      </c>
      <c r="AB2100" s="3">
        <f t="shared" si="129"/>
        <v>4.5678004228329794E-2</v>
      </c>
      <c r="AC2100">
        <v>236.5</v>
      </c>
      <c r="AD2100" s="4">
        <v>240</v>
      </c>
      <c r="AE2100">
        <v>29179613</v>
      </c>
      <c r="AF2100">
        <v>511</v>
      </c>
      <c r="AG2100">
        <v>9587182</v>
      </c>
      <c r="AH2100">
        <v>41.49</v>
      </c>
      <c r="AI2100" s="4">
        <v>41.92</v>
      </c>
      <c r="AJ2100">
        <v>41.45</v>
      </c>
      <c r="AK2100">
        <v>41.994999999999997</v>
      </c>
      <c r="AL2100">
        <v>4876605</v>
      </c>
      <c r="AM2100">
        <v>29.497</v>
      </c>
      <c r="AN2100">
        <v>29.515999999999998</v>
      </c>
      <c r="AO2100">
        <v>29.483000000000001</v>
      </c>
      <c r="AP2100">
        <v>29.582000000000001</v>
      </c>
      <c r="AQ2100" t="s">
        <v>10</v>
      </c>
    </row>
    <row r="2101" spans="4:43">
      <c r="D2101" s="2">
        <v>43105</v>
      </c>
      <c r="E2101" s="6">
        <f t="shared" si="130"/>
        <v>4.2908499950753409E-3</v>
      </c>
      <c r="F2101" s="3">
        <f t="shared" si="128"/>
        <v>1.3660869565217393E-2</v>
      </c>
      <c r="G2101">
        <v>506</v>
      </c>
      <c r="H2101" s="4">
        <v>507.65</v>
      </c>
      <c r="I2101">
        <v>503</v>
      </c>
      <c r="J2101">
        <v>513.20000000000005</v>
      </c>
      <c r="K2101">
        <v>11588254</v>
      </c>
      <c r="L2101">
        <v>8.1750000000000007</v>
      </c>
      <c r="M2101" s="4">
        <v>8.0850000000000009</v>
      </c>
      <c r="N2101">
        <v>8.0749999999999993</v>
      </c>
      <c r="O2101">
        <v>8.19</v>
      </c>
      <c r="P2101">
        <v>9813666</v>
      </c>
      <c r="Q2101">
        <v>63.44</v>
      </c>
      <c r="R2101">
        <v>63.53</v>
      </c>
      <c r="S2101">
        <v>63.44</v>
      </c>
      <c r="T2101">
        <v>63.58</v>
      </c>
      <c r="U2101" t="s">
        <v>10</v>
      </c>
      <c r="Z2101" s="2">
        <v>43105</v>
      </c>
      <c r="AA2101" s="6">
        <f t="shared" si="131"/>
        <v>1.9858774999999884E-2</v>
      </c>
      <c r="AB2101" s="3">
        <f t="shared" si="129"/>
        <v>3.4683000000000019E-2</v>
      </c>
      <c r="AC2101">
        <v>238</v>
      </c>
      <c r="AD2101" s="4">
        <v>240</v>
      </c>
      <c r="AE2101">
        <v>23721255</v>
      </c>
      <c r="AF2101">
        <v>513.20000000000005</v>
      </c>
      <c r="AG2101">
        <v>11588254</v>
      </c>
      <c r="AH2101">
        <v>42.46</v>
      </c>
      <c r="AI2101" s="4">
        <v>41.89</v>
      </c>
      <c r="AJ2101">
        <v>41.79</v>
      </c>
      <c r="AK2101">
        <v>42.57</v>
      </c>
      <c r="AL2101">
        <v>5330763</v>
      </c>
      <c r="AM2101">
        <v>29.393000000000001</v>
      </c>
      <c r="AN2101">
        <v>29.497</v>
      </c>
      <c r="AO2101">
        <v>29.369</v>
      </c>
      <c r="AP2101">
        <v>29.518000000000001</v>
      </c>
      <c r="AQ2101" t="s">
        <v>10</v>
      </c>
    </row>
    <row r="2102" spans="4:43">
      <c r="D2102" s="2">
        <v>43108</v>
      </c>
      <c r="E2102" s="6">
        <f t="shared" si="130"/>
        <v>2.2076354679803067E-2</v>
      </c>
      <c r="F2102" s="3">
        <f t="shared" si="128"/>
        <v>6.4773560866373536E-3</v>
      </c>
      <c r="G2102">
        <v>518.02</v>
      </c>
      <c r="H2102" s="4">
        <v>507.5</v>
      </c>
      <c r="I2102">
        <v>507.5</v>
      </c>
      <c r="J2102">
        <v>519.5</v>
      </c>
      <c r="K2102">
        <v>5902578</v>
      </c>
      <c r="L2102">
        <v>8.24</v>
      </c>
      <c r="M2102" s="4">
        <v>8.19</v>
      </c>
      <c r="N2102">
        <v>8.17</v>
      </c>
      <c r="O2102">
        <v>8.26</v>
      </c>
      <c r="P2102">
        <v>11198294</v>
      </c>
      <c r="Q2102">
        <v>63.66</v>
      </c>
      <c r="R2102">
        <v>63.45</v>
      </c>
      <c r="S2102">
        <v>63.37</v>
      </c>
      <c r="T2102">
        <v>63.73</v>
      </c>
      <c r="U2102" t="s">
        <v>10</v>
      </c>
      <c r="Z2102" s="2">
        <v>43108</v>
      </c>
      <c r="AA2102" s="6">
        <f t="shared" si="131"/>
        <v>2.9545567010309304E-2</v>
      </c>
      <c r="AB2102" s="3">
        <f t="shared" si="129"/>
        <v>3.8614885654885578E-2</v>
      </c>
      <c r="AC2102">
        <v>240.5</v>
      </c>
      <c r="AD2102" s="4">
        <v>242.5</v>
      </c>
      <c r="AE2102">
        <v>21846692</v>
      </c>
      <c r="AF2102">
        <v>519.5</v>
      </c>
      <c r="AG2102">
        <v>5902578</v>
      </c>
      <c r="AH2102">
        <v>42.44</v>
      </c>
      <c r="AI2102" s="4">
        <v>42.4</v>
      </c>
      <c r="AJ2102">
        <v>42.19</v>
      </c>
      <c r="AK2102">
        <v>42.48</v>
      </c>
      <c r="AL2102">
        <v>3538166</v>
      </c>
      <c r="AM2102">
        <v>29.456</v>
      </c>
      <c r="AN2102">
        <v>29.4</v>
      </c>
      <c r="AO2102">
        <v>29.33</v>
      </c>
      <c r="AP2102">
        <v>29.498999999999999</v>
      </c>
      <c r="AQ2102" t="s">
        <v>10</v>
      </c>
    </row>
    <row r="2103" spans="4:43">
      <c r="D2103" s="2">
        <v>43109</v>
      </c>
      <c r="E2103" s="6">
        <f t="shared" si="130"/>
        <v>8.6076923076923162E-3</v>
      </c>
      <c r="F2103" s="3">
        <f t="shared" si="128"/>
        <v>1.4608101100505255E-2</v>
      </c>
      <c r="G2103">
        <v>520.66999999999996</v>
      </c>
      <c r="H2103" s="4">
        <v>520</v>
      </c>
      <c r="I2103">
        <v>514.45000000000005</v>
      </c>
      <c r="J2103">
        <v>522.45000000000005</v>
      </c>
      <c r="K2103">
        <v>10472398</v>
      </c>
      <c r="L2103">
        <v>8.3699999999999992</v>
      </c>
      <c r="M2103" s="4">
        <v>8.2750000000000004</v>
      </c>
      <c r="N2103">
        <v>8.2750000000000004</v>
      </c>
      <c r="O2103">
        <v>8.3800000000000008</v>
      </c>
      <c r="P2103">
        <v>12924494</v>
      </c>
      <c r="Q2103">
        <v>63.84</v>
      </c>
      <c r="R2103">
        <v>63.65</v>
      </c>
      <c r="S2103">
        <v>63.59</v>
      </c>
      <c r="T2103">
        <v>63.93</v>
      </c>
      <c r="U2103" t="s">
        <v>10</v>
      </c>
      <c r="Z2103" s="2">
        <v>43109</v>
      </c>
      <c r="AA2103" s="6">
        <f t="shared" si="131"/>
        <v>3.3186016528925499E-2</v>
      </c>
      <c r="AB2103" s="3">
        <f t="shared" si="129"/>
        <v>4.9742505219206867E-2</v>
      </c>
      <c r="AC2103">
        <v>239.5</v>
      </c>
      <c r="AD2103" s="4">
        <v>242</v>
      </c>
      <c r="AE2103">
        <v>19043123</v>
      </c>
      <c r="AF2103">
        <v>522.45000000000005</v>
      </c>
      <c r="AG2103">
        <v>10472398</v>
      </c>
      <c r="AH2103">
        <v>42.18</v>
      </c>
      <c r="AI2103" s="4">
        <v>42.49</v>
      </c>
      <c r="AJ2103">
        <v>42.13</v>
      </c>
      <c r="AK2103">
        <v>42.5</v>
      </c>
      <c r="AL2103">
        <v>5729886</v>
      </c>
      <c r="AM2103">
        <v>29.585000000000001</v>
      </c>
      <c r="AN2103">
        <v>29.457000000000001</v>
      </c>
      <c r="AO2103">
        <v>29.408000000000001</v>
      </c>
      <c r="AP2103">
        <v>29.594999999999999</v>
      </c>
      <c r="AQ2103" t="s">
        <v>10</v>
      </c>
    </row>
    <row r="2104" spans="4:43">
      <c r="D2104" s="2">
        <v>43110</v>
      </c>
      <c r="E2104" s="6">
        <f t="shared" si="130"/>
        <v>1.7888941803981151E-2</v>
      </c>
      <c r="F2104" s="3">
        <f t="shared" si="128"/>
        <v>1.5083724554767919E-2</v>
      </c>
      <c r="G2104">
        <v>526.13</v>
      </c>
      <c r="H2104" s="4">
        <v>524.95000000000005</v>
      </c>
      <c r="I2104">
        <v>516.52</v>
      </c>
      <c r="J2104">
        <v>528</v>
      </c>
      <c r="K2104">
        <v>10877240</v>
      </c>
      <c r="L2104">
        <v>8.4949999999999992</v>
      </c>
      <c r="M2104" s="4">
        <v>8.35</v>
      </c>
      <c r="N2104">
        <v>8.35</v>
      </c>
      <c r="O2104">
        <v>8.5749999999999993</v>
      </c>
      <c r="P2104">
        <v>16472236</v>
      </c>
      <c r="Q2104">
        <v>63.96</v>
      </c>
      <c r="R2104">
        <v>63.84</v>
      </c>
      <c r="S2104">
        <v>63.71</v>
      </c>
      <c r="T2104">
        <v>64.040000000000006</v>
      </c>
      <c r="U2104" t="s">
        <v>10</v>
      </c>
      <c r="Z2104" s="2">
        <v>43110</v>
      </c>
      <c r="AA2104" s="6">
        <f t="shared" si="131"/>
        <v>3.1144132231404775E-2</v>
      </c>
      <c r="AB2104" s="3">
        <f t="shared" si="129"/>
        <v>3.5502118644067826E-2</v>
      </c>
      <c r="AC2104">
        <v>236</v>
      </c>
      <c r="AD2104" s="4">
        <v>242</v>
      </c>
      <c r="AE2104">
        <v>25716220</v>
      </c>
      <c r="AF2104">
        <v>528</v>
      </c>
      <c r="AG2104">
        <v>10877240</v>
      </c>
      <c r="AH2104">
        <v>41.3</v>
      </c>
      <c r="AI2104" s="4">
        <v>41.35</v>
      </c>
      <c r="AJ2104">
        <v>40.72</v>
      </c>
      <c r="AK2104">
        <v>41.45</v>
      </c>
      <c r="AL2104">
        <v>7102744</v>
      </c>
      <c r="AM2104">
        <v>29.55</v>
      </c>
      <c r="AN2104">
        <v>29.58</v>
      </c>
      <c r="AO2104">
        <v>29.48</v>
      </c>
      <c r="AP2104">
        <v>29.59</v>
      </c>
      <c r="AQ2104" t="s">
        <v>10</v>
      </c>
    </row>
    <row r="2105" spans="4:43">
      <c r="D2105" s="2">
        <v>43111</v>
      </c>
      <c r="E2105" s="6">
        <f t="shared" si="130"/>
        <v>3.1985185185185117E-2</v>
      </c>
      <c r="F2105" s="3">
        <f t="shared" si="128"/>
        <v>1.7119910764082702E-2</v>
      </c>
      <c r="G2105">
        <v>537.9</v>
      </c>
      <c r="H2105" s="4">
        <v>526.5</v>
      </c>
      <c r="I2105">
        <v>526.5</v>
      </c>
      <c r="J2105">
        <v>541.70000000000005</v>
      </c>
      <c r="K2105">
        <v>19406208</v>
      </c>
      <c r="L2105">
        <v>8.6349999999999998</v>
      </c>
      <c r="M2105" s="4">
        <v>8.57</v>
      </c>
      <c r="N2105">
        <v>8.5449999999999999</v>
      </c>
      <c r="O2105">
        <v>8.6850000000000005</v>
      </c>
      <c r="P2105">
        <v>35177760</v>
      </c>
      <c r="Q2105">
        <v>63.84</v>
      </c>
      <c r="R2105">
        <v>63.96</v>
      </c>
      <c r="S2105">
        <v>63.83</v>
      </c>
      <c r="T2105">
        <v>64.03</v>
      </c>
      <c r="U2105" t="s">
        <v>10</v>
      </c>
      <c r="Z2105" s="2">
        <v>43111</v>
      </c>
      <c r="AA2105" s="6">
        <f t="shared" si="131"/>
        <v>3.4424999999999928E-2</v>
      </c>
      <c r="AB2105" s="3">
        <f t="shared" si="129"/>
        <v>4.6544774193548522E-2</v>
      </c>
      <c r="AC2105">
        <v>232.5</v>
      </c>
      <c r="AD2105" s="4">
        <v>236</v>
      </c>
      <c r="AE2105">
        <v>32070338</v>
      </c>
      <c r="AF2105">
        <v>541.70000000000005</v>
      </c>
      <c r="AG2105">
        <v>19406208</v>
      </c>
      <c r="AH2105">
        <v>41.03</v>
      </c>
      <c r="AI2105" s="4">
        <v>41.22</v>
      </c>
      <c r="AJ2105">
        <v>40.950000000000003</v>
      </c>
      <c r="AK2105">
        <v>41.4</v>
      </c>
      <c r="AL2105">
        <v>5701803</v>
      </c>
      <c r="AM2105">
        <v>29.515000000000001</v>
      </c>
      <c r="AN2105">
        <v>29.555</v>
      </c>
      <c r="AO2105">
        <v>29.501999999999999</v>
      </c>
      <c r="AP2105">
        <v>29.591999999999999</v>
      </c>
      <c r="AQ2105" t="s">
        <v>10</v>
      </c>
    </row>
    <row r="2106" spans="4:43">
      <c r="D2106" s="2">
        <v>43112</v>
      </c>
      <c r="E2106" s="6">
        <f t="shared" si="130"/>
        <v>1.2570707070707066E-2</v>
      </c>
      <c r="F2106" s="3">
        <f t="shared" si="128"/>
        <v>1.9286760751358045E-5</v>
      </c>
      <c r="G2106">
        <v>539.23</v>
      </c>
      <c r="H2106" s="4">
        <v>544.5</v>
      </c>
      <c r="I2106">
        <v>534.77</v>
      </c>
      <c r="J2106">
        <v>544.5</v>
      </c>
      <c r="K2106">
        <v>18586170</v>
      </c>
      <c r="L2106">
        <v>8.4049999999999994</v>
      </c>
      <c r="M2106" s="4">
        <v>8.4600000000000009</v>
      </c>
      <c r="N2106">
        <v>8.36</v>
      </c>
      <c r="O2106">
        <v>8.5500000000000007</v>
      </c>
      <c r="P2106">
        <v>17614004</v>
      </c>
      <c r="Q2106">
        <v>63.74</v>
      </c>
      <c r="R2106">
        <v>63.85</v>
      </c>
      <c r="S2106">
        <v>63.68</v>
      </c>
      <c r="T2106">
        <v>63.93</v>
      </c>
      <c r="U2106" t="s">
        <v>10</v>
      </c>
      <c r="Z2106" s="2">
        <v>43112</v>
      </c>
      <c r="AA2106" s="6">
        <f t="shared" si="131"/>
        <v>1.8095663865546285E-2</v>
      </c>
      <c r="AB2106" s="3">
        <f t="shared" si="129"/>
        <v>3.7371683083511797E-2</v>
      </c>
      <c r="AC2106">
        <v>233.5</v>
      </c>
      <c r="AD2106" s="4">
        <v>238</v>
      </c>
      <c r="AE2106">
        <v>23141291</v>
      </c>
      <c r="AF2106">
        <v>544.5</v>
      </c>
      <c r="AG2106">
        <v>18586170</v>
      </c>
      <c r="AH2106">
        <v>41.19</v>
      </c>
      <c r="AI2106" s="4">
        <v>41.04</v>
      </c>
      <c r="AJ2106">
        <v>40.76</v>
      </c>
      <c r="AK2106">
        <v>41.3</v>
      </c>
      <c r="AL2106">
        <v>5028042</v>
      </c>
      <c r="AM2106">
        <v>29.510999999999999</v>
      </c>
      <c r="AN2106">
        <v>29.527999999999999</v>
      </c>
      <c r="AO2106">
        <v>29.481999999999999</v>
      </c>
      <c r="AP2106">
        <v>29.608000000000001</v>
      </c>
      <c r="AQ2106" t="s">
        <v>10</v>
      </c>
    </row>
    <row r="2107" spans="4:43">
      <c r="D2107" s="2">
        <v>43115</v>
      </c>
      <c r="E2107" s="6">
        <f t="shared" si="130"/>
        <v>-5.8954102920724116E-3</v>
      </c>
      <c r="F2107" s="3">
        <f t="shared" si="128"/>
        <v>-2.7910762514335996E-3</v>
      </c>
      <c r="G2107">
        <v>540.58000000000004</v>
      </c>
      <c r="H2107" s="4">
        <v>539.25</v>
      </c>
      <c r="I2107">
        <v>532.54999999999995</v>
      </c>
      <c r="J2107">
        <v>546.48</v>
      </c>
      <c r="K2107">
        <v>11094746</v>
      </c>
      <c r="L2107">
        <v>8.4049999999999994</v>
      </c>
      <c r="M2107" s="4">
        <v>8.4600000000000009</v>
      </c>
      <c r="N2107">
        <v>8.36</v>
      </c>
      <c r="O2107">
        <v>8.5500000000000007</v>
      </c>
      <c r="P2107">
        <v>17614004</v>
      </c>
      <c r="Q2107">
        <v>63.72</v>
      </c>
      <c r="R2107">
        <v>63.78</v>
      </c>
      <c r="S2107">
        <v>63.55</v>
      </c>
      <c r="T2107">
        <v>63.8</v>
      </c>
      <c r="U2107" t="s">
        <v>10</v>
      </c>
      <c r="Z2107" s="2">
        <v>43115</v>
      </c>
      <c r="AA2107" s="6">
        <f t="shared" si="131"/>
        <v>1.2621824999999864E-2</v>
      </c>
      <c r="AB2107" s="3">
        <f t="shared" si="129"/>
        <v>1.6343529411764646E-2</v>
      </c>
      <c r="AC2107">
        <v>238</v>
      </c>
      <c r="AD2107" s="4">
        <v>240</v>
      </c>
      <c r="AE2107">
        <v>28576533</v>
      </c>
      <c r="AF2107">
        <v>546.48</v>
      </c>
      <c r="AG2107">
        <v>11094746</v>
      </c>
      <c r="AH2107">
        <v>41.19</v>
      </c>
      <c r="AI2107" s="4">
        <v>41.04</v>
      </c>
      <c r="AJ2107">
        <v>40.76</v>
      </c>
      <c r="AK2107">
        <v>41.3</v>
      </c>
      <c r="AL2107">
        <v>5028042</v>
      </c>
      <c r="AM2107">
        <v>29.47</v>
      </c>
      <c r="AN2107">
        <v>29.501000000000001</v>
      </c>
      <c r="AO2107">
        <v>29.417000000000002</v>
      </c>
      <c r="AP2107">
        <v>29.535</v>
      </c>
      <c r="AQ2107" t="s">
        <v>10</v>
      </c>
    </row>
    <row r="2108" spans="4:43">
      <c r="D2108" s="2">
        <v>43116</v>
      </c>
      <c r="E2108" s="6">
        <f t="shared" si="130"/>
        <v>-8.2100000000000506E-3</v>
      </c>
      <c r="F2108" s="3">
        <f t="shared" si="128"/>
        <v>1.5356150475579922E-2</v>
      </c>
      <c r="G2108">
        <v>561.41999999999996</v>
      </c>
      <c r="H2108" s="4">
        <v>540</v>
      </c>
      <c r="I2108">
        <v>540</v>
      </c>
      <c r="J2108">
        <v>567.4</v>
      </c>
      <c r="K2108">
        <v>24017584</v>
      </c>
      <c r="L2108">
        <v>8.89</v>
      </c>
      <c r="M2108" s="4">
        <v>8.875</v>
      </c>
      <c r="N2108">
        <v>8.8450000000000006</v>
      </c>
      <c r="O2108">
        <v>9.1199999999999992</v>
      </c>
      <c r="P2108">
        <v>34275186</v>
      </c>
      <c r="Q2108">
        <v>64.23</v>
      </c>
      <c r="R2108">
        <v>63.72</v>
      </c>
      <c r="S2108">
        <v>63.69</v>
      </c>
      <c r="T2108">
        <v>64.36</v>
      </c>
      <c r="U2108" t="s">
        <v>10</v>
      </c>
      <c r="Z2108" s="2">
        <v>43116</v>
      </c>
      <c r="AA2108" s="6">
        <f t="shared" si="131"/>
        <v>9.4547193347191971E-3</v>
      </c>
      <c r="AB2108" s="3">
        <f t="shared" si="129"/>
        <v>4.1636184873949489E-2</v>
      </c>
      <c r="AC2108">
        <v>238</v>
      </c>
      <c r="AD2108" s="4">
        <v>240.5</v>
      </c>
      <c r="AE2108">
        <v>23407632</v>
      </c>
      <c r="AF2108">
        <v>567.4</v>
      </c>
      <c r="AG2108">
        <v>24017584</v>
      </c>
      <c r="AH2108">
        <v>42.23</v>
      </c>
      <c r="AI2108" s="4">
        <v>42.01</v>
      </c>
      <c r="AJ2108">
        <v>41.81</v>
      </c>
      <c r="AK2108">
        <v>42.344999999999999</v>
      </c>
      <c r="AL2108">
        <v>9081596</v>
      </c>
      <c r="AM2108">
        <v>29.506</v>
      </c>
      <c r="AN2108">
        <v>29.47</v>
      </c>
      <c r="AO2108">
        <v>29.437000000000001</v>
      </c>
      <c r="AP2108">
        <v>29.548999999999999</v>
      </c>
      <c r="AQ2108" t="s">
        <v>10</v>
      </c>
    </row>
    <row r="2109" spans="4:43">
      <c r="D2109" s="2">
        <v>43117</v>
      </c>
      <c r="E2109" s="6">
        <f t="shared" si="130"/>
        <v>1.5421926674016095E-2</v>
      </c>
      <c r="F2109" s="3">
        <f t="shared" si="128"/>
        <v>6.8822150854963571E-3</v>
      </c>
      <c r="G2109">
        <v>576.04999999999995</v>
      </c>
      <c r="H2109" s="4">
        <v>562.41999999999996</v>
      </c>
      <c r="I2109">
        <v>559</v>
      </c>
      <c r="J2109">
        <v>580.9</v>
      </c>
      <c r="K2109">
        <v>27783716</v>
      </c>
      <c r="L2109">
        <v>9.06</v>
      </c>
      <c r="M2109" s="4">
        <v>9.0500000000000007</v>
      </c>
      <c r="N2109">
        <v>9.0250000000000004</v>
      </c>
      <c r="O2109">
        <v>9.125</v>
      </c>
      <c r="P2109">
        <v>25586026</v>
      </c>
      <c r="Q2109">
        <v>64.09</v>
      </c>
      <c r="R2109">
        <v>64.239999999999995</v>
      </c>
      <c r="S2109">
        <v>63.97</v>
      </c>
      <c r="T2109">
        <v>64.33</v>
      </c>
      <c r="U2109" t="s">
        <v>10</v>
      </c>
      <c r="Z2109" s="2">
        <v>43117</v>
      </c>
      <c r="AA2109" s="6">
        <f t="shared" si="131"/>
        <v>2.5337448559670683E-2</v>
      </c>
      <c r="AB2109" s="3">
        <f t="shared" si="129"/>
        <v>5.4362426778242545E-2</v>
      </c>
      <c r="AC2109">
        <v>239</v>
      </c>
      <c r="AD2109" s="4">
        <v>243</v>
      </c>
      <c r="AE2109">
        <v>38118119</v>
      </c>
      <c r="AF2109">
        <v>580.9</v>
      </c>
      <c r="AG2109">
        <v>27783716</v>
      </c>
      <c r="AH2109">
        <v>43.13</v>
      </c>
      <c r="AI2109" s="4">
        <v>42.66</v>
      </c>
      <c r="AJ2109">
        <v>42.5</v>
      </c>
      <c r="AK2109">
        <v>43.27</v>
      </c>
      <c r="AL2109">
        <v>7117676</v>
      </c>
      <c r="AM2109">
        <v>29.535</v>
      </c>
      <c r="AN2109">
        <v>29.5</v>
      </c>
      <c r="AO2109">
        <v>29.45</v>
      </c>
      <c r="AP2109">
        <v>29.548000000000002</v>
      </c>
      <c r="AQ2109" t="s">
        <v>10</v>
      </c>
    </row>
    <row r="2110" spans="4:43">
      <c r="D2110" s="2">
        <v>43118</v>
      </c>
      <c r="E2110" s="6">
        <f t="shared" si="130"/>
        <v>1.4245240174672658E-2</v>
      </c>
      <c r="F2110" s="3">
        <f t="shared" si="128"/>
        <v>9.694109482085711E-3</v>
      </c>
      <c r="G2110">
        <v>576.35</v>
      </c>
      <c r="H2110" s="4">
        <v>572.5</v>
      </c>
      <c r="I2110">
        <v>566.04999999999995</v>
      </c>
      <c r="J2110">
        <v>582.45000000000005</v>
      </c>
      <c r="K2110">
        <v>13866604</v>
      </c>
      <c r="L2110">
        <v>8.9600000000000009</v>
      </c>
      <c r="M2110" s="4">
        <v>9.08</v>
      </c>
      <c r="N2110">
        <v>8.9124999999999996</v>
      </c>
      <c r="O2110">
        <v>9.0950000000000006</v>
      </c>
      <c r="P2110">
        <v>17433164</v>
      </c>
      <c r="Q2110">
        <v>64.09</v>
      </c>
      <c r="R2110">
        <v>64.09</v>
      </c>
      <c r="S2110">
        <v>63.97</v>
      </c>
      <c r="T2110">
        <v>64.17</v>
      </c>
      <c r="U2110" t="s">
        <v>10</v>
      </c>
      <c r="Z2110" s="2">
        <v>43118</v>
      </c>
      <c r="AA2110" s="6">
        <f t="shared" si="131"/>
        <v>1.907564000000006E-2</v>
      </c>
      <c r="AB2110" s="3">
        <f t="shared" si="129"/>
        <v>5.4286987755102212E-2</v>
      </c>
      <c r="AC2110">
        <v>245</v>
      </c>
      <c r="AD2110" s="4">
        <v>250</v>
      </c>
      <c r="AE2110">
        <v>50119952</v>
      </c>
      <c r="AF2110">
        <v>582.45000000000005</v>
      </c>
      <c r="AG2110">
        <v>13866604</v>
      </c>
      <c r="AH2110">
        <v>44.57</v>
      </c>
      <c r="AI2110" s="4">
        <v>43.86</v>
      </c>
      <c r="AJ2110">
        <v>43.5</v>
      </c>
      <c r="AK2110">
        <v>44.85</v>
      </c>
      <c r="AL2110">
        <v>11866214</v>
      </c>
      <c r="AM2110">
        <v>29.446000000000002</v>
      </c>
      <c r="AN2110">
        <v>29.535</v>
      </c>
      <c r="AO2110">
        <v>29.434000000000001</v>
      </c>
      <c r="AP2110">
        <v>29.558</v>
      </c>
      <c r="AQ2110" t="s">
        <v>10</v>
      </c>
    </row>
    <row r="2111" spans="4:43">
      <c r="D2111" s="2">
        <v>43119</v>
      </c>
      <c r="E2111" s="6">
        <f t="shared" si="130"/>
        <v>-3.5442597266943654E-4</v>
      </c>
      <c r="F2111" s="3">
        <f t="shared" si="128"/>
        <v>3.5276266769279641E-3</v>
      </c>
      <c r="G2111">
        <v>571.73</v>
      </c>
      <c r="H2111" s="4">
        <v>574.45000000000005</v>
      </c>
      <c r="I2111">
        <v>568</v>
      </c>
      <c r="J2111">
        <v>574.45000000000005</v>
      </c>
      <c r="K2111">
        <v>6346794</v>
      </c>
      <c r="L2111">
        <v>8.9949999999999992</v>
      </c>
      <c r="M2111" s="4">
        <v>8.9550000000000001</v>
      </c>
      <c r="N2111">
        <v>8.9499999999999993</v>
      </c>
      <c r="O2111">
        <v>9.0050000000000008</v>
      </c>
      <c r="P2111">
        <v>7706338</v>
      </c>
      <c r="Q2111">
        <v>64.069999999999993</v>
      </c>
      <c r="R2111">
        <v>64.09</v>
      </c>
      <c r="S2111">
        <v>63.82</v>
      </c>
      <c r="T2111">
        <v>64.12</v>
      </c>
      <c r="U2111" t="s">
        <v>10</v>
      </c>
      <c r="Z2111" s="2">
        <v>43119</v>
      </c>
      <c r="AA2111" s="6">
        <f t="shared" si="131"/>
        <v>2.8092962818003997E-2</v>
      </c>
      <c r="AB2111" s="3">
        <f t="shared" si="129"/>
        <v>4.7953662027833133E-2</v>
      </c>
      <c r="AC2111">
        <v>251.5</v>
      </c>
      <c r="AD2111" s="4">
        <v>255.5</v>
      </c>
      <c r="AE2111">
        <v>55061292</v>
      </c>
      <c r="AF2111">
        <v>574.45000000000005</v>
      </c>
      <c r="AG2111">
        <v>6346794</v>
      </c>
      <c r="AH2111">
        <v>44.67</v>
      </c>
      <c r="AI2111" s="4">
        <v>45.07</v>
      </c>
      <c r="AJ2111">
        <v>44.58</v>
      </c>
      <c r="AK2111">
        <v>45.54</v>
      </c>
      <c r="AL2111">
        <v>6543691</v>
      </c>
      <c r="AM2111">
        <v>29.239000000000001</v>
      </c>
      <c r="AN2111">
        <v>29.468</v>
      </c>
      <c r="AO2111">
        <v>29.221</v>
      </c>
      <c r="AP2111">
        <v>29.474</v>
      </c>
      <c r="AQ2111" t="s">
        <v>10</v>
      </c>
    </row>
    <row r="2112" spans="4:43">
      <c r="D2112" s="2">
        <v>43122</v>
      </c>
      <c r="E2112" s="6">
        <f t="shared" si="130"/>
        <v>9.2489270386264533E-3</v>
      </c>
      <c r="F2112" s="3">
        <f t="shared" si="128"/>
        <v>7.0489565217393135E-3</v>
      </c>
      <c r="G2112">
        <v>575</v>
      </c>
      <c r="H2112" s="4">
        <v>570.85</v>
      </c>
      <c r="I2112">
        <v>565.04999999999995</v>
      </c>
      <c r="J2112">
        <v>578.48</v>
      </c>
      <c r="K2112">
        <v>10240528</v>
      </c>
      <c r="L2112">
        <v>9.1449999999999996</v>
      </c>
      <c r="M2112" s="4">
        <v>9.0350000000000001</v>
      </c>
      <c r="N2112">
        <v>8.9949999999999992</v>
      </c>
      <c r="O2112">
        <v>9.1549999999999994</v>
      </c>
      <c r="P2112">
        <v>19282802</v>
      </c>
      <c r="Q2112">
        <v>64.09</v>
      </c>
      <c r="R2112">
        <v>64.05</v>
      </c>
      <c r="S2112">
        <v>63.92</v>
      </c>
      <c r="T2112">
        <v>64.209999999999994</v>
      </c>
      <c r="U2112" t="s">
        <v>10</v>
      </c>
      <c r="Z2112" s="2">
        <v>43122</v>
      </c>
      <c r="AA2112" s="6">
        <f t="shared" si="131"/>
        <v>-3.0747175572518604E-3</v>
      </c>
      <c r="AB2112" s="3">
        <f t="shared" si="129"/>
        <v>4.2607003891050432E-2</v>
      </c>
      <c r="AC2112">
        <v>257</v>
      </c>
      <c r="AD2112" s="4">
        <v>262</v>
      </c>
      <c r="AE2112">
        <v>45907510</v>
      </c>
      <c r="AF2112">
        <v>578.48</v>
      </c>
      <c r="AG2112">
        <v>10240528</v>
      </c>
      <c r="AH2112">
        <v>46.38</v>
      </c>
      <c r="AI2112" s="4">
        <v>46</v>
      </c>
      <c r="AJ2112">
        <v>45.94</v>
      </c>
      <c r="AK2112">
        <v>46.4</v>
      </c>
      <c r="AL2112">
        <v>8335803</v>
      </c>
      <c r="AM2112">
        <v>29.125</v>
      </c>
      <c r="AN2112">
        <v>29.236000000000001</v>
      </c>
      <c r="AO2112">
        <v>29.053000000000001</v>
      </c>
      <c r="AP2112">
        <v>29.315999999999999</v>
      </c>
      <c r="AQ2112" t="s">
        <v>10</v>
      </c>
    </row>
    <row r="2113" spans="4:43">
      <c r="D2113" s="2">
        <v>43123</v>
      </c>
      <c r="E2113" s="6">
        <f t="shared" si="130"/>
        <v>1.8406011118832444E-2</v>
      </c>
      <c r="F2113" s="3">
        <f t="shared" si="128"/>
        <v>3.4287656103981767E-4</v>
      </c>
      <c r="G2113">
        <v>588.54999999999995</v>
      </c>
      <c r="H2113" s="4">
        <v>575.6</v>
      </c>
      <c r="I2113">
        <v>575.6</v>
      </c>
      <c r="J2113">
        <v>594</v>
      </c>
      <c r="K2113">
        <v>17469332</v>
      </c>
      <c r="L2113">
        <v>9.2249999999999996</v>
      </c>
      <c r="M2113" s="4">
        <v>9.2050000000000001</v>
      </c>
      <c r="N2113">
        <v>9.18</v>
      </c>
      <c r="O2113">
        <v>9.2899999999999991</v>
      </c>
      <c r="P2113">
        <v>12008932</v>
      </c>
      <c r="Q2113">
        <v>63.96</v>
      </c>
      <c r="R2113">
        <v>64.099999999999994</v>
      </c>
      <c r="S2113">
        <v>63.93</v>
      </c>
      <c r="T2113">
        <v>64.13</v>
      </c>
      <c r="U2113" t="s">
        <v>10</v>
      </c>
      <c r="Z2113" s="2">
        <v>43123</v>
      </c>
      <c r="AA2113" s="6">
        <f t="shared" si="131"/>
        <v>1.5652255639097667E-2</v>
      </c>
      <c r="AB2113" s="3">
        <f t="shared" si="129"/>
        <v>3.1165439999999656E-2</v>
      </c>
      <c r="AC2113">
        <v>262.5</v>
      </c>
      <c r="AD2113" s="4">
        <v>266</v>
      </c>
      <c r="AE2113">
        <v>34606443</v>
      </c>
      <c r="AF2113">
        <v>594</v>
      </c>
      <c r="AG2113">
        <v>17469332</v>
      </c>
      <c r="AH2113">
        <v>46.28</v>
      </c>
      <c r="AI2113" s="4">
        <v>46.48</v>
      </c>
      <c r="AJ2113">
        <v>46.06</v>
      </c>
      <c r="AK2113">
        <v>46.57</v>
      </c>
      <c r="AL2113">
        <v>5659918</v>
      </c>
      <c r="AM2113">
        <v>29.117999999999999</v>
      </c>
      <c r="AN2113">
        <v>29.125</v>
      </c>
      <c r="AO2113">
        <v>28.983000000000001</v>
      </c>
      <c r="AP2113">
        <v>29.193999999999999</v>
      </c>
      <c r="AQ2113" t="s">
        <v>10</v>
      </c>
    </row>
    <row r="2114" spans="4:43">
      <c r="D2114" s="2">
        <v>43124</v>
      </c>
      <c r="E2114" s="6">
        <f t="shared" si="130"/>
        <v>4.479060265577095E-3</v>
      </c>
      <c r="F2114" s="3">
        <f t="shared" si="128"/>
        <v>-4.2300556586272187E-4</v>
      </c>
      <c r="G2114">
        <v>592.9</v>
      </c>
      <c r="H2114" s="4">
        <v>587.4</v>
      </c>
      <c r="I2114">
        <v>583.5</v>
      </c>
      <c r="J2114">
        <v>610.52</v>
      </c>
      <c r="K2114">
        <v>21666730</v>
      </c>
      <c r="L2114">
        <v>9.23</v>
      </c>
      <c r="M2114" s="4">
        <v>9.2949999999999999</v>
      </c>
      <c r="N2114">
        <v>9.2200000000000006</v>
      </c>
      <c r="O2114">
        <v>9.3550000000000004</v>
      </c>
      <c r="P2114">
        <v>15833478</v>
      </c>
      <c r="Q2114">
        <v>63.76</v>
      </c>
      <c r="R2114">
        <v>63.96</v>
      </c>
      <c r="S2114">
        <v>63.74</v>
      </c>
      <c r="T2114">
        <v>64.010000000000005</v>
      </c>
      <c r="U2114" t="s">
        <v>10</v>
      </c>
      <c r="Z2114" s="2">
        <v>43124</v>
      </c>
      <c r="AA2114" s="6">
        <f t="shared" si="131"/>
        <v>2.4776456273764236E-2</v>
      </c>
      <c r="AB2114" s="3">
        <f t="shared" si="129"/>
        <v>3.1232686159844203E-2</v>
      </c>
      <c r="AC2114">
        <v>256.5</v>
      </c>
      <c r="AD2114" s="4">
        <v>263</v>
      </c>
      <c r="AE2114">
        <v>42600813</v>
      </c>
      <c r="AF2114">
        <v>610.52</v>
      </c>
      <c r="AG2114">
        <v>21666730</v>
      </c>
      <c r="AH2114">
        <v>45.33</v>
      </c>
      <c r="AI2114" s="4">
        <v>45.64</v>
      </c>
      <c r="AJ2114">
        <v>45.25</v>
      </c>
      <c r="AK2114">
        <v>45.67</v>
      </c>
      <c r="AL2114">
        <v>7400619</v>
      </c>
      <c r="AM2114">
        <v>28.978000000000002</v>
      </c>
      <c r="AN2114">
        <v>29.117999999999999</v>
      </c>
      <c r="AO2114">
        <v>28.954000000000001</v>
      </c>
      <c r="AP2114">
        <v>29.178999999999998</v>
      </c>
      <c r="AQ2114" t="s">
        <v>10</v>
      </c>
    </row>
    <row r="2115" spans="4:43">
      <c r="D2115" s="2">
        <v>43125</v>
      </c>
      <c r="E2115" s="6">
        <f t="shared" si="130"/>
        <v>-3.1287648054145745E-3</v>
      </c>
      <c r="F2115" s="3">
        <f t="shared" si="128"/>
        <v>4.3783392887528638E-3</v>
      </c>
      <c r="G2115">
        <v>587.70000000000005</v>
      </c>
      <c r="H2115" s="4">
        <v>591</v>
      </c>
      <c r="I2115">
        <v>580.4</v>
      </c>
      <c r="J2115">
        <v>595.75</v>
      </c>
      <c r="K2115">
        <v>14594620</v>
      </c>
      <c r="L2115">
        <v>9.2249999999999996</v>
      </c>
      <c r="M2115" s="4">
        <v>9.2650000000000006</v>
      </c>
      <c r="N2115">
        <v>9.18</v>
      </c>
      <c r="O2115">
        <v>9.27</v>
      </c>
      <c r="P2115">
        <v>9798148</v>
      </c>
      <c r="Q2115">
        <v>63.71</v>
      </c>
      <c r="R2115">
        <v>63.83</v>
      </c>
      <c r="S2115">
        <v>63.6</v>
      </c>
      <c r="T2115">
        <v>63.86</v>
      </c>
      <c r="U2115" t="s">
        <v>10</v>
      </c>
      <c r="Z2115" s="2">
        <v>43125</v>
      </c>
      <c r="AA2115" s="6">
        <f t="shared" si="131"/>
        <v>-4.8691363636361729E-3</v>
      </c>
      <c r="AB2115" s="3">
        <f t="shared" si="129"/>
        <v>3.3527157894737147E-2</v>
      </c>
      <c r="AC2115">
        <v>256.5</v>
      </c>
      <c r="AD2115" s="4">
        <v>264</v>
      </c>
      <c r="AE2115">
        <v>46214757</v>
      </c>
      <c r="AF2115">
        <v>595.75</v>
      </c>
      <c r="AG2115">
        <v>14594620</v>
      </c>
      <c r="AH2115">
        <v>45.1</v>
      </c>
      <c r="AI2115" s="4">
        <v>45.71</v>
      </c>
      <c r="AJ2115">
        <v>45.04</v>
      </c>
      <c r="AK2115">
        <v>45.78</v>
      </c>
      <c r="AL2115">
        <v>7655744</v>
      </c>
      <c r="AM2115">
        <v>28.998000000000001</v>
      </c>
      <c r="AN2115">
        <v>28.978000000000002</v>
      </c>
      <c r="AO2115">
        <v>28.835999999999999</v>
      </c>
      <c r="AP2115">
        <v>29.015000000000001</v>
      </c>
      <c r="AQ2115" t="s">
        <v>10</v>
      </c>
    </row>
    <row r="2116" spans="4:43">
      <c r="D2116" s="2">
        <v>43126</v>
      </c>
      <c r="E2116" s="6">
        <f t="shared" si="130"/>
        <v>-5.5418781725888877E-3</v>
      </c>
      <c r="F2116" s="3">
        <f t="shared" si="128"/>
        <v>3.6966139186660474E-3</v>
      </c>
      <c r="G2116">
        <v>587.70000000000005</v>
      </c>
      <c r="H2116" s="4">
        <v>591</v>
      </c>
      <c r="I2116">
        <v>580.4</v>
      </c>
      <c r="J2116">
        <v>595.75</v>
      </c>
      <c r="K2116">
        <v>14594620</v>
      </c>
      <c r="L2116">
        <v>9.25</v>
      </c>
      <c r="M2116" s="4">
        <v>9.25</v>
      </c>
      <c r="N2116">
        <v>9.1649999999999991</v>
      </c>
      <c r="O2116">
        <v>9.2750000000000004</v>
      </c>
      <c r="P2116">
        <v>7542786</v>
      </c>
      <c r="Q2116">
        <v>63.77</v>
      </c>
      <c r="R2116">
        <v>63.71</v>
      </c>
      <c r="S2116">
        <v>63.64</v>
      </c>
      <c r="T2116">
        <v>63.86</v>
      </c>
      <c r="U2116" t="s">
        <v>10</v>
      </c>
      <c r="Z2116" s="2">
        <v>43126</v>
      </c>
      <c r="AA2116" s="6">
        <f t="shared" si="131"/>
        <v>1.5739572815533842E-2</v>
      </c>
      <c r="AB2116" s="3">
        <f t="shared" si="129"/>
        <v>4.1205128205128227E-2</v>
      </c>
      <c r="AC2116">
        <v>253.5</v>
      </c>
      <c r="AD2116" s="4">
        <v>257.5</v>
      </c>
      <c r="AE2116">
        <v>43514523</v>
      </c>
      <c r="AF2116">
        <v>595.75</v>
      </c>
      <c r="AG2116">
        <v>14594620</v>
      </c>
      <c r="AH2116">
        <v>45.72</v>
      </c>
      <c r="AI2116" s="4">
        <v>45.5</v>
      </c>
      <c r="AJ2116">
        <v>45.03</v>
      </c>
      <c r="AK2116">
        <v>45.74</v>
      </c>
      <c r="AL2116">
        <v>7057308</v>
      </c>
      <c r="AM2116">
        <v>29.004999999999999</v>
      </c>
      <c r="AN2116">
        <v>28.997</v>
      </c>
      <c r="AO2116">
        <v>28.943999999999999</v>
      </c>
      <c r="AP2116">
        <v>29.074999999999999</v>
      </c>
      <c r="AQ2116" t="s">
        <v>10</v>
      </c>
    </row>
    <row r="2117" spans="4:43">
      <c r="D2117" s="2">
        <v>43129</v>
      </c>
      <c r="E2117" s="6">
        <f t="shared" si="130"/>
        <v>1.2021459227467668E-2</v>
      </c>
      <c r="F2117" s="3">
        <f t="shared" si="128"/>
        <v>2.8333756023333212E-3</v>
      </c>
      <c r="G2117">
        <v>591.45000000000005</v>
      </c>
      <c r="H2117" s="4">
        <v>582.5</v>
      </c>
      <c r="I2117">
        <v>582.5</v>
      </c>
      <c r="J2117">
        <v>598.13</v>
      </c>
      <c r="K2117">
        <v>11261608</v>
      </c>
      <c r="L2117">
        <v>9.2750000000000004</v>
      </c>
      <c r="M2117" s="4">
        <v>9.2850000000000001</v>
      </c>
      <c r="N2117">
        <v>9.25</v>
      </c>
      <c r="O2117">
        <v>9.3350000000000009</v>
      </c>
      <c r="P2117">
        <v>12540748</v>
      </c>
      <c r="Q2117">
        <v>63.88</v>
      </c>
      <c r="R2117">
        <v>63.73</v>
      </c>
      <c r="S2117">
        <v>63.7</v>
      </c>
      <c r="T2117">
        <v>63.91</v>
      </c>
      <c r="U2117" t="s">
        <v>10</v>
      </c>
      <c r="Z2117" s="2">
        <v>43129</v>
      </c>
      <c r="AA2117" s="6">
        <f t="shared" si="131"/>
        <v>1.4651808795411281E-2</v>
      </c>
      <c r="AB2117" s="3">
        <f t="shared" si="129"/>
        <v>3.9283717647058625E-2</v>
      </c>
      <c r="AC2117">
        <v>255</v>
      </c>
      <c r="AD2117" s="4">
        <v>261.5</v>
      </c>
      <c r="AE2117">
        <v>31306234</v>
      </c>
      <c r="AF2117">
        <v>598.13</v>
      </c>
      <c r="AG2117">
        <v>11261608</v>
      </c>
      <c r="AH2117">
        <v>45.4</v>
      </c>
      <c r="AI2117" s="4">
        <v>45.47</v>
      </c>
      <c r="AJ2117">
        <v>45.195</v>
      </c>
      <c r="AK2117">
        <v>45.69</v>
      </c>
      <c r="AL2117">
        <v>11604440</v>
      </c>
      <c r="AM2117">
        <v>29.141999999999999</v>
      </c>
      <c r="AN2117">
        <v>29.016999999999999</v>
      </c>
      <c r="AO2117">
        <v>29</v>
      </c>
      <c r="AP2117">
        <v>29.151</v>
      </c>
      <c r="AQ2117" t="s">
        <v>10</v>
      </c>
    </row>
    <row r="2118" spans="4:43">
      <c r="D2118" s="2">
        <v>43130</v>
      </c>
      <c r="E2118" s="6">
        <f t="shared" si="130"/>
        <v>3.6327827191866557E-3</v>
      </c>
      <c r="F2118" s="3">
        <f t="shared" si="128"/>
        <v>-3.3656228110638953E-3</v>
      </c>
      <c r="G2118">
        <v>585.33000000000004</v>
      </c>
      <c r="H2118" s="4">
        <v>590.25</v>
      </c>
      <c r="I2118">
        <v>580.9</v>
      </c>
      <c r="J2118">
        <v>591.54999999999995</v>
      </c>
      <c r="K2118">
        <v>10009066</v>
      </c>
      <c r="L2118">
        <v>9.125</v>
      </c>
      <c r="M2118" s="4">
        <v>9.1150000000000002</v>
      </c>
      <c r="N2118">
        <v>9.09</v>
      </c>
      <c r="O2118">
        <v>9.1850000000000005</v>
      </c>
      <c r="P2118">
        <v>12589494</v>
      </c>
      <c r="Q2118">
        <v>64</v>
      </c>
      <c r="R2118">
        <v>63.87</v>
      </c>
      <c r="S2118">
        <v>63.81</v>
      </c>
      <c r="T2118">
        <v>64.03</v>
      </c>
      <c r="U2118" t="s">
        <v>10</v>
      </c>
      <c r="Z2118" s="2">
        <v>43130</v>
      </c>
      <c r="AA2118" s="6">
        <f t="shared" si="131"/>
        <v>2.6022368932038908E-2</v>
      </c>
      <c r="AB2118" s="3">
        <f t="shared" si="129"/>
        <v>3.0211279207920771E-2</v>
      </c>
      <c r="AC2118">
        <v>252.5</v>
      </c>
      <c r="AD2118" s="4">
        <v>257.5</v>
      </c>
      <c r="AE2118">
        <v>37410591</v>
      </c>
      <c r="AF2118">
        <v>591.54999999999995</v>
      </c>
      <c r="AG2118">
        <v>10009066</v>
      </c>
      <c r="AH2118">
        <v>44.88</v>
      </c>
      <c r="AI2118" s="4">
        <v>44.57</v>
      </c>
      <c r="AJ2118">
        <v>44.4</v>
      </c>
      <c r="AK2118">
        <v>45.03</v>
      </c>
      <c r="AL2118">
        <v>10224612</v>
      </c>
      <c r="AM2118">
        <v>29.181999999999999</v>
      </c>
      <c r="AN2118">
        <v>29.097000000000001</v>
      </c>
      <c r="AO2118">
        <v>29.084</v>
      </c>
      <c r="AP2118">
        <v>29.216999999999999</v>
      </c>
      <c r="AQ2118" t="s">
        <v>10</v>
      </c>
    </row>
    <row r="2119" spans="4:43">
      <c r="D2119" s="2">
        <v>43131</v>
      </c>
      <c r="E2119" s="6">
        <f t="shared" si="130"/>
        <v>7.0538793103449571E-3</v>
      </c>
      <c r="F2119" s="3">
        <f t="shared" si="128"/>
        <v>1.3360022951332873E-2</v>
      </c>
      <c r="G2119">
        <v>575.13</v>
      </c>
      <c r="H2119" s="4">
        <v>580</v>
      </c>
      <c r="I2119">
        <v>571.08000000000004</v>
      </c>
      <c r="J2119">
        <v>583.29999999999995</v>
      </c>
      <c r="K2119">
        <v>9578550</v>
      </c>
      <c r="L2119">
        <v>9.0050000000000008</v>
      </c>
      <c r="M2119" s="4">
        <v>9.125</v>
      </c>
      <c r="N2119">
        <v>8.9749999999999996</v>
      </c>
      <c r="O2119">
        <v>9.1300000000000008</v>
      </c>
      <c r="P2119">
        <v>19138558</v>
      </c>
      <c r="Q2119">
        <v>63.87</v>
      </c>
      <c r="R2119">
        <v>64.010000000000005</v>
      </c>
      <c r="S2119">
        <v>63.78</v>
      </c>
      <c r="T2119">
        <v>64.05</v>
      </c>
      <c r="U2119" t="s">
        <v>10</v>
      </c>
      <c r="Z2119" s="2">
        <v>43131</v>
      </c>
      <c r="AA2119" s="6">
        <f t="shared" si="131"/>
        <v>1.7303238834951662E-2</v>
      </c>
      <c r="AB2119" s="3">
        <f t="shared" si="129"/>
        <v>4.8820055555555353E-2</v>
      </c>
      <c r="AC2119">
        <v>252</v>
      </c>
      <c r="AD2119" s="4">
        <v>257.5</v>
      </c>
      <c r="AE2119">
        <v>44136808</v>
      </c>
      <c r="AF2119">
        <v>583.29999999999995</v>
      </c>
      <c r="AG2119">
        <v>9578550</v>
      </c>
      <c r="AH2119">
        <v>45.31</v>
      </c>
      <c r="AI2119" s="4">
        <v>45.43</v>
      </c>
      <c r="AJ2119">
        <v>45.12</v>
      </c>
      <c r="AK2119">
        <v>45.795000000000002</v>
      </c>
      <c r="AL2119">
        <v>6333308</v>
      </c>
      <c r="AM2119">
        <v>29.088999999999999</v>
      </c>
      <c r="AN2119">
        <v>29.184000000000001</v>
      </c>
      <c r="AO2119">
        <v>28.997</v>
      </c>
      <c r="AP2119">
        <v>29.196000000000002</v>
      </c>
      <c r="AQ2119" t="s">
        <v>10</v>
      </c>
    </row>
    <row r="2120" spans="4:43">
      <c r="D2120" s="2">
        <v>43132</v>
      </c>
      <c r="E2120" s="6">
        <f t="shared" si="130"/>
        <v>2.5973913043486618E-4</v>
      </c>
      <c r="F2120" s="3">
        <f t="shared" si="128"/>
        <v>1.3710117071466188E-2</v>
      </c>
      <c r="G2120">
        <v>572.29999999999995</v>
      </c>
      <c r="H2120" s="4">
        <v>575</v>
      </c>
      <c r="I2120">
        <v>559.27</v>
      </c>
      <c r="J2120">
        <v>579</v>
      </c>
      <c r="K2120">
        <v>14349618</v>
      </c>
      <c r="L2120">
        <v>8.9649999999999999</v>
      </c>
      <c r="M2120" s="4">
        <v>9.0449999999999999</v>
      </c>
      <c r="N2120">
        <v>8.9250000000000007</v>
      </c>
      <c r="O2120">
        <v>9.0449999999999999</v>
      </c>
      <c r="P2120">
        <v>10878638</v>
      </c>
      <c r="Q2120">
        <v>64.14</v>
      </c>
      <c r="R2120">
        <v>63.87</v>
      </c>
      <c r="S2120">
        <v>63.77</v>
      </c>
      <c r="T2120">
        <v>64.33</v>
      </c>
      <c r="U2120" t="s">
        <v>10</v>
      </c>
      <c r="Z2120" s="2">
        <v>43132</v>
      </c>
      <c r="AA2120" s="6">
        <f t="shared" si="131"/>
        <v>9.9789961685823325E-3</v>
      </c>
      <c r="AB2120" s="3">
        <f t="shared" si="129"/>
        <v>2.8162007782100984E-2</v>
      </c>
      <c r="AC2120">
        <v>257</v>
      </c>
      <c r="AD2120" s="4">
        <v>261</v>
      </c>
      <c r="AE2120">
        <v>30559457</v>
      </c>
      <c r="AF2120">
        <v>579</v>
      </c>
      <c r="AG2120">
        <v>14349618</v>
      </c>
      <c r="AH2120">
        <v>45.45</v>
      </c>
      <c r="AI2120" s="4">
        <v>45.33</v>
      </c>
      <c r="AJ2120">
        <v>45.3</v>
      </c>
      <c r="AK2120">
        <v>45.93</v>
      </c>
      <c r="AL2120">
        <v>6706450</v>
      </c>
      <c r="AM2120">
        <v>29.146000000000001</v>
      </c>
      <c r="AN2120">
        <v>29.088999999999999</v>
      </c>
      <c r="AO2120">
        <v>29.030999999999999</v>
      </c>
      <c r="AP2120">
        <v>29.2</v>
      </c>
      <c r="AQ2120" t="s">
        <v>10</v>
      </c>
    </row>
    <row r="2121" spans="4:43">
      <c r="D2121" s="2">
        <v>43133</v>
      </c>
      <c r="E2121" s="6">
        <f t="shared" si="130"/>
        <v>8.9557017543862028E-3</v>
      </c>
      <c r="F2121" s="3">
        <f t="shared" si="128"/>
        <v>7.054388328114447E-3</v>
      </c>
      <c r="G2121">
        <v>571.63</v>
      </c>
      <c r="H2121" s="4">
        <v>570</v>
      </c>
      <c r="I2121">
        <v>565.02</v>
      </c>
      <c r="J2121">
        <v>581.45000000000005</v>
      </c>
      <c r="K2121">
        <v>11167576</v>
      </c>
      <c r="L2121">
        <v>8.875</v>
      </c>
      <c r="M2121" s="4">
        <v>8.9250000000000007</v>
      </c>
      <c r="N2121">
        <v>8.8650000000000002</v>
      </c>
      <c r="O2121">
        <v>8.9774999999999991</v>
      </c>
      <c r="P2121">
        <v>15280120</v>
      </c>
      <c r="Q2121">
        <v>64.5</v>
      </c>
      <c r="R2121">
        <v>64.150000000000006</v>
      </c>
      <c r="S2121">
        <v>63.99</v>
      </c>
      <c r="T2121">
        <v>64.5</v>
      </c>
      <c r="U2121" t="s">
        <v>10</v>
      </c>
      <c r="Z2121" s="2">
        <v>43133</v>
      </c>
      <c r="AA2121" s="6">
        <f t="shared" si="131"/>
        <v>1.8010076923076879E-2</v>
      </c>
      <c r="AB2121" s="3">
        <f t="shared" si="129"/>
        <v>3.5583019607843047E-2</v>
      </c>
      <c r="AC2121">
        <v>255</v>
      </c>
      <c r="AD2121" s="4">
        <v>260</v>
      </c>
      <c r="AE2121">
        <v>25707560</v>
      </c>
      <c r="AF2121">
        <v>581.45000000000005</v>
      </c>
      <c r="AG2121">
        <v>11167576</v>
      </c>
      <c r="AH2121">
        <v>44.51</v>
      </c>
      <c r="AI2121" s="4">
        <v>45.01</v>
      </c>
      <c r="AJ2121">
        <v>44.45</v>
      </c>
      <c r="AK2121">
        <v>45.32</v>
      </c>
      <c r="AL2121">
        <v>12051826</v>
      </c>
      <c r="AM2121">
        <v>29.335000000000001</v>
      </c>
      <c r="AN2121">
        <v>29.117999999999999</v>
      </c>
      <c r="AO2121">
        <v>29.114999999999998</v>
      </c>
      <c r="AP2121">
        <v>29.335999999999999</v>
      </c>
      <c r="AQ2121" t="s">
        <v>10</v>
      </c>
    </row>
    <row r="2122" spans="4:43">
      <c r="D2122" s="2">
        <v>43136</v>
      </c>
      <c r="E2122" s="6">
        <f t="shared" si="130"/>
        <v>5.4173989455184035E-3</v>
      </c>
      <c r="F2122" s="3">
        <f t="shared" si="128"/>
        <v>1.5401511157968617E-3</v>
      </c>
      <c r="G2122">
        <v>569.1</v>
      </c>
      <c r="H2122" s="4">
        <v>569</v>
      </c>
      <c r="I2122">
        <v>567.5</v>
      </c>
      <c r="J2122">
        <v>577.5</v>
      </c>
      <c r="K2122">
        <v>10386216</v>
      </c>
      <c r="L2122">
        <v>8.6850000000000005</v>
      </c>
      <c r="M2122" s="4">
        <v>8.83</v>
      </c>
      <c r="N2122">
        <v>8.66</v>
      </c>
      <c r="O2122">
        <v>8.94</v>
      </c>
      <c r="P2122">
        <v>13482472</v>
      </c>
      <c r="Q2122">
        <v>64.55</v>
      </c>
      <c r="R2122">
        <v>64.459999999999994</v>
      </c>
      <c r="S2122">
        <v>64.260000000000005</v>
      </c>
      <c r="T2122">
        <v>64.599999999999994</v>
      </c>
      <c r="U2122" t="s">
        <v>10</v>
      </c>
      <c r="Z2122" s="2">
        <v>43136</v>
      </c>
      <c r="AA2122" s="6">
        <f t="shared" si="131"/>
        <v>2.5636322200393025E-2</v>
      </c>
      <c r="AB2122" s="3">
        <f t="shared" si="129"/>
        <v>3.2686746506985997E-2</v>
      </c>
      <c r="AC2122">
        <v>250.5</v>
      </c>
      <c r="AD2122" s="4">
        <v>254.5</v>
      </c>
      <c r="AE2122">
        <v>45594379</v>
      </c>
      <c r="AF2122">
        <v>577.5</v>
      </c>
      <c r="AG2122">
        <v>10386216</v>
      </c>
      <c r="AH2122">
        <v>42.95</v>
      </c>
      <c r="AI2122" s="4">
        <v>44.05</v>
      </c>
      <c r="AJ2122">
        <v>42.81</v>
      </c>
      <c r="AK2122">
        <v>44.81</v>
      </c>
      <c r="AL2122">
        <v>11748286</v>
      </c>
      <c r="AM2122">
        <v>29.363</v>
      </c>
      <c r="AN2122">
        <v>29.321999999999999</v>
      </c>
      <c r="AO2122">
        <v>29.213999999999999</v>
      </c>
      <c r="AP2122">
        <v>29.366</v>
      </c>
      <c r="AQ2122" t="s">
        <v>10</v>
      </c>
    </row>
    <row r="2123" spans="4:43">
      <c r="D2123" s="2">
        <v>43137</v>
      </c>
      <c r="E2123" s="6">
        <f t="shared" si="130"/>
        <v>1.11877366997295E-2</v>
      </c>
      <c r="F2123" s="3">
        <f t="shared" si="128"/>
        <v>-5.107604535278365E-3</v>
      </c>
      <c r="G2123">
        <v>553.88</v>
      </c>
      <c r="H2123" s="4">
        <v>554.5</v>
      </c>
      <c r="I2123">
        <v>547.58000000000004</v>
      </c>
      <c r="J2123">
        <v>564.16999999999996</v>
      </c>
      <c r="K2123">
        <v>10989252</v>
      </c>
      <c r="L2123">
        <v>8.7349999999999994</v>
      </c>
      <c r="M2123" s="4">
        <v>8.57</v>
      </c>
      <c r="N2123">
        <v>8.5150000000000006</v>
      </c>
      <c r="O2123">
        <v>8.77</v>
      </c>
      <c r="P2123">
        <v>13102830</v>
      </c>
      <c r="Q2123">
        <v>64.3</v>
      </c>
      <c r="R2123">
        <v>64.56</v>
      </c>
      <c r="S2123">
        <v>64.290000000000006</v>
      </c>
      <c r="T2123">
        <v>64.739999999999995</v>
      </c>
      <c r="U2123" t="s">
        <v>10</v>
      </c>
      <c r="Z2123" s="2">
        <v>43137</v>
      </c>
      <c r="AA2123" s="6">
        <f t="shared" si="131"/>
        <v>3.58093634496921E-2</v>
      </c>
      <c r="AB2123" s="3">
        <f t="shared" si="129"/>
        <v>5.3570717948717927E-2</v>
      </c>
      <c r="AC2123">
        <v>234</v>
      </c>
      <c r="AD2123" s="4">
        <v>243.5</v>
      </c>
      <c r="AE2123">
        <v>104448048</v>
      </c>
      <c r="AF2123">
        <v>564.16999999999996</v>
      </c>
      <c r="AG2123">
        <v>10989252</v>
      </c>
      <c r="AH2123">
        <v>43.59</v>
      </c>
      <c r="AI2123" s="4">
        <v>42.27</v>
      </c>
      <c r="AJ2123">
        <v>42.1</v>
      </c>
      <c r="AK2123">
        <v>43.7</v>
      </c>
      <c r="AL2123">
        <v>13414082</v>
      </c>
      <c r="AM2123">
        <v>29.161999999999999</v>
      </c>
      <c r="AN2123">
        <v>29.361999999999998</v>
      </c>
      <c r="AO2123">
        <v>29.155999999999999</v>
      </c>
      <c r="AP2123">
        <v>29.411000000000001</v>
      </c>
      <c r="AQ2123" t="s">
        <v>10</v>
      </c>
    </row>
    <row r="2124" spans="4:43">
      <c r="D2124" s="2">
        <v>43138</v>
      </c>
      <c r="E2124" s="6">
        <f t="shared" si="130"/>
        <v>1.0089919971225658E-2</v>
      </c>
      <c r="F2124" s="3">
        <f t="shared" ref="F2124:F2187" si="132">M2124*Q2124/G2124-1</f>
        <v>1.3413132078193835E-2</v>
      </c>
      <c r="G2124">
        <v>554.52</v>
      </c>
      <c r="H2124" s="4">
        <v>556.04999999999995</v>
      </c>
      <c r="I2124">
        <v>551.77</v>
      </c>
      <c r="J2124">
        <v>562.5</v>
      </c>
      <c r="K2124">
        <v>8811642</v>
      </c>
      <c r="L2124">
        <v>8.74</v>
      </c>
      <c r="M2124" s="4">
        <v>8.6950000000000003</v>
      </c>
      <c r="N2124">
        <v>8.65</v>
      </c>
      <c r="O2124">
        <v>8.875</v>
      </c>
      <c r="P2124">
        <v>9494050</v>
      </c>
      <c r="Q2124">
        <v>64.63</v>
      </c>
      <c r="R2124">
        <v>64.3</v>
      </c>
      <c r="S2124">
        <v>64.27</v>
      </c>
      <c r="T2124">
        <v>64.650000000000006</v>
      </c>
      <c r="U2124" t="s">
        <v>10</v>
      </c>
      <c r="Z2124" s="2">
        <v>43138</v>
      </c>
      <c r="AA2124" s="6">
        <f t="shared" si="131"/>
        <v>3.5755217922607052E-2</v>
      </c>
      <c r="AB2124" s="3">
        <f t="shared" ref="AB2124:AB2187" si="133">AI2124*AM2124/$AI$4/AC2124-1</f>
        <v>5.1504885177453108E-2</v>
      </c>
      <c r="AC2124">
        <v>239.5</v>
      </c>
      <c r="AD2124" s="4">
        <v>245.5</v>
      </c>
      <c r="AE2124">
        <v>82299179</v>
      </c>
      <c r="AF2124">
        <v>562.5</v>
      </c>
      <c r="AG2124">
        <v>8811642</v>
      </c>
      <c r="AH2124">
        <v>41.88</v>
      </c>
      <c r="AI2124" s="4">
        <v>42.99</v>
      </c>
      <c r="AJ2124">
        <v>41.88</v>
      </c>
      <c r="AK2124">
        <v>42.99</v>
      </c>
      <c r="AL2124">
        <v>15239465</v>
      </c>
      <c r="AM2124">
        <v>29.29</v>
      </c>
      <c r="AN2124">
        <v>29.167000000000002</v>
      </c>
      <c r="AO2124">
        <v>29.082999999999998</v>
      </c>
      <c r="AP2124">
        <v>29.291</v>
      </c>
      <c r="AQ2124" t="s">
        <v>10</v>
      </c>
    </row>
    <row r="2125" spans="4:43">
      <c r="D2125" s="2">
        <v>43139</v>
      </c>
      <c r="E2125" s="6">
        <f t="shared" ref="E2125:E2188" si="134">L2124*R2125/H2125-1</f>
        <v>8.2635008479872152E-3</v>
      </c>
      <c r="F2125" s="3">
        <f t="shared" si="132"/>
        <v>1.2080299049600507E-2</v>
      </c>
      <c r="G2125">
        <v>567.13</v>
      </c>
      <c r="H2125" s="4">
        <v>560.15</v>
      </c>
      <c r="I2125">
        <v>558.27</v>
      </c>
      <c r="J2125">
        <v>573.20000000000005</v>
      </c>
      <c r="K2125">
        <v>9239916</v>
      </c>
      <c r="L2125">
        <v>8.5549999999999997</v>
      </c>
      <c r="M2125" s="4">
        <v>8.8550000000000004</v>
      </c>
      <c r="N2125">
        <v>8.5500000000000007</v>
      </c>
      <c r="O2125">
        <v>8.8650000000000002</v>
      </c>
      <c r="P2125">
        <v>10278824</v>
      </c>
      <c r="Q2125">
        <v>64.819999999999993</v>
      </c>
      <c r="R2125">
        <v>64.62</v>
      </c>
      <c r="S2125">
        <v>64.39</v>
      </c>
      <c r="T2125">
        <v>64.86</v>
      </c>
      <c r="U2125" t="s">
        <v>10</v>
      </c>
      <c r="Z2125" s="2">
        <v>43139</v>
      </c>
      <c r="AA2125" s="6">
        <f t="shared" ref="AA2125:AA2188" si="135">AH2124*AN2125/$AI$4/AD2125-1</f>
        <v>1.3772892561983552E-2</v>
      </c>
      <c r="AB2125" s="3">
        <f t="shared" si="133"/>
        <v>3.9869294117647058E-2</v>
      </c>
      <c r="AC2125">
        <v>238</v>
      </c>
      <c r="AD2125" s="4">
        <v>242</v>
      </c>
      <c r="AE2125">
        <v>31192550</v>
      </c>
      <c r="AF2125">
        <v>573.20000000000005</v>
      </c>
      <c r="AG2125">
        <v>9239916</v>
      </c>
      <c r="AH2125">
        <v>40.36</v>
      </c>
      <c r="AI2125" s="4">
        <v>42.11</v>
      </c>
      <c r="AJ2125">
        <v>40.36</v>
      </c>
      <c r="AK2125">
        <v>42.12</v>
      </c>
      <c r="AL2125">
        <v>11356007</v>
      </c>
      <c r="AM2125">
        <v>29.385999999999999</v>
      </c>
      <c r="AN2125">
        <v>29.29</v>
      </c>
      <c r="AO2125">
        <v>29.196999999999999</v>
      </c>
      <c r="AP2125">
        <v>29.393999999999998</v>
      </c>
      <c r="AQ2125" t="s">
        <v>10</v>
      </c>
    </row>
    <row r="2126" spans="4:43">
      <c r="D2126" s="2">
        <v>43140</v>
      </c>
      <c r="E2126" s="6">
        <f t="shared" si="134"/>
        <v>-7.9872987477639379E-3</v>
      </c>
      <c r="F2126" s="3">
        <f t="shared" si="132"/>
        <v>-9.3764650726746446E-5</v>
      </c>
      <c r="G2126">
        <v>554.58000000000004</v>
      </c>
      <c r="H2126" s="4">
        <v>559</v>
      </c>
      <c r="I2126">
        <v>553</v>
      </c>
      <c r="J2126">
        <v>562.45000000000005</v>
      </c>
      <c r="K2126">
        <v>4654514</v>
      </c>
      <c r="L2126">
        <v>8.68</v>
      </c>
      <c r="M2126" s="4">
        <v>8.6</v>
      </c>
      <c r="N2126">
        <v>8.44</v>
      </c>
      <c r="O2126">
        <v>8.7725000000000009</v>
      </c>
      <c r="P2126">
        <v>24858568</v>
      </c>
      <c r="Q2126">
        <v>64.48</v>
      </c>
      <c r="R2126">
        <v>64.819999999999993</v>
      </c>
      <c r="S2126">
        <v>64.47</v>
      </c>
      <c r="T2126">
        <v>64.83</v>
      </c>
      <c r="U2126" t="s">
        <v>10</v>
      </c>
      <c r="Z2126" s="2">
        <v>43140</v>
      </c>
      <c r="AA2126" s="6">
        <f t="shared" si="135"/>
        <v>1.7037356223176037E-2</v>
      </c>
      <c r="AB2126" s="3">
        <f t="shared" si="133"/>
        <v>4.1588971553610632E-2</v>
      </c>
      <c r="AC2126">
        <v>228.5</v>
      </c>
      <c r="AD2126" s="4">
        <v>233</v>
      </c>
      <c r="AE2126">
        <v>65939265</v>
      </c>
      <c r="AF2126">
        <v>562.45000000000005</v>
      </c>
      <c r="AG2126">
        <v>4654514</v>
      </c>
      <c r="AH2126">
        <v>41.47</v>
      </c>
      <c r="AI2126" s="4">
        <v>40.74</v>
      </c>
      <c r="AJ2126">
        <v>39.96</v>
      </c>
      <c r="AK2126">
        <v>41.674999999999997</v>
      </c>
      <c r="AL2126">
        <v>10588441</v>
      </c>
      <c r="AM2126">
        <v>29.21</v>
      </c>
      <c r="AN2126">
        <v>29.356999999999999</v>
      </c>
      <c r="AO2126">
        <v>29.207000000000001</v>
      </c>
      <c r="AP2126">
        <v>29.379000000000001</v>
      </c>
      <c r="AQ2126" t="s">
        <v>10</v>
      </c>
    </row>
    <row r="2127" spans="4:43">
      <c r="D2127" s="2">
        <v>43143</v>
      </c>
      <c r="E2127" s="6">
        <f t="shared" si="134"/>
        <v>7.8791366906474369E-3</v>
      </c>
      <c r="F2127" s="3">
        <f t="shared" si="132"/>
        <v>1.0663764961915234E-2</v>
      </c>
      <c r="G2127">
        <v>551.4</v>
      </c>
      <c r="H2127" s="4">
        <v>556</v>
      </c>
      <c r="I2127">
        <v>548.9</v>
      </c>
      <c r="J2127">
        <v>560.29999999999995</v>
      </c>
      <c r="K2127">
        <v>7017472</v>
      </c>
      <c r="L2127">
        <v>8.81</v>
      </c>
      <c r="M2127" s="4">
        <v>8.64</v>
      </c>
      <c r="N2127">
        <v>8.6125000000000007</v>
      </c>
      <c r="O2127">
        <v>8.86</v>
      </c>
      <c r="P2127">
        <v>18193766</v>
      </c>
      <c r="Q2127">
        <v>64.5</v>
      </c>
      <c r="R2127">
        <v>64.56</v>
      </c>
      <c r="S2127">
        <v>64.459999999999994</v>
      </c>
      <c r="T2127">
        <v>64.61</v>
      </c>
      <c r="U2127" t="s">
        <v>10</v>
      </c>
      <c r="Z2127" s="2">
        <v>43143</v>
      </c>
      <c r="AA2127" s="6">
        <f t="shared" si="135"/>
        <v>2.1227124210526194E-2</v>
      </c>
      <c r="AB2127" s="3">
        <f t="shared" si="133"/>
        <v>4.4704834042553321E-2</v>
      </c>
      <c r="AC2127">
        <v>235</v>
      </c>
      <c r="AD2127" s="4">
        <v>237.5</v>
      </c>
      <c r="AE2127">
        <v>42917236</v>
      </c>
      <c r="AF2127">
        <v>560.29999999999995</v>
      </c>
      <c r="AG2127">
        <v>7017472</v>
      </c>
      <c r="AH2127">
        <v>42.53</v>
      </c>
      <c r="AI2127" s="4">
        <v>42.03</v>
      </c>
      <c r="AJ2127">
        <v>41.96</v>
      </c>
      <c r="AK2127">
        <v>42.79</v>
      </c>
      <c r="AL2127">
        <v>6573345</v>
      </c>
      <c r="AM2127">
        <v>29.206</v>
      </c>
      <c r="AN2127">
        <v>29.242999999999999</v>
      </c>
      <c r="AO2127">
        <v>29.161000000000001</v>
      </c>
      <c r="AP2127">
        <v>29.291</v>
      </c>
      <c r="AQ2127" t="s">
        <v>10</v>
      </c>
    </row>
    <row r="2128" spans="4:43">
      <c r="D2128" s="2">
        <v>43144</v>
      </c>
      <c r="E2128" s="6">
        <f t="shared" si="134"/>
        <v>2.2023381294963951E-2</v>
      </c>
      <c r="F2128" s="3">
        <f t="shared" si="132"/>
        <v>2.5870511425462484E-2</v>
      </c>
      <c r="G2128">
        <v>551.4</v>
      </c>
      <c r="H2128" s="4">
        <v>556</v>
      </c>
      <c r="I2128">
        <v>548.9</v>
      </c>
      <c r="J2128">
        <v>560.29999999999995</v>
      </c>
      <c r="K2128">
        <v>7017472</v>
      </c>
      <c r="L2128">
        <v>8.73</v>
      </c>
      <c r="M2128" s="4">
        <v>8.77</v>
      </c>
      <c r="N2128">
        <v>8.6750000000000007</v>
      </c>
      <c r="O2128">
        <v>8.7949999999999999</v>
      </c>
      <c r="P2128">
        <v>9333434</v>
      </c>
      <c r="Q2128">
        <v>64.5</v>
      </c>
      <c r="R2128">
        <v>64.5</v>
      </c>
      <c r="S2128">
        <v>64.430000000000007</v>
      </c>
      <c r="T2128">
        <v>64.569999999999993</v>
      </c>
      <c r="U2128" t="s">
        <v>10</v>
      </c>
      <c r="Z2128" s="2">
        <v>43144</v>
      </c>
      <c r="AA2128" s="6">
        <f t="shared" si="135"/>
        <v>4.6255907368421223E-2</v>
      </c>
      <c r="AB2128" s="3">
        <f t="shared" si="133"/>
        <v>5.5824697872340456E-2</v>
      </c>
      <c r="AC2128">
        <v>235</v>
      </c>
      <c r="AD2128" s="4">
        <v>237.5</v>
      </c>
      <c r="AE2128">
        <v>42917236</v>
      </c>
      <c r="AF2128">
        <v>560.29999999999995</v>
      </c>
      <c r="AG2128">
        <v>7017472</v>
      </c>
      <c r="AH2128">
        <v>42.38</v>
      </c>
      <c r="AI2128" s="4">
        <v>42.54</v>
      </c>
      <c r="AJ2128">
        <v>41.88</v>
      </c>
      <c r="AK2128">
        <v>42.66</v>
      </c>
      <c r="AL2128">
        <v>5831887</v>
      </c>
      <c r="AM2128">
        <v>29.163</v>
      </c>
      <c r="AN2128">
        <v>29.213000000000001</v>
      </c>
      <c r="AO2128">
        <v>29.123999999999999</v>
      </c>
      <c r="AP2128">
        <v>29.257000000000001</v>
      </c>
      <c r="AQ2128" t="s">
        <v>10</v>
      </c>
    </row>
    <row r="2129" spans="4:43">
      <c r="D2129" s="2">
        <v>43145</v>
      </c>
      <c r="E2129" s="6">
        <f t="shared" si="134"/>
        <v>2.0081521739130581E-2</v>
      </c>
      <c r="F2129" s="3">
        <f t="shared" si="132"/>
        <v>9.6127568867512281E-3</v>
      </c>
      <c r="G2129">
        <v>548.88</v>
      </c>
      <c r="H2129" s="4">
        <v>552</v>
      </c>
      <c r="I2129">
        <v>545.1</v>
      </c>
      <c r="J2129">
        <v>558.70000000000005</v>
      </c>
      <c r="K2129">
        <v>8730128</v>
      </c>
      <c r="L2129">
        <v>8.7850000000000001</v>
      </c>
      <c r="M2129" s="4">
        <v>8.625</v>
      </c>
      <c r="N2129">
        <v>8.5950000000000006</v>
      </c>
      <c r="O2129">
        <v>8.7850000000000001</v>
      </c>
      <c r="P2129">
        <v>13086894</v>
      </c>
      <c r="Q2129">
        <v>64.25</v>
      </c>
      <c r="R2129">
        <v>64.5</v>
      </c>
      <c r="S2129">
        <v>64.209999999999994</v>
      </c>
      <c r="T2129">
        <v>64.52</v>
      </c>
      <c r="U2129" t="s">
        <v>10</v>
      </c>
      <c r="Z2129" s="2">
        <v>43145</v>
      </c>
      <c r="AA2129" s="6">
        <f t="shared" si="135"/>
        <v>4.0781423157894681E-2</v>
      </c>
      <c r="AB2129" s="3">
        <f t="shared" si="133"/>
        <v>3.8458680851063853E-2</v>
      </c>
      <c r="AC2129">
        <v>235</v>
      </c>
      <c r="AD2129" s="4">
        <v>237.5</v>
      </c>
      <c r="AE2129">
        <v>42917236</v>
      </c>
      <c r="AF2129">
        <v>558.70000000000005</v>
      </c>
      <c r="AG2129">
        <v>8730128</v>
      </c>
      <c r="AH2129">
        <v>43.05</v>
      </c>
      <c r="AI2129" s="4">
        <v>42.17</v>
      </c>
      <c r="AJ2129">
        <v>41.92</v>
      </c>
      <c r="AK2129">
        <v>43.09</v>
      </c>
      <c r="AL2129">
        <v>6860094</v>
      </c>
      <c r="AM2129">
        <v>28.934999999999999</v>
      </c>
      <c r="AN2129">
        <v>29.163</v>
      </c>
      <c r="AO2129">
        <v>28.914999999999999</v>
      </c>
      <c r="AP2129">
        <v>29.236000000000001</v>
      </c>
      <c r="AQ2129" t="s">
        <v>10</v>
      </c>
    </row>
    <row r="2130" spans="4:43">
      <c r="D2130" s="2">
        <v>43146</v>
      </c>
      <c r="E2130" s="6">
        <f t="shared" si="134"/>
        <v>2.6314153258794937E-2</v>
      </c>
      <c r="F2130" s="3">
        <f t="shared" si="132"/>
        <v>1.4910180715324017E-2</v>
      </c>
      <c r="G2130">
        <v>557.23</v>
      </c>
      <c r="H2130" s="4">
        <v>550.04999999999995</v>
      </c>
      <c r="I2130">
        <v>550.04999999999995</v>
      </c>
      <c r="J2130">
        <v>564.85</v>
      </c>
      <c r="K2130">
        <v>8552734</v>
      </c>
      <c r="L2130">
        <v>8.8049999999999997</v>
      </c>
      <c r="M2130" s="4">
        <v>8.82</v>
      </c>
      <c r="N2130">
        <v>8.7125000000000004</v>
      </c>
      <c r="O2130">
        <v>8.8475000000000001</v>
      </c>
      <c r="P2130">
        <v>10148208</v>
      </c>
      <c r="Q2130">
        <v>64.12</v>
      </c>
      <c r="R2130">
        <v>64.260000000000005</v>
      </c>
      <c r="S2130">
        <v>64.08</v>
      </c>
      <c r="T2130">
        <v>64.33</v>
      </c>
      <c r="U2130" t="s">
        <v>10</v>
      </c>
      <c r="Z2130" s="2">
        <v>43146</v>
      </c>
      <c r="AA2130" s="6">
        <f t="shared" si="135"/>
        <v>4.9332421052631581E-2</v>
      </c>
      <c r="AB2130" s="3">
        <f t="shared" si="133"/>
        <v>6.7517821276595891E-2</v>
      </c>
      <c r="AC2130">
        <v>235</v>
      </c>
      <c r="AD2130" s="4">
        <v>237.5</v>
      </c>
      <c r="AE2130">
        <v>42917236</v>
      </c>
      <c r="AF2130">
        <v>564.85</v>
      </c>
      <c r="AG2130">
        <v>8552734</v>
      </c>
      <c r="AH2130">
        <v>43.52</v>
      </c>
      <c r="AI2130" s="4">
        <v>43.52</v>
      </c>
      <c r="AJ2130">
        <v>42.75</v>
      </c>
      <c r="AK2130">
        <v>43.75</v>
      </c>
      <c r="AL2130">
        <v>6116541</v>
      </c>
      <c r="AM2130">
        <v>28.821999999999999</v>
      </c>
      <c r="AN2130">
        <v>28.945</v>
      </c>
      <c r="AO2130">
        <v>28.798000000000002</v>
      </c>
      <c r="AP2130">
        <v>29.016999999999999</v>
      </c>
      <c r="AQ2130" t="s">
        <v>10</v>
      </c>
    </row>
    <row r="2131" spans="4:43">
      <c r="D2131" s="2">
        <v>43147</v>
      </c>
      <c r="E2131" s="6">
        <f t="shared" si="134"/>
        <v>7.273148974130228E-3</v>
      </c>
      <c r="F2131" s="3">
        <f t="shared" si="132"/>
        <v>9.6776710045745062E-3</v>
      </c>
      <c r="G2131">
        <v>564.02</v>
      </c>
      <c r="H2131" s="4">
        <v>560.5</v>
      </c>
      <c r="I2131">
        <v>558.02</v>
      </c>
      <c r="J2131">
        <v>570.83000000000004</v>
      </c>
      <c r="K2131">
        <v>11015992</v>
      </c>
      <c r="L2131">
        <v>8.7949999999999999</v>
      </c>
      <c r="M2131" s="4">
        <v>8.81</v>
      </c>
      <c r="N2131">
        <v>8.7799999999999994</v>
      </c>
      <c r="O2131">
        <v>8.85</v>
      </c>
      <c r="P2131">
        <v>5777760</v>
      </c>
      <c r="Q2131">
        <v>64.64</v>
      </c>
      <c r="R2131">
        <v>64.12</v>
      </c>
      <c r="S2131">
        <v>64.03</v>
      </c>
      <c r="T2131">
        <v>64.67</v>
      </c>
      <c r="U2131" t="s">
        <v>10</v>
      </c>
      <c r="Z2131" s="2">
        <v>43147</v>
      </c>
      <c r="AA2131" s="6">
        <f t="shared" si="135"/>
        <v>5.6280791578947387E-2</v>
      </c>
      <c r="AB2131" s="3">
        <f t="shared" si="133"/>
        <v>6.707408510638313E-2</v>
      </c>
      <c r="AC2131">
        <v>235</v>
      </c>
      <c r="AD2131" s="4">
        <v>237.5</v>
      </c>
      <c r="AE2131">
        <v>42917236</v>
      </c>
      <c r="AF2131">
        <v>570.83000000000004</v>
      </c>
      <c r="AG2131">
        <v>11015992</v>
      </c>
      <c r="AH2131">
        <v>43.48</v>
      </c>
      <c r="AI2131" s="4">
        <v>43.35</v>
      </c>
      <c r="AJ2131">
        <v>43.31</v>
      </c>
      <c r="AK2131">
        <v>43.96</v>
      </c>
      <c r="AL2131">
        <v>4792140</v>
      </c>
      <c r="AM2131">
        <v>28.923000000000002</v>
      </c>
      <c r="AN2131">
        <v>28.821999999999999</v>
      </c>
      <c r="AO2131">
        <v>28.795999999999999</v>
      </c>
      <c r="AP2131">
        <v>28.940999999999999</v>
      </c>
      <c r="AQ2131" t="s">
        <v>10</v>
      </c>
    </row>
    <row r="2132" spans="4:43">
      <c r="D2132" s="2">
        <v>43150</v>
      </c>
      <c r="E2132" s="6">
        <f t="shared" si="134"/>
        <v>6.281816565943954E-3</v>
      </c>
      <c r="F2132" s="3">
        <f t="shared" si="132"/>
        <v>7.2930656676328809E-3</v>
      </c>
      <c r="G2132">
        <v>565.88</v>
      </c>
      <c r="H2132" s="4">
        <v>562.6</v>
      </c>
      <c r="I2132">
        <v>560</v>
      </c>
      <c r="J2132">
        <v>568</v>
      </c>
      <c r="K2132">
        <v>7003004</v>
      </c>
      <c r="L2132">
        <v>8.7949999999999999</v>
      </c>
      <c r="M2132" s="4">
        <v>8.81</v>
      </c>
      <c r="N2132">
        <v>8.7799999999999994</v>
      </c>
      <c r="O2132">
        <v>8.85</v>
      </c>
      <c r="P2132">
        <v>5777760</v>
      </c>
      <c r="Q2132">
        <v>64.7</v>
      </c>
      <c r="R2132">
        <v>64.37</v>
      </c>
      <c r="S2132">
        <v>64.36</v>
      </c>
      <c r="T2132">
        <v>64.89</v>
      </c>
      <c r="U2132" t="s">
        <v>10</v>
      </c>
      <c r="Z2132" s="2">
        <v>43150</v>
      </c>
      <c r="AA2132" s="6">
        <f t="shared" si="135"/>
        <v>5.7177296842105374E-2</v>
      </c>
      <c r="AB2132" s="3">
        <f t="shared" si="133"/>
        <v>6.5672127659574642E-2</v>
      </c>
      <c r="AC2132">
        <v>235</v>
      </c>
      <c r="AD2132" s="4">
        <v>237.5</v>
      </c>
      <c r="AE2132">
        <v>42917236</v>
      </c>
      <c r="AF2132">
        <v>568</v>
      </c>
      <c r="AG2132">
        <v>7003004</v>
      </c>
      <c r="AH2132">
        <v>43.48</v>
      </c>
      <c r="AI2132" s="4">
        <v>43.35</v>
      </c>
      <c r="AJ2132">
        <v>43.31</v>
      </c>
      <c r="AK2132">
        <v>43.96</v>
      </c>
      <c r="AL2132">
        <v>4792140</v>
      </c>
      <c r="AM2132">
        <v>28.885000000000002</v>
      </c>
      <c r="AN2132">
        <v>28.873000000000001</v>
      </c>
      <c r="AO2132">
        <v>28.867999999999999</v>
      </c>
      <c r="AP2132">
        <v>28.975999999999999</v>
      </c>
      <c r="AQ2132" t="s">
        <v>10</v>
      </c>
    </row>
    <row r="2133" spans="4:43">
      <c r="D2133" s="2">
        <v>43151</v>
      </c>
      <c r="E2133" s="6">
        <f t="shared" si="134"/>
        <v>3.1724831485105298E-2</v>
      </c>
      <c r="F2133" s="3">
        <f t="shared" si="132"/>
        <v>4.1690121024484661E-3</v>
      </c>
      <c r="G2133">
        <v>568.48</v>
      </c>
      <c r="H2133" s="4">
        <v>551.88</v>
      </c>
      <c r="I2133">
        <v>551.88</v>
      </c>
      <c r="J2133">
        <v>574.75</v>
      </c>
      <c r="K2133">
        <v>7434572</v>
      </c>
      <c r="L2133">
        <v>8.82</v>
      </c>
      <c r="M2133" s="4">
        <v>8.75</v>
      </c>
      <c r="N2133">
        <v>8.75</v>
      </c>
      <c r="O2133">
        <v>8.86</v>
      </c>
      <c r="P2133">
        <v>6754194</v>
      </c>
      <c r="Q2133">
        <v>65.239999999999995</v>
      </c>
      <c r="R2133">
        <v>64.739999999999995</v>
      </c>
      <c r="S2133">
        <v>64.67</v>
      </c>
      <c r="T2133">
        <v>65.239999999999995</v>
      </c>
      <c r="U2133" t="s">
        <v>10</v>
      </c>
      <c r="Z2133" s="2">
        <v>43151</v>
      </c>
      <c r="AA2133" s="6">
        <f t="shared" si="135"/>
        <v>5.7946206315789395E-2</v>
      </c>
      <c r="AB2133" s="3">
        <f t="shared" si="133"/>
        <v>6.6000851063829691E-2</v>
      </c>
      <c r="AC2133">
        <v>235</v>
      </c>
      <c r="AD2133" s="4">
        <v>237.5</v>
      </c>
      <c r="AE2133">
        <v>42917236</v>
      </c>
      <c r="AF2133">
        <v>574.75</v>
      </c>
      <c r="AG2133">
        <v>7434572</v>
      </c>
      <c r="AH2133">
        <v>43.74</v>
      </c>
      <c r="AI2133" s="4">
        <v>43.08</v>
      </c>
      <c r="AJ2133">
        <v>43</v>
      </c>
      <c r="AK2133">
        <v>44.16</v>
      </c>
      <c r="AL2133">
        <v>9291660</v>
      </c>
      <c r="AM2133">
        <v>29.074999999999999</v>
      </c>
      <c r="AN2133">
        <v>28.893999999999998</v>
      </c>
      <c r="AO2133">
        <v>28.864000000000001</v>
      </c>
      <c r="AP2133">
        <v>29.093</v>
      </c>
      <c r="AQ2133" t="s">
        <v>10</v>
      </c>
    </row>
    <row r="2134" spans="4:43">
      <c r="D2134" s="2">
        <v>43152</v>
      </c>
      <c r="E2134" s="6">
        <f t="shared" si="134"/>
        <v>4.2178010471203287E-3</v>
      </c>
      <c r="F2134" s="3">
        <f t="shared" si="132"/>
        <v>1.0177967578873792E-2</v>
      </c>
      <c r="G2134">
        <v>573.70000000000005</v>
      </c>
      <c r="H2134" s="4">
        <v>573</v>
      </c>
      <c r="I2134">
        <v>570</v>
      </c>
      <c r="J2134">
        <v>575.95000000000005</v>
      </c>
      <c r="K2134">
        <v>14061554</v>
      </c>
      <c r="L2134">
        <v>8.8350000000000009</v>
      </c>
      <c r="M2134" s="4">
        <v>8.89</v>
      </c>
      <c r="N2134">
        <v>8.83</v>
      </c>
      <c r="O2134">
        <v>9</v>
      </c>
      <c r="P2134">
        <v>8143856</v>
      </c>
      <c r="Q2134">
        <v>65.19</v>
      </c>
      <c r="R2134">
        <v>65.239999999999995</v>
      </c>
      <c r="S2134">
        <v>64.97</v>
      </c>
      <c r="T2134">
        <v>65.28</v>
      </c>
      <c r="U2134" t="s">
        <v>10</v>
      </c>
      <c r="Z2134" s="2">
        <v>43152</v>
      </c>
      <c r="AA2134" s="6">
        <f t="shared" si="135"/>
        <v>4.0278527607362058E-2</v>
      </c>
      <c r="AB2134" s="3">
        <f t="shared" si="133"/>
        <v>5.1123520661156885E-2</v>
      </c>
      <c r="AC2134">
        <v>242</v>
      </c>
      <c r="AD2134" s="4">
        <v>244.5</v>
      </c>
      <c r="AE2134">
        <v>76396173</v>
      </c>
      <c r="AF2134">
        <v>575.95000000000005</v>
      </c>
      <c r="AG2134">
        <v>14061554</v>
      </c>
      <c r="AH2134">
        <v>42.89</v>
      </c>
      <c r="AI2134" s="4">
        <v>43.66</v>
      </c>
      <c r="AJ2134">
        <v>42.87</v>
      </c>
      <c r="AK2134">
        <v>43.82</v>
      </c>
      <c r="AL2134">
        <v>6612592</v>
      </c>
      <c r="AM2134">
        <v>29.131</v>
      </c>
      <c r="AN2134">
        <v>29.074999999999999</v>
      </c>
      <c r="AO2134">
        <v>29.018000000000001</v>
      </c>
      <c r="AP2134">
        <v>29.204000000000001</v>
      </c>
      <c r="AQ2134" t="s">
        <v>10</v>
      </c>
    </row>
    <row r="2135" spans="4:43">
      <c r="D2135" s="2">
        <v>43153</v>
      </c>
      <c r="E2135" s="6">
        <f t="shared" si="134"/>
        <v>2.6175472190790305E-3</v>
      </c>
      <c r="F2135" s="3">
        <f t="shared" si="132"/>
        <v>4.6293807505426443E-3</v>
      </c>
      <c r="G2135">
        <v>580.38</v>
      </c>
      <c r="H2135" s="4">
        <v>574.45000000000005</v>
      </c>
      <c r="I2135">
        <v>570.04999999999995</v>
      </c>
      <c r="J2135">
        <v>582</v>
      </c>
      <c r="K2135">
        <v>18146620</v>
      </c>
      <c r="L2135">
        <v>8.9</v>
      </c>
      <c r="M2135" s="4">
        <v>8.94</v>
      </c>
      <c r="N2135">
        <v>8.85</v>
      </c>
      <c r="O2135">
        <v>8.9550000000000001</v>
      </c>
      <c r="P2135">
        <v>8334524</v>
      </c>
      <c r="Q2135">
        <v>65.22</v>
      </c>
      <c r="R2135">
        <v>65.19</v>
      </c>
      <c r="S2135">
        <v>65.14</v>
      </c>
      <c r="T2135">
        <v>65.38</v>
      </c>
      <c r="U2135" t="s">
        <v>10</v>
      </c>
      <c r="Z2135" s="2">
        <v>43153</v>
      </c>
      <c r="AA2135" s="6">
        <f t="shared" si="135"/>
        <v>2.2680409836065563E-2</v>
      </c>
      <c r="AB2135" s="3">
        <f t="shared" si="133"/>
        <v>4.2897648535564992E-2</v>
      </c>
      <c r="AC2135">
        <v>239</v>
      </c>
      <c r="AD2135" s="4">
        <v>244</v>
      </c>
      <c r="AE2135">
        <v>45492993</v>
      </c>
      <c r="AF2135">
        <v>582</v>
      </c>
      <c r="AG2135">
        <v>18146620</v>
      </c>
      <c r="AH2135">
        <v>42.39</v>
      </c>
      <c r="AI2135" s="4">
        <v>42.67</v>
      </c>
      <c r="AJ2135">
        <v>42.18</v>
      </c>
      <c r="AK2135">
        <v>42.74</v>
      </c>
      <c r="AL2135">
        <v>7983977</v>
      </c>
      <c r="AM2135">
        <v>29.207000000000001</v>
      </c>
      <c r="AN2135">
        <v>29.09</v>
      </c>
      <c r="AO2135">
        <v>29.088999999999999</v>
      </c>
      <c r="AP2135">
        <v>29.233000000000001</v>
      </c>
      <c r="AQ2135" t="s">
        <v>10</v>
      </c>
    </row>
    <row r="2136" spans="4:43">
      <c r="D2136" s="2">
        <v>43154</v>
      </c>
      <c r="E2136" s="6">
        <f t="shared" si="134"/>
        <v>-2.0678985818650686E-3</v>
      </c>
      <c r="F2136" s="3">
        <f t="shared" si="132"/>
        <v>5.1073845248601479E-3</v>
      </c>
      <c r="G2136">
        <v>577.83000000000004</v>
      </c>
      <c r="H2136" s="4">
        <v>581.75</v>
      </c>
      <c r="I2136">
        <v>573.38</v>
      </c>
      <c r="J2136">
        <v>583</v>
      </c>
      <c r="K2136">
        <v>9703092</v>
      </c>
      <c r="L2136">
        <v>8.98</v>
      </c>
      <c r="M2136" s="4">
        <v>8.92</v>
      </c>
      <c r="N2136">
        <v>8.8650000000000002</v>
      </c>
      <c r="O2136">
        <v>8.98</v>
      </c>
      <c r="P2136">
        <v>7406700</v>
      </c>
      <c r="Q2136">
        <v>65.11</v>
      </c>
      <c r="R2136">
        <v>65.23</v>
      </c>
      <c r="S2136">
        <v>64.97</v>
      </c>
      <c r="T2136">
        <v>65.27</v>
      </c>
      <c r="U2136" t="s">
        <v>10</v>
      </c>
      <c r="Z2136" s="2">
        <v>43154</v>
      </c>
      <c r="AA2136" s="6">
        <f t="shared" si="135"/>
        <v>1.0681412244897937E-2</v>
      </c>
      <c r="AB2136" s="3">
        <f t="shared" si="133"/>
        <v>5.0290058091286172E-2</v>
      </c>
      <c r="AC2136">
        <v>241</v>
      </c>
      <c r="AD2136" s="4">
        <v>245</v>
      </c>
      <c r="AE2136">
        <v>26985776</v>
      </c>
      <c r="AF2136">
        <v>583</v>
      </c>
      <c r="AG2136">
        <v>9703092</v>
      </c>
      <c r="AH2136">
        <v>43.9</v>
      </c>
      <c r="AI2136" s="4">
        <v>43.39</v>
      </c>
      <c r="AJ2136">
        <v>43.11</v>
      </c>
      <c r="AK2136">
        <v>43.9</v>
      </c>
      <c r="AL2136">
        <v>7204907</v>
      </c>
      <c r="AM2136">
        <v>29.167999999999999</v>
      </c>
      <c r="AN2136">
        <v>29.207000000000001</v>
      </c>
      <c r="AO2136">
        <v>29.132000000000001</v>
      </c>
      <c r="AP2136">
        <v>29.22</v>
      </c>
      <c r="AQ2136" t="s">
        <v>10</v>
      </c>
    </row>
    <row r="2137" spans="4:43">
      <c r="D2137" s="2">
        <v>43157</v>
      </c>
      <c r="E2137" s="6">
        <f t="shared" si="134"/>
        <v>1.0851512532411567E-2</v>
      </c>
      <c r="F2137" s="3">
        <f t="shared" si="132"/>
        <v>1.9125592833304061E-2</v>
      </c>
      <c r="G2137">
        <v>569.29999999999995</v>
      </c>
      <c r="H2137" s="4">
        <v>578.5</v>
      </c>
      <c r="I2137">
        <v>567.16999999999996</v>
      </c>
      <c r="J2137">
        <v>578.5</v>
      </c>
      <c r="K2137">
        <v>5301442</v>
      </c>
      <c r="L2137">
        <v>8.84</v>
      </c>
      <c r="M2137" s="4">
        <v>8.9149999999999991</v>
      </c>
      <c r="N2137">
        <v>8.81</v>
      </c>
      <c r="O2137">
        <v>8.9350000000000005</v>
      </c>
      <c r="P2137">
        <v>7132408</v>
      </c>
      <c r="Q2137">
        <v>65.08</v>
      </c>
      <c r="R2137">
        <v>65.12</v>
      </c>
      <c r="S2137">
        <v>64.900000000000006</v>
      </c>
      <c r="T2137">
        <v>65.14</v>
      </c>
      <c r="U2137" t="s">
        <v>10</v>
      </c>
      <c r="Z2137" s="2">
        <v>43157</v>
      </c>
      <c r="AA2137" s="6">
        <f t="shared" si="135"/>
        <v>3.5224080808080815E-2</v>
      </c>
      <c r="AB2137" s="3">
        <f t="shared" si="133"/>
        <v>4.7297428571428712E-2</v>
      </c>
      <c r="AC2137">
        <v>245</v>
      </c>
      <c r="AD2137" s="4">
        <v>247.5</v>
      </c>
      <c r="AE2137">
        <v>36165810</v>
      </c>
      <c r="AF2137">
        <v>578.5</v>
      </c>
      <c r="AG2137">
        <v>5301442</v>
      </c>
      <c r="AH2137">
        <v>44.41</v>
      </c>
      <c r="AI2137" s="4">
        <v>44.11</v>
      </c>
      <c r="AJ2137">
        <v>43.795000000000002</v>
      </c>
      <c r="AK2137">
        <v>44.41</v>
      </c>
      <c r="AL2137">
        <v>3897607</v>
      </c>
      <c r="AM2137">
        <v>29.085000000000001</v>
      </c>
      <c r="AN2137">
        <v>29.181999999999999</v>
      </c>
      <c r="AO2137">
        <v>29.082999999999998</v>
      </c>
      <c r="AP2137">
        <v>29.181999999999999</v>
      </c>
      <c r="AQ2137" t="s">
        <v>10</v>
      </c>
    </row>
    <row r="2138" spans="4:43">
      <c r="D2138" s="2">
        <v>43158</v>
      </c>
      <c r="E2138" s="6">
        <f t="shared" si="134"/>
        <v>7.7646440767007441E-3</v>
      </c>
      <c r="F2138" s="3">
        <f t="shared" si="132"/>
        <v>9.5562510867672756E-3</v>
      </c>
      <c r="G2138">
        <v>575.1</v>
      </c>
      <c r="H2138" s="4">
        <v>571.04999999999995</v>
      </c>
      <c r="I2138">
        <v>562.83000000000004</v>
      </c>
      <c r="J2138">
        <v>576.83000000000004</v>
      </c>
      <c r="K2138">
        <v>7310948</v>
      </c>
      <c r="L2138">
        <v>8.76</v>
      </c>
      <c r="M2138" s="4">
        <v>8.86</v>
      </c>
      <c r="N2138">
        <v>8.76</v>
      </c>
      <c r="O2138">
        <v>8.8849999999999998</v>
      </c>
      <c r="P2138">
        <v>9465046</v>
      </c>
      <c r="Q2138">
        <v>65.53</v>
      </c>
      <c r="R2138">
        <v>65.099999999999994</v>
      </c>
      <c r="S2138">
        <v>64.98</v>
      </c>
      <c r="T2138">
        <v>65.53</v>
      </c>
      <c r="U2138" t="s">
        <v>10</v>
      </c>
      <c r="Z2138" s="2">
        <v>43158</v>
      </c>
      <c r="AA2138" s="6">
        <f t="shared" si="135"/>
        <v>3.212031137724547E-2</v>
      </c>
      <c r="AB2138" s="3">
        <f t="shared" si="133"/>
        <v>4.55607723577236E-2</v>
      </c>
      <c r="AC2138">
        <v>246</v>
      </c>
      <c r="AD2138" s="4">
        <v>250.5</v>
      </c>
      <c r="AE2138">
        <v>44699119</v>
      </c>
      <c r="AF2138">
        <v>576.83000000000004</v>
      </c>
      <c r="AG2138">
        <v>7310948</v>
      </c>
      <c r="AH2138">
        <v>43.62</v>
      </c>
      <c r="AI2138" s="4">
        <v>44.05</v>
      </c>
      <c r="AJ2138">
        <v>43.604999999999997</v>
      </c>
      <c r="AK2138">
        <v>44.3</v>
      </c>
      <c r="AL2138">
        <v>5999145</v>
      </c>
      <c r="AM2138">
        <v>29.195</v>
      </c>
      <c r="AN2138">
        <v>29.109000000000002</v>
      </c>
      <c r="AO2138">
        <v>29.047999999999998</v>
      </c>
      <c r="AP2138">
        <v>29.198</v>
      </c>
      <c r="AQ2138" t="s">
        <v>10</v>
      </c>
    </row>
    <row r="2139" spans="4:43">
      <c r="D2139" s="2">
        <v>43159</v>
      </c>
      <c r="E2139" s="6">
        <f t="shared" si="134"/>
        <v>-7.2331974495642992E-4</v>
      </c>
      <c r="F2139" s="3">
        <f t="shared" si="132"/>
        <v>-2.5243049633361103E-5</v>
      </c>
      <c r="G2139">
        <v>586.29999999999995</v>
      </c>
      <c r="H2139" s="4">
        <v>574.02</v>
      </c>
      <c r="I2139">
        <v>571.16999999999996</v>
      </c>
      <c r="J2139">
        <v>594.75</v>
      </c>
      <c r="K2139">
        <v>18070236</v>
      </c>
      <c r="L2139">
        <v>8.83</v>
      </c>
      <c r="M2139" s="4">
        <v>8.94</v>
      </c>
      <c r="N2139">
        <v>8.83</v>
      </c>
      <c r="O2139">
        <v>8.9849999999999994</v>
      </c>
      <c r="P2139">
        <v>17073762</v>
      </c>
      <c r="Q2139">
        <v>65.58</v>
      </c>
      <c r="R2139">
        <v>65.48</v>
      </c>
      <c r="S2139">
        <v>65.36</v>
      </c>
      <c r="T2139">
        <v>65.62</v>
      </c>
      <c r="U2139" t="s">
        <v>10</v>
      </c>
      <c r="Z2139" s="2">
        <v>43159</v>
      </c>
      <c r="AA2139" s="6">
        <f t="shared" si="135"/>
        <v>1.6511425149700498E-2</v>
      </c>
      <c r="AB2139" s="3">
        <f t="shared" si="133"/>
        <v>3.8706926829268351E-2</v>
      </c>
      <c r="AC2139">
        <v>246</v>
      </c>
      <c r="AD2139" s="4">
        <v>250.5</v>
      </c>
      <c r="AE2139">
        <v>44699119</v>
      </c>
      <c r="AF2139">
        <v>594.75</v>
      </c>
      <c r="AG2139">
        <v>18070236</v>
      </c>
      <c r="AH2139">
        <v>43.35</v>
      </c>
      <c r="AI2139" s="4">
        <v>43.67</v>
      </c>
      <c r="AJ2139">
        <v>43.29</v>
      </c>
      <c r="AK2139">
        <v>43.91</v>
      </c>
      <c r="AL2139">
        <v>6400130</v>
      </c>
      <c r="AM2139">
        <v>29.256</v>
      </c>
      <c r="AN2139">
        <v>29.187999999999999</v>
      </c>
      <c r="AO2139">
        <v>29.143000000000001</v>
      </c>
      <c r="AP2139">
        <v>29.257000000000001</v>
      </c>
      <c r="AQ2139" t="s">
        <v>10</v>
      </c>
    </row>
    <row r="2140" spans="4:43">
      <c r="D2140" s="2">
        <v>43160</v>
      </c>
      <c r="E2140" s="6">
        <f t="shared" si="134"/>
        <v>-1.3203517802055642E-2</v>
      </c>
      <c r="F2140" s="3">
        <f t="shared" si="132"/>
        <v>-6.5043592129288008E-4</v>
      </c>
      <c r="G2140">
        <v>580.38</v>
      </c>
      <c r="H2140" s="4">
        <v>586.73</v>
      </c>
      <c r="I2140">
        <v>578.02</v>
      </c>
      <c r="J2140">
        <v>586.73</v>
      </c>
      <c r="K2140">
        <v>6760152</v>
      </c>
      <c r="L2140">
        <v>8.75</v>
      </c>
      <c r="M2140" s="4">
        <v>8.8550000000000004</v>
      </c>
      <c r="N2140">
        <v>8.6850000000000005</v>
      </c>
      <c r="O2140">
        <v>8.8949999999999996</v>
      </c>
      <c r="P2140">
        <v>10454836</v>
      </c>
      <c r="Q2140">
        <v>65.5</v>
      </c>
      <c r="R2140">
        <v>65.569999999999993</v>
      </c>
      <c r="S2140">
        <v>65.42</v>
      </c>
      <c r="T2140">
        <v>65.66</v>
      </c>
      <c r="U2140" t="s">
        <v>10</v>
      </c>
      <c r="Z2140" s="2">
        <v>43160</v>
      </c>
      <c r="AA2140" s="6">
        <f t="shared" si="135"/>
        <v>3.5445714285714303E-2</v>
      </c>
      <c r="AB2140" s="3">
        <f t="shared" si="133"/>
        <v>4.7780247933884468E-2</v>
      </c>
      <c r="AC2140">
        <v>242</v>
      </c>
      <c r="AD2140" s="4">
        <v>245</v>
      </c>
      <c r="AE2140">
        <v>43847984</v>
      </c>
      <c r="AF2140">
        <v>586.73</v>
      </c>
      <c r="AG2140">
        <v>6760152</v>
      </c>
      <c r="AH2140">
        <v>42.72</v>
      </c>
      <c r="AI2140" s="4">
        <v>43.35</v>
      </c>
      <c r="AJ2140">
        <v>42.31</v>
      </c>
      <c r="AK2140">
        <v>43.56</v>
      </c>
      <c r="AL2140">
        <v>7792448</v>
      </c>
      <c r="AM2140">
        <v>29.245999999999999</v>
      </c>
      <c r="AN2140">
        <v>29.26</v>
      </c>
      <c r="AO2140">
        <v>29.212</v>
      </c>
      <c r="AP2140">
        <v>29.302</v>
      </c>
      <c r="AQ2140" t="s">
        <v>10</v>
      </c>
    </row>
    <row r="2141" spans="4:43">
      <c r="D2141" s="2">
        <v>43161</v>
      </c>
      <c r="E2141" s="6">
        <f t="shared" si="134"/>
        <v>-2.3038706048778668E-2</v>
      </c>
      <c r="F2141" s="3">
        <f t="shared" si="132"/>
        <v>-1.3779592680657426E-2</v>
      </c>
      <c r="G2141">
        <v>580.38</v>
      </c>
      <c r="H2141" s="4">
        <v>586.73</v>
      </c>
      <c r="I2141">
        <v>578.02</v>
      </c>
      <c r="J2141">
        <v>586.73</v>
      </c>
      <c r="K2141">
        <v>6760152</v>
      </c>
      <c r="L2141">
        <v>8.875</v>
      </c>
      <c r="M2141" s="4">
        <v>8.74</v>
      </c>
      <c r="N2141">
        <v>8.7249999999999996</v>
      </c>
      <c r="O2141">
        <v>8.8949999999999996</v>
      </c>
      <c r="P2141">
        <v>6620854</v>
      </c>
      <c r="Q2141">
        <v>65.489999999999995</v>
      </c>
      <c r="R2141">
        <v>65.510000000000005</v>
      </c>
      <c r="S2141">
        <v>65.41</v>
      </c>
      <c r="T2141">
        <v>65.599999999999994</v>
      </c>
      <c r="U2141" t="s">
        <v>10</v>
      </c>
      <c r="Z2141" s="2">
        <v>43161</v>
      </c>
      <c r="AA2141" s="6">
        <f t="shared" si="135"/>
        <v>3.6837443983402496E-2</v>
      </c>
      <c r="AB2141" s="3">
        <f t="shared" si="133"/>
        <v>3.7941811320754804E-2</v>
      </c>
      <c r="AC2141">
        <v>238.5</v>
      </c>
      <c r="AD2141" s="4">
        <v>241</v>
      </c>
      <c r="AE2141">
        <v>35289170</v>
      </c>
      <c r="AF2141">
        <v>586.73</v>
      </c>
      <c r="AG2141">
        <v>6760152</v>
      </c>
      <c r="AH2141">
        <v>43.01</v>
      </c>
      <c r="AI2141" s="4">
        <v>42.39</v>
      </c>
      <c r="AJ2141">
        <v>42.15</v>
      </c>
      <c r="AK2141">
        <v>43.045000000000002</v>
      </c>
      <c r="AL2141">
        <v>4819615</v>
      </c>
      <c r="AM2141">
        <v>29.199000000000002</v>
      </c>
      <c r="AN2141">
        <v>29.245999999999999</v>
      </c>
      <c r="AO2141">
        <v>29.177</v>
      </c>
      <c r="AP2141">
        <v>29.276</v>
      </c>
      <c r="AQ2141" t="s">
        <v>10</v>
      </c>
    </row>
    <row r="2142" spans="4:43">
      <c r="D2142" s="2">
        <v>43164</v>
      </c>
      <c r="E2142" s="6">
        <f t="shared" si="134"/>
        <v>2.2629310344828291E-3</v>
      </c>
      <c r="F2142" s="3">
        <f t="shared" si="132"/>
        <v>-3.6200363353230403E-3</v>
      </c>
      <c r="G2142">
        <v>577.95000000000005</v>
      </c>
      <c r="H2142" s="4">
        <v>580</v>
      </c>
      <c r="I2142">
        <v>571.63</v>
      </c>
      <c r="J2142">
        <v>585.4</v>
      </c>
      <c r="K2142">
        <v>9630046</v>
      </c>
      <c r="L2142">
        <v>9</v>
      </c>
      <c r="M2142" s="4">
        <v>8.82</v>
      </c>
      <c r="N2142">
        <v>8.8000000000000007</v>
      </c>
      <c r="O2142">
        <v>9.0150000000000006</v>
      </c>
      <c r="P2142">
        <v>8560596</v>
      </c>
      <c r="Q2142">
        <v>65.290000000000006</v>
      </c>
      <c r="R2142">
        <v>65.5</v>
      </c>
      <c r="S2142">
        <v>65.239999999999995</v>
      </c>
      <c r="T2142">
        <v>65.52</v>
      </c>
      <c r="U2142" t="s">
        <v>10</v>
      </c>
      <c r="Z2142" s="2">
        <v>43164</v>
      </c>
      <c r="AA2142" s="6">
        <f t="shared" si="135"/>
        <v>3.3443572016460754E-2</v>
      </c>
      <c r="AB2142" s="3">
        <f t="shared" si="133"/>
        <v>4.5372141372141295E-2</v>
      </c>
      <c r="AC2142">
        <v>240.5</v>
      </c>
      <c r="AD2142" s="4">
        <v>243</v>
      </c>
      <c r="AE2142">
        <v>27337846</v>
      </c>
      <c r="AF2142">
        <v>585.4</v>
      </c>
      <c r="AG2142">
        <v>9630046</v>
      </c>
      <c r="AH2142">
        <v>43.49</v>
      </c>
      <c r="AI2142" s="4">
        <v>43.05</v>
      </c>
      <c r="AJ2142">
        <v>42.87</v>
      </c>
      <c r="AK2142">
        <v>43.755000000000003</v>
      </c>
      <c r="AL2142">
        <v>5977197</v>
      </c>
      <c r="AM2142">
        <v>29.2</v>
      </c>
      <c r="AN2142">
        <v>29.193999999999999</v>
      </c>
      <c r="AO2142">
        <v>29.163</v>
      </c>
      <c r="AP2142">
        <v>29.254000000000001</v>
      </c>
      <c r="AQ2142" t="s">
        <v>10</v>
      </c>
    </row>
    <row r="2143" spans="4:43">
      <c r="D2143" s="2">
        <v>43165</v>
      </c>
      <c r="E2143" s="6">
        <f t="shared" si="134"/>
        <v>7.1278035741821899E-3</v>
      </c>
      <c r="F2143" s="3">
        <f t="shared" si="132"/>
        <v>1.4591258880956248E-2</v>
      </c>
      <c r="G2143">
        <v>575.66999999999996</v>
      </c>
      <c r="H2143" s="4">
        <v>583.63</v>
      </c>
      <c r="I2143">
        <v>564.91999999999996</v>
      </c>
      <c r="J2143">
        <v>583.63</v>
      </c>
      <c r="K2143">
        <v>6924458</v>
      </c>
      <c r="L2143">
        <v>8.9949999999999992</v>
      </c>
      <c r="M2143" s="4">
        <v>8.9649999999999999</v>
      </c>
      <c r="N2143">
        <v>8.94</v>
      </c>
      <c r="O2143">
        <v>9.0525000000000002</v>
      </c>
      <c r="P2143">
        <v>12470422</v>
      </c>
      <c r="Q2143">
        <v>65.150000000000006</v>
      </c>
      <c r="R2143">
        <v>65.31</v>
      </c>
      <c r="S2143">
        <v>65.099999999999994</v>
      </c>
      <c r="T2143">
        <v>65.42</v>
      </c>
      <c r="U2143" t="s">
        <v>10</v>
      </c>
      <c r="Z2143" s="2">
        <v>43165</v>
      </c>
      <c r="AA2143" s="6">
        <f t="shared" si="135"/>
        <v>1.6274320000000175E-2</v>
      </c>
      <c r="AB2143" s="3">
        <f t="shared" si="133"/>
        <v>5.1950696537678365E-2</v>
      </c>
      <c r="AC2143">
        <v>245.5</v>
      </c>
      <c r="AD2143" s="4">
        <v>250</v>
      </c>
      <c r="AE2143">
        <v>36945781</v>
      </c>
      <c r="AF2143">
        <v>583.63</v>
      </c>
      <c r="AG2143">
        <v>6924458</v>
      </c>
      <c r="AH2143">
        <v>43.54</v>
      </c>
      <c r="AI2143" s="4">
        <v>44.34</v>
      </c>
      <c r="AJ2143">
        <v>43.43</v>
      </c>
      <c r="AK2143">
        <v>44.4</v>
      </c>
      <c r="AL2143">
        <v>8632022</v>
      </c>
      <c r="AM2143">
        <v>29.122</v>
      </c>
      <c r="AN2143">
        <v>29.21</v>
      </c>
      <c r="AO2143">
        <v>29.099</v>
      </c>
      <c r="AP2143">
        <v>29.233000000000001</v>
      </c>
      <c r="AQ2143" t="s">
        <v>10</v>
      </c>
    </row>
    <row r="2144" spans="4:43">
      <c r="D2144" s="2">
        <v>43166</v>
      </c>
      <c r="E2144" s="6">
        <f t="shared" si="134"/>
        <v>1.8021801441848506E-2</v>
      </c>
      <c r="F2144" s="3">
        <f t="shared" si="132"/>
        <v>2.2892317105148052E-2</v>
      </c>
      <c r="G2144">
        <v>572.04999999999995</v>
      </c>
      <c r="H2144" s="4">
        <v>575.65</v>
      </c>
      <c r="I2144">
        <v>569.02</v>
      </c>
      <c r="J2144">
        <v>580</v>
      </c>
      <c r="K2144">
        <v>6673820</v>
      </c>
      <c r="L2144">
        <v>8.9450000000000003</v>
      </c>
      <c r="M2144" s="4">
        <v>8.9649999999999999</v>
      </c>
      <c r="N2144">
        <v>8.9</v>
      </c>
      <c r="O2144">
        <v>8.9749999999999996</v>
      </c>
      <c r="P2144">
        <v>5774998</v>
      </c>
      <c r="Q2144">
        <v>65.27</v>
      </c>
      <c r="R2144">
        <v>65.150000000000006</v>
      </c>
      <c r="S2144">
        <v>65.12</v>
      </c>
      <c r="T2144">
        <v>65.290000000000006</v>
      </c>
      <c r="U2144" t="s">
        <v>10</v>
      </c>
      <c r="Z2144" s="2">
        <v>43166</v>
      </c>
      <c r="AA2144" s="6">
        <f t="shared" si="135"/>
        <v>2.050050704225348E-2</v>
      </c>
      <c r="AB2144" s="3">
        <f t="shared" si="133"/>
        <v>2.693995934959359E-2</v>
      </c>
      <c r="AC2144">
        <v>246</v>
      </c>
      <c r="AD2144" s="4">
        <v>248.5</v>
      </c>
      <c r="AE2144">
        <v>30391219</v>
      </c>
      <c r="AF2144">
        <v>580</v>
      </c>
      <c r="AG2144">
        <v>6673820</v>
      </c>
      <c r="AH2144">
        <v>44.2</v>
      </c>
      <c r="AI2144" s="4">
        <v>43.31</v>
      </c>
      <c r="AJ2144">
        <v>43.18</v>
      </c>
      <c r="AK2144">
        <v>44.2759</v>
      </c>
      <c r="AL2144">
        <v>4482853</v>
      </c>
      <c r="AM2144">
        <v>29.164999999999999</v>
      </c>
      <c r="AN2144">
        <v>29.122</v>
      </c>
      <c r="AO2144">
        <v>29.108000000000001</v>
      </c>
      <c r="AP2144">
        <v>29.207000000000001</v>
      </c>
      <c r="AQ2144" t="s">
        <v>10</v>
      </c>
    </row>
    <row r="2145" spans="4:43">
      <c r="D2145" s="2">
        <v>43167</v>
      </c>
      <c r="E2145" s="6">
        <f t="shared" si="134"/>
        <v>1.991765734265738E-2</v>
      </c>
      <c r="F2145" s="3">
        <f t="shared" si="132"/>
        <v>1.1484792419552692E-2</v>
      </c>
      <c r="G2145">
        <v>578.33000000000004</v>
      </c>
      <c r="H2145" s="4">
        <v>572</v>
      </c>
      <c r="I2145">
        <v>572</v>
      </c>
      <c r="J2145">
        <v>582.9</v>
      </c>
      <c r="K2145">
        <v>6508302</v>
      </c>
      <c r="L2145">
        <v>9.0150000000000006</v>
      </c>
      <c r="M2145" s="4">
        <v>8.9499999999999993</v>
      </c>
      <c r="N2145">
        <v>8.9</v>
      </c>
      <c r="O2145">
        <v>9.0250000000000004</v>
      </c>
      <c r="P2145">
        <v>7832828</v>
      </c>
      <c r="Q2145">
        <v>65.36</v>
      </c>
      <c r="R2145">
        <v>65.22</v>
      </c>
      <c r="S2145">
        <v>65.16</v>
      </c>
      <c r="T2145">
        <v>65.47</v>
      </c>
      <c r="U2145" t="s">
        <v>10</v>
      </c>
      <c r="Z2145" s="2">
        <v>43167</v>
      </c>
      <c r="AA2145" s="6">
        <f t="shared" si="135"/>
        <v>2.5721192842942386E-2</v>
      </c>
      <c r="AB2145" s="3">
        <f t="shared" si="133"/>
        <v>4.1565943775100367E-2</v>
      </c>
      <c r="AC2145">
        <v>249</v>
      </c>
      <c r="AD2145" s="4">
        <v>251.5</v>
      </c>
      <c r="AE2145">
        <v>20645694</v>
      </c>
      <c r="AF2145">
        <v>582.9</v>
      </c>
      <c r="AG2145">
        <v>6508302</v>
      </c>
      <c r="AH2145">
        <v>43.8</v>
      </c>
      <c r="AI2145" s="4">
        <v>44.3</v>
      </c>
      <c r="AJ2145">
        <v>43.59</v>
      </c>
      <c r="AK2145">
        <v>44.39</v>
      </c>
      <c r="AL2145">
        <v>7092396</v>
      </c>
      <c r="AM2145">
        <v>29.271999999999998</v>
      </c>
      <c r="AN2145">
        <v>29.181999999999999</v>
      </c>
      <c r="AO2145">
        <v>29.157</v>
      </c>
      <c r="AP2145">
        <v>29.292999999999999</v>
      </c>
      <c r="AQ2145" t="s">
        <v>10</v>
      </c>
    </row>
    <row r="2146" spans="4:43">
      <c r="D2146" s="2">
        <v>43168</v>
      </c>
      <c r="E2146" s="6">
        <f t="shared" si="134"/>
        <v>1.5877521117048765E-2</v>
      </c>
      <c r="F2146" s="3">
        <f t="shared" si="132"/>
        <v>1.2345281072717817E-2</v>
      </c>
      <c r="G2146">
        <v>581.70000000000005</v>
      </c>
      <c r="H2146" s="4">
        <v>580.1</v>
      </c>
      <c r="I2146">
        <v>577.77</v>
      </c>
      <c r="J2146">
        <v>583</v>
      </c>
      <c r="K2146">
        <v>4436598</v>
      </c>
      <c r="L2146">
        <v>9.08</v>
      </c>
      <c r="M2146" s="4">
        <v>9.0250000000000004</v>
      </c>
      <c r="N2146">
        <v>9.02</v>
      </c>
      <c r="O2146">
        <v>9.125</v>
      </c>
      <c r="P2146">
        <v>9873968</v>
      </c>
      <c r="Q2146">
        <v>65.25</v>
      </c>
      <c r="R2146">
        <v>65.37</v>
      </c>
      <c r="S2146">
        <v>65.239999999999995</v>
      </c>
      <c r="T2146">
        <v>65.62</v>
      </c>
      <c r="U2146" t="s">
        <v>10</v>
      </c>
      <c r="Z2146" s="2">
        <v>43168</v>
      </c>
      <c r="AA2146" s="6">
        <f t="shared" si="135"/>
        <v>2.1604462151394221E-2</v>
      </c>
      <c r="AB2146" s="3">
        <f t="shared" si="133"/>
        <v>3.5006599597585453E-2</v>
      </c>
      <c r="AC2146">
        <v>248.5</v>
      </c>
      <c r="AD2146" s="4">
        <v>251</v>
      </c>
      <c r="AE2146">
        <v>22887063</v>
      </c>
      <c r="AF2146">
        <v>583</v>
      </c>
      <c r="AG2146">
        <v>4436598</v>
      </c>
      <c r="AH2146">
        <v>44.59</v>
      </c>
      <c r="AI2146" s="4">
        <v>44.05</v>
      </c>
      <c r="AJ2146">
        <v>43.52</v>
      </c>
      <c r="AK2146">
        <v>44.6</v>
      </c>
      <c r="AL2146">
        <v>8336201</v>
      </c>
      <c r="AM2146">
        <v>29.193999999999999</v>
      </c>
      <c r="AN2146">
        <v>29.271999999999998</v>
      </c>
      <c r="AO2146">
        <v>29.175000000000001</v>
      </c>
      <c r="AP2146">
        <v>29.285</v>
      </c>
      <c r="AQ2146" t="s">
        <v>10</v>
      </c>
    </row>
    <row r="2147" spans="4:43">
      <c r="D2147" s="2">
        <v>43171</v>
      </c>
      <c r="E2147" s="6">
        <f t="shared" si="134"/>
        <v>1.2664786806801942E-2</v>
      </c>
      <c r="F2147" s="3">
        <f t="shared" si="132"/>
        <v>4.4148900283362824E-3</v>
      </c>
      <c r="G2147">
        <v>592.88</v>
      </c>
      <c r="H2147" s="4">
        <v>585.15</v>
      </c>
      <c r="I2147">
        <v>585.15</v>
      </c>
      <c r="J2147">
        <v>595.91999999999996</v>
      </c>
      <c r="K2147">
        <v>8424732</v>
      </c>
      <c r="L2147">
        <v>9.2050000000000001</v>
      </c>
      <c r="M2147" s="4">
        <v>9.125</v>
      </c>
      <c r="N2147">
        <v>9.125</v>
      </c>
      <c r="O2147">
        <v>9.2449999999999992</v>
      </c>
      <c r="P2147">
        <v>11646588</v>
      </c>
      <c r="Q2147">
        <v>65.260000000000005</v>
      </c>
      <c r="R2147">
        <v>65.260000000000005</v>
      </c>
      <c r="S2147">
        <v>65.2</v>
      </c>
      <c r="T2147">
        <v>65.47</v>
      </c>
      <c r="U2147" t="s">
        <v>10</v>
      </c>
      <c r="Z2147" s="2">
        <v>43171</v>
      </c>
      <c r="AA2147" s="6">
        <f t="shared" si="135"/>
        <v>2.1513184313725509E-2</v>
      </c>
      <c r="AB2147" s="3">
        <f t="shared" si="133"/>
        <v>4.01609304174948E-2</v>
      </c>
      <c r="AC2147">
        <v>251.5</v>
      </c>
      <c r="AD2147" s="4">
        <v>255</v>
      </c>
      <c r="AE2147">
        <v>25100615</v>
      </c>
      <c r="AF2147">
        <v>595.91999999999996</v>
      </c>
      <c r="AG2147">
        <v>8424732</v>
      </c>
      <c r="AH2147">
        <v>45.22</v>
      </c>
      <c r="AI2147" s="4">
        <v>44.79</v>
      </c>
      <c r="AJ2147">
        <v>44.75</v>
      </c>
      <c r="AK2147">
        <v>45.344999999999999</v>
      </c>
      <c r="AL2147">
        <v>5176080</v>
      </c>
      <c r="AM2147">
        <v>29.202999999999999</v>
      </c>
      <c r="AN2147">
        <v>29.209</v>
      </c>
      <c r="AO2147">
        <v>29.161999999999999</v>
      </c>
      <c r="AP2147">
        <v>29.253</v>
      </c>
      <c r="AQ2147" t="s">
        <v>10</v>
      </c>
    </row>
    <row r="2148" spans="4:43">
      <c r="D2148" s="2">
        <v>43172</v>
      </c>
      <c r="E2148" s="6">
        <f t="shared" si="134"/>
        <v>2.145604489032471E-2</v>
      </c>
      <c r="F2148" s="3">
        <f t="shared" si="132"/>
        <v>1.5077293461733365E-2</v>
      </c>
      <c r="G2148">
        <v>591.9</v>
      </c>
      <c r="H2148" s="4">
        <v>588.1</v>
      </c>
      <c r="I2148">
        <v>587.5</v>
      </c>
      <c r="J2148">
        <v>598.5</v>
      </c>
      <c r="K2148">
        <v>8759448</v>
      </c>
      <c r="L2148">
        <v>9.1950000000000003</v>
      </c>
      <c r="M2148" s="4">
        <v>9.2249999999999996</v>
      </c>
      <c r="N2148">
        <v>9.1475000000000009</v>
      </c>
      <c r="O2148">
        <v>9.27</v>
      </c>
      <c r="P2148">
        <v>5638640</v>
      </c>
      <c r="Q2148">
        <v>65.13</v>
      </c>
      <c r="R2148">
        <v>65.260000000000005</v>
      </c>
      <c r="S2148">
        <v>64.989999999999995</v>
      </c>
      <c r="T2148">
        <v>65.31</v>
      </c>
      <c r="U2148" t="s">
        <v>10</v>
      </c>
      <c r="Z2148" s="2">
        <v>43172</v>
      </c>
      <c r="AA2148" s="6">
        <f t="shared" si="135"/>
        <v>1.9562594594594529E-2</v>
      </c>
      <c r="AB2148" s="3">
        <f t="shared" si="133"/>
        <v>4.2253333333333476E-2</v>
      </c>
      <c r="AC2148">
        <v>255</v>
      </c>
      <c r="AD2148" s="4">
        <v>259</v>
      </c>
      <c r="AE2148">
        <v>34264883</v>
      </c>
      <c r="AF2148">
        <v>598.5</v>
      </c>
      <c r="AG2148">
        <v>8759448</v>
      </c>
      <c r="AH2148">
        <v>44.99</v>
      </c>
      <c r="AI2148" s="4">
        <v>45.5</v>
      </c>
      <c r="AJ2148">
        <v>44.91</v>
      </c>
      <c r="AK2148">
        <v>45.75</v>
      </c>
      <c r="AL2148">
        <v>5842276</v>
      </c>
      <c r="AM2148">
        <v>29.206</v>
      </c>
      <c r="AN2148">
        <v>29.198</v>
      </c>
      <c r="AO2148">
        <v>29.166</v>
      </c>
      <c r="AP2148">
        <v>29.231000000000002</v>
      </c>
      <c r="AQ2148" t="s">
        <v>10</v>
      </c>
    </row>
    <row r="2149" spans="4:43">
      <c r="D2149" s="2">
        <v>43173</v>
      </c>
      <c r="E2149" s="6">
        <f t="shared" si="134"/>
        <v>1.5895419847328229E-2</v>
      </c>
      <c r="F2149" s="3">
        <f t="shared" si="132"/>
        <v>1.9614837398373997E-2</v>
      </c>
      <c r="G2149">
        <v>590.4</v>
      </c>
      <c r="H2149" s="4">
        <v>589.5</v>
      </c>
      <c r="I2149">
        <v>584.54999999999995</v>
      </c>
      <c r="J2149">
        <v>595.29999999999995</v>
      </c>
      <c r="K2149">
        <v>4559496</v>
      </c>
      <c r="L2149">
        <v>9.19</v>
      </c>
      <c r="M2149" s="4">
        <v>9.23</v>
      </c>
      <c r="N2149">
        <v>9.17</v>
      </c>
      <c r="O2149">
        <v>9.2449999999999992</v>
      </c>
      <c r="P2149">
        <v>5120290</v>
      </c>
      <c r="Q2149">
        <v>65.22</v>
      </c>
      <c r="R2149">
        <v>65.13</v>
      </c>
      <c r="S2149">
        <v>65.040000000000006</v>
      </c>
      <c r="T2149">
        <v>65.33</v>
      </c>
      <c r="U2149" t="s">
        <v>10</v>
      </c>
      <c r="Z2149" s="2">
        <v>43173</v>
      </c>
      <c r="AA2149" s="6">
        <f t="shared" si="135"/>
        <v>2.0460559223300923E-2</v>
      </c>
      <c r="AB2149" s="3">
        <f t="shared" si="133"/>
        <v>3.7013095890410908E-2</v>
      </c>
      <c r="AC2149">
        <v>255.5</v>
      </c>
      <c r="AD2149" s="4">
        <v>257.5</v>
      </c>
      <c r="AE2149">
        <v>24254838</v>
      </c>
      <c r="AF2149">
        <v>595.29999999999995</v>
      </c>
      <c r="AG2149">
        <v>4559496</v>
      </c>
      <c r="AH2149">
        <v>45.15</v>
      </c>
      <c r="AI2149" s="4">
        <v>45.43</v>
      </c>
      <c r="AJ2149">
        <v>44.825000000000003</v>
      </c>
      <c r="AK2149">
        <v>45.45</v>
      </c>
      <c r="AL2149">
        <v>4300486</v>
      </c>
      <c r="AM2149">
        <v>29.161000000000001</v>
      </c>
      <c r="AN2149">
        <v>29.202999999999999</v>
      </c>
      <c r="AO2149">
        <v>29.14</v>
      </c>
      <c r="AP2149">
        <v>29.212</v>
      </c>
      <c r="AQ2149" t="s">
        <v>10</v>
      </c>
    </row>
    <row r="2150" spans="4:43">
      <c r="D2150" s="2">
        <v>43174</v>
      </c>
      <c r="E2150" s="6">
        <f t="shared" si="134"/>
        <v>1.5884406779661076E-2</v>
      </c>
      <c r="F2150" s="3">
        <f t="shared" si="132"/>
        <v>1.8293446088794907E-2</v>
      </c>
      <c r="G2150">
        <v>591.25</v>
      </c>
      <c r="H2150" s="4">
        <v>590</v>
      </c>
      <c r="I2150">
        <v>586</v>
      </c>
      <c r="J2150">
        <v>594.20000000000005</v>
      </c>
      <c r="K2150">
        <v>7020332</v>
      </c>
      <c r="L2150">
        <v>9.15</v>
      </c>
      <c r="M2150" s="4">
        <v>9.2200000000000006</v>
      </c>
      <c r="N2150">
        <v>9.1425000000000001</v>
      </c>
      <c r="O2150">
        <v>9.24</v>
      </c>
      <c r="P2150">
        <v>6369580</v>
      </c>
      <c r="Q2150">
        <v>65.3</v>
      </c>
      <c r="R2150">
        <v>65.22</v>
      </c>
      <c r="S2150">
        <v>64.959999999999994</v>
      </c>
      <c r="T2150">
        <v>65.33</v>
      </c>
      <c r="U2150" t="s">
        <v>10</v>
      </c>
      <c r="Z2150" s="2">
        <v>43174</v>
      </c>
      <c r="AA2150" s="6">
        <f t="shared" si="135"/>
        <v>2.0634999999999959E-2</v>
      </c>
      <c r="AB2150" s="3">
        <f t="shared" si="133"/>
        <v>2.7607921568627569E-2</v>
      </c>
      <c r="AC2150">
        <v>255</v>
      </c>
      <c r="AD2150" s="4">
        <v>258</v>
      </c>
      <c r="AE2150">
        <v>19396493</v>
      </c>
      <c r="AF2150">
        <v>594.20000000000005</v>
      </c>
      <c r="AG2150">
        <v>7020332</v>
      </c>
      <c r="AH2150">
        <v>45.31</v>
      </c>
      <c r="AI2150" s="4">
        <v>45.1</v>
      </c>
      <c r="AJ2150">
        <v>44.89</v>
      </c>
      <c r="AK2150">
        <v>45.65</v>
      </c>
      <c r="AL2150">
        <v>3942214</v>
      </c>
      <c r="AM2150">
        <v>29.050999999999998</v>
      </c>
      <c r="AN2150">
        <v>29.161000000000001</v>
      </c>
      <c r="AO2150">
        <v>28.966999999999999</v>
      </c>
      <c r="AP2150">
        <v>29.183</v>
      </c>
      <c r="AQ2150" t="s">
        <v>10</v>
      </c>
    </row>
    <row r="2151" spans="4:43">
      <c r="D2151" s="2">
        <v>43175</v>
      </c>
      <c r="E2151" s="6">
        <f t="shared" si="134"/>
        <v>8.6006076975018164E-3</v>
      </c>
      <c r="F2151" s="3">
        <f t="shared" si="132"/>
        <v>1.7695622493386631E-2</v>
      </c>
      <c r="G2151">
        <v>585.95000000000005</v>
      </c>
      <c r="H2151" s="4">
        <v>592.4</v>
      </c>
      <c r="I2151">
        <v>584.5</v>
      </c>
      <c r="J2151">
        <v>592.5</v>
      </c>
      <c r="K2151">
        <v>18065550</v>
      </c>
      <c r="L2151">
        <v>9.15</v>
      </c>
      <c r="M2151" s="4">
        <v>9.125</v>
      </c>
      <c r="N2151">
        <v>9.1150000000000002</v>
      </c>
      <c r="O2151">
        <v>9.2050000000000001</v>
      </c>
      <c r="P2151">
        <v>9818038</v>
      </c>
      <c r="Q2151">
        <v>65.349999999999994</v>
      </c>
      <c r="R2151">
        <v>65.3</v>
      </c>
      <c r="S2151">
        <v>65.150000000000006</v>
      </c>
      <c r="T2151">
        <v>65.42</v>
      </c>
      <c r="U2151" t="s">
        <v>10</v>
      </c>
      <c r="Z2151" s="2">
        <v>43175</v>
      </c>
      <c r="AA2151" s="6">
        <f t="shared" si="135"/>
        <v>2.8360007812499921E-2</v>
      </c>
      <c r="AB2151" s="3">
        <f t="shared" si="133"/>
        <v>4.5118236472945661E-2</v>
      </c>
      <c r="AC2151">
        <v>249.5</v>
      </c>
      <c r="AD2151" s="4">
        <v>256</v>
      </c>
      <c r="AE2151">
        <v>62989326</v>
      </c>
      <c r="AF2151">
        <v>592.5</v>
      </c>
      <c r="AG2151">
        <v>18065550</v>
      </c>
      <c r="AH2151">
        <v>44.97</v>
      </c>
      <c r="AI2151" s="4">
        <v>45</v>
      </c>
      <c r="AJ2151">
        <v>44.93</v>
      </c>
      <c r="AK2151">
        <v>45.52</v>
      </c>
      <c r="AL2151">
        <v>8125628</v>
      </c>
      <c r="AM2151">
        <v>28.972999999999999</v>
      </c>
      <c r="AN2151">
        <v>29.050999999999998</v>
      </c>
      <c r="AO2151">
        <v>28.885000000000002</v>
      </c>
      <c r="AP2151">
        <v>29.074999999999999</v>
      </c>
      <c r="AQ2151" t="s">
        <v>10</v>
      </c>
    </row>
    <row r="2152" spans="4:43">
      <c r="D2152" s="2">
        <v>43178</v>
      </c>
      <c r="E2152" s="6">
        <f t="shared" si="134"/>
        <v>2.5849574997853786E-2</v>
      </c>
      <c r="F2152" s="3">
        <f t="shared" si="132"/>
        <v>2.4950992361086888E-2</v>
      </c>
      <c r="G2152">
        <v>573.38</v>
      </c>
      <c r="H2152" s="4">
        <v>582.35</v>
      </c>
      <c r="I2152">
        <v>571.33000000000004</v>
      </c>
      <c r="J2152">
        <v>590.25</v>
      </c>
      <c r="K2152">
        <v>8081148</v>
      </c>
      <c r="L2152">
        <v>8.99</v>
      </c>
      <c r="M2152" s="4">
        <v>8.9600000000000009</v>
      </c>
      <c r="N2152">
        <v>8.9275000000000002</v>
      </c>
      <c r="O2152">
        <v>9.02</v>
      </c>
      <c r="P2152">
        <v>11572294</v>
      </c>
      <c r="Q2152">
        <v>65.59</v>
      </c>
      <c r="R2152">
        <v>65.290000000000006</v>
      </c>
      <c r="S2152">
        <v>65.2</v>
      </c>
      <c r="T2152">
        <v>65.7</v>
      </c>
      <c r="U2152" t="s">
        <v>10</v>
      </c>
      <c r="Z2152" s="2">
        <v>43178</v>
      </c>
      <c r="AA2152" s="6">
        <f t="shared" si="135"/>
        <v>1.985975733855172E-2</v>
      </c>
      <c r="AB2152" s="3">
        <f t="shared" si="133"/>
        <v>3.5330358565737185E-2</v>
      </c>
      <c r="AC2152">
        <v>251</v>
      </c>
      <c r="AD2152" s="4">
        <v>255.5</v>
      </c>
      <c r="AE2152">
        <v>22440766</v>
      </c>
      <c r="AF2152">
        <v>590.25</v>
      </c>
      <c r="AG2152">
        <v>8081148</v>
      </c>
      <c r="AH2152">
        <v>44.6</v>
      </c>
      <c r="AI2152" s="4">
        <v>44.72</v>
      </c>
      <c r="AJ2152">
        <v>44.185000000000002</v>
      </c>
      <c r="AK2152">
        <v>44.87</v>
      </c>
      <c r="AL2152">
        <v>5116451</v>
      </c>
      <c r="AM2152">
        <v>29.055</v>
      </c>
      <c r="AN2152">
        <v>28.972000000000001</v>
      </c>
      <c r="AO2152">
        <v>28.971</v>
      </c>
      <c r="AP2152">
        <v>29.068000000000001</v>
      </c>
      <c r="AQ2152" t="s">
        <v>10</v>
      </c>
    </row>
    <row r="2153" spans="4:43">
      <c r="D2153" s="2">
        <v>43179</v>
      </c>
      <c r="E2153" s="6">
        <f t="shared" si="134"/>
        <v>2.8807838488092319E-2</v>
      </c>
      <c r="F2153" s="3">
        <f t="shared" si="132"/>
        <v>1.6624160612774386E-2</v>
      </c>
      <c r="G2153">
        <v>582.27</v>
      </c>
      <c r="H2153" s="4">
        <v>573.58000000000004</v>
      </c>
      <c r="I2153">
        <v>573.58000000000004</v>
      </c>
      <c r="J2153">
        <v>585</v>
      </c>
      <c r="K2153">
        <v>9938844</v>
      </c>
      <c r="L2153">
        <v>9.1050000000000004</v>
      </c>
      <c r="M2153" s="4">
        <v>9.0250000000000004</v>
      </c>
      <c r="N2153">
        <v>9.01</v>
      </c>
      <c r="O2153">
        <v>9.125</v>
      </c>
      <c r="P2153">
        <v>11714066</v>
      </c>
      <c r="Q2153">
        <v>65.59</v>
      </c>
      <c r="R2153">
        <v>65.64</v>
      </c>
      <c r="S2153">
        <v>65.510000000000005</v>
      </c>
      <c r="T2153">
        <v>65.709999999999994</v>
      </c>
      <c r="U2153" t="s">
        <v>10</v>
      </c>
      <c r="Z2153" s="2">
        <v>43179</v>
      </c>
      <c r="AA2153" s="6">
        <f t="shared" si="135"/>
        <v>1.9935275590551083E-2</v>
      </c>
      <c r="AB2153" s="3">
        <f t="shared" si="133"/>
        <v>3.2418926441351914E-2</v>
      </c>
      <c r="AC2153">
        <v>251.5</v>
      </c>
      <c r="AD2153" s="4">
        <v>254</v>
      </c>
      <c r="AE2153">
        <v>22335151</v>
      </c>
      <c r="AF2153">
        <v>585</v>
      </c>
      <c r="AG2153">
        <v>9938844</v>
      </c>
      <c r="AH2153">
        <v>44.83</v>
      </c>
      <c r="AI2153" s="4">
        <v>44.7</v>
      </c>
      <c r="AJ2153">
        <v>44.52</v>
      </c>
      <c r="AK2153">
        <v>44.91</v>
      </c>
      <c r="AL2153">
        <v>6404225</v>
      </c>
      <c r="AM2153">
        <v>29.044</v>
      </c>
      <c r="AN2153">
        <v>29.042999999999999</v>
      </c>
      <c r="AO2153">
        <v>28.992999999999999</v>
      </c>
      <c r="AP2153">
        <v>29.06</v>
      </c>
      <c r="AQ2153" t="s">
        <v>10</v>
      </c>
    </row>
    <row r="2154" spans="4:43">
      <c r="D2154" s="2">
        <v>43180</v>
      </c>
      <c r="E2154" s="6">
        <f t="shared" si="134"/>
        <v>2.7062161465050361E-2</v>
      </c>
      <c r="F2154" s="3">
        <f t="shared" si="132"/>
        <v>1.9823554603854321E-2</v>
      </c>
      <c r="G2154">
        <v>583.75</v>
      </c>
      <c r="H2154" s="4">
        <v>581.54999999999995</v>
      </c>
      <c r="I2154">
        <v>581.1</v>
      </c>
      <c r="J2154">
        <v>588.29999999999995</v>
      </c>
      <c r="K2154">
        <v>7869804</v>
      </c>
      <c r="L2154">
        <v>9.02</v>
      </c>
      <c r="M2154" s="4">
        <v>9.1</v>
      </c>
      <c r="N2154">
        <v>9.0150000000000006</v>
      </c>
      <c r="O2154">
        <v>9.1225000000000005</v>
      </c>
      <c r="P2154">
        <v>11720256</v>
      </c>
      <c r="Q2154">
        <v>65.42</v>
      </c>
      <c r="R2154">
        <v>65.599999999999994</v>
      </c>
      <c r="S2154">
        <v>65.39</v>
      </c>
      <c r="T2154">
        <v>65.67</v>
      </c>
      <c r="U2154" t="s">
        <v>10</v>
      </c>
      <c r="Z2154" s="2">
        <v>43180</v>
      </c>
      <c r="AA2154" s="6">
        <f t="shared" si="135"/>
        <v>2.1034015686274499E-2</v>
      </c>
      <c r="AB2154" s="3">
        <f t="shared" si="133"/>
        <v>2.8519338645418557E-2</v>
      </c>
      <c r="AC2154">
        <v>251</v>
      </c>
      <c r="AD2154" s="4">
        <v>255</v>
      </c>
      <c r="AE2154">
        <v>32977737</v>
      </c>
      <c r="AF2154">
        <v>588.29999999999995</v>
      </c>
      <c r="AG2154">
        <v>7869804</v>
      </c>
      <c r="AH2154">
        <v>44.7</v>
      </c>
      <c r="AI2154" s="4">
        <v>44.57</v>
      </c>
      <c r="AJ2154">
        <v>44.25</v>
      </c>
      <c r="AK2154">
        <v>44.844999999999999</v>
      </c>
      <c r="AL2154">
        <v>7036362</v>
      </c>
      <c r="AM2154">
        <v>28.960999999999999</v>
      </c>
      <c r="AN2154">
        <v>29.039000000000001</v>
      </c>
      <c r="AO2154">
        <v>28.951999999999998</v>
      </c>
      <c r="AP2154">
        <v>29.074000000000002</v>
      </c>
      <c r="AQ2154" t="s">
        <v>10</v>
      </c>
    </row>
    <row r="2155" spans="4:43">
      <c r="D2155" s="2">
        <v>43181</v>
      </c>
      <c r="E2155" s="6">
        <f t="shared" si="134"/>
        <v>1.1377838717970601E-2</v>
      </c>
      <c r="F2155" s="3">
        <f t="shared" si="132"/>
        <v>1.1192284508740435E-2</v>
      </c>
      <c r="G2155">
        <v>580.65</v>
      </c>
      <c r="H2155" s="4">
        <v>583.45000000000005</v>
      </c>
      <c r="I2155">
        <v>576.79999999999995</v>
      </c>
      <c r="J2155">
        <v>588.73</v>
      </c>
      <c r="K2155">
        <v>7315758</v>
      </c>
      <c r="L2155">
        <v>8.8450000000000006</v>
      </c>
      <c r="M2155" s="4">
        <v>8.9600000000000009</v>
      </c>
      <c r="N2155">
        <v>8.8450000000000006</v>
      </c>
      <c r="O2155">
        <v>8.98</v>
      </c>
      <c r="P2155">
        <v>12788088</v>
      </c>
      <c r="Q2155">
        <v>65.53</v>
      </c>
      <c r="R2155">
        <v>65.42</v>
      </c>
      <c r="S2155">
        <v>65.34</v>
      </c>
      <c r="T2155">
        <v>65.56</v>
      </c>
      <c r="U2155" t="s">
        <v>10</v>
      </c>
      <c r="Z2155" s="2">
        <v>43181</v>
      </c>
      <c r="AA2155" s="6">
        <f t="shared" si="135"/>
        <v>1.7719764243614877E-2</v>
      </c>
      <c r="AB2155" s="3">
        <f t="shared" si="133"/>
        <v>2.8245851703406766E-2</v>
      </c>
      <c r="AC2155">
        <v>249.5</v>
      </c>
      <c r="AD2155" s="4">
        <v>254.5</v>
      </c>
      <c r="AE2155">
        <v>27000718</v>
      </c>
      <c r="AF2155">
        <v>588.73</v>
      </c>
      <c r="AG2155">
        <v>7315758</v>
      </c>
      <c r="AH2155">
        <v>43.69</v>
      </c>
      <c r="AI2155" s="4">
        <v>44.1</v>
      </c>
      <c r="AJ2155">
        <v>43.69</v>
      </c>
      <c r="AK2155">
        <v>44.37</v>
      </c>
      <c r="AL2155">
        <v>6318484</v>
      </c>
      <c r="AM2155">
        <v>29.087</v>
      </c>
      <c r="AN2155">
        <v>28.972000000000001</v>
      </c>
      <c r="AO2155">
        <v>28.96</v>
      </c>
      <c r="AP2155">
        <v>29.097999999999999</v>
      </c>
      <c r="AQ2155" t="s">
        <v>10</v>
      </c>
    </row>
    <row r="2156" spans="4:43">
      <c r="D2156" s="2">
        <v>43182</v>
      </c>
      <c r="E2156" s="6">
        <f t="shared" si="134"/>
        <v>1.2115196506550241E-2</v>
      </c>
      <c r="F2156" s="3">
        <f t="shared" si="132"/>
        <v>7.1017471736898319E-3</v>
      </c>
      <c r="G2156">
        <v>583.79999999999995</v>
      </c>
      <c r="H2156" s="4">
        <v>572.5</v>
      </c>
      <c r="I2156">
        <v>570</v>
      </c>
      <c r="J2156">
        <v>586.9</v>
      </c>
      <c r="K2156">
        <v>12691104</v>
      </c>
      <c r="L2156">
        <v>8.8650000000000002</v>
      </c>
      <c r="M2156" s="4">
        <v>8.99</v>
      </c>
      <c r="N2156">
        <v>8.8650000000000002</v>
      </c>
      <c r="O2156">
        <v>9.0250000000000004</v>
      </c>
      <c r="P2156">
        <v>12422222</v>
      </c>
      <c r="Q2156">
        <v>65.400000000000006</v>
      </c>
      <c r="R2156">
        <v>65.510000000000005</v>
      </c>
      <c r="S2156">
        <v>65.260000000000005</v>
      </c>
      <c r="T2156">
        <v>65.59</v>
      </c>
      <c r="U2156" t="s">
        <v>10</v>
      </c>
      <c r="Z2156" s="2">
        <v>43182</v>
      </c>
      <c r="AA2156" s="6">
        <f t="shared" si="135"/>
        <v>2.8749149797570706E-2</v>
      </c>
      <c r="AB2156" s="3">
        <f t="shared" si="133"/>
        <v>3.9967540983606442E-2</v>
      </c>
      <c r="AC2156">
        <v>244</v>
      </c>
      <c r="AD2156" s="4">
        <v>247</v>
      </c>
      <c r="AE2156">
        <v>52974390</v>
      </c>
      <c r="AF2156">
        <v>586.9</v>
      </c>
      <c r="AG2156">
        <v>12691104</v>
      </c>
      <c r="AH2156">
        <v>42.58</v>
      </c>
      <c r="AI2156" s="4">
        <v>43.63</v>
      </c>
      <c r="AJ2156">
        <v>42.58</v>
      </c>
      <c r="AK2156">
        <v>43.73</v>
      </c>
      <c r="AL2156">
        <v>5923485</v>
      </c>
      <c r="AM2156">
        <v>29.08</v>
      </c>
      <c r="AN2156">
        <v>29.08</v>
      </c>
      <c r="AO2156">
        <v>29.013999999999999</v>
      </c>
      <c r="AP2156">
        <v>29.1</v>
      </c>
      <c r="AQ2156" t="s">
        <v>10</v>
      </c>
    </row>
    <row r="2157" spans="4:43">
      <c r="D2157" s="2">
        <v>43185</v>
      </c>
      <c r="E2157" s="6">
        <f t="shared" si="134"/>
        <v>-6.8465295629818179E-3</v>
      </c>
      <c r="F2157" s="3">
        <f t="shared" si="132"/>
        <v>1.9683880684868704E-3</v>
      </c>
      <c r="G2157">
        <v>577.63</v>
      </c>
      <c r="H2157" s="4">
        <v>583.5</v>
      </c>
      <c r="I2157">
        <v>571.95000000000005</v>
      </c>
      <c r="J2157">
        <v>583.5</v>
      </c>
      <c r="K2157">
        <v>9323322</v>
      </c>
      <c r="L2157">
        <v>8.9849999999999994</v>
      </c>
      <c r="M2157" s="4">
        <v>8.9</v>
      </c>
      <c r="N2157">
        <v>8.8149999999999995</v>
      </c>
      <c r="O2157">
        <v>8.99</v>
      </c>
      <c r="P2157">
        <v>7530010</v>
      </c>
      <c r="Q2157">
        <v>65.03</v>
      </c>
      <c r="R2157">
        <v>65.37</v>
      </c>
      <c r="S2157">
        <v>65.010000000000005</v>
      </c>
      <c r="T2157">
        <v>65.41</v>
      </c>
      <c r="U2157" t="s">
        <v>10</v>
      </c>
      <c r="Z2157" s="2">
        <v>43185</v>
      </c>
      <c r="AA2157" s="6">
        <f t="shared" si="135"/>
        <v>1.2063034764826064E-2</v>
      </c>
      <c r="AB2157" s="3">
        <f t="shared" si="133"/>
        <v>5.0278989648033123E-2</v>
      </c>
      <c r="AC2157">
        <v>241.5</v>
      </c>
      <c r="AD2157" s="4">
        <v>244.5</v>
      </c>
      <c r="AE2157">
        <v>39487944</v>
      </c>
      <c r="AF2157">
        <v>583.5</v>
      </c>
      <c r="AG2157">
        <v>9323322</v>
      </c>
      <c r="AH2157">
        <v>44.27</v>
      </c>
      <c r="AI2157" s="4">
        <v>43.81</v>
      </c>
      <c r="AJ2157">
        <v>43.18</v>
      </c>
      <c r="AK2157">
        <v>44.28</v>
      </c>
      <c r="AL2157">
        <v>5395299</v>
      </c>
      <c r="AM2157">
        <v>28.948</v>
      </c>
      <c r="AN2157">
        <v>29.056999999999999</v>
      </c>
      <c r="AO2157">
        <v>28.914999999999999</v>
      </c>
      <c r="AP2157">
        <v>29.07</v>
      </c>
      <c r="AQ2157" t="s">
        <v>10</v>
      </c>
    </row>
    <row r="2158" spans="4:43">
      <c r="D2158" s="2">
        <v>43186</v>
      </c>
      <c r="E2158" s="6">
        <f t="shared" si="134"/>
        <v>2.060183406113536E-2</v>
      </c>
      <c r="F2158" s="3">
        <f t="shared" si="132"/>
        <v>1.2506239168111E-2</v>
      </c>
      <c r="G2158">
        <v>577</v>
      </c>
      <c r="H2158" s="4">
        <v>572.5</v>
      </c>
      <c r="I2158">
        <v>572.5</v>
      </c>
      <c r="J2158">
        <v>585</v>
      </c>
      <c r="K2158">
        <v>4022028</v>
      </c>
      <c r="L2158">
        <v>8.86</v>
      </c>
      <c r="M2158" s="4">
        <v>8.9700000000000006</v>
      </c>
      <c r="N2158">
        <v>8.8149999999999995</v>
      </c>
      <c r="O2158">
        <v>9.01</v>
      </c>
      <c r="P2158">
        <v>8988598</v>
      </c>
      <c r="Q2158">
        <v>65.13</v>
      </c>
      <c r="R2158">
        <v>65.03</v>
      </c>
      <c r="S2158">
        <v>64.94</v>
      </c>
      <c r="T2158">
        <v>65.19</v>
      </c>
      <c r="U2158" t="s">
        <v>10</v>
      </c>
      <c r="Z2158" s="2">
        <v>43186</v>
      </c>
      <c r="AA2158" s="6">
        <f t="shared" si="135"/>
        <v>2.1384741035856525E-2</v>
      </c>
      <c r="AB2158" s="3">
        <f t="shared" si="133"/>
        <v>5.1698526315789639E-2</v>
      </c>
      <c r="AC2158">
        <v>247</v>
      </c>
      <c r="AD2158" s="4">
        <v>251</v>
      </c>
      <c r="AE2158">
        <v>31100260</v>
      </c>
      <c r="AF2158">
        <v>585</v>
      </c>
      <c r="AG2158">
        <v>4022028</v>
      </c>
      <c r="AH2158">
        <v>43.29</v>
      </c>
      <c r="AI2158" s="4">
        <v>44.72</v>
      </c>
      <c r="AJ2158">
        <v>43.125</v>
      </c>
      <c r="AK2158">
        <v>44.84</v>
      </c>
      <c r="AL2158">
        <v>6994993</v>
      </c>
      <c r="AM2158">
        <v>29.044</v>
      </c>
      <c r="AN2158">
        <v>28.954999999999998</v>
      </c>
      <c r="AO2158">
        <v>28.884</v>
      </c>
      <c r="AP2158">
        <v>29.044</v>
      </c>
      <c r="AQ2158" t="s">
        <v>10</v>
      </c>
    </row>
    <row r="2159" spans="4:43">
      <c r="D2159" s="2">
        <v>43187</v>
      </c>
      <c r="E2159" s="6">
        <f t="shared" si="134"/>
        <v>6.497831743277338E-4</v>
      </c>
      <c r="F2159" s="3">
        <f t="shared" si="132"/>
        <v>1.8952995228838976E-2</v>
      </c>
      <c r="G2159">
        <v>565.9</v>
      </c>
      <c r="H2159" s="4">
        <v>576.5</v>
      </c>
      <c r="I2159">
        <v>563.13</v>
      </c>
      <c r="J2159">
        <v>576.5</v>
      </c>
      <c r="K2159">
        <v>12749788</v>
      </c>
      <c r="L2159">
        <v>8.8450000000000006</v>
      </c>
      <c r="M2159" s="4">
        <v>8.8249999999999993</v>
      </c>
      <c r="N2159">
        <v>8.75</v>
      </c>
      <c r="O2159">
        <v>8.8774999999999995</v>
      </c>
      <c r="P2159">
        <v>10084382</v>
      </c>
      <c r="Q2159">
        <v>65.34</v>
      </c>
      <c r="R2159">
        <v>65.11</v>
      </c>
      <c r="S2159">
        <v>65.06</v>
      </c>
      <c r="T2159">
        <v>65.47</v>
      </c>
      <c r="U2159" t="s">
        <v>10</v>
      </c>
      <c r="Z2159" s="2">
        <v>43187</v>
      </c>
      <c r="AA2159" s="6">
        <f t="shared" si="135"/>
        <v>1.3439846774193631E-2</v>
      </c>
      <c r="AB2159" s="3">
        <f t="shared" si="133"/>
        <v>2.3910426229508008E-2</v>
      </c>
      <c r="AC2159">
        <v>244</v>
      </c>
      <c r="AD2159" s="4">
        <v>248</v>
      </c>
      <c r="AE2159">
        <v>29924411</v>
      </c>
      <c r="AF2159">
        <v>576.5</v>
      </c>
      <c r="AG2159">
        <v>12749788</v>
      </c>
      <c r="AH2159">
        <v>42.69</v>
      </c>
      <c r="AI2159" s="4">
        <v>42.98</v>
      </c>
      <c r="AJ2159">
        <v>42.435000000000002</v>
      </c>
      <c r="AK2159">
        <v>43.17</v>
      </c>
      <c r="AL2159">
        <v>8563120</v>
      </c>
      <c r="AM2159">
        <v>29.064</v>
      </c>
      <c r="AN2159">
        <v>29.029</v>
      </c>
      <c r="AO2159">
        <v>28.966000000000001</v>
      </c>
      <c r="AP2159">
        <v>29.094999999999999</v>
      </c>
      <c r="AQ2159" t="s">
        <v>10</v>
      </c>
    </row>
    <row r="2160" spans="4:43">
      <c r="D2160" s="2">
        <v>43188</v>
      </c>
      <c r="E2160" s="6">
        <f t="shared" si="134"/>
        <v>2.484475281873566E-3</v>
      </c>
      <c r="F2160" s="3">
        <f t="shared" si="132"/>
        <v>2.4832655946280369E-2</v>
      </c>
      <c r="G2160">
        <v>565.9</v>
      </c>
      <c r="H2160" s="4">
        <v>576.5</v>
      </c>
      <c r="I2160">
        <v>563.13</v>
      </c>
      <c r="J2160">
        <v>576.5</v>
      </c>
      <c r="K2160">
        <v>12749788</v>
      </c>
      <c r="L2160">
        <v>8.9250000000000007</v>
      </c>
      <c r="M2160" s="4">
        <v>8.8800000000000008</v>
      </c>
      <c r="N2160">
        <v>8.8074999999999992</v>
      </c>
      <c r="O2160">
        <v>8.98</v>
      </c>
      <c r="P2160">
        <v>9813816</v>
      </c>
      <c r="Q2160">
        <v>65.31</v>
      </c>
      <c r="R2160">
        <v>65.34</v>
      </c>
      <c r="S2160">
        <v>65.260000000000005</v>
      </c>
      <c r="T2160">
        <v>65.489999999999995</v>
      </c>
      <c r="U2160" t="s">
        <v>10</v>
      </c>
      <c r="Z2160" s="2">
        <v>43188</v>
      </c>
      <c r="AA2160" s="6">
        <f t="shared" si="135"/>
        <v>4.6149554655869895E-3</v>
      </c>
      <c r="AB2160" s="3">
        <f t="shared" si="133"/>
        <v>2.9056494845360881E-2</v>
      </c>
      <c r="AC2160">
        <v>242.5</v>
      </c>
      <c r="AD2160" s="4">
        <v>247</v>
      </c>
      <c r="AE2160">
        <v>36427345</v>
      </c>
      <c r="AF2160">
        <v>576.5</v>
      </c>
      <c r="AG2160">
        <v>12749788</v>
      </c>
      <c r="AH2160">
        <v>43.76</v>
      </c>
      <c r="AI2160" s="4">
        <v>43</v>
      </c>
      <c r="AJ2160">
        <v>42.96</v>
      </c>
      <c r="AK2160">
        <v>43.92</v>
      </c>
      <c r="AL2160">
        <v>7758880</v>
      </c>
      <c r="AM2160">
        <v>29.016999999999999</v>
      </c>
      <c r="AN2160">
        <v>29.062999999999999</v>
      </c>
      <c r="AO2160">
        <v>29.01</v>
      </c>
      <c r="AP2160">
        <v>29.081</v>
      </c>
      <c r="AQ2160" t="s">
        <v>10</v>
      </c>
    </row>
    <row r="2161" spans="4:43">
      <c r="D2161" s="2">
        <v>43189</v>
      </c>
      <c r="E2161" s="6">
        <f t="shared" si="134"/>
        <v>1.1551604509974167E-2</v>
      </c>
      <c r="F2161" s="3">
        <f t="shared" si="132"/>
        <v>2.436190139600658E-2</v>
      </c>
      <c r="G2161">
        <v>565.9</v>
      </c>
      <c r="H2161" s="4">
        <v>576.5</v>
      </c>
      <c r="I2161">
        <v>563.13</v>
      </c>
      <c r="J2161">
        <v>576.5</v>
      </c>
      <c r="K2161">
        <v>12749788</v>
      </c>
      <c r="L2161">
        <v>8.9250000000000007</v>
      </c>
      <c r="M2161" s="4">
        <v>8.8800000000000008</v>
      </c>
      <c r="N2161">
        <v>8.8074999999999992</v>
      </c>
      <c r="O2161">
        <v>8.98</v>
      </c>
      <c r="P2161">
        <v>9813816</v>
      </c>
      <c r="Q2161">
        <v>65.28</v>
      </c>
      <c r="R2161">
        <v>65.34</v>
      </c>
      <c r="S2161">
        <v>65.23</v>
      </c>
      <c r="T2161">
        <v>65.37</v>
      </c>
      <c r="U2161" t="s">
        <v>10</v>
      </c>
      <c r="Z2161" s="2">
        <v>43189</v>
      </c>
      <c r="AA2161" s="6">
        <f t="shared" si="135"/>
        <v>1.8353955911823538E-2</v>
      </c>
      <c r="AB2161" s="3">
        <f t="shared" si="133"/>
        <v>1.3506504065040836E-2</v>
      </c>
      <c r="AC2161">
        <v>246</v>
      </c>
      <c r="AD2161" s="4">
        <v>249.5</v>
      </c>
      <c r="AE2161">
        <v>16996346</v>
      </c>
      <c r="AF2161">
        <v>576.5</v>
      </c>
      <c r="AG2161">
        <v>12749788</v>
      </c>
      <c r="AH2161">
        <v>43.76</v>
      </c>
      <c r="AI2161" s="4">
        <v>43</v>
      </c>
      <c r="AJ2161">
        <v>42.96</v>
      </c>
      <c r="AK2161">
        <v>43.92</v>
      </c>
      <c r="AL2161">
        <v>7758880</v>
      </c>
      <c r="AM2161">
        <v>28.991</v>
      </c>
      <c r="AN2161">
        <v>29.030999999999999</v>
      </c>
      <c r="AO2161">
        <v>28.989000000000001</v>
      </c>
      <c r="AP2161">
        <v>29.042000000000002</v>
      </c>
      <c r="AQ2161" t="s">
        <v>10</v>
      </c>
    </row>
    <row r="2162" spans="4:43">
      <c r="D2162" s="2">
        <v>43192</v>
      </c>
      <c r="E2162" s="6">
        <f t="shared" si="134"/>
        <v>2.6040951122853429E-2</v>
      </c>
      <c r="F2162" s="3">
        <f t="shared" si="132"/>
        <v>2.3289510710893468E-2</v>
      </c>
      <c r="G2162">
        <v>568.58000000000004</v>
      </c>
      <c r="H2162" s="4">
        <v>567.75</v>
      </c>
      <c r="I2162">
        <v>560.65</v>
      </c>
      <c r="J2162">
        <v>574.77</v>
      </c>
      <c r="K2162">
        <v>8218326</v>
      </c>
      <c r="L2162">
        <v>8.7750000000000004</v>
      </c>
      <c r="M2162" s="4">
        <v>8.8949999999999996</v>
      </c>
      <c r="N2162">
        <v>8.75</v>
      </c>
      <c r="O2162">
        <v>8.9450000000000003</v>
      </c>
      <c r="P2162">
        <v>8025988</v>
      </c>
      <c r="Q2162">
        <v>65.41</v>
      </c>
      <c r="R2162">
        <v>65.27</v>
      </c>
      <c r="S2162">
        <v>65.22</v>
      </c>
      <c r="T2162">
        <v>65.41</v>
      </c>
      <c r="U2162" t="s">
        <v>10</v>
      </c>
      <c r="Z2162" s="2">
        <v>43192</v>
      </c>
      <c r="AA2162" s="6">
        <f t="shared" si="135"/>
        <v>1.6708240963855259E-2</v>
      </c>
      <c r="AB2162" s="3">
        <f t="shared" si="133"/>
        <v>2.7211069387755193E-2</v>
      </c>
      <c r="AC2162">
        <v>245</v>
      </c>
      <c r="AD2162" s="4">
        <v>249</v>
      </c>
      <c r="AE2162">
        <v>19029001</v>
      </c>
      <c r="AF2162">
        <v>574.77</v>
      </c>
      <c r="AG2162">
        <v>8218326</v>
      </c>
      <c r="AH2162">
        <v>42.5</v>
      </c>
      <c r="AI2162" s="4">
        <v>43.34</v>
      </c>
      <c r="AJ2162">
        <v>42.42</v>
      </c>
      <c r="AK2162">
        <v>43.59</v>
      </c>
      <c r="AL2162">
        <v>6361231</v>
      </c>
      <c r="AM2162">
        <v>29.033999999999999</v>
      </c>
      <c r="AN2162">
        <v>28.925999999999998</v>
      </c>
      <c r="AO2162">
        <v>28.890999999999998</v>
      </c>
      <c r="AP2162">
        <v>29.033999999999999</v>
      </c>
      <c r="AQ2162" t="s">
        <v>10</v>
      </c>
    </row>
    <row r="2163" spans="4:43">
      <c r="D2163" s="2">
        <v>43193</v>
      </c>
      <c r="E2163" s="6">
        <f t="shared" si="134"/>
        <v>9.0323715693174655E-3</v>
      </c>
      <c r="F2163" s="3">
        <f t="shared" si="132"/>
        <v>6.5143012468651396E-3</v>
      </c>
      <c r="G2163">
        <v>570.23</v>
      </c>
      <c r="H2163" s="4">
        <v>568.4</v>
      </c>
      <c r="I2163">
        <v>564.04999999999995</v>
      </c>
      <c r="J2163">
        <v>572.5</v>
      </c>
      <c r="K2163">
        <v>4188540</v>
      </c>
      <c r="L2163">
        <v>8.84</v>
      </c>
      <c r="M2163" s="4">
        <v>8.8149999999999995</v>
      </c>
      <c r="N2163">
        <v>8.7750000000000004</v>
      </c>
      <c r="O2163">
        <v>8.8949999999999996</v>
      </c>
      <c r="P2163">
        <v>9244834</v>
      </c>
      <c r="Q2163">
        <v>65.11</v>
      </c>
      <c r="R2163">
        <v>65.36</v>
      </c>
      <c r="S2163">
        <v>65.11</v>
      </c>
      <c r="T2163">
        <v>65.44</v>
      </c>
      <c r="U2163" t="s">
        <v>10</v>
      </c>
      <c r="Z2163" s="2">
        <v>43193</v>
      </c>
      <c r="AA2163" s="6">
        <f t="shared" si="135"/>
        <v>9.3271983640081935E-3</v>
      </c>
      <c r="AB2163" s="3">
        <f t="shared" si="133"/>
        <v>6.2114132231405161E-2</v>
      </c>
      <c r="AC2163">
        <v>242</v>
      </c>
      <c r="AD2163" s="4">
        <v>244.5</v>
      </c>
      <c r="AE2163">
        <v>35813944</v>
      </c>
      <c r="AF2163">
        <v>572.5</v>
      </c>
      <c r="AG2163">
        <v>4188540</v>
      </c>
      <c r="AH2163">
        <v>43.48</v>
      </c>
      <c r="AI2163" s="4">
        <v>44.27</v>
      </c>
      <c r="AJ2163">
        <v>43.03</v>
      </c>
      <c r="AK2163">
        <v>44.28</v>
      </c>
      <c r="AL2163">
        <v>6174460</v>
      </c>
      <c r="AM2163">
        <v>29.03</v>
      </c>
      <c r="AN2163">
        <v>29.033000000000001</v>
      </c>
      <c r="AO2163">
        <v>28.995999999999999</v>
      </c>
      <c r="AP2163">
        <v>29.05</v>
      </c>
      <c r="AQ2163" t="s">
        <v>10</v>
      </c>
    </row>
    <row r="2164" spans="4:43">
      <c r="D2164" s="2">
        <v>43194</v>
      </c>
      <c r="E2164" s="6">
        <f t="shared" si="134"/>
        <v>1.0108548882069135E-2</v>
      </c>
      <c r="F2164" s="3">
        <f t="shared" si="132"/>
        <v>1.3981053193381943E-2</v>
      </c>
      <c r="G2164">
        <v>562.1</v>
      </c>
      <c r="H2164" s="4">
        <v>570.25</v>
      </c>
      <c r="I2164">
        <v>560</v>
      </c>
      <c r="J2164">
        <v>572.5</v>
      </c>
      <c r="K2164">
        <v>5161882</v>
      </c>
      <c r="L2164">
        <v>8.9149999999999991</v>
      </c>
      <c r="M2164" s="4">
        <v>8.7349999999999994</v>
      </c>
      <c r="N2164">
        <v>8.7200000000000006</v>
      </c>
      <c r="O2164">
        <v>8.93</v>
      </c>
      <c r="P2164">
        <v>13969236</v>
      </c>
      <c r="Q2164">
        <v>65.25</v>
      </c>
      <c r="R2164">
        <v>65.16</v>
      </c>
      <c r="S2164">
        <v>65.13</v>
      </c>
      <c r="T2164">
        <v>65.44</v>
      </c>
      <c r="U2164" t="s">
        <v>10</v>
      </c>
      <c r="Z2164" s="2">
        <v>43194</v>
      </c>
      <c r="AA2164" s="6">
        <f t="shared" si="135"/>
        <v>3.2850061349693149E-2</v>
      </c>
      <c r="AB2164" s="3">
        <f t="shared" si="133"/>
        <v>1.9366173553719168E-2</v>
      </c>
      <c r="AC2164">
        <v>242</v>
      </c>
      <c r="AD2164" s="4">
        <v>244.5</v>
      </c>
      <c r="AE2164">
        <v>35813944</v>
      </c>
      <c r="AF2164">
        <v>572.5</v>
      </c>
      <c r="AG2164">
        <v>5161882</v>
      </c>
      <c r="AH2164">
        <v>43.94</v>
      </c>
      <c r="AI2164" s="4">
        <v>42.37</v>
      </c>
      <c r="AJ2164">
        <v>42.35</v>
      </c>
      <c r="AK2164">
        <v>43.94</v>
      </c>
      <c r="AL2164">
        <v>5497422</v>
      </c>
      <c r="AM2164">
        <v>29.111000000000001</v>
      </c>
      <c r="AN2164">
        <v>29.04</v>
      </c>
      <c r="AO2164">
        <v>29.012</v>
      </c>
      <c r="AP2164">
        <v>29.161000000000001</v>
      </c>
      <c r="AQ2164" t="s">
        <v>10</v>
      </c>
    </row>
    <row r="2165" spans="4:43">
      <c r="D2165" s="2">
        <v>43195</v>
      </c>
      <c r="E2165" s="6">
        <f t="shared" si="134"/>
        <v>2.5896352862332828E-2</v>
      </c>
      <c r="F2165" s="3">
        <f t="shared" si="132"/>
        <v>1.6076040922320844E-2</v>
      </c>
      <c r="G2165">
        <v>573.77</v>
      </c>
      <c r="H2165" s="4">
        <v>567.02</v>
      </c>
      <c r="I2165">
        <v>564.54999999999995</v>
      </c>
      <c r="J2165">
        <v>575.65</v>
      </c>
      <c r="K2165">
        <v>7878164</v>
      </c>
      <c r="L2165">
        <v>8.9350000000000005</v>
      </c>
      <c r="M2165" s="4">
        <v>8.9649999999999999</v>
      </c>
      <c r="N2165">
        <v>8.9250000000000007</v>
      </c>
      <c r="O2165">
        <v>9.0050000000000008</v>
      </c>
      <c r="P2165">
        <v>9677278</v>
      </c>
      <c r="Q2165">
        <v>65.03</v>
      </c>
      <c r="R2165">
        <v>65.25</v>
      </c>
      <c r="S2165">
        <v>65.03</v>
      </c>
      <c r="T2165">
        <v>65.33</v>
      </c>
      <c r="U2165" t="s">
        <v>10</v>
      </c>
      <c r="Z2165" s="2">
        <v>43195</v>
      </c>
      <c r="AA2165" s="6">
        <f t="shared" si="135"/>
        <v>4.6616654396727908E-2</v>
      </c>
      <c r="AB2165" s="3">
        <f t="shared" si="133"/>
        <v>6.0904669421487867E-2</v>
      </c>
      <c r="AC2165">
        <v>242</v>
      </c>
      <c r="AD2165" s="4">
        <v>244.5</v>
      </c>
      <c r="AE2165">
        <v>35813944</v>
      </c>
      <c r="AF2165">
        <v>575.65</v>
      </c>
      <c r="AG2165">
        <v>7878164</v>
      </c>
      <c r="AH2165">
        <v>43.32</v>
      </c>
      <c r="AI2165" s="4">
        <v>44.03</v>
      </c>
      <c r="AJ2165">
        <v>43.134999999999998</v>
      </c>
      <c r="AK2165">
        <v>44.23</v>
      </c>
      <c r="AL2165">
        <v>6115059</v>
      </c>
      <c r="AM2165">
        <v>29.155000000000001</v>
      </c>
      <c r="AN2165">
        <v>29.119</v>
      </c>
      <c r="AO2165">
        <v>29.065000000000001</v>
      </c>
      <c r="AP2165">
        <v>29.175000000000001</v>
      </c>
      <c r="AQ2165" t="s">
        <v>10</v>
      </c>
    </row>
    <row r="2166" spans="4:43">
      <c r="D2166" s="2">
        <v>43196</v>
      </c>
      <c r="E2166" s="6">
        <f t="shared" si="134"/>
        <v>2.0000789473684222E-2</v>
      </c>
      <c r="F2166" s="3">
        <f t="shared" si="132"/>
        <v>1.8378881987577422E-2</v>
      </c>
      <c r="G2166">
        <v>563.5</v>
      </c>
      <c r="H2166" s="4">
        <v>570</v>
      </c>
      <c r="I2166">
        <v>561.04999999999995</v>
      </c>
      <c r="J2166">
        <v>573</v>
      </c>
      <c r="K2166">
        <v>6115456</v>
      </c>
      <c r="L2166">
        <v>8.7449999999999992</v>
      </c>
      <c r="M2166" s="4">
        <v>8.8149999999999995</v>
      </c>
      <c r="N2166">
        <v>8.6950000000000003</v>
      </c>
      <c r="O2166">
        <v>8.82</v>
      </c>
      <c r="P2166">
        <v>11384004</v>
      </c>
      <c r="Q2166">
        <v>65.099999999999994</v>
      </c>
      <c r="R2166">
        <v>65.069999999999993</v>
      </c>
      <c r="S2166">
        <v>65.040000000000006</v>
      </c>
      <c r="T2166">
        <v>65.25</v>
      </c>
      <c r="U2166" t="s">
        <v>10</v>
      </c>
      <c r="Z2166" s="2">
        <v>43196</v>
      </c>
      <c r="AA2166" s="6">
        <f t="shared" si="135"/>
        <v>3.2947239263803718E-2</v>
      </c>
      <c r="AB2166" s="3">
        <f t="shared" si="133"/>
        <v>3.6561983471074422E-2</v>
      </c>
      <c r="AC2166">
        <v>242</v>
      </c>
      <c r="AD2166" s="4">
        <v>244.5</v>
      </c>
      <c r="AE2166">
        <v>35813944</v>
      </c>
      <c r="AF2166">
        <v>573</v>
      </c>
      <c r="AG2166">
        <v>6115456</v>
      </c>
      <c r="AH2166">
        <v>42.42</v>
      </c>
      <c r="AI2166" s="4">
        <v>42.88</v>
      </c>
      <c r="AJ2166">
        <v>42.26</v>
      </c>
      <c r="AK2166">
        <v>43.17</v>
      </c>
      <c r="AL2166">
        <v>5133141</v>
      </c>
      <c r="AM2166">
        <v>29.25</v>
      </c>
      <c r="AN2166">
        <v>29.15</v>
      </c>
      <c r="AO2166">
        <v>29.145</v>
      </c>
      <c r="AP2166">
        <v>29.254000000000001</v>
      </c>
      <c r="AQ2166" t="s">
        <v>10</v>
      </c>
    </row>
    <row r="2167" spans="4:43">
      <c r="D2167" s="2">
        <v>43199</v>
      </c>
      <c r="E2167" s="6">
        <f t="shared" si="134"/>
        <v>8.318081246127873E-3</v>
      </c>
      <c r="F2167" s="3">
        <f t="shared" si="132"/>
        <v>2.5231358997894082E-2</v>
      </c>
      <c r="G2167">
        <v>555.63</v>
      </c>
      <c r="H2167" s="4">
        <v>564.95000000000005</v>
      </c>
      <c r="I2167">
        <v>553.27</v>
      </c>
      <c r="J2167">
        <v>564.95000000000005</v>
      </c>
      <c r="K2167">
        <v>7537584</v>
      </c>
      <c r="L2167">
        <v>8.6300000000000008</v>
      </c>
      <c r="M2167" s="4">
        <v>8.7449999999999992</v>
      </c>
      <c r="N2167">
        <v>8.6300000000000008</v>
      </c>
      <c r="O2167">
        <v>8.7799999999999994</v>
      </c>
      <c r="P2167">
        <v>11558648</v>
      </c>
      <c r="Q2167">
        <v>65.14</v>
      </c>
      <c r="R2167">
        <v>65.14</v>
      </c>
      <c r="S2167">
        <v>65.010000000000005</v>
      </c>
      <c r="T2167">
        <v>65.25</v>
      </c>
      <c r="U2167" t="s">
        <v>10</v>
      </c>
      <c r="Z2167" s="2">
        <v>43199</v>
      </c>
      <c r="AA2167" s="6">
        <f t="shared" si="135"/>
        <v>-1.4879354838709391E-3</v>
      </c>
      <c r="AB2167" s="3">
        <f t="shared" si="133"/>
        <v>3.2885880903490872E-2</v>
      </c>
      <c r="AC2167">
        <v>243.5</v>
      </c>
      <c r="AD2167" s="4">
        <v>248</v>
      </c>
      <c r="AE2167">
        <v>35465824</v>
      </c>
      <c r="AF2167">
        <v>564.95000000000005</v>
      </c>
      <c r="AG2167">
        <v>7537584</v>
      </c>
      <c r="AH2167">
        <v>43.07</v>
      </c>
      <c r="AI2167" s="4">
        <v>43.09</v>
      </c>
      <c r="AJ2167">
        <v>42.91</v>
      </c>
      <c r="AK2167">
        <v>44.04</v>
      </c>
      <c r="AL2167">
        <v>6696449</v>
      </c>
      <c r="AM2167">
        <v>29.184000000000001</v>
      </c>
      <c r="AN2167">
        <v>29.187999999999999</v>
      </c>
      <c r="AO2167">
        <v>29.129000000000001</v>
      </c>
      <c r="AP2167">
        <v>29.233000000000001</v>
      </c>
      <c r="AQ2167" t="s">
        <v>10</v>
      </c>
    </row>
    <row r="2168" spans="4:43">
      <c r="D2168" s="2">
        <v>43200</v>
      </c>
      <c r="E2168" s="6">
        <f t="shared" si="134"/>
        <v>-3.1469387755100886E-3</v>
      </c>
      <c r="F2168" s="3">
        <f t="shared" si="132"/>
        <v>1.8347404347045071E-2</v>
      </c>
      <c r="G2168">
        <v>556.70000000000005</v>
      </c>
      <c r="H2168" s="4">
        <v>563.5</v>
      </c>
      <c r="I2168">
        <v>552.70000000000005</v>
      </c>
      <c r="J2168">
        <v>563.5</v>
      </c>
      <c r="K2168">
        <v>9369454</v>
      </c>
      <c r="L2168">
        <v>8.66</v>
      </c>
      <c r="M2168" s="4">
        <v>8.6950000000000003</v>
      </c>
      <c r="N2168">
        <v>8.6199999999999992</v>
      </c>
      <c r="O2168">
        <v>8.7249999999999996</v>
      </c>
      <c r="P2168">
        <v>16202378</v>
      </c>
      <c r="Q2168">
        <v>65.2</v>
      </c>
      <c r="R2168">
        <v>65.09</v>
      </c>
      <c r="S2168">
        <v>65.040000000000006</v>
      </c>
      <c r="T2168">
        <v>65.239999999999995</v>
      </c>
      <c r="U2168" t="s">
        <v>10</v>
      </c>
      <c r="Z2168" s="2">
        <v>43200</v>
      </c>
      <c r="AA2168" s="6">
        <f t="shared" si="135"/>
        <v>9.4293413654618075E-3</v>
      </c>
      <c r="AB2168" s="3">
        <f t="shared" si="133"/>
        <v>4.9456878850102637E-2</v>
      </c>
      <c r="AC2168">
        <v>243.5</v>
      </c>
      <c r="AD2168" s="4">
        <v>249</v>
      </c>
      <c r="AE2168">
        <v>25268994</v>
      </c>
      <c r="AF2168">
        <v>563.5</v>
      </c>
      <c r="AG2168">
        <v>9369454</v>
      </c>
      <c r="AH2168">
        <v>43.58</v>
      </c>
      <c r="AI2168" s="4">
        <v>43.87</v>
      </c>
      <c r="AJ2168">
        <v>43.024999999999999</v>
      </c>
      <c r="AK2168">
        <v>44.22</v>
      </c>
      <c r="AL2168">
        <v>5786914</v>
      </c>
      <c r="AM2168">
        <v>29.125</v>
      </c>
      <c r="AN2168">
        <v>29.178999999999998</v>
      </c>
      <c r="AO2168">
        <v>29.111999999999998</v>
      </c>
      <c r="AP2168">
        <v>29.238</v>
      </c>
      <c r="AQ2168" t="s">
        <v>10</v>
      </c>
    </row>
    <row r="2169" spans="4:43">
      <c r="D2169" s="2">
        <v>43201</v>
      </c>
      <c r="E2169" s="6">
        <f t="shared" si="134"/>
        <v>9.3005366726297556E-3</v>
      </c>
      <c r="F2169" s="3">
        <f t="shared" si="132"/>
        <v>6.8634479568783213E-3</v>
      </c>
      <c r="G2169">
        <v>562.13</v>
      </c>
      <c r="H2169" s="4">
        <v>559</v>
      </c>
      <c r="I2169">
        <v>558.25</v>
      </c>
      <c r="J2169">
        <v>565.88</v>
      </c>
      <c r="K2169">
        <v>9705966</v>
      </c>
      <c r="L2169">
        <v>8.6750000000000007</v>
      </c>
      <c r="M2169" s="4">
        <v>8.6449999999999996</v>
      </c>
      <c r="N2169">
        <v>8.6274999999999995</v>
      </c>
      <c r="O2169">
        <v>8.7349999999999994</v>
      </c>
      <c r="P2169">
        <v>15789422</v>
      </c>
      <c r="Q2169">
        <v>65.47</v>
      </c>
      <c r="R2169">
        <v>65.150000000000006</v>
      </c>
      <c r="S2169">
        <v>65.11</v>
      </c>
      <c r="T2169">
        <v>65.52</v>
      </c>
      <c r="U2169" t="s">
        <v>10</v>
      </c>
      <c r="Z2169" s="2">
        <v>43201</v>
      </c>
      <c r="AA2169" s="6">
        <f t="shared" si="135"/>
        <v>2.1648482897384413E-2</v>
      </c>
      <c r="AB2169" s="3">
        <f t="shared" si="133"/>
        <v>2.301602434077088E-2</v>
      </c>
      <c r="AC2169">
        <v>246.5</v>
      </c>
      <c r="AD2169" s="4">
        <v>248.5</v>
      </c>
      <c r="AE2169">
        <v>21777935</v>
      </c>
      <c r="AF2169">
        <v>565.88</v>
      </c>
      <c r="AG2169">
        <v>9705966</v>
      </c>
      <c r="AH2169">
        <v>43.38</v>
      </c>
      <c r="AI2169" s="4">
        <v>43.25</v>
      </c>
      <c r="AJ2169">
        <v>43.25</v>
      </c>
      <c r="AK2169">
        <v>43.79</v>
      </c>
      <c r="AL2169">
        <v>4788035</v>
      </c>
      <c r="AM2169">
        <v>29.152999999999999</v>
      </c>
      <c r="AN2169">
        <v>29.128</v>
      </c>
      <c r="AO2169">
        <v>29.093</v>
      </c>
      <c r="AP2169">
        <v>29.172999999999998</v>
      </c>
      <c r="AQ2169" t="s">
        <v>10</v>
      </c>
    </row>
    <row r="2170" spans="4:43">
      <c r="D2170" s="2">
        <v>43202</v>
      </c>
      <c r="E2170" s="6">
        <f t="shared" si="134"/>
        <v>2.6520434283696659E-3</v>
      </c>
      <c r="F2170" s="3">
        <f t="shared" si="132"/>
        <v>1.3979399621538047E-2</v>
      </c>
      <c r="G2170">
        <v>581.29999999999995</v>
      </c>
      <c r="H2170" s="4">
        <v>566.45000000000005</v>
      </c>
      <c r="I2170">
        <v>562.5</v>
      </c>
      <c r="J2170">
        <v>586.38</v>
      </c>
      <c r="K2170">
        <v>17610126</v>
      </c>
      <c r="L2170">
        <v>9.0050000000000008</v>
      </c>
      <c r="M2170" s="4">
        <v>8.9975000000000005</v>
      </c>
      <c r="N2170">
        <v>8.9649999999999999</v>
      </c>
      <c r="O2170">
        <v>9.11</v>
      </c>
      <c r="P2170">
        <v>21397928</v>
      </c>
      <c r="Q2170">
        <v>65.510000000000005</v>
      </c>
      <c r="R2170">
        <v>65.47</v>
      </c>
      <c r="S2170">
        <v>65.39</v>
      </c>
      <c r="T2170">
        <v>65.67</v>
      </c>
      <c r="U2170" t="s">
        <v>10</v>
      </c>
      <c r="Z2170" s="2">
        <v>43202</v>
      </c>
      <c r="AA2170" s="6">
        <f t="shared" si="135"/>
        <v>1.7867621730382366E-2</v>
      </c>
      <c r="AB2170" s="3">
        <f t="shared" si="133"/>
        <v>3.9387254098360636E-2</v>
      </c>
      <c r="AC2170">
        <v>244</v>
      </c>
      <c r="AD2170" s="4">
        <v>248.5</v>
      </c>
      <c r="AE2170">
        <v>20476657</v>
      </c>
      <c r="AF2170">
        <v>586.38</v>
      </c>
      <c r="AG2170">
        <v>17610126</v>
      </c>
      <c r="AH2170">
        <v>43.85</v>
      </c>
      <c r="AI2170" s="4">
        <v>43.33</v>
      </c>
      <c r="AJ2170">
        <v>43.05</v>
      </c>
      <c r="AK2170">
        <v>43.85</v>
      </c>
      <c r="AL2170">
        <v>7574742</v>
      </c>
      <c r="AM2170">
        <v>29.265000000000001</v>
      </c>
      <c r="AN2170">
        <v>29.154</v>
      </c>
      <c r="AO2170">
        <v>29.135999999999999</v>
      </c>
      <c r="AP2170">
        <v>29.297999999999998</v>
      </c>
      <c r="AQ2170" t="s">
        <v>10</v>
      </c>
    </row>
    <row r="2171" spans="4:43">
      <c r="D2171" s="2">
        <v>43203</v>
      </c>
      <c r="E2171" s="6">
        <f t="shared" si="134"/>
        <v>5.1236797274276658E-3</v>
      </c>
      <c r="F2171" s="3">
        <f t="shared" si="132"/>
        <v>-4.3643999795127342E-2</v>
      </c>
      <c r="G2171">
        <v>585.73</v>
      </c>
      <c r="H2171" s="4">
        <v>587</v>
      </c>
      <c r="I2171">
        <v>575.1</v>
      </c>
      <c r="J2171">
        <v>592.95000000000005</v>
      </c>
      <c r="K2171">
        <v>21816656</v>
      </c>
      <c r="L2171">
        <v>8.31</v>
      </c>
      <c r="M2171" s="4">
        <v>8.56</v>
      </c>
      <c r="N2171">
        <v>8.2449999999999992</v>
      </c>
      <c r="O2171">
        <v>8.625</v>
      </c>
      <c r="P2171">
        <v>49190026</v>
      </c>
      <c r="Q2171">
        <v>65.44</v>
      </c>
      <c r="R2171">
        <v>65.52</v>
      </c>
      <c r="S2171">
        <v>65.430000000000007</v>
      </c>
      <c r="T2171">
        <v>65.599999999999994</v>
      </c>
      <c r="U2171" t="s">
        <v>10</v>
      </c>
      <c r="Z2171" s="2">
        <v>43203</v>
      </c>
      <c r="AA2171" s="6">
        <f t="shared" si="135"/>
        <v>4.3237845528455443E-2</v>
      </c>
      <c r="AB2171" s="3">
        <f t="shared" si="133"/>
        <v>4.9455286885245808E-2</v>
      </c>
      <c r="AC2171">
        <v>244</v>
      </c>
      <c r="AD2171" s="4">
        <v>246</v>
      </c>
      <c r="AE2171">
        <v>19946548</v>
      </c>
      <c r="AF2171">
        <v>592.95000000000005</v>
      </c>
      <c r="AG2171">
        <v>21816656</v>
      </c>
      <c r="AH2171">
        <v>42.65</v>
      </c>
      <c r="AI2171" s="4">
        <v>43.69</v>
      </c>
      <c r="AJ2171">
        <v>42.56</v>
      </c>
      <c r="AK2171">
        <v>43.74</v>
      </c>
      <c r="AL2171">
        <v>5749861</v>
      </c>
      <c r="AM2171">
        <v>29.305</v>
      </c>
      <c r="AN2171">
        <v>29.263000000000002</v>
      </c>
      <c r="AO2171">
        <v>29.236999999999998</v>
      </c>
      <c r="AP2171">
        <v>29.338999999999999</v>
      </c>
      <c r="AQ2171" t="s">
        <v>10</v>
      </c>
    </row>
    <row r="2172" spans="4:43">
      <c r="D2172" s="2">
        <v>43206</v>
      </c>
      <c r="E2172" s="6">
        <f t="shared" si="134"/>
        <v>-1.0782679887200719E-2</v>
      </c>
      <c r="F2172" s="3">
        <f t="shared" si="132"/>
        <v>-6.2672079068124553E-3</v>
      </c>
      <c r="G2172">
        <v>566.6</v>
      </c>
      <c r="H2172" s="4">
        <v>549.65</v>
      </c>
      <c r="I2172">
        <v>549.5</v>
      </c>
      <c r="J2172">
        <v>570</v>
      </c>
      <c r="K2172">
        <v>25808206</v>
      </c>
      <c r="L2172">
        <v>8.4949999999999992</v>
      </c>
      <c r="M2172" s="4">
        <v>8.57</v>
      </c>
      <c r="N2172">
        <v>8.4849999999999994</v>
      </c>
      <c r="O2172">
        <v>8.6150000000000002</v>
      </c>
      <c r="P2172">
        <v>31001862</v>
      </c>
      <c r="Q2172">
        <v>65.7</v>
      </c>
      <c r="R2172">
        <v>65.430000000000007</v>
      </c>
      <c r="S2172">
        <v>65.42</v>
      </c>
      <c r="T2172">
        <v>65.75</v>
      </c>
      <c r="U2172" t="s">
        <v>10</v>
      </c>
      <c r="Z2172" s="2">
        <v>43206</v>
      </c>
      <c r="AA2172" s="6">
        <f t="shared" si="135"/>
        <v>2.429918032786893E-2</v>
      </c>
      <c r="AB2172" s="3">
        <f t="shared" si="133"/>
        <v>3.8230950413223219E-2</v>
      </c>
      <c r="AC2172">
        <v>242</v>
      </c>
      <c r="AD2172" s="4">
        <v>244</v>
      </c>
      <c r="AE2172">
        <v>21608528</v>
      </c>
      <c r="AF2172">
        <v>570</v>
      </c>
      <c r="AG2172">
        <v>25808206</v>
      </c>
      <c r="AH2172">
        <v>42.87</v>
      </c>
      <c r="AI2172" s="4">
        <v>42.81</v>
      </c>
      <c r="AJ2172">
        <v>42.68</v>
      </c>
      <c r="AK2172">
        <v>43.01</v>
      </c>
      <c r="AL2172">
        <v>5206940</v>
      </c>
      <c r="AM2172">
        <v>29.344999999999999</v>
      </c>
      <c r="AN2172">
        <v>29.3</v>
      </c>
      <c r="AO2172">
        <v>29.271999999999998</v>
      </c>
      <c r="AP2172">
        <v>29.413</v>
      </c>
      <c r="AQ2172" t="s">
        <v>10</v>
      </c>
    </row>
    <row r="2173" spans="4:43">
      <c r="D2173" s="2">
        <v>43207</v>
      </c>
      <c r="E2173" s="6">
        <f t="shared" si="134"/>
        <v>-9.5448092280391306E-3</v>
      </c>
      <c r="F2173" s="3">
        <f t="shared" si="132"/>
        <v>6.7543547813708749E-4</v>
      </c>
      <c r="G2173">
        <v>562.6</v>
      </c>
      <c r="H2173" s="4">
        <v>563.5</v>
      </c>
      <c r="I2173">
        <v>557.5</v>
      </c>
      <c r="J2173">
        <v>565.98</v>
      </c>
      <c r="K2173">
        <v>10713008</v>
      </c>
      <c r="L2173">
        <v>8.4149999999999991</v>
      </c>
      <c r="M2173" s="4">
        <v>8.5299999999999994</v>
      </c>
      <c r="N2173">
        <v>8.4049999999999994</v>
      </c>
      <c r="O2173">
        <v>8.5399999999999991</v>
      </c>
      <c r="P2173">
        <v>17462300</v>
      </c>
      <c r="Q2173">
        <v>66</v>
      </c>
      <c r="R2173">
        <v>65.7</v>
      </c>
      <c r="S2173">
        <v>65.63</v>
      </c>
      <c r="T2173">
        <v>66</v>
      </c>
      <c r="U2173" t="s">
        <v>10</v>
      </c>
      <c r="Z2173" s="2">
        <v>43207</v>
      </c>
      <c r="AA2173" s="6">
        <f t="shared" si="135"/>
        <v>3.3281437371663003E-2</v>
      </c>
      <c r="AB2173" s="3">
        <f t="shared" si="133"/>
        <v>3.8728033684210628E-2</v>
      </c>
      <c r="AC2173">
        <v>237.5</v>
      </c>
      <c r="AD2173" s="4">
        <v>243.5</v>
      </c>
      <c r="AE2173">
        <v>42756389</v>
      </c>
      <c r="AF2173">
        <v>565.98</v>
      </c>
      <c r="AG2173">
        <v>10713008</v>
      </c>
      <c r="AH2173">
        <v>42.31</v>
      </c>
      <c r="AI2173" s="4">
        <v>42.09</v>
      </c>
      <c r="AJ2173">
        <v>41.77</v>
      </c>
      <c r="AK2173">
        <v>42.36</v>
      </c>
      <c r="AL2173">
        <v>9831052</v>
      </c>
      <c r="AM2173">
        <v>29.306000000000001</v>
      </c>
      <c r="AN2173">
        <v>29.344999999999999</v>
      </c>
      <c r="AO2173">
        <v>29.28</v>
      </c>
      <c r="AP2173">
        <v>29.366</v>
      </c>
      <c r="AQ2173" t="s">
        <v>10</v>
      </c>
    </row>
    <row r="2174" spans="4:43">
      <c r="D2174" s="2">
        <v>43208</v>
      </c>
      <c r="E2174" s="6">
        <f t="shared" si="134"/>
        <v>-1.2510231316726017E-2</v>
      </c>
      <c r="F2174" s="3">
        <f t="shared" si="132"/>
        <v>-3.4995914597321098E-3</v>
      </c>
      <c r="G2174">
        <v>562.98</v>
      </c>
      <c r="H2174" s="4">
        <v>562</v>
      </c>
      <c r="I2174">
        <v>556.85</v>
      </c>
      <c r="J2174">
        <v>567.38</v>
      </c>
      <c r="K2174">
        <v>10746824</v>
      </c>
      <c r="L2174">
        <v>8.4649999999999999</v>
      </c>
      <c r="M2174" s="4">
        <v>8.4949999999999992</v>
      </c>
      <c r="N2174">
        <v>8.4049999999999994</v>
      </c>
      <c r="O2174">
        <v>8.5350000000000001</v>
      </c>
      <c r="P2174">
        <v>24623660</v>
      </c>
      <c r="Q2174">
        <v>66.040000000000006</v>
      </c>
      <c r="R2174">
        <v>65.95</v>
      </c>
      <c r="S2174">
        <v>65.8</v>
      </c>
      <c r="T2174">
        <v>66.099999999999994</v>
      </c>
      <c r="U2174" t="s">
        <v>10</v>
      </c>
      <c r="Z2174" s="2">
        <v>43208</v>
      </c>
      <c r="AA2174" s="6">
        <f t="shared" si="135"/>
        <v>2.6652587991718324E-2</v>
      </c>
      <c r="AB2174" s="3">
        <f t="shared" si="133"/>
        <v>4.0697758985200894E-2</v>
      </c>
      <c r="AC2174">
        <v>236.5</v>
      </c>
      <c r="AD2174" s="4">
        <v>241.5</v>
      </c>
      <c r="AE2174">
        <v>44768047</v>
      </c>
      <c r="AF2174">
        <v>567.38</v>
      </c>
      <c r="AG2174">
        <v>10746824</v>
      </c>
      <c r="AH2174">
        <v>41.92</v>
      </c>
      <c r="AI2174" s="4">
        <v>42.1</v>
      </c>
      <c r="AJ2174">
        <v>41.21</v>
      </c>
      <c r="AK2174">
        <v>42.26</v>
      </c>
      <c r="AL2174">
        <v>8947352</v>
      </c>
      <c r="AM2174">
        <v>29.231000000000002</v>
      </c>
      <c r="AN2174">
        <v>29.3</v>
      </c>
      <c r="AO2174">
        <v>29.225000000000001</v>
      </c>
      <c r="AP2174">
        <v>29.305</v>
      </c>
      <c r="AQ2174" t="s">
        <v>10</v>
      </c>
    </row>
    <row r="2175" spans="4:43">
      <c r="D2175" s="2">
        <v>43209</v>
      </c>
      <c r="E2175" s="6">
        <f t="shared" si="134"/>
        <v>-5.2871886120994249E-3</v>
      </c>
      <c r="F2175" s="3">
        <f t="shared" si="132"/>
        <v>-2.9801207584475575E-3</v>
      </c>
      <c r="G2175">
        <v>566.41999999999996</v>
      </c>
      <c r="H2175" s="4">
        <v>562</v>
      </c>
      <c r="I2175">
        <v>561.54999999999995</v>
      </c>
      <c r="J2175">
        <v>569.9</v>
      </c>
      <c r="K2175">
        <v>8764906</v>
      </c>
      <c r="L2175">
        <v>8.5850000000000009</v>
      </c>
      <c r="M2175" s="4">
        <v>8.5050000000000008</v>
      </c>
      <c r="N2175">
        <v>8.4499999999999993</v>
      </c>
      <c r="O2175">
        <v>8.59</v>
      </c>
      <c r="P2175">
        <v>15477998</v>
      </c>
      <c r="Q2175">
        <v>66.400000000000006</v>
      </c>
      <c r="R2175">
        <v>66.040000000000006</v>
      </c>
      <c r="S2175">
        <v>65.989999999999995</v>
      </c>
      <c r="T2175">
        <v>66.44</v>
      </c>
      <c r="U2175" t="s">
        <v>10</v>
      </c>
      <c r="Z2175" s="2">
        <v>43209</v>
      </c>
      <c r="AA2175" s="6">
        <f t="shared" si="135"/>
        <v>2.4452188139061359E-3</v>
      </c>
      <c r="AB2175" s="3">
        <f t="shared" si="133"/>
        <v>-2.8557775933609864E-2</v>
      </c>
      <c r="AC2175">
        <v>241</v>
      </c>
      <c r="AD2175" s="4">
        <v>244.5</v>
      </c>
      <c r="AE2175">
        <v>33230989</v>
      </c>
      <c r="AF2175">
        <v>569.9</v>
      </c>
      <c r="AG2175">
        <v>8764906</v>
      </c>
      <c r="AH2175">
        <v>39.53</v>
      </c>
      <c r="AI2175" s="4">
        <v>39.93</v>
      </c>
      <c r="AJ2175">
        <v>39.11</v>
      </c>
      <c r="AK2175">
        <v>40.08</v>
      </c>
      <c r="AL2175">
        <v>27526972</v>
      </c>
      <c r="AM2175">
        <v>29.315999999999999</v>
      </c>
      <c r="AN2175">
        <v>29.234000000000002</v>
      </c>
      <c r="AO2175">
        <v>29.22</v>
      </c>
      <c r="AP2175">
        <v>29.326000000000001</v>
      </c>
      <c r="AQ2175" t="s">
        <v>10</v>
      </c>
    </row>
    <row r="2176" spans="4:43">
      <c r="D2176" s="2">
        <v>43210</v>
      </c>
      <c r="E2176" s="6">
        <f t="shared" si="134"/>
        <v>9.5522388059721131E-4</v>
      </c>
      <c r="F2176" s="3">
        <f t="shared" si="132"/>
        <v>-6.6900870627766285E-3</v>
      </c>
      <c r="G2176">
        <v>589.23</v>
      </c>
      <c r="H2176" s="4">
        <v>569.5</v>
      </c>
      <c r="I2176">
        <v>567.45000000000005</v>
      </c>
      <c r="J2176">
        <v>596.85</v>
      </c>
      <c r="K2176">
        <v>25397250</v>
      </c>
      <c r="L2176">
        <v>8.6850000000000005</v>
      </c>
      <c r="M2176" s="4">
        <v>8.8000000000000007</v>
      </c>
      <c r="N2176">
        <v>8.65</v>
      </c>
      <c r="O2176">
        <v>8.84</v>
      </c>
      <c r="P2176">
        <v>17252150</v>
      </c>
      <c r="Q2176">
        <v>66.510000000000005</v>
      </c>
      <c r="R2176">
        <v>66.400000000000006</v>
      </c>
      <c r="S2176">
        <v>66.27</v>
      </c>
      <c r="T2176">
        <v>66.61</v>
      </c>
      <c r="U2176" t="s">
        <v>10</v>
      </c>
      <c r="Z2176" s="2">
        <v>43210</v>
      </c>
      <c r="AA2176" s="6">
        <f t="shared" si="135"/>
        <v>7.6641036717051136E-4</v>
      </c>
      <c r="AB2176" s="3">
        <f t="shared" si="133"/>
        <v>1.567692982456137E-2</v>
      </c>
      <c r="AC2176">
        <v>228</v>
      </c>
      <c r="AD2176" s="4">
        <v>231.5</v>
      </c>
      <c r="AE2176">
        <v>129890087</v>
      </c>
      <c r="AF2176">
        <v>596.85</v>
      </c>
      <c r="AG2176">
        <v>25397250</v>
      </c>
      <c r="AH2176">
        <v>38.950000000000003</v>
      </c>
      <c r="AI2176" s="4">
        <v>39.369999999999997</v>
      </c>
      <c r="AJ2176">
        <v>38.82</v>
      </c>
      <c r="AK2176">
        <v>39.54</v>
      </c>
      <c r="AL2176">
        <v>15313274</v>
      </c>
      <c r="AM2176">
        <v>29.41</v>
      </c>
      <c r="AN2176">
        <v>29.303999999999998</v>
      </c>
      <c r="AO2176">
        <v>29.3</v>
      </c>
      <c r="AP2176">
        <v>29.466999999999999</v>
      </c>
      <c r="AQ2176" t="s">
        <v>10</v>
      </c>
    </row>
    <row r="2177" spans="4:43">
      <c r="D2177" s="2">
        <v>43213</v>
      </c>
      <c r="E2177" s="6">
        <f t="shared" si="134"/>
        <v>-1.1783818493150466E-2</v>
      </c>
      <c r="F2177" s="3">
        <f t="shared" si="132"/>
        <v>-8.8166203586764746E-3</v>
      </c>
      <c r="G2177">
        <v>593.85</v>
      </c>
      <c r="H2177" s="4">
        <v>584</v>
      </c>
      <c r="I2177">
        <v>577.5</v>
      </c>
      <c r="J2177">
        <v>607.20000000000005</v>
      </c>
      <c r="K2177">
        <v>22867882</v>
      </c>
      <c r="L2177">
        <v>8.7100000000000009</v>
      </c>
      <c r="M2177" s="4">
        <v>8.8049999999999997</v>
      </c>
      <c r="N2177">
        <v>8.68</v>
      </c>
      <c r="O2177">
        <v>8.81</v>
      </c>
      <c r="P2177">
        <v>19402622</v>
      </c>
      <c r="Q2177">
        <v>66.849999999999994</v>
      </c>
      <c r="R2177">
        <v>66.45</v>
      </c>
      <c r="S2177">
        <v>66.41</v>
      </c>
      <c r="T2177">
        <v>66.89</v>
      </c>
      <c r="U2177" t="s">
        <v>10</v>
      </c>
      <c r="Z2177" s="2">
        <v>43213</v>
      </c>
      <c r="AA2177" s="6">
        <f t="shared" si="135"/>
        <v>7.3925274725274992E-3</v>
      </c>
      <c r="AB2177" s="3">
        <f t="shared" si="133"/>
        <v>2.4769208888888894E-2</v>
      </c>
      <c r="AC2177">
        <v>225</v>
      </c>
      <c r="AD2177" s="4">
        <v>227.5</v>
      </c>
      <c r="AE2177">
        <v>71901975</v>
      </c>
      <c r="AF2177">
        <v>607.20000000000005</v>
      </c>
      <c r="AG2177">
        <v>22867882</v>
      </c>
      <c r="AH2177">
        <v>38.75</v>
      </c>
      <c r="AI2177" s="4">
        <v>38.96</v>
      </c>
      <c r="AJ2177">
        <v>38.53</v>
      </c>
      <c r="AK2177">
        <v>39.08</v>
      </c>
      <c r="AL2177">
        <v>11178257</v>
      </c>
      <c r="AM2177">
        <v>29.591000000000001</v>
      </c>
      <c r="AN2177">
        <v>29.42</v>
      </c>
      <c r="AO2177">
        <v>29.378</v>
      </c>
      <c r="AP2177">
        <v>29.608000000000001</v>
      </c>
      <c r="AQ2177" t="s">
        <v>10</v>
      </c>
    </row>
    <row r="2178" spans="4:43">
      <c r="D2178" s="2">
        <v>43214</v>
      </c>
      <c r="E2178" s="6">
        <f t="shared" si="134"/>
        <v>-1.6688776371307834E-2</v>
      </c>
      <c r="F2178" s="3">
        <f t="shared" si="132"/>
        <v>-1.3933477695972196E-2</v>
      </c>
      <c r="G2178">
        <v>577.25</v>
      </c>
      <c r="H2178" s="4">
        <v>592.5</v>
      </c>
      <c r="I2178">
        <v>575</v>
      </c>
      <c r="J2178">
        <v>598.20000000000005</v>
      </c>
      <c r="K2178">
        <v>8868718</v>
      </c>
      <c r="L2178">
        <v>8.5449999999999999</v>
      </c>
      <c r="M2178" s="4">
        <v>8.5299999999999994</v>
      </c>
      <c r="N2178">
        <v>8.5</v>
      </c>
      <c r="O2178">
        <v>8.6300000000000008</v>
      </c>
      <c r="P2178">
        <v>19468664</v>
      </c>
      <c r="Q2178">
        <v>66.73</v>
      </c>
      <c r="R2178">
        <v>66.89</v>
      </c>
      <c r="S2178">
        <v>66.59</v>
      </c>
      <c r="T2178">
        <v>66.91</v>
      </c>
      <c r="U2178" t="s">
        <v>10</v>
      </c>
      <c r="Z2178" s="2">
        <v>43214</v>
      </c>
      <c r="AA2178" s="6">
        <f t="shared" si="135"/>
        <v>8.1472527472528089E-3</v>
      </c>
      <c r="AB2178" s="3">
        <f t="shared" si="133"/>
        <v>2.6005902222222099E-2</v>
      </c>
      <c r="AC2178">
        <v>225</v>
      </c>
      <c r="AD2178" s="4">
        <v>227.5</v>
      </c>
      <c r="AE2178">
        <v>45206890</v>
      </c>
      <c r="AF2178">
        <v>598.20000000000005</v>
      </c>
      <c r="AG2178">
        <v>8868718</v>
      </c>
      <c r="AH2178">
        <v>38.75</v>
      </c>
      <c r="AI2178" s="4">
        <v>39.04</v>
      </c>
      <c r="AJ2178">
        <v>38.299999999999997</v>
      </c>
      <c r="AK2178">
        <v>39.21</v>
      </c>
      <c r="AL2178">
        <v>13003961</v>
      </c>
      <c r="AM2178">
        <v>29.565999999999999</v>
      </c>
      <c r="AN2178">
        <v>29.594000000000001</v>
      </c>
      <c r="AO2178">
        <v>29.515000000000001</v>
      </c>
      <c r="AP2178">
        <v>29.606000000000002</v>
      </c>
      <c r="AQ2178" t="s">
        <v>10</v>
      </c>
    </row>
    <row r="2179" spans="4:43">
      <c r="D2179" s="2">
        <v>43215</v>
      </c>
      <c r="E2179" s="6">
        <f t="shared" si="134"/>
        <v>-1.1771490467937573E-2</v>
      </c>
      <c r="F2179" s="3">
        <f t="shared" si="132"/>
        <v>-8.9327266146127515E-3</v>
      </c>
      <c r="G2179">
        <v>580.16999999999996</v>
      </c>
      <c r="H2179" s="4">
        <v>577</v>
      </c>
      <c r="I2179">
        <v>572.6</v>
      </c>
      <c r="J2179">
        <v>585.65</v>
      </c>
      <c r="K2179">
        <v>12080472</v>
      </c>
      <c r="L2179">
        <v>8.6050000000000004</v>
      </c>
      <c r="M2179" s="4">
        <v>8.5500000000000007</v>
      </c>
      <c r="N2179">
        <v>8.5075000000000003</v>
      </c>
      <c r="O2179">
        <v>8.6875</v>
      </c>
      <c r="P2179">
        <v>14151736</v>
      </c>
      <c r="Q2179">
        <v>67.25</v>
      </c>
      <c r="R2179">
        <v>66.73</v>
      </c>
      <c r="S2179">
        <v>66.650000000000006</v>
      </c>
      <c r="T2179">
        <v>67.400000000000006</v>
      </c>
      <c r="U2179" t="s">
        <v>10</v>
      </c>
      <c r="Z2179" s="2">
        <v>43215</v>
      </c>
      <c r="AA2179" s="6">
        <f t="shared" si="135"/>
        <v>1.3981194690265264E-2</v>
      </c>
      <c r="AB2179" s="3">
        <f t="shared" si="133"/>
        <v>1.7087999999999992E-2</v>
      </c>
      <c r="AC2179">
        <v>224</v>
      </c>
      <c r="AD2179" s="4">
        <v>226</v>
      </c>
      <c r="AE2179">
        <v>48975110</v>
      </c>
      <c r="AF2179">
        <v>585.65</v>
      </c>
      <c r="AG2179">
        <v>12080472</v>
      </c>
      <c r="AH2179">
        <v>38.17</v>
      </c>
      <c r="AI2179" s="4">
        <v>38.36</v>
      </c>
      <c r="AJ2179">
        <v>38.020000000000003</v>
      </c>
      <c r="AK2179">
        <v>38.49</v>
      </c>
      <c r="AL2179">
        <v>12359238</v>
      </c>
      <c r="AM2179">
        <v>29.696000000000002</v>
      </c>
      <c r="AN2179">
        <v>29.568999999999999</v>
      </c>
      <c r="AO2179">
        <v>29.53</v>
      </c>
      <c r="AP2179">
        <v>29.742999999999999</v>
      </c>
      <c r="AQ2179" t="s">
        <v>10</v>
      </c>
    </row>
    <row r="2180" spans="4:43">
      <c r="D2180" s="2">
        <v>43216</v>
      </c>
      <c r="E2180" s="6">
        <f t="shared" si="134"/>
        <v>-1.4163117546848403E-2</v>
      </c>
      <c r="F2180" s="3">
        <f t="shared" si="132"/>
        <v>-8.2795845162607629E-3</v>
      </c>
      <c r="G2180">
        <v>588.23</v>
      </c>
      <c r="H2180" s="4">
        <v>587</v>
      </c>
      <c r="I2180">
        <v>580</v>
      </c>
      <c r="J2180">
        <v>591</v>
      </c>
      <c r="K2180">
        <v>11599176</v>
      </c>
      <c r="L2180">
        <v>8.73</v>
      </c>
      <c r="M2180" s="4">
        <v>8.69</v>
      </c>
      <c r="N2180">
        <v>8.69</v>
      </c>
      <c r="O2180">
        <v>8.81</v>
      </c>
      <c r="P2180">
        <v>9746300</v>
      </c>
      <c r="Q2180">
        <v>67.13</v>
      </c>
      <c r="R2180">
        <v>67.25</v>
      </c>
      <c r="S2180">
        <v>66.97</v>
      </c>
      <c r="T2180">
        <v>67.290000000000006</v>
      </c>
      <c r="U2180" t="s">
        <v>10</v>
      </c>
      <c r="Z2180" s="2">
        <v>43216</v>
      </c>
      <c r="AA2180" s="6">
        <f t="shared" si="135"/>
        <v>5.961463414634105E-3</v>
      </c>
      <c r="AB2180" s="3">
        <f t="shared" si="133"/>
        <v>2.0440615384615501E-2</v>
      </c>
      <c r="AC2180">
        <v>221</v>
      </c>
      <c r="AD2180" s="4">
        <v>225.5</v>
      </c>
      <c r="AE2180">
        <v>48176657</v>
      </c>
      <c r="AF2180">
        <v>591</v>
      </c>
      <c r="AG2180">
        <v>11599176</v>
      </c>
      <c r="AH2180">
        <v>38.17</v>
      </c>
      <c r="AI2180" s="4">
        <v>38.08</v>
      </c>
      <c r="AJ2180">
        <v>38.08</v>
      </c>
      <c r="AK2180">
        <v>38.555</v>
      </c>
      <c r="AL2180">
        <v>7685776</v>
      </c>
      <c r="AM2180">
        <v>29.611000000000001</v>
      </c>
      <c r="AN2180">
        <v>29.715</v>
      </c>
      <c r="AO2180">
        <v>29.585000000000001</v>
      </c>
      <c r="AP2180">
        <v>29.719000000000001</v>
      </c>
      <c r="AQ2180" t="s">
        <v>10</v>
      </c>
    </row>
    <row r="2181" spans="4:43">
      <c r="D2181" s="2">
        <v>43217</v>
      </c>
      <c r="E2181" s="6">
        <f t="shared" si="134"/>
        <v>-6.1116949152540956E-3</v>
      </c>
      <c r="F2181" s="3">
        <f t="shared" si="132"/>
        <v>-1.1146641916976008E-2</v>
      </c>
      <c r="G2181">
        <v>592.6</v>
      </c>
      <c r="H2181" s="4">
        <v>590</v>
      </c>
      <c r="I2181">
        <v>587.1</v>
      </c>
      <c r="J2181">
        <v>595.85</v>
      </c>
      <c r="K2181">
        <v>7950812</v>
      </c>
      <c r="L2181">
        <v>8.81</v>
      </c>
      <c r="M2181" s="4">
        <v>8.7750000000000004</v>
      </c>
      <c r="N2181">
        <v>8.77</v>
      </c>
      <c r="O2181">
        <v>8.84</v>
      </c>
      <c r="P2181">
        <v>9669822</v>
      </c>
      <c r="Q2181">
        <v>66.78</v>
      </c>
      <c r="R2181">
        <v>67.17</v>
      </c>
      <c r="S2181">
        <v>66.77</v>
      </c>
      <c r="T2181">
        <v>67.239999999999995</v>
      </c>
      <c r="U2181" t="s">
        <v>10</v>
      </c>
      <c r="Z2181" s="2">
        <v>43217</v>
      </c>
      <c r="AA2181" s="6">
        <f t="shared" si="135"/>
        <v>2.5083902439024808E-3</v>
      </c>
      <c r="AB2181" s="3">
        <f t="shared" si="133"/>
        <v>3.4095058823529367E-2</v>
      </c>
      <c r="AC2181">
        <v>221</v>
      </c>
      <c r="AD2181" s="4">
        <v>225.5</v>
      </c>
      <c r="AE2181">
        <v>34443459</v>
      </c>
      <c r="AF2181">
        <v>595.85</v>
      </c>
      <c r="AG2181">
        <v>7950812</v>
      </c>
      <c r="AH2181">
        <v>38.17</v>
      </c>
      <c r="AI2181" s="4">
        <v>38.74</v>
      </c>
      <c r="AJ2181">
        <v>37.99</v>
      </c>
      <c r="AK2181">
        <v>38.74</v>
      </c>
      <c r="AL2181">
        <v>8276074</v>
      </c>
      <c r="AM2181">
        <v>29.495999999999999</v>
      </c>
      <c r="AN2181">
        <v>29.613</v>
      </c>
      <c r="AO2181">
        <v>29.48</v>
      </c>
      <c r="AP2181">
        <v>29.646999999999998</v>
      </c>
      <c r="AQ2181" t="s">
        <v>10</v>
      </c>
    </row>
    <row r="2182" spans="4:43">
      <c r="D2182" s="2">
        <v>43220</v>
      </c>
      <c r="E2182" s="6">
        <f t="shared" si="134"/>
        <v>-8.0592592592592105E-3</v>
      </c>
      <c r="F2182" s="3">
        <f t="shared" si="132"/>
        <v>-8.9057940808671132E-3</v>
      </c>
      <c r="G2182">
        <v>599.75</v>
      </c>
      <c r="H2182" s="4">
        <v>594</v>
      </c>
      <c r="I2182">
        <v>590.33000000000004</v>
      </c>
      <c r="J2182">
        <v>603.98</v>
      </c>
      <c r="K2182">
        <v>5769314</v>
      </c>
      <c r="L2182">
        <v>8.8350000000000009</v>
      </c>
      <c r="M2182" s="4">
        <v>8.9049999999999994</v>
      </c>
      <c r="N2182">
        <v>8.7949999999999999</v>
      </c>
      <c r="O2182">
        <v>8.9324999999999992</v>
      </c>
      <c r="P2182">
        <v>11187390</v>
      </c>
      <c r="Q2182">
        <v>66.75</v>
      </c>
      <c r="R2182">
        <v>66.88</v>
      </c>
      <c r="S2182">
        <v>66.489999999999995</v>
      </c>
      <c r="T2182">
        <v>66.95</v>
      </c>
      <c r="U2182" t="s">
        <v>10</v>
      </c>
      <c r="Z2182" s="2">
        <v>43220</v>
      </c>
      <c r="AA2182" s="6">
        <f t="shared" si="135"/>
        <v>-1.2568885964912235E-2</v>
      </c>
      <c r="AB2182" s="3">
        <f t="shared" si="133"/>
        <v>2.906705617977523E-2</v>
      </c>
      <c r="AC2182">
        <v>222.5</v>
      </c>
      <c r="AD2182" s="4">
        <v>228</v>
      </c>
      <c r="AE2182">
        <v>28500789</v>
      </c>
      <c r="AF2182">
        <v>603.98</v>
      </c>
      <c r="AG2182">
        <v>5769314</v>
      </c>
      <c r="AH2182">
        <v>38.450000000000003</v>
      </c>
      <c r="AI2182" s="4">
        <v>38.69</v>
      </c>
      <c r="AJ2182">
        <v>38.375</v>
      </c>
      <c r="AK2182">
        <v>38.840000000000003</v>
      </c>
      <c r="AL2182">
        <v>7968006</v>
      </c>
      <c r="AM2182">
        <v>29.59</v>
      </c>
      <c r="AN2182">
        <v>29.491</v>
      </c>
      <c r="AO2182">
        <v>29.454000000000001</v>
      </c>
      <c r="AP2182">
        <v>29.59</v>
      </c>
      <c r="AQ2182" t="s">
        <v>10</v>
      </c>
    </row>
    <row r="2183" spans="4:43">
      <c r="D2183" s="2">
        <v>43221</v>
      </c>
      <c r="E2183" s="6">
        <f t="shared" si="134"/>
        <v>-7.3267676767675427E-3</v>
      </c>
      <c r="F2183" s="3">
        <f t="shared" si="132"/>
        <v>-1.4660108378490966E-2</v>
      </c>
      <c r="G2183">
        <v>599.75</v>
      </c>
      <c r="H2183" s="4">
        <v>594</v>
      </c>
      <c r="I2183">
        <v>590.33000000000004</v>
      </c>
      <c r="J2183">
        <v>603.98</v>
      </c>
      <c r="K2183">
        <v>5769314</v>
      </c>
      <c r="L2183">
        <v>8.82</v>
      </c>
      <c r="M2183" s="4">
        <v>8.8149999999999995</v>
      </c>
      <c r="N2183">
        <v>8.7550000000000008</v>
      </c>
      <c r="O2183">
        <v>8.82</v>
      </c>
      <c r="P2183">
        <v>6275856</v>
      </c>
      <c r="Q2183">
        <v>67.040000000000006</v>
      </c>
      <c r="R2183">
        <v>66.739999999999995</v>
      </c>
      <c r="S2183">
        <v>66.67</v>
      </c>
      <c r="T2183">
        <v>67.12</v>
      </c>
      <c r="U2183" t="s">
        <v>10</v>
      </c>
      <c r="Z2183" s="2">
        <v>43221</v>
      </c>
      <c r="AA2183" s="6">
        <f t="shared" si="135"/>
        <v>-2.7284210526313801E-3</v>
      </c>
      <c r="AB2183" s="3">
        <f t="shared" si="133"/>
        <v>2.1929006741573165E-2</v>
      </c>
      <c r="AC2183">
        <v>222.5</v>
      </c>
      <c r="AD2183" s="4">
        <v>228</v>
      </c>
      <c r="AE2183">
        <v>28500789</v>
      </c>
      <c r="AF2183">
        <v>603.98</v>
      </c>
      <c r="AG2183">
        <v>5769314</v>
      </c>
      <c r="AH2183">
        <v>38.93</v>
      </c>
      <c r="AI2183" s="4">
        <v>38.340000000000003</v>
      </c>
      <c r="AJ2183">
        <v>38.26</v>
      </c>
      <c r="AK2183">
        <v>38.94</v>
      </c>
      <c r="AL2183">
        <v>5506982</v>
      </c>
      <c r="AM2183">
        <v>29.652999999999999</v>
      </c>
      <c r="AN2183">
        <v>29.568000000000001</v>
      </c>
      <c r="AO2183">
        <v>29.558</v>
      </c>
      <c r="AP2183">
        <v>29.66</v>
      </c>
      <c r="AQ2183" t="s">
        <v>10</v>
      </c>
    </row>
    <row r="2184" spans="4:43">
      <c r="D2184" s="2">
        <v>43222</v>
      </c>
      <c r="E2184" s="6">
        <f t="shared" si="134"/>
        <v>-1.4365000000000072E-2</v>
      </c>
      <c r="F2184" s="3">
        <f t="shared" si="132"/>
        <v>-7.9755062487468775E-3</v>
      </c>
      <c r="G2184">
        <v>598.52</v>
      </c>
      <c r="H2184" s="4">
        <v>600</v>
      </c>
      <c r="I2184">
        <v>590.20000000000005</v>
      </c>
      <c r="J2184">
        <v>602</v>
      </c>
      <c r="K2184">
        <v>10818720</v>
      </c>
      <c r="L2184">
        <v>8.8849999999999998</v>
      </c>
      <c r="M2184" s="4">
        <v>8.85</v>
      </c>
      <c r="N2184">
        <v>8.82</v>
      </c>
      <c r="O2184">
        <v>8.93</v>
      </c>
      <c r="P2184">
        <v>14506856</v>
      </c>
      <c r="Q2184">
        <v>67.09</v>
      </c>
      <c r="R2184">
        <v>67.05</v>
      </c>
      <c r="S2184">
        <v>66.930000000000007</v>
      </c>
      <c r="T2184">
        <v>67.150000000000006</v>
      </c>
      <c r="U2184" t="s">
        <v>10</v>
      </c>
      <c r="Z2184" s="2">
        <v>43222</v>
      </c>
      <c r="AA2184" s="6">
        <f t="shared" si="135"/>
        <v>1.4849485714285793E-2</v>
      </c>
      <c r="AB2184" s="3">
        <f t="shared" si="133"/>
        <v>3.3820764044943941E-2</v>
      </c>
      <c r="AC2184">
        <v>222.5</v>
      </c>
      <c r="AD2184" s="4">
        <v>227.5</v>
      </c>
      <c r="AE2184">
        <v>38436942</v>
      </c>
      <c r="AF2184">
        <v>602</v>
      </c>
      <c r="AG2184">
        <v>10818720</v>
      </c>
      <c r="AH2184">
        <v>37.75</v>
      </c>
      <c r="AI2184" s="4">
        <v>38.6</v>
      </c>
      <c r="AJ2184">
        <v>37.65</v>
      </c>
      <c r="AK2184">
        <v>38.6</v>
      </c>
      <c r="AL2184">
        <v>11522180</v>
      </c>
      <c r="AM2184">
        <v>29.795999999999999</v>
      </c>
      <c r="AN2184">
        <v>29.652999999999999</v>
      </c>
      <c r="AO2184">
        <v>29.596</v>
      </c>
      <c r="AP2184">
        <v>29.852</v>
      </c>
      <c r="AQ2184" t="s">
        <v>10</v>
      </c>
    </row>
    <row r="2185" spans="4:43">
      <c r="D2185" s="2">
        <v>43223</v>
      </c>
      <c r="E2185" s="6">
        <f t="shared" si="134"/>
        <v>-4.2352538295775677E-3</v>
      </c>
      <c r="F2185" s="3">
        <f t="shared" si="132"/>
        <v>5.4391394794262027E-4</v>
      </c>
      <c r="G2185">
        <v>591.27</v>
      </c>
      <c r="H2185" s="4">
        <v>598.63</v>
      </c>
      <c r="I2185">
        <v>587.5</v>
      </c>
      <c r="J2185">
        <v>602.35</v>
      </c>
      <c r="K2185">
        <v>5510206</v>
      </c>
      <c r="L2185">
        <v>8.84</v>
      </c>
      <c r="M2185" s="4">
        <v>8.8350000000000009</v>
      </c>
      <c r="N2185">
        <v>8.74</v>
      </c>
      <c r="O2185">
        <v>8.8650000000000002</v>
      </c>
      <c r="P2185">
        <v>6899492</v>
      </c>
      <c r="Q2185">
        <v>66.959999999999994</v>
      </c>
      <c r="R2185">
        <v>67.09</v>
      </c>
      <c r="S2185">
        <v>66.819999999999993</v>
      </c>
      <c r="T2185">
        <v>67.25</v>
      </c>
      <c r="U2185" t="s">
        <v>10</v>
      </c>
      <c r="Z2185" s="2">
        <v>43223</v>
      </c>
      <c r="AA2185" s="6">
        <f t="shared" si="135"/>
        <v>1.1055280898876418E-2</v>
      </c>
      <c r="AB2185" s="3">
        <f t="shared" si="133"/>
        <v>1.1972499999999942E-2</v>
      </c>
      <c r="AC2185">
        <v>220</v>
      </c>
      <c r="AD2185" s="4">
        <v>222.5</v>
      </c>
      <c r="AE2185">
        <v>33507731</v>
      </c>
      <c r="AF2185">
        <v>602.35</v>
      </c>
      <c r="AG2185">
        <v>5510206</v>
      </c>
      <c r="AH2185">
        <v>38.1</v>
      </c>
      <c r="AI2185" s="4">
        <v>37.549999999999997</v>
      </c>
      <c r="AJ2185">
        <v>37.299999999999997</v>
      </c>
      <c r="AK2185">
        <v>38.185000000000002</v>
      </c>
      <c r="AL2185">
        <v>7021462</v>
      </c>
      <c r="AM2185">
        <v>29.645</v>
      </c>
      <c r="AN2185">
        <v>29.795999999999999</v>
      </c>
      <c r="AO2185">
        <v>29.591000000000001</v>
      </c>
      <c r="AP2185">
        <v>29.85</v>
      </c>
      <c r="AQ2185" t="s">
        <v>10</v>
      </c>
    </row>
    <row r="2186" spans="4:43">
      <c r="D2186" s="2">
        <v>43224</v>
      </c>
      <c r="E2186" s="6">
        <f t="shared" si="134"/>
        <v>-5.2050632911393446E-4</v>
      </c>
      <c r="F2186" s="3">
        <f t="shared" si="132"/>
        <v>1.8508226067686095E-3</v>
      </c>
      <c r="G2186">
        <v>586.54999999999995</v>
      </c>
      <c r="H2186" s="4">
        <v>592.5</v>
      </c>
      <c r="I2186">
        <v>577.5</v>
      </c>
      <c r="J2186">
        <v>598</v>
      </c>
      <c r="K2186">
        <v>6237294</v>
      </c>
      <c r="L2186">
        <v>8.83</v>
      </c>
      <c r="M2186" s="4">
        <v>8.7550000000000008</v>
      </c>
      <c r="N2186">
        <v>8.73</v>
      </c>
      <c r="O2186">
        <v>8.86</v>
      </c>
      <c r="P2186">
        <v>9887530</v>
      </c>
      <c r="Q2186">
        <v>67.12</v>
      </c>
      <c r="R2186">
        <v>66.989999999999995</v>
      </c>
      <c r="S2186">
        <v>66.89</v>
      </c>
      <c r="T2186">
        <v>67.209999999999994</v>
      </c>
      <c r="U2186" t="s">
        <v>10</v>
      </c>
      <c r="Z2186" s="2">
        <v>43224</v>
      </c>
      <c r="AA2186" s="6">
        <f t="shared" si="135"/>
        <v>9.1397321428572376E-3</v>
      </c>
      <c r="AB2186" s="3">
        <f t="shared" si="133"/>
        <v>2.2019047619047827E-2</v>
      </c>
      <c r="AC2186">
        <v>220.5</v>
      </c>
      <c r="AD2186" s="4">
        <v>224</v>
      </c>
      <c r="AE2186">
        <v>28477722</v>
      </c>
      <c r="AF2186">
        <v>598</v>
      </c>
      <c r="AG2186">
        <v>6237294</v>
      </c>
      <c r="AH2186">
        <v>38.590000000000003</v>
      </c>
      <c r="AI2186" s="4">
        <v>38</v>
      </c>
      <c r="AJ2186">
        <v>37.94</v>
      </c>
      <c r="AK2186">
        <v>38.659999999999997</v>
      </c>
      <c r="AL2186">
        <v>9474019</v>
      </c>
      <c r="AM2186">
        <v>29.652000000000001</v>
      </c>
      <c r="AN2186">
        <v>29.664999999999999</v>
      </c>
      <c r="AO2186">
        <v>29.574999999999999</v>
      </c>
      <c r="AP2186">
        <v>29.704999999999998</v>
      </c>
      <c r="AQ2186" t="s">
        <v>10</v>
      </c>
    </row>
    <row r="2187" spans="4:43">
      <c r="D2187" s="2">
        <v>43227</v>
      </c>
      <c r="E2187" s="6">
        <f t="shared" si="134"/>
        <v>7.1496049613457568E-3</v>
      </c>
      <c r="F2187" s="3">
        <f t="shared" si="132"/>
        <v>-2.7682163989857234E-3</v>
      </c>
      <c r="G2187">
        <v>591.5</v>
      </c>
      <c r="H2187" s="4">
        <v>588.54999999999995</v>
      </c>
      <c r="I2187">
        <v>587.75</v>
      </c>
      <c r="J2187">
        <v>595.1</v>
      </c>
      <c r="K2187">
        <v>4823152</v>
      </c>
      <c r="L2187">
        <v>8.7200000000000006</v>
      </c>
      <c r="M2187" s="4">
        <v>8.74</v>
      </c>
      <c r="N2187">
        <v>8.68</v>
      </c>
      <c r="O2187">
        <v>8.7750000000000004</v>
      </c>
      <c r="P2187">
        <v>11304028</v>
      </c>
      <c r="Q2187">
        <v>67.489999999999995</v>
      </c>
      <c r="R2187">
        <v>67.13</v>
      </c>
      <c r="S2187">
        <v>67.02</v>
      </c>
      <c r="T2187">
        <v>67.62</v>
      </c>
      <c r="U2187" t="s">
        <v>10</v>
      </c>
      <c r="Z2187" s="2">
        <v>43227</v>
      </c>
      <c r="AA2187" s="6">
        <f t="shared" si="135"/>
        <v>1.5216478935698552E-2</v>
      </c>
      <c r="AB2187" s="3">
        <f t="shared" si="133"/>
        <v>3.3897065462754172E-2</v>
      </c>
      <c r="AC2187">
        <v>221.5</v>
      </c>
      <c r="AD2187" s="4">
        <v>225.5</v>
      </c>
      <c r="AE2187">
        <v>23751759</v>
      </c>
      <c r="AF2187">
        <v>595.1</v>
      </c>
      <c r="AG2187">
        <v>4823152</v>
      </c>
      <c r="AH2187">
        <v>38.450000000000003</v>
      </c>
      <c r="AI2187" s="4">
        <v>38.450000000000003</v>
      </c>
      <c r="AJ2187">
        <v>38.234999999999999</v>
      </c>
      <c r="AK2187">
        <v>38.65</v>
      </c>
      <c r="AL2187">
        <v>4590052</v>
      </c>
      <c r="AM2187">
        <v>29.78</v>
      </c>
      <c r="AN2187">
        <v>29.661999999999999</v>
      </c>
      <c r="AO2187">
        <v>29.616</v>
      </c>
      <c r="AP2187">
        <v>29.824999999999999</v>
      </c>
      <c r="AQ2187" t="s">
        <v>10</v>
      </c>
    </row>
    <row r="2188" spans="4:43">
      <c r="D2188" s="2">
        <v>43228</v>
      </c>
      <c r="E2188" s="6">
        <f t="shared" si="134"/>
        <v>1.1627313988471499E-4</v>
      </c>
      <c r="F2188" s="3">
        <f t="shared" ref="F2188:F2251" si="136">M2188*Q2188/G2188-1</f>
        <v>3.3361360399470907E-3</v>
      </c>
      <c r="G2188">
        <v>582.77</v>
      </c>
      <c r="H2188" s="4">
        <v>588.27</v>
      </c>
      <c r="I2188">
        <v>580.52</v>
      </c>
      <c r="J2188">
        <v>590</v>
      </c>
      <c r="K2188">
        <v>6104810</v>
      </c>
      <c r="L2188">
        <v>8.66</v>
      </c>
      <c r="M2188" s="4">
        <v>8.6649999999999991</v>
      </c>
      <c r="N2188">
        <v>8.6150000000000002</v>
      </c>
      <c r="O2188">
        <v>8.7249999999999996</v>
      </c>
      <c r="P2188">
        <v>5599376</v>
      </c>
      <c r="Q2188">
        <v>67.48</v>
      </c>
      <c r="R2188">
        <v>67.47</v>
      </c>
      <c r="S2188">
        <v>67.260000000000005</v>
      </c>
      <c r="T2188">
        <v>67.62</v>
      </c>
      <c r="U2188" t="s">
        <v>10</v>
      </c>
      <c r="Z2188" s="2">
        <v>43228</v>
      </c>
      <c r="AA2188" s="6">
        <f t="shared" si="135"/>
        <v>1.6519474835887671E-3</v>
      </c>
      <c r="AB2188" s="3">
        <f t="shared" ref="AB2188:AB2251" si="137">AI2188*AM2188/$AI$4/AC2188-1</f>
        <v>3.8385342281878954E-2</v>
      </c>
      <c r="AC2188">
        <v>223.5</v>
      </c>
      <c r="AD2188" s="4">
        <v>228.5</v>
      </c>
      <c r="AE2188">
        <v>40324763</v>
      </c>
      <c r="AF2188">
        <v>590</v>
      </c>
      <c r="AG2188">
        <v>6104810</v>
      </c>
      <c r="AH2188">
        <v>39.18</v>
      </c>
      <c r="AI2188" s="4">
        <v>38.979999999999997</v>
      </c>
      <c r="AJ2188">
        <v>38.94</v>
      </c>
      <c r="AK2188">
        <v>39.375</v>
      </c>
      <c r="AL2188">
        <v>8116627</v>
      </c>
      <c r="AM2188">
        <v>29.768999999999998</v>
      </c>
      <c r="AN2188">
        <v>29.763000000000002</v>
      </c>
      <c r="AO2188">
        <v>29.684999999999999</v>
      </c>
      <c r="AP2188">
        <v>29.812999999999999</v>
      </c>
      <c r="AQ2188" t="s">
        <v>10</v>
      </c>
    </row>
    <row r="2189" spans="4:43">
      <c r="D2189" s="2">
        <v>43229</v>
      </c>
      <c r="E2189" s="6">
        <f t="shared" ref="E2189:E2252" si="138">L2188*R2189/H2189-1</f>
        <v>1.0737473233404238E-3</v>
      </c>
      <c r="F2189" s="3">
        <f t="shared" si="136"/>
        <v>7.6378235243872439E-3</v>
      </c>
      <c r="G2189">
        <v>585.35</v>
      </c>
      <c r="H2189" s="4">
        <v>583.75</v>
      </c>
      <c r="I2189">
        <v>581.5</v>
      </c>
      <c r="J2189">
        <v>588.45000000000005</v>
      </c>
      <c r="K2189">
        <v>4031738</v>
      </c>
      <c r="L2189">
        <v>8.7349999999999994</v>
      </c>
      <c r="M2189" s="4">
        <v>8.7200000000000006</v>
      </c>
      <c r="N2189">
        <v>8.6549999999999994</v>
      </c>
      <c r="O2189">
        <v>8.7349999999999994</v>
      </c>
      <c r="P2189">
        <v>4722014</v>
      </c>
      <c r="Q2189">
        <v>67.64</v>
      </c>
      <c r="R2189">
        <v>67.48</v>
      </c>
      <c r="S2189">
        <v>67.430000000000007</v>
      </c>
      <c r="T2189">
        <v>67.84</v>
      </c>
      <c r="U2189" t="s">
        <v>10</v>
      </c>
      <c r="Z2189" s="2">
        <v>43229</v>
      </c>
      <c r="AA2189" s="6">
        <f t="shared" ref="AA2189:AA2252" si="139">AH2188*AN2189/$AI$4/AD2189-1</f>
        <v>5.1358793103448708E-3</v>
      </c>
      <c r="AB2189" s="3">
        <f t="shared" si="137"/>
        <v>3.0787579868708947E-2</v>
      </c>
      <c r="AC2189">
        <v>228.5</v>
      </c>
      <c r="AD2189" s="4">
        <v>232</v>
      </c>
      <c r="AE2189">
        <v>35597933</v>
      </c>
      <c r="AF2189">
        <v>588.45000000000005</v>
      </c>
      <c r="AG2189">
        <v>4031738</v>
      </c>
      <c r="AH2189">
        <v>39.35</v>
      </c>
      <c r="AI2189" s="4">
        <v>39.369999999999997</v>
      </c>
      <c r="AJ2189">
        <v>39.159999999999997</v>
      </c>
      <c r="AK2189">
        <v>39.46</v>
      </c>
      <c r="AL2189">
        <v>5861370</v>
      </c>
      <c r="AM2189">
        <v>29.913</v>
      </c>
      <c r="AN2189">
        <v>29.759</v>
      </c>
      <c r="AO2189">
        <v>29.736999999999998</v>
      </c>
      <c r="AP2189">
        <v>29.931000000000001</v>
      </c>
      <c r="AQ2189" t="s">
        <v>10</v>
      </c>
    </row>
    <row r="2190" spans="4:43">
      <c r="D2190" s="2">
        <v>43230</v>
      </c>
      <c r="E2190" s="6">
        <f t="shared" si="138"/>
        <v>1.4459656652360708E-2</v>
      </c>
      <c r="F2190" s="3">
        <f t="shared" si="136"/>
        <v>6.0849315068491894E-3</v>
      </c>
      <c r="G2190">
        <v>584</v>
      </c>
      <c r="H2190" s="4">
        <v>582.5</v>
      </c>
      <c r="I2190">
        <v>581.41999999999996</v>
      </c>
      <c r="J2190">
        <v>591.5</v>
      </c>
      <c r="K2190">
        <v>3339470</v>
      </c>
      <c r="L2190">
        <v>8.7249999999999996</v>
      </c>
      <c r="M2190" s="4">
        <v>8.7200000000000006</v>
      </c>
      <c r="N2190">
        <v>8.6950000000000003</v>
      </c>
      <c r="O2190">
        <v>8.7650000000000006</v>
      </c>
      <c r="P2190">
        <v>6500328</v>
      </c>
      <c r="Q2190">
        <v>67.38</v>
      </c>
      <c r="R2190">
        <v>67.650000000000006</v>
      </c>
      <c r="S2190">
        <v>67.319999999999993</v>
      </c>
      <c r="T2190">
        <v>67.8</v>
      </c>
      <c r="U2190" t="s">
        <v>10</v>
      </c>
      <c r="Z2190" s="2">
        <v>43230</v>
      </c>
      <c r="AA2190" s="6">
        <f t="shared" si="139"/>
        <v>1.6912786177105898E-2</v>
      </c>
      <c r="AB2190" s="3">
        <f t="shared" si="137"/>
        <v>2.4292777292576284E-2</v>
      </c>
      <c r="AC2190">
        <v>229</v>
      </c>
      <c r="AD2190" s="4">
        <v>231.5</v>
      </c>
      <c r="AE2190">
        <v>27530377</v>
      </c>
      <c r="AF2190">
        <v>591.5</v>
      </c>
      <c r="AG2190">
        <v>3339470</v>
      </c>
      <c r="AH2190">
        <v>39.770000000000003</v>
      </c>
      <c r="AI2190" s="4">
        <v>39.57</v>
      </c>
      <c r="AJ2190">
        <v>39.435000000000002</v>
      </c>
      <c r="AK2190">
        <v>39.869999999999997</v>
      </c>
      <c r="AL2190">
        <v>7957866</v>
      </c>
      <c r="AM2190">
        <v>29.638999999999999</v>
      </c>
      <c r="AN2190">
        <v>29.913</v>
      </c>
      <c r="AO2190">
        <v>29.626000000000001</v>
      </c>
      <c r="AP2190">
        <v>29.916</v>
      </c>
      <c r="AQ2190" t="s">
        <v>10</v>
      </c>
    </row>
    <row r="2191" spans="4:43">
      <c r="D2191" s="2">
        <v>43231</v>
      </c>
      <c r="E2191" s="6">
        <f t="shared" si="138"/>
        <v>4.6608287056812969E-3</v>
      </c>
      <c r="F2191" s="3">
        <f t="shared" si="136"/>
        <v>3.6559504048243596E-3</v>
      </c>
      <c r="G2191">
        <v>590.38</v>
      </c>
      <c r="H2191" s="4">
        <v>585.25</v>
      </c>
      <c r="I2191">
        <v>583.02</v>
      </c>
      <c r="J2191">
        <v>594.5</v>
      </c>
      <c r="K2191">
        <v>3434694</v>
      </c>
      <c r="L2191">
        <v>8.7799999999999994</v>
      </c>
      <c r="M2191" s="4">
        <v>8.7550000000000008</v>
      </c>
      <c r="N2191">
        <v>8.7449999999999992</v>
      </c>
      <c r="O2191">
        <v>8.8324999999999996</v>
      </c>
      <c r="P2191">
        <v>6216428</v>
      </c>
      <c r="Q2191">
        <v>67.680000000000007</v>
      </c>
      <c r="R2191">
        <v>67.39</v>
      </c>
      <c r="S2191">
        <v>67.28</v>
      </c>
      <c r="T2191">
        <v>67.73</v>
      </c>
      <c r="U2191" t="s">
        <v>10</v>
      </c>
      <c r="Z2191" s="2">
        <v>43231</v>
      </c>
      <c r="AA2191" s="6">
        <f t="shared" si="139"/>
        <v>7.4726752136753394E-3</v>
      </c>
      <c r="AB2191" s="3">
        <f t="shared" si="137"/>
        <v>3.0825891540130046E-2</v>
      </c>
      <c r="AC2191">
        <v>230.5</v>
      </c>
      <c r="AD2191" s="4">
        <v>234</v>
      </c>
      <c r="AE2191">
        <v>30693910</v>
      </c>
      <c r="AF2191">
        <v>594.5</v>
      </c>
      <c r="AG2191">
        <v>3434694</v>
      </c>
      <c r="AH2191">
        <v>39.909999999999997</v>
      </c>
      <c r="AI2191" s="4">
        <v>40.04</v>
      </c>
      <c r="AJ2191">
        <v>39.64</v>
      </c>
      <c r="AK2191">
        <v>40.18</v>
      </c>
      <c r="AL2191">
        <v>4184397</v>
      </c>
      <c r="AM2191">
        <v>29.670999999999999</v>
      </c>
      <c r="AN2191">
        <v>29.638999999999999</v>
      </c>
      <c r="AO2191">
        <v>29.602</v>
      </c>
      <c r="AP2191">
        <v>29.728000000000002</v>
      </c>
      <c r="AQ2191" t="s">
        <v>10</v>
      </c>
    </row>
    <row r="2192" spans="4:43">
      <c r="D2192" s="2">
        <v>43234</v>
      </c>
      <c r="E2192" s="6">
        <f t="shared" si="138"/>
        <v>3.0346015502304979E-3</v>
      </c>
      <c r="F2192" s="3">
        <f t="shared" si="136"/>
        <v>7.3016059867148098E-3</v>
      </c>
      <c r="G2192">
        <v>594.65</v>
      </c>
      <c r="H2192" s="4">
        <v>592.16999999999996</v>
      </c>
      <c r="I2192">
        <v>585</v>
      </c>
      <c r="J2192">
        <v>597.35</v>
      </c>
      <c r="K2192">
        <v>4549616</v>
      </c>
      <c r="L2192">
        <v>8.8249999999999993</v>
      </c>
      <c r="M2192" s="4">
        <v>8.81</v>
      </c>
      <c r="N2192">
        <v>8.8000000000000007</v>
      </c>
      <c r="O2192">
        <v>8.8949999999999996</v>
      </c>
      <c r="P2192">
        <v>7456874</v>
      </c>
      <c r="Q2192">
        <v>67.989999999999995</v>
      </c>
      <c r="R2192">
        <v>67.650000000000006</v>
      </c>
      <c r="S2192">
        <v>67.48</v>
      </c>
      <c r="T2192">
        <v>67.989999999999995</v>
      </c>
      <c r="U2192" t="s">
        <v>10</v>
      </c>
      <c r="Z2192" s="2">
        <v>43234</v>
      </c>
      <c r="AA2192" s="6">
        <f t="shared" si="139"/>
        <v>9.6804520255862059E-3</v>
      </c>
      <c r="AB2192" s="3">
        <f t="shared" si="137"/>
        <v>2.6395948387096801E-2</v>
      </c>
      <c r="AC2192">
        <v>232.5</v>
      </c>
      <c r="AD2192" s="4">
        <v>234.5</v>
      </c>
      <c r="AE2192">
        <v>23577637</v>
      </c>
      <c r="AF2192">
        <v>597.35</v>
      </c>
      <c r="AG2192">
        <v>4549616</v>
      </c>
      <c r="AH2192">
        <v>39.950000000000003</v>
      </c>
      <c r="AI2192" s="4">
        <v>40.130000000000003</v>
      </c>
      <c r="AJ2192">
        <v>39.880000000000003</v>
      </c>
      <c r="AK2192">
        <v>40.545000000000002</v>
      </c>
      <c r="AL2192">
        <v>5014043</v>
      </c>
      <c r="AM2192">
        <v>29.733000000000001</v>
      </c>
      <c r="AN2192">
        <v>29.663</v>
      </c>
      <c r="AO2192">
        <v>29.620999999999999</v>
      </c>
      <c r="AP2192">
        <v>29.733000000000001</v>
      </c>
      <c r="AQ2192" t="s">
        <v>10</v>
      </c>
    </row>
    <row r="2193" spans="4:43">
      <c r="D2193" s="2">
        <v>43235</v>
      </c>
      <c r="E2193" s="6">
        <f t="shared" si="138"/>
        <v>8.7198351971748966E-3</v>
      </c>
      <c r="F2193" s="3">
        <f t="shared" si="136"/>
        <v>4.5245868702596947E-3</v>
      </c>
      <c r="G2193">
        <v>597.27</v>
      </c>
      <c r="H2193" s="4">
        <v>594.65</v>
      </c>
      <c r="I2193">
        <v>593.4</v>
      </c>
      <c r="J2193">
        <v>604</v>
      </c>
      <c r="K2193">
        <v>6020812</v>
      </c>
      <c r="L2193">
        <v>8.76</v>
      </c>
      <c r="M2193" s="4">
        <v>8.76</v>
      </c>
      <c r="N2193">
        <v>8.6950000000000003</v>
      </c>
      <c r="O2193">
        <v>8.81</v>
      </c>
      <c r="P2193">
        <v>4797718</v>
      </c>
      <c r="Q2193">
        <v>68.489999999999995</v>
      </c>
      <c r="R2193">
        <v>67.97</v>
      </c>
      <c r="S2193">
        <v>67.8</v>
      </c>
      <c r="T2193">
        <v>68.66</v>
      </c>
      <c r="U2193" t="s">
        <v>10</v>
      </c>
      <c r="Z2193" s="2">
        <v>43235</v>
      </c>
      <c r="AA2193" s="6">
        <f t="shared" si="139"/>
        <v>1.5173888888889042E-2</v>
      </c>
      <c r="AB2193" s="3">
        <f t="shared" si="137"/>
        <v>2.5315137254901865E-2</v>
      </c>
      <c r="AC2193">
        <v>229.5</v>
      </c>
      <c r="AD2193" s="4">
        <v>234</v>
      </c>
      <c r="AE2193">
        <v>23771769</v>
      </c>
      <c r="AF2193">
        <v>604</v>
      </c>
      <c r="AG2193">
        <v>6020812</v>
      </c>
      <c r="AH2193">
        <v>39.299999999999997</v>
      </c>
      <c r="AI2193" s="4">
        <v>39.36</v>
      </c>
      <c r="AJ2193">
        <v>38.96</v>
      </c>
      <c r="AK2193">
        <v>39.4</v>
      </c>
      <c r="AL2193">
        <v>5622821</v>
      </c>
      <c r="AM2193">
        <v>29.891999999999999</v>
      </c>
      <c r="AN2193">
        <v>29.731000000000002</v>
      </c>
      <c r="AO2193">
        <v>29.684999999999999</v>
      </c>
      <c r="AP2193">
        <v>29.925999999999998</v>
      </c>
      <c r="AQ2193" t="s">
        <v>10</v>
      </c>
    </row>
    <row r="2194" spans="4:43">
      <c r="D2194" s="2">
        <v>43236</v>
      </c>
      <c r="E2194" s="6">
        <f t="shared" si="138"/>
        <v>6.7969208580005436E-3</v>
      </c>
      <c r="F2194" s="3">
        <f t="shared" si="136"/>
        <v>6.5070254462333832E-3</v>
      </c>
      <c r="G2194">
        <v>594.98</v>
      </c>
      <c r="H2194" s="4">
        <v>596.27</v>
      </c>
      <c r="I2194">
        <v>592.25</v>
      </c>
      <c r="J2194">
        <v>599</v>
      </c>
      <c r="K2194">
        <v>6424204</v>
      </c>
      <c r="L2194">
        <v>8.7750000000000004</v>
      </c>
      <c r="M2194" s="4">
        <v>8.7949999999999999</v>
      </c>
      <c r="N2194">
        <v>8.7550000000000008</v>
      </c>
      <c r="O2194">
        <v>8.8249999999999993</v>
      </c>
      <c r="P2194">
        <v>4999470</v>
      </c>
      <c r="Q2194">
        <v>68.09</v>
      </c>
      <c r="R2194">
        <v>68.53</v>
      </c>
      <c r="S2194">
        <v>68</v>
      </c>
      <c r="T2194">
        <v>68.56</v>
      </c>
      <c r="U2194" t="s">
        <v>10</v>
      </c>
      <c r="Z2194" s="2">
        <v>43236</v>
      </c>
      <c r="AA2194" s="6">
        <f t="shared" si="139"/>
        <v>1.951531453362243E-2</v>
      </c>
      <c r="AB2194" s="3">
        <f t="shared" si="137"/>
        <v>2.8710722100656394E-2</v>
      </c>
      <c r="AC2194">
        <v>228.5</v>
      </c>
      <c r="AD2194" s="4">
        <v>230.5</v>
      </c>
      <c r="AE2194">
        <v>14834106</v>
      </c>
      <c r="AF2194">
        <v>599</v>
      </c>
      <c r="AG2194">
        <v>6424204</v>
      </c>
      <c r="AH2194">
        <v>39.79</v>
      </c>
      <c r="AI2194" s="4">
        <v>39.4</v>
      </c>
      <c r="AJ2194">
        <v>39.274999999999999</v>
      </c>
      <c r="AK2194">
        <v>39.825000000000003</v>
      </c>
      <c r="AL2194">
        <v>7671542</v>
      </c>
      <c r="AM2194">
        <v>29.83</v>
      </c>
      <c r="AN2194">
        <v>29.898</v>
      </c>
      <c r="AO2194">
        <v>29.812999999999999</v>
      </c>
      <c r="AP2194">
        <v>29.905999999999999</v>
      </c>
      <c r="AQ2194" t="s">
        <v>10</v>
      </c>
    </row>
    <row r="2195" spans="4:43">
      <c r="D2195" s="2">
        <v>43237</v>
      </c>
      <c r="E2195" s="6">
        <f t="shared" si="138"/>
        <v>-7.0652173913043903E-4</v>
      </c>
      <c r="F2195" s="3">
        <f t="shared" si="136"/>
        <v>7.7930509764136957E-3</v>
      </c>
      <c r="G2195">
        <v>591.45000000000005</v>
      </c>
      <c r="H2195" s="4">
        <v>598</v>
      </c>
      <c r="I2195">
        <v>586.77</v>
      </c>
      <c r="J2195">
        <v>599.45000000000005</v>
      </c>
      <c r="K2195">
        <v>9657602</v>
      </c>
      <c r="L2195">
        <v>8.68</v>
      </c>
      <c r="M2195" s="4">
        <v>8.7449999999999992</v>
      </c>
      <c r="N2195">
        <v>8.6300000000000008</v>
      </c>
      <c r="O2195">
        <v>8.7449999999999992</v>
      </c>
      <c r="P2195">
        <v>7953734</v>
      </c>
      <c r="Q2195">
        <v>68.16</v>
      </c>
      <c r="R2195">
        <v>68.099999999999994</v>
      </c>
      <c r="S2195">
        <v>67.91</v>
      </c>
      <c r="T2195">
        <v>68.2</v>
      </c>
      <c r="U2195" t="s">
        <v>10</v>
      </c>
      <c r="Z2195" s="2">
        <v>43237</v>
      </c>
      <c r="AA2195" s="6">
        <f t="shared" si="139"/>
        <v>2.5430410367170531E-2</v>
      </c>
      <c r="AB2195" s="3">
        <f t="shared" si="137"/>
        <v>3.1689492273730524E-2</v>
      </c>
      <c r="AC2195">
        <v>226.5</v>
      </c>
      <c r="AD2195" s="4">
        <v>231.5</v>
      </c>
      <c r="AE2195">
        <v>27702737</v>
      </c>
      <c r="AF2195">
        <v>599.45000000000005</v>
      </c>
      <c r="AG2195">
        <v>9657602</v>
      </c>
      <c r="AH2195">
        <v>38.96</v>
      </c>
      <c r="AI2195" s="4">
        <v>39.07</v>
      </c>
      <c r="AJ2195">
        <v>38.67</v>
      </c>
      <c r="AK2195">
        <v>39.24</v>
      </c>
      <c r="AL2195">
        <v>7964248</v>
      </c>
      <c r="AM2195">
        <v>29.905000000000001</v>
      </c>
      <c r="AN2195">
        <v>29.83</v>
      </c>
      <c r="AO2195">
        <v>29.779</v>
      </c>
      <c r="AP2195">
        <v>29.908000000000001</v>
      </c>
      <c r="AQ2195" t="s">
        <v>10</v>
      </c>
    </row>
    <row r="2196" spans="4:43">
      <c r="D2196" s="2">
        <v>43238</v>
      </c>
      <c r="E2196" s="6">
        <f t="shared" si="138"/>
        <v>-2.2248520710066444E-4</v>
      </c>
      <c r="F2196" s="3">
        <f t="shared" si="136"/>
        <v>3.2672413793104482E-3</v>
      </c>
      <c r="G2196">
        <v>591.6</v>
      </c>
      <c r="H2196" s="4">
        <v>591.5</v>
      </c>
      <c r="I2196">
        <v>586.5</v>
      </c>
      <c r="J2196">
        <v>593.77</v>
      </c>
      <c r="K2196">
        <v>7245122</v>
      </c>
      <c r="L2196">
        <v>8.68</v>
      </c>
      <c r="M2196" s="4">
        <v>8.6850000000000005</v>
      </c>
      <c r="N2196">
        <v>8.66</v>
      </c>
      <c r="O2196">
        <v>8.7249999999999996</v>
      </c>
      <c r="P2196">
        <v>7760218</v>
      </c>
      <c r="Q2196">
        <v>68.34</v>
      </c>
      <c r="R2196">
        <v>68.13</v>
      </c>
      <c r="S2196">
        <v>68.06</v>
      </c>
      <c r="T2196">
        <v>68.459999999999994</v>
      </c>
      <c r="U2196" t="s">
        <v>10</v>
      </c>
      <c r="Z2196" s="2">
        <v>43238</v>
      </c>
      <c r="AA2196" s="6">
        <f t="shared" si="139"/>
        <v>2.4194180219780259E-2</v>
      </c>
      <c r="AB2196" s="3">
        <f t="shared" si="137"/>
        <v>2.8138720357941738E-2</v>
      </c>
      <c r="AC2196">
        <v>223.5</v>
      </c>
      <c r="AD2196" s="4">
        <v>227.5</v>
      </c>
      <c r="AE2196">
        <v>28187540</v>
      </c>
      <c r="AF2196">
        <v>593.77</v>
      </c>
      <c r="AG2196">
        <v>7245122</v>
      </c>
      <c r="AH2196">
        <v>38.42</v>
      </c>
      <c r="AI2196" s="4">
        <v>38.47</v>
      </c>
      <c r="AJ2196">
        <v>38.28</v>
      </c>
      <c r="AK2196">
        <v>38.549999999999997</v>
      </c>
      <c r="AL2196">
        <v>7783854</v>
      </c>
      <c r="AM2196">
        <v>29.866</v>
      </c>
      <c r="AN2196">
        <v>29.902999999999999</v>
      </c>
      <c r="AO2196">
        <v>29.856000000000002</v>
      </c>
      <c r="AP2196">
        <v>29.934999999999999</v>
      </c>
      <c r="AQ2196" t="s">
        <v>10</v>
      </c>
    </row>
    <row r="2197" spans="4:43">
      <c r="D2197" s="2">
        <v>43241</v>
      </c>
      <c r="E2197" s="6">
        <f t="shared" si="138"/>
        <v>5.8501694915253921E-3</v>
      </c>
      <c r="F2197" s="3">
        <f t="shared" si="136"/>
        <v>8.4673166596014315E-3</v>
      </c>
      <c r="G2197">
        <v>589.75</v>
      </c>
      <c r="H2197" s="4">
        <v>590</v>
      </c>
      <c r="I2197">
        <v>585</v>
      </c>
      <c r="J2197">
        <v>594.20000000000005</v>
      </c>
      <c r="K2197">
        <v>8643030</v>
      </c>
      <c r="L2197">
        <v>8.6950000000000003</v>
      </c>
      <c r="M2197" s="4">
        <v>8.69</v>
      </c>
      <c r="N2197">
        <v>8.6225000000000005</v>
      </c>
      <c r="O2197">
        <v>8.7100000000000009</v>
      </c>
      <c r="P2197">
        <v>7475098</v>
      </c>
      <c r="Q2197">
        <v>68.44</v>
      </c>
      <c r="R2197">
        <v>68.37</v>
      </c>
      <c r="S2197">
        <v>68.319999999999993</v>
      </c>
      <c r="T2197">
        <v>68.62</v>
      </c>
      <c r="U2197" t="s">
        <v>10</v>
      </c>
      <c r="Z2197" s="2">
        <v>43241</v>
      </c>
      <c r="AA2197" s="6">
        <f t="shared" si="139"/>
        <v>-2.2493043478262198E-3</v>
      </c>
      <c r="AB2197" s="3">
        <f t="shared" si="137"/>
        <v>4.5464871111110972E-2</v>
      </c>
      <c r="AC2197">
        <v>225</v>
      </c>
      <c r="AD2197" s="4">
        <v>230</v>
      </c>
      <c r="AE2197">
        <v>16417815</v>
      </c>
      <c r="AF2197">
        <v>594.20000000000005</v>
      </c>
      <c r="AG2197">
        <v>8643030</v>
      </c>
      <c r="AH2197">
        <v>39.47</v>
      </c>
      <c r="AI2197" s="4">
        <v>39.340000000000003</v>
      </c>
      <c r="AJ2197">
        <v>39.119999999999997</v>
      </c>
      <c r="AK2197">
        <v>39.700000000000003</v>
      </c>
      <c r="AL2197">
        <v>7902158</v>
      </c>
      <c r="AM2197">
        <v>29.896999999999998</v>
      </c>
      <c r="AN2197">
        <v>29.864999999999998</v>
      </c>
      <c r="AO2197">
        <v>29.864999999999998</v>
      </c>
      <c r="AP2197">
        <v>29.966999999999999</v>
      </c>
      <c r="AQ2197" t="s">
        <v>10</v>
      </c>
    </row>
    <row r="2198" spans="4:43">
      <c r="D2198" s="2">
        <v>43242</v>
      </c>
      <c r="E2198" s="6">
        <f t="shared" si="138"/>
        <v>1.2395032323919697E-2</v>
      </c>
      <c r="F2198" s="3">
        <f t="shared" si="136"/>
        <v>5.1305032500192915E-4</v>
      </c>
      <c r="G2198">
        <v>596.91999999999996</v>
      </c>
      <c r="H2198" s="4">
        <v>587.79999999999995</v>
      </c>
      <c r="I2198">
        <v>586.95000000000005</v>
      </c>
      <c r="J2198">
        <v>599</v>
      </c>
      <c r="K2198">
        <v>5830842</v>
      </c>
      <c r="L2198">
        <v>8.76</v>
      </c>
      <c r="M2198" s="4">
        <v>8.7249999999999996</v>
      </c>
      <c r="N2198">
        <v>8.6974999999999998</v>
      </c>
      <c r="O2198">
        <v>8.8049999999999997</v>
      </c>
      <c r="P2198">
        <v>9098986</v>
      </c>
      <c r="Q2198">
        <v>68.45</v>
      </c>
      <c r="R2198">
        <v>68.44</v>
      </c>
      <c r="S2198">
        <v>68.290000000000006</v>
      </c>
      <c r="T2198">
        <v>68.47</v>
      </c>
      <c r="U2198" t="s">
        <v>10</v>
      </c>
      <c r="Z2198" s="2">
        <v>43242</v>
      </c>
      <c r="AA2198" s="6">
        <f t="shared" si="139"/>
        <v>1.0601036402569708E-2</v>
      </c>
      <c r="AB2198" s="3">
        <f t="shared" si="137"/>
        <v>2.7702279475982472E-2</v>
      </c>
      <c r="AC2198">
        <v>229</v>
      </c>
      <c r="AD2198" s="4">
        <v>233.5</v>
      </c>
      <c r="AE2198">
        <v>22422097</v>
      </c>
      <c r="AF2198">
        <v>599</v>
      </c>
      <c r="AG2198">
        <v>5830842</v>
      </c>
      <c r="AH2198">
        <v>39.64</v>
      </c>
      <c r="AI2198" s="4">
        <v>39.47</v>
      </c>
      <c r="AJ2198">
        <v>39.450000000000003</v>
      </c>
      <c r="AK2198">
        <v>39.79</v>
      </c>
      <c r="AL2198">
        <v>5752013</v>
      </c>
      <c r="AM2198">
        <v>29.812999999999999</v>
      </c>
      <c r="AN2198">
        <v>29.893000000000001</v>
      </c>
      <c r="AO2198">
        <v>29.79</v>
      </c>
      <c r="AP2198">
        <v>29.905999999999999</v>
      </c>
      <c r="AQ2198" t="s">
        <v>10</v>
      </c>
    </row>
    <row r="2199" spans="4:43">
      <c r="D2199" s="2">
        <v>43243</v>
      </c>
      <c r="E2199" s="6">
        <f t="shared" si="138"/>
        <v>1.7493315508023688E-3</v>
      </c>
      <c r="F2199" s="3">
        <f t="shared" si="136"/>
        <v>5.9394041691280819E-3</v>
      </c>
      <c r="G2199">
        <v>592.45000000000005</v>
      </c>
      <c r="H2199" s="4">
        <v>598.4</v>
      </c>
      <c r="I2199">
        <v>590.45000000000005</v>
      </c>
      <c r="J2199">
        <v>603.83000000000004</v>
      </c>
      <c r="K2199">
        <v>9747370</v>
      </c>
      <c r="L2199">
        <v>8.9049999999999994</v>
      </c>
      <c r="M2199" s="4">
        <v>8.68</v>
      </c>
      <c r="N2199">
        <v>8.64</v>
      </c>
      <c r="O2199">
        <v>8.9499999999999993</v>
      </c>
      <c r="P2199">
        <v>21593150</v>
      </c>
      <c r="Q2199">
        <v>68.66</v>
      </c>
      <c r="R2199">
        <v>68.430000000000007</v>
      </c>
      <c r="S2199">
        <v>68.400000000000006</v>
      </c>
      <c r="T2199">
        <v>68.87</v>
      </c>
      <c r="U2199" t="s">
        <v>10</v>
      </c>
      <c r="Z2199" s="2">
        <v>43243</v>
      </c>
      <c r="AA2199" s="6">
        <f t="shared" si="139"/>
        <v>2.0400380129589557E-2</v>
      </c>
      <c r="AB2199" s="3">
        <f t="shared" si="137"/>
        <v>2.4662932166301887E-2</v>
      </c>
      <c r="AC2199">
        <v>228.5</v>
      </c>
      <c r="AD2199" s="4">
        <v>231.5</v>
      </c>
      <c r="AE2199">
        <v>26737899</v>
      </c>
      <c r="AF2199">
        <v>603.83000000000004</v>
      </c>
      <c r="AG2199">
        <v>9747370</v>
      </c>
      <c r="AH2199">
        <v>39.65</v>
      </c>
      <c r="AI2199" s="4">
        <v>39.14</v>
      </c>
      <c r="AJ2199">
        <v>39.090000000000003</v>
      </c>
      <c r="AK2199">
        <v>39.65</v>
      </c>
      <c r="AL2199">
        <v>4815439</v>
      </c>
      <c r="AM2199">
        <v>29.91</v>
      </c>
      <c r="AN2199">
        <v>29.795999999999999</v>
      </c>
      <c r="AO2199">
        <v>29.774999999999999</v>
      </c>
      <c r="AP2199">
        <v>29.957999999999998</v>
      </c>
      <c r="AQ2199" t="s">
        <v>10</v>
      </c>
    </row>
    <row r="2200" spans="4:43">
      <c r="D2200" s="2">
        <v>43244</v>
      </c>
      <c r="E2200" s="6">
        <f t="shared" si="138"/>
        <v>2.5322861982791878E-2</v>
      </c>
      <c r="F2200" s="3">
        <f t="shared" si="136"/>
        <v>4.9995085995084843E-3</v>
      </c>
      <c r="G2200">
        <v>610.5</v>
      </c>
      <c r="H2200" s="4">
        <v>596.23</v>
      </c>
      <c r="I2200">
        <v>596.23</v>
      </c>
      <c r="J2200">
        <v>613.79999999999995</v>
      </c>
      <c r="K2200">
        <v>10250136</v>
      </c>
      <c r="L2200">
        <v>9.1199999999999992</v>
      </c>
      <c r="M2200" s="4">
        <v>8.94</v>
      </c>
      <c r="N2200">
        <v>8.94</v>
      </c>
      <c r="O2200">
        <v>9.25</v>
      </c>
      <c r="P2200">
        <v>26356988</v>
      </c>
      <c r="Q2200">
        <v>68.63</v>
      </c>
      <c r="R2200">
        <v>68.650000000000006</v>
      </c>
      <c r="S2200">
        <v>68.63</v>
      </c>
      <c r="T2200">
        <v>68.78</v>
      </c>
      <c r="U2200" t="s">
        <v>10</v>
      </c>
      <c r="Z2200" s="2">
        <v>43244</v>
      </c>
      <c r="AA2200" s="6">
        <f t="shared" si="139"/>
        <v>3.1382695652174109E-2</v>
      </c>
      <c r="AB2200" s="3">
        <f t="shared" si="137"/>
        <v>3.0684201312910053E-2</v>
      </c>
      <c r="AC2200">
        <v>228.5</v>
      </c>
      <c r="AD2200" s="4">
        <v>230</v>
      </c>
      <c r="AE2200">
        <v>13450610</v>
      </c>
      <c r="AF2200">
        <v>613.79999999999995</v>
      </c>
      <c r="AG2200">
        <v>10250136</v>
      </c>
      <c r="AH2200">
        <v>39.270000000000003</v>
      </c>
      <c r="AI2200" s="4">
        <v>39.369999999999997</v>
      </c>
      <c r="AJ2200">
        <v>38.78</v>
      </c>
      <c r="AK2200">
        <v>39.450000000000003</v>
      </c>
      <c r="AL2200">
        <v>7930841</v>
      </c>
      <c r="AM2200">
        <v>29.91</v>
      </c>
      <c r="AN2200">
        <v>29.914000000000001</v>
      </c>
      <c r="AO2200">
        <v>29.87</v>
      </c>
      <c r="AP2200">
        <v>29.939</v>
      </c>
      <c r="AQ2200" t="s">
        <v>10</v>
      </c>
    </row>
    <row r="2201" spans="4:43">
      <c r="D2201" s="2">
        <v>43245</v>
      </c>
      <c r="E2201" s="6">
        <f t="shared" si="138"/>
        <v>2.4005233033524087E-2</v>
      </c>
      <c r="F2201" s="3">
        <f t="shared" si="136"/>
        <v>8.0159570137587899E-3</v>
      </c>
      <c r="G2201">
        <v>614.15</v>
      </c>
      <c r="H2201" s="4">
        <v>611.5</v>
      </c>
      <c r="I2201">
        <v>610.4</v>
      </c>
      <c r="J2201">
        <v>624.33000000000004</v>
      </c>
      <c r="K2201">
        <v>9312860</v>
      </c>
      <c r="L2201">
        <v>9.16</v>
      </c>
      <c r="M2201" s="4">
        <v>9.1</v>
      </c>
      <c r="N2201">
        <v>9.08</v>
      </c>
      <c r="O2201">
        <v>9.1724999999999994</v>
      </c>
      <c r="P2201">
        <v>8715560</v>
      </c>
      <c r="Q2201">
        <v>68.03</v>
      </c>
      <c r="R2201">
        <v>68.66</v>
      </c>
      <c r="S2201">
        <v>68.010000000000005</v>
      </c>
      <c r="T2201">
        <v>68.73</v>
      </c>
      <c r="U2201" t="s">
        <v>10</v>
      </c>
      <c r="Z2201" s="2">
        <v>43245</v>
      </c>
      <c r="AA2201" s="6">
        <f t="shared" si="139"/>
        <v>2.3449777777777792E-2</v>
      </c>
      <c r="AB2201" s="3">
        <f t="shared" si="137"/>
        <v>2.5654736842105175E-2</v>
      </c>
      <c r="AC2201">
        <v>228</v>
      </c>
      <c r="AD2201" s="4">
        <v>229.5</v>
      </c>
      <c r="AE2201">
        <v>16486293</v>
      </c>
      <c r="AF2201">
        <v>624.33000000000004</v>
      </c>
      <c r="AG2201">
        <v>9312860</v>
      </c>
      <c r="AH2201">
        <v>39.299999999999997</v>
      </c>
      <c r="AI2201" s="4">
        <v>39.1</v>
      </c>
      <c r="AJ2201">
        <v>38.93</v>
      </c>
      <c r="AK2201">
        <v>39.49</v>
      </c>
      <c r="AL2201">
        <v>5403034</v>
      </c>
      <c r="AM2201">
        <v>29.904</v>
      </c>
      <c r="AN2201">
        <v>29.905999999999999</v>
      </c>
      <c r="AO2201">
        <v>29.858000000000001</v>
      </c>
      <c r="AP2201">
        <v>29.934000000000001</v>
      </c>
      <c r="AQ2201" t="s">
        <v>10</v>
      </c>
    </row>
    <row r="2202" spans="4:43">
      <c r="D2202" s="2">
        <v>43248</v>
      </c>
      <c r="E2202" s="6">
        <f t="shared" si="138"/>
        <v>1.4960514532280422E-2</v>
      </c>
      <c r="F2202" s="3">
        <f t="shared" si="136"/>
        <v>1.4458168642951019E-2</v>
      </c>
      <c r="G2202">
        <v>607.20000000000005</v>
      </c>
      <c r="H2202" s="4">
        <v>614.15</v>
      </c>
      <c r="I2202">
        <v>603</v>
      </c>
      <c r="J2202">
        <v>616.48</v>
      </c>
      <c r="K2202">
        <v>6120200</v>
      </c>
      <c r="L2202">
        <v>9.16</v>
      </c>
      <c r="M2202" s="4">
        <v>9.1</v>
      </c>
      <c r="N2202">
        <v>9.08</v>
      </c>
      <c r="O2202">
        <v>9.1724999999999994</v>
      </c>
      <c r="P2202">
        <v>8715560</v>
      </c>
      <c r="Q2202">
        <v>67.69</v>
      </c>
      <c r="R2202">
        <v>68.05</v>
      </c>
      <c r="S2202">
        <v>67.569999999999993</v>
      </c>
      <c r="T2202">
        <v>68.06</v>
      </c>
      <c r="U2202" t="s">
        <v>10</v>
      </c>
      <c r="Z2202" s="2">
        <v>43248</v>
      </c>
      <c r="AA2202" s="6">
        <f t="shared" si="139"/>
        <v>2.2005043478260822E-2</v>
      </c>
      <c r="AB2202" s="3">
        <f t="shared" si="137"/>
        <v>3.25852538631346E-2</v>
      </c>
      <c r="AC2202">
        <v>226.5</v>
      </c>
      <c r="AD2202" s="4">
        <v>230</v>
      </c>
      <c r="AE2202">
        <v>17673270</v>
      </c>
      <c r="AF2202">
        <v>616.48</v>
      </c>
      <c r="AG2202">
        <v>6120200</v>
      </c>
      <c r="AH2202">
        <v>39.299999999999997</v>
      </c>
      <c r="AI2202" s="4">
        <v>39.1</v>
      </c>
      <c r="AJ2202">
        <v>38.93</v>
      </c>
      <c r="AK2202">
        <v>39.49</v>
      </c>
      <c r="AL2202">
        <v>5403034</v>
      </c>
      <c r="AM2202">
        <v>29.908000000000001</v>
      </c>
      <c r="AN2202">
        <v>29.905999999999999</v>
      </c>
      <c r="AO2202">
        <v>29.826000000000001</v>
      </c>
      <c r="AP2202">
        <v>29.91</v>
      </c>
      <c r="AQ2202" t="s">
        <v>10</v>
      </c>
    </row>
    <row r="2203" spans="4:43">
      <c r="D2203" s="2">
        <v>43249</v>
      </c>
      <c r="E2203" s="6">
        <f t="shared" si="138"/>
        <v>1.615934426229515E-2</v>
      </c>
      <c r="F2203" s="3">
        <f t="shared" si="136"/>
        <v>1.0722856908029765E-2</v>
      </c>
      <c r="G2203">
        <v>608.35</v>
      </c>
      <c r="H2203" s="4">
        <v>610</v>
      </c>
      <c r="I2203">
        <v>603.1</v>
      </c>
      <c r="J2203">
        <v>613.27</v>
      </c>
      <c r="K2203">
        <v>3506352</v>
      </c>
      <c r="L2203">
        <v>9</v>
      </c>
      <c r="M2203" s="4">
        <v>9.0250000000000004</v>
      </c>
      <c r="N2203">
        <v>8.94</v>
      </c>
      <c r="O2203">
        <v>9.0549999999999997</v>
      </c>
      <c r="P2203">
        <v>12508066</v>
      </c>
      <c r="Q2203">
        <v>68.13</v>
      </c>
      <c r="R2203">
        <v>67.67</v>
      </c>
      <c r="S2203">
        <v>67.650000000000006</v>
      </c>
      <c r="T2203">
        <v>68.28</v>
      </c>
      <c r="U2203" t="s">
        <v>10</v>
      </c>
      <c r="Z2203" s="2">
        <v>43249</v>
      </c>
      <c r="AA2203" s="6">
        <f t="shared" si="139"/>
        <v>3.7346490066225035E-2</v>
      </c>
      <c r="AB2203" s="3">
        <f t="shared" si="137"/>
        <v>3.6388456375838762E-2</v>
      </c>
      <c r="AC2203">
        <v>223.5</v>
      </c>
      <c r="AD2203" s="4">
        <v>226.5</v>
      </c>
      <c r="AE2203">
        <v>25770777</v>
      </c>
      <c r="AF2203">
        <v>613.27</v>
      </c>
      <c r="AG2203">
        <v>3506352</v>
      </c>
      <c r="AH2203">
        <v>38.159999999999997</v>
      </c>
      <c r="AI2203" s="4">
        <v>38.49</v>
      </c>
      <c r="AJ2203">
        <v>38.024999999999999</v>
      </c>
      <c r="AK2203">
        <v>38.56</v>
      </c>
      <c r="AL2203">
        <v>7198184</v>
      </c>
      <c r="AM2203">
        <v>30.09</v>
      </c>
      <c r="AN2203">
        <v>29.893000000000001</v>
      </c>
      <c r="AO2203">
        <v>29.875</v>
      </c>
      <c r="AP2203">
        <v>30.097000000000001</v>
      </c>
      <c r="AQ2203" t="s">
        <v>10</v>
      </c>
    </row>
    <row r="2204" spans="4:43">
      <c r="D2204" s="2">
        <v>43250</v>
      </c>
      <c r="E2204" s="6">
        <f t="shared" si="138"/>
        <v>8.0710117531026526E-3</v>
      </c>
      <c r="F2204" s="3">
        <f t="shared" si="136"/>
        <v>9.1958405545924382E-3</v>
      </c>
      <c r="G2204">
        <v>605.85</v>
      </c>
      <c r="H2204" s="4">
        <v>608.35</v>
      </c>
      <c r="I2204">
        <v>602.79999999999995</v>
      </c>
      <c r="J2204">
        <v>614.5</v>
      </c>
      <c r="K2204">
        <v>7075282</v>
      </c>
      <c r="L2204">
        <v>9.07</v>
      </c>
      <c r="M2204" s="4">
        <v>9.0299999999999994</v>
      </c>
      <c r="N2204">
        <v>8.9574999999999996</v>
      </c>
      <c r="O2204">
        <v>9.07</v>
      </c>
      <c r="P2204">
        <v>10066894</v>
      </c>
      <c r="Q2204">
        <v>67.709999999999994</v>
      </c>
      <c r="R2204">
        <v>68.14</v>
      </c>
      <c r="S2204">
        <v>67.67</v>
      </c>
      <c r="T2204">
        <v>68.2</v>
      </c>
      <c r="U2204" t="s">
        <v>10</v>
      </c>
      <c r="Z2204" s="2">
        <v>43250</v>
      </c>
      <c r="AA2204" s="6">
        <f t="shared" si="139"/>
        <v>2.4050857142857263E-2</v>
      </c>
      <c r="AB2204" s="3">
        <f t="shared" si="137"/>
        <v>3.8807165532879662E-2</v>
      </c>
      <c r="AC2204">
        <v>220.5</v>
      </c>
      <c r="AD2204" s="4">
        <v>224</v>
      </c>
      <c r="AE2204">
        <v>49667788</v>
      </c>
      <c r="AF2204">
        <v>614.5</v>
      </c>
      <c r="AG2204">
        <v>7075282</v>
      </c>
      <c r="AH2204">
        <v>38.340000000000003</v>
      </c>
      <c r="AI2204" s="4">
        <v>38.299999999999997</v>
      </c>
      <c r="AJ2204">
        <v>38.07</v>
      </c>
      <c r="AK2204">
        <v>38.4</v>
      </c>
      <c r="AL2204">
        <v>8413407</v>
      </c>
      <c r="AM2204">
        <v>29.902999999999999</v>
      </c>
      <c r="AN2204">
        <v>30.056000000000001</v>
      </c>
      <c r="AO2204">
        <v>29.902000000000001</v>
      </c>
      <c r="AP2204">
        <v>30.088999999999999</v>
      </c>
      <c r="AQ2204" t="s">
        <v>10</v>
      </c>
    </row>
    <row r="2205" spans="4:43">
      <c r="D2205" s="2">
        <v>43251</v>
      </c>
      <c r="E2205" s="6">
        <f t="shared" si="138"/>
        <v>9.5498767460970857E-3</v>
      </c>
      <c r="F2205" s="3">
        <f t="shared" si="136"/>
        <v>-2.3283000487095418E-4</v>
      </c>
      <c r="G2205">
        <v>615.9</v>
      </c>
      <c r="H2205" s="4">
        <v>608.5</v>
      </c>
      <c r="I2205">
        <v>605.13</v>
      </c>
      <c r="J2205">
        <v>621</v>
      </c>
      <c r="K2205">
        <v>19930978</v>
      </c>
      <c r="L2205">
        <v>9.0950000000000006</v>
      </c>
      <c r="M2205" s="4">
        <v>9.09</v>
      </c>
      <c r="N2205">
        <v>9.08</v>
      </c>
      <c r="O2205">
        <v>9.1549999999999994</v>
      </c>
      <c r="P2205">
        <v>11609714</v>
      </c>
      <c r="Q2205">
        <v>67.739999999999995</v>
      </c>
      <c r="R2205">
        <v>67.73</v>
      </c>
      <c r="S2205">
        <v>67.59</v>
      </c>
      <c r="T2205">
        <v>67.88</v>
      </c>
      <c r="U2205" t="s">
        <v>10</v>
      </c>
      <c r="Z2205" s="2">
        <v>43251</v>
      </c>
      <c r="AA2205" s="6">
        <f t="shared" si="139"/>
        <v>2.3678000000000088E-2</v>
      </c>
      <c r="AB2205" s="3">
        <f t="shared" si="137"/>
        <v>4.0837678004535194E-2</v>
      </c>
      <c r="AC2205">
        <v>220.5</v>
      </c>
      <c r="AD2205" s="4">
        <v>224</v>
      </c>
      <c r="AE2205">
        <v>96587458</v>
      </c>
      <c r="AF2205">
        <v>621</v>
      </c>
      <c r="AG2205">
        <v>19930978</v>
      </c>
      <c r="AH2205">
        <v>38.700000000000003</v>
      </c>
      <c r="AI2205" s="4">
        <v>38.33</v>
      </c>
      <c r="AJ2205">
        <v>38.29</v>
      </c>
      <c r="AK2205">
        <v>38.86</v>
      </c>
      <c r="AL2205">
        <v>8129402</v>
      </c>
      <c r="AM2205">
        <v>29.937999999999999</v>
      </c>
      <c r="AN2205">
        <v>29.904</v>
      </c>
      <c r="AO2205">
        <v>29.84</v>
      </c>
      <c r="AP2205">
        <v>29.975999999999999</v>
      </c>
      <c r="AQ2205" t="s">
        <v>10</v>
      </c>
    </row>
    <row r="2206" spans="4:43">
      <c r="D2206" s="2">
        <v>43252</v>
      </c>
      <c r="E2206" s="6">
        <f t="shared" si="138"/>
        <v>8.8237681630021214E-5</v>
      </c>
      <c r="F2206" s="3">
        <f t="shared" si="136"/>
        <v>5.3887614678900242E-3</v>
      </c>
      <c r="G2206">
        <v>610.4</v>
      </c>
      <c r="H2206" s="4">
        <v>615.95000000000005</v>
      </c>
      <c r="I2206">
        <v>608.6</v>
      </c>
      <c r="J2206">
        <v>623.13</v>
      </c>
      <c r="K2206">
        <v>5263920</v>
      </c>
      <c r="L2206">
        <v>9.1449999999999996</v>
      </c>
      <c r="M2206" s="4">
        <v>9.1349999999999998</v>
      </c>
      <c r="N2206">
        <v>9.1074999999999999</v>
      </c>
      <c r="O2206">
        <v>9.17</v>
      </c>
      <c r="P2206">
        <v>6089392</v>
      </c>
      <c r="Q2206">
        <v>67.180000000000007</v>
      </c>
      <c r="R2206">
        <v>67.73</v>
      </c>
      <c r="S2206">
        <v>67.17</v>
      </c>
      <c r="T2206">
        <v>67.819999999999993</v>
      </c>
      <c r="U2206" t="s">
        <v>10</v>
      </c>
      <c r="Z2206" s="2">
        <v>43252</v>
      </c>
      <c r="AA2206" s="6">
        <f t="shared" si="139"/>
        <v>2.2807682119205364E-2</v>
      </c>
      <c r="AB2206" s="3">
        <f t="shared" si="137"/>
        <v>3.5880750000000239E-2</v>
      </c>
      <c r="AC2206">
        <v>224</v>
      </c>
      <c r="AD2206" s="4">
        <v>226.5</v>
      </c>
      <c r="AE2206">
        <v>36652094</v>
      </c>
      <c r="AF2206">
        <v>623.13</v>
      </c>
      <c r="AG2206">
        <v>5263920</v>
      </c>
      <c r="AH2206">
        <v>39.200000000000003</v>
      </c>
      <c r="AI2206" s="4">
        <v>38.99</v>
      </c>
      <c r="AJ2206">
        <v>38.803400000000003</v>
      </c>
      <c r="AK2206">
        <v>39.200000000000003</v>
      </c>
      <c r="AL2206">
        <v>5969953</v>
      </c>
      <c r="AM2206">
        <v>29.756</v>
      </c>
      <c r="AN2206">
        <v>29.931000000000001</v>
      </c>
      <c r="AO2206">
        <v>29.715</v>
      </c>
      <c r="AP2206">
        <v>29.937000000000001</v>
      </c>
      <c r="AQ2206" t="s">
        <v>10</v>
      </c>
    </row>
    <row r="2207" spans="4:43">
      <c r="D2207" s="2">
        <v>43255</v>
      </c>
      <c r="E2207" s="6">
        <f t="shared" si="138"/>
        <v>7.2992622950818209E-3</v>
      </c>
      <c r="F2207" s="3">
        <f t="shared" si="136"/>
        <v>-2.3521865418749677E-3</v>
      </c>
      <c r="G2207">
        <v>619.70000000000005</v>
      </c>
      <c r="H2207" s="4">
        <v>610</v>
      </c>
      <c r="I2207">
        <v>606</v>
      </c>
      <c r="J2207">
        <v>621.66999999999996</v>
      </c>
      <c r="K2207">
        <v>4447736</v>
      </c>
      <c r="L2207">
        <v>9.2200000000000006</v>
      </c>
      <c r="M2207" s="4">
        <v>9.1850000000000005</v>
      </c>
      <c r="N2207">
        <v>9.1750000000000007</v>
      </c>
      <c r="O2207">
        <v>9.23</v>
      </c>
      <c r="P2207">
        <v>4742902</v>
      </c>
      <c r="Q2207">
        <v>67.31</v>
      </c>
      <c r="R2207">
        <v>67.19</v>
      </c>
      <c r="S2207">
        <v>67.12</v>
      </c>
      <c r="T2207">
        <v>67.45</v>
      </c>
      <c r="U2207" t="s">
        <v>10</v>
      </c>
      <c r="Z2207" s="2">
        <v>43255</v>
      </c>
      <c r="AA2207" s="6">
        <f t="shared" si="139"/>
        <v>1.8754934497816622E-2</v>
      </c>
      <c r="AB2207" s="3">
        <f t="shared" si="137"/>
        <v>4.1612290748898717E-2</v>
      </c>
      <c r="AC2207">
        <v>227</v>
      </c>
      <c r="AD2207" s="4">
        <v>229</v>
      </c>
      <c r="AE2207">
        <v>31257481</v>
      </c>
      <c r="AF2207">
        <v>621.66999999999996</v>
      </c>
      <c r="AG2207">
        <v>4447736</v>
      </c>
      <c r="AH2207">
        <v>39.97</v>
      </c>
      <c r="AI2207" s="4">
        <v>39.85</v>
      </c>
      <c r="AJ2207">
        <v>39.67</v>
      </c>
      <c r="AK2207">
        <v>39.995100000000001</v>
      </c>
      <c r="AL2207">
        <v>8927244</v>
      </c>
      <c r="AM2207">
        <v>29.667000000000002</v>
      </c>
      <c r="AN2207">
        <v>29.757000000000001</v>
      </c>
      <c r="AO2207">
        <v>29.65</v>
      </c>
      <c r="AP2207">
        <v>29.79</v>
      </c>
      <c r="AQ2207" t="s">
        <v>10</v>
      </c>
    </row>
    <row r="2208" spans="4:43">
      <c r="D2208" s="2">
        <v>43256</v>
      </c>
      <c r="E2208" s="6">
        <f t="shared" si="138"/>
        <v>-7.9549114331722848E-4</v>
      </c>
      <c r="F2208" s="3">
        <f t="shared" si="136"/>
        <v>9.8546902132958802E-3</v>
      </c>
      <c r="G2208">
        <v>610.41999999999996</v>
      </c>
      <c r="H2208" s="4">
        <v>621</v>
      </c>
      <c r="I2208">
        <v>608.5</v>
      </c>
      <c r="J2208">
        <v>621</v>
      </c>
      <c r="K2208">
        <v>4802522</v>
      </c>
      <c r="L2208">
        <v>9.18</v>
      </c>
      <c r="M2208" s="4">
        <v>9.15</v>
      </c>
      <c r="N2208">
        <v>9.0924999999999994</v>
      </c>
      <c r="O2208">
        <v>9.1950000000000003</v>
      </c>
      <c r="P2208">
        <v>6070484</v>
      </c>
      <c r="Q2208">
        <v>67.37</v>
      </c>
      <c r="R2208">
        <v>67.3</v>
      </c>
      <c r="S2208">
        <v>67.27</v>
      </c>
      <c r="T2208">
        <v>67.48</v>
      </c>
      <c r="U2208" t="s">
        <v>10</v>
      </c>
      <c r="Z2208" s="2">
        <v>43256</v>
      </c>
      <c r="AA2208" s="6">
        <f t="shared" si="139"/>
        <v>3.1573565217391408E-2</v>
      </c>
      <c r="AB2208" s="3">
        <f t="shared" si="137"/>
        <v>4.2541280353201039E-2</v>
      </c>
      <c r="AC2208">
        <v>226.5</v>
      </c>
      <c r="AD2208" s="4">
        <v>230</v>
      </c>
      <c r="AE2208">
        <v>27714384</v>
      </c>
      <c r="AF2208">
        <v>621</v>
      </c>
      <c r="AG2208">
        <v>4802522</v>
      </c>
      <c r="AH2208">
        <v>39.54</v>
      </c>
      <c r="AI2208" s="4">
        <v>39.700000000000003</v>
      </c>
      <c r="AJ2208">
        <v>39.4</v>
      </c>
      <c r="AK2208">
        <v>39.86</v>
      </c>
      <c r="AL2208">
        <v>6345937</v>
      </c>
      <c r="AM2208">
        <v>29.74</v>
      </c>
      <c r="AN2208">
        <v>29.68</v>
      </c>
      <c r="AO2208">
        <v>29.603000000000002</v>
      </c>
      <c r="AP2208">
        <v>29.762</v>
      </c>
      <c r="AQ2208" t="s">
        <v>10</v>
      </c>
    </row>
    <row r="2209" spans="4:43">
      <c r="D2209" s="2">
        <v>43257</v>
      </c>
      <c r="E2209" s="6">
        <f t="shared" si="138"/>
        <v>1.2566328201768506E-2</v>
      </c>
      <c r="F2209" s="3">
        <f t="shared" si="136"/>
        <v>8.2540041698320188E-4</v>
      </c>
      <c r="G2209">
        <v>618.73</v>
      </c>
      <c r="H2209" s="4">
        <v>610.6</v>
      </c>
      <c r="I2209">
        <v>610.02</v>
      </c>
      <c r="J2209">
        <v>620.77</v>
      </c>
      <c r="K2209">
        <v>4173340</v>
      </c>
      <c r="L2209">
        <v>9.3699999999999992</v>
      </c>
      <c r="M2209" s="4">
        <v>9.23</v>
      </c>
      <c r="N2209">
        <v>9.2100000000000009</v>
      </c>
      <c r="O2209">
        <v>9.3699999999999992</v>
      </c>
      <c r="P2209">
        <v>6417234</v>
      </c>
      <c r="Q2209">
        <v>67.09</v>
      </c>
      <c r="R2209">
        <v>67.349999999999994</v>
      </c>
      <c r="S2209">
        <v>67.040000000000006</v>
      </c>
      <c r="T2209">
        <v>67.39</v>
      </c>
      <c r="U2209" t="s">
        <v>10</v>
      </c>
      <c r="Z2209" s="2">
        <v>43257</v>
      </c>
      <c r="AA2209" s="6">
        <f t="shared" si="139"/>
        <v>2.2641930434782465E-2</v>
      </c>
      <c r="AB2209" s="3">
        <f t="shared" si="137"/>
        <v>3.947057268722487E-2</v>
      </c>
      <c r="AC2209">
        <v>227</v>
      </c>
      <c r="AD2209" s="4">
        <v>230</v>
      </c>
      <c r="AE2209">
        <v>30375448</v>
      </c>
      <c r="AF2209">
        <v>620.77</v>
      </c>
      <c r="AG2209">
        <v>4173340</v>
      </c>
      <c r="AH2209">
        <v>39.56</v>
      </c>
      <c r="AI2209" s="4">
        <v>39.85</v>
      </c>
      <c r="AJ2209">
        <v>39.56</v>
      </c>
      <c r="AK2209">
        <v>39.93</v>
      </c>
      <c r="AL2209">
        <v>9829721</v>
      </c>
      <c r="AM2209">
        <v>29.606000000000002</v>
      </c>
      <c r="AN2209">
        <v>29.742999999999999</v>
      </c>
      <c r="AO2209">
        <v>29.597999999999999</v>
      </c>
      <c r="AP2209">
        <v>29.742999999999999</v>
      </c>
      <c r="AQ2209" t="s">
        <v>10</v>
      </c>
    </row>
    <row r="2210" spans="4:43">
      <c r="D2210" s="2">
        <v>43258</v>
      </c>
      <c r="E2210" s="6">
        <f t="shared" si="138"/>
        <v>1.6168174474959551E-2</v>
      </c>
      <c r="F2210" s="3">
        <f t="shared" si="136"/>
        <v>1.2125257493253327E-2</v>
      </c>
      <c r="G2210">
        <v>626.23</v>
      </c>
      <c r="H2210" s="4">
        <v>619</v>
      </c>
      <c r="I2210">
        <v>618.5</v>
      </c>
      <c r="J2210">
        <v>629</v>
      </c>
      <c r="K2210">
        <v>6990228</v>
      </c>
      <c r="L2210">
        <v>9.2850000000000001</v>
      </c>
      <c r="M2210" s="4">
        <v>9.3650000000000002</v>
      </c>
      <c r="N2210">
        <v>9.2799999999999994</v>
      </c>
      <c r="O2210">
        <v>9.4</v>
      </c>
      <c r="P2210">
        <v>6047564</v>
      </c>
      <c r="Q2210">
        <v>67.680000000000007</v>
      </c>
      <c r="R2210">
        <v>67.13</v>
      </c>
      <c r="S2210">
        <v>67.03</v>
      </c>
      <c r="T2210">
        <v>67.8</v>
      </c>
      <c r="U2210" t="s">
        <v>10</v>
      </c>
      <c r="Z2210" s="2">
        <v>43258</v>
      </c>
      <c r="AA2210" s="6">
        <f t="shared" si="139"/>
        <v>1.1881572354211833E-2</v>
      </c>
      <c r="AB2210" s="3">
        <f t="shared" si="137"/>
        <v>3.0607403508772002E-2</v>
      </c>
      <c r="AC2210">
        <v>228</v>
      </c>
      <c r="AD2210" s="4">
        <v>231.5</v>
      </c>
      <c r="AE2210">
        <v>25277266</v>
      </c>
      <c r="AF2210">
        <v>629</v>
      </c>
      <c r="AG2210">
        <v>6990228</v>
      </c>
      <c r="AH2210">
        <v>39.520000000000003</v>
      </c>
      <c r="AI2210" s="4">
        <v>39.56</v>
      </c>
      <c r="AJ2210">
        <v>39.46</v>
      </c>
      <c r="AK2210">
        <v>39.94</v>
      </c>
      <c r="AL2210">
        <v>8216851</v>
      </c>
      <c r="AM2210">
        <v>29.699000000000002</v>
      </c>
      <c r="AN2210">
        <v>29.606999999999999</v>
      </c>
      <c r="AO2210">
        <v>29.582999999999998</v>
      </c>
      <c r="AP2210">
        <v>29.725000000000001</v>
      </c>
      <c r="AQ2210" t="s">
        <v>10</v>
      </c>
    </row>
    <row r="2211" spans="4:43">
      <c r="D2211" s="2">
        <v>43259</v>
      </c>
      <c r="E2211" s="6">
        <f t="shared" si="138"/>
        <v>5.8316665333226769E-3</v>
      </c>
      <c r="F2211" s="3">
        <f t="shared" si="136"/>
        <v>-2.5078568934322476E-4</v>
      </c>
      <c r="G2211">
        <v>630.02</v>
      </c>
      <c r="H2211" s="4">
        <v>624.95000000000005</v>
      </c>
      <c r="I2211">
        <v>622.58000000000004</v>
      </c>
      <c r="J2211">
        <v>631.23</v>
      </c>
      <c r="K2211">
        <v>7291448</v>
      </c>
      <c r="L2211">
        <v>9.3650000000000002</v>
      </c>
      <c r="M2211" s="4">
        <v>9.2899999999999991</v>
      </c>
      <c r="N2211">
        <v>9.2799999999999994</v>
      </c>
      <c r="O2211">
        <v>9.4</v>
      </c>
      <c r="P2211">
        <v>7230638</v>
      </c>
      <c r="Q2211">
        <v>67.8</v>
      </c>
      <c r="R2211">
        <v>67.7</v>
      </c>
      <c r="S2211">
        <v>67.63</v>
      </c>
      <c r="T2211">
        <v>68.09</v>
      </c>
      <c r="U2211" t="s">
        <v>10</v>
      </c>
      <c r="Z2211" s="2">
        <v>43259</v>
      </c>
      <c r="AA2211" s="6">
        <f t="shared" si="139"/>
        <v>2.5103930131004537E-2</v>
      </c>
      <c r="AB2211" s="3">
        <f t="shared" si="137"/>
        <v>3.2853663716813974E-2</v>
      </c>
      <c r="AC2211">
        <v>226</v>
      </c>
      <c r="AD2211" s="4">
        <v>229</v>
      </c>
      <c r="AE2211">
        <v>24192851</v>
      </c>
      <c r="AF2211">
        <v>631.23</v>
      </c>
      <c r="AG2211">
        <v>7291448</v>
      </c>
      <c r="AH2211">
        <v>38.93</v>
      </c>
      <c r="AI2211" s="4">
        <v>39.159999999999997</v>
      </c>
      <c r="AJ2211">
        <v>38.520000000000003</v>
      </c>
      <c r="AK2211">
        <v>39.159999999999997</v>
      </c>
      <c r="AL2211">
        <v>8081251</v>
      </c>
      <c r="AM2211">
        <v>29.803999999999998</v>
      </c>
      <c r="AN2211">
        <v>29.7</v>
      </c>
      <c r="AO2211">
        <v>29.657</v>
      </c>
      <c r="AP2211">
        <v>29.870999999999999</v>
      </c>
      <c r="AQ2211" t="s">
        <v>10</v>
      </c>
    </row>
    <row r="2212" spans="4:43">
      <c r="D2212" s="2">
        <v>43262</v>
      </c>
      <c r="E2212" s="6">
        <f t="shared" si="138"/>
        <v>9.2338223153616283E-3</v>
      </c>
      <c r="F2212" s="3">
        <f t="shared" si="136"/>
        <v>6.0846799746514524E-3</v>
      </c>
      <c r="G2212">
        <v>631.20000000000005</v>
      </c>
      <c r="H2212" s="4">
        <v>629.88</v>
      </c>
      <c r="I2212">
        <v>627.52</v>
      </c>
      <c r="J2212">
        <v>635</v>
      </c>
      <c r="K2212">
        <v>5308732</v>
      </c>
      <c r="L2212">
        <v>9.375</v>
      </c>
      <c r="M2212" s="4">
        <v>9.3650000000000002</v>
      </c>
      <c r="N2212">
        <v>9.32</v>
      </c>
      <c r="O2212">
        <v>9.4049999999999994</v>
      </c>
      <c r="P2212">
        <v>5145920</v>
      </c>
      <c r="Q2212">
        <v>67.81</v>
      </c>
      <c r="R2212">
        <v>67.88</v>
      </c>
      <c r="S2212">
        <v>67.599999999999994</v>
      </c>
      <c r="T2212">
        <v>67.88</v>
      </c>
      <c r="U2212" t="s">
        <v>10</v>
      </c>
      <c r="Z2212" s="2">
        <v>43262</v>
      </c>
      <c r="AA2212" s="6">
        <f t="shared" si="139"/>
        <v>2.1646678414096954E-2</v>
      </c>
      <c r="AB2212" s="3">
        <f t="shared" si="137"/>
        <v>3.140266666666669E-2</v>
      </c>
      <c r="AC2212">
        <v>225</v>
      </c>
      <c r="AD2212" s="4">
        <v>227</v>
      </c>
      <c r="AE2212">
        <v>22028933</v>
      </c>
      <c r="AF2212">
        <v>635</v>
      </c>
      <c r="AG2212">
        <v>5308732</v>
      </c>
      <c r="AH2212">
        <v>38.76</v>
      </c>
      <c r="AI2212" s="4">
        <v>39</v>
      </c>
      <c r="AJ2212">
        <v>38.76</v>
      </c>
      <c r="AK2212">
        <v>39.145000000000003</v>
      </c>
      <c r="AL2212">
        <v>4511611</v>
      </c>
      <c r="AM2212">
        <v>29.751999999999999</v>
      </c>
      <c r="AN2212">
        <v>29.786000000000001</v>
      </c>
      <c r="AO2212">
        <v>29.724</v>
      </c>
      <c r="AP2212">
        <v>29.806999999999999</v>
      </c>
      <c r="AQ2212" t="s">
        <v>10</v>
      </c>
    </row>
    <row r="2213" spans="4:43">
      <c r="D2213" s="2">
        <v>43263</v>
      </c>
      <c r="E2213" s="6">
        <f t="shared" si="138"/>
        <v>4.7924901185771862E-3</v>
      </c>
      <c r="F2213" s="3">
        <f t="shared" si="136"/>
        <v>1.4169249106078752E-2</v>
      </c>
      <c r="G2213">
        <v>629.25</v>
      </c>
      <c r="H2213" s="4">
        <v>632.5</v>
      </c>
      <c r="I2213">
        <v>625.23</v>
      </c>
      <c r="J2213">
        <v>635.63</v>
      </c>
      <c r="K2213">
        <v>8058252</v>
      </c>
      <c r="L2213">
        <v>9.5</v>
      </c>
      <c r="M2213" s="4">
        <v>9.4</v>
      </c>
      <c r="N2213">
        <v>9.3874999999999993</v>
      </c>
      <c r="O2213">
        <v>9.5299999999999994</v>
      </c>
      <c r="P2213">
        <v>7466268</v>
      </c>
      <c r="Q2213">
        <v>67.89</v>
      </c>
      <c r="R2213">
        <v>67.790000000000006</v>
      </c>
      <c r="S2213">
        <v>67.67</v>
      </c>
      <c r="T2213">
        <v>67.94</v>
      </c>
      <c r="U2213" t="s">
        <v>10</v>
      </c>
      <c r="Z2213" s="2">
        <v>43263</v>
      </c>
      <c r="AA2213" s="6">
        <f t="shared" si="139"/>
        <v>7.319930131004293E-3</v>
      </c>
      <c r="AB2213" s="3">
        <f t="shared" si="137"/>
        <v>4.0683312499999902E-2</v>
      </c>
      <c r="AC2213">
        <v>224</v>
      </c>
      <c r="AD2213" s="4">
        <v>229</v>
      </c>
      <c r="AE2213">
        <v>30189360</v>
      </c>
      <c r="AF2213">
        <v>635.63</v>
      </c>
      <c r="AG2213">
        <v>8058252</v>
      </c>
      <c r="AH2213">
        <v>39.200000000000003</v>
      </c>
      <c r="AI2213" s="4">
        <v>39.130000000000003</v>
      </c>
      <c r="AJ2213">
        <v>38.975000000000001</v>
      </c>
      <c r="AK2213">
        <v>39.36</v>
      </c>
      <c r="AL2213">
        <v>6582572</v>
      </c>
      <c r="AM2213">
        <v>29.786999999999999</v>
      </c>
      <c r="AN2213">
        <v>29.757000000000001</v>
      </c>
      <c r="AO2213">
        <v>29.736999999999998</v>
      </c>
      <c r="AP2213">
        <v>29.798000000000002</v>
      </c>
      <c r="AQ2213" t="s">
        <v>10</v>
      </c>
    </row>
    <row r="2214" spans="4:43">
      <c r="D2214" s="2">
        <v>43264</v>
      </c>
      <c r="E2214" s="6">
        <f t="shared" si="138"/>
        <v>2.0142292490118674E-2</v>
      </c>
      <c r="F2214" s="3">
        <f t="shared" si="136"/>
        <v>1.0511452776906349E-2</v>
      </c>
      <c r="G2214">
        <v>637.4</v>
      </c>
      <c r="H2214" s="4">
        <v>632.5</v>
      </c>
      <c r="I2214">
        <v>630.5</v>
      </c>
      <c r="J2214">
        <v>642</v>
      </c>
      <c r="K2214">
        <v>5992742</v>
      </c>
      <c r="L2214">
        <v>9.41</v>
      </c>
      <c r="M2214" s="4">
        <v>9.5</v>
      </c>
      <c r="N2214">
        <v>9.4049999999999994</v>
      </c>
      <c r="O2214">
        <v>9.5500000000000007</v>
      </c>
      <c r="P2214">
        <v>9597598</v>
      </c>
      <c r="Q2214">
        <v>67.8</v>
      </c>
      <c r="R2214">
        <v>67.92</v>
      </c>
      <c r="S2214">
        <v>67.72</v>
      </c>
      <c r="T2214">
        <v>68</v>
      </c>
      <c r="U2214" t="s">
        <v>10</v>
      </c>
      <c r="Z2214" s="2">
        <v>43264</v>
      </c>
      <c r="AA2214" s="6">
        <f t="shared" si="139"/>
        <v>6.7641379310345862E-3</v>
      </c>
      <c r="AB2214" s="3">
        <f t="shared" si="137"/>
        <v>3.8486438596491368E-2</v>
      </c>
      <c r="AC2214">
        <v>228</v>
      </c>
      <c r="AD2214" s="4">
        <v>232</v>
      </c>
      <c r="AE2214">
        <v>36081120</v>
      </c>
      <c r="AF2214">
        <v>642</v>
      </c>
      <c r="AG2214">
        <v>5992742</v>
      </c>
      <c r="AH2214">
        <v>39.049999999999997</v>
      </c>
      <c r="AI2214" s="4">
        <v>39.729999999999997</v>
      </c>
      <c r="AJ2214">
        <v>39.049999999999997</v>
      </c>
      <c r="AK2214">
        <v>39.884999999999998</v>
      </c>
      <c r="AL2214">
        <v>9616631</v>
      </c>
      <c r="AM2214">
        <v>29.798000000000002</v>
      </c>
      <c r="AN2214">
        <v>29.792000000000002</v>
      </c>
      <c r="AO2214">
        <v>29.753</v>
      </c>
      <c r="AP2214">
        <v>29.852</v>
      </c>
      <c r="AQ2214" t="s">
        <v>10</v>
      </c>
    </row>
    <row r="2215" spans="4:43">
      <c r="D2215" s="2">
        <v>43265</v>
      </c>
      <c r="E2215" s="6">
        <f t="shared" si="138"/>
        <v>1.3499602859412096E-2</v>
      </c>
      <c r="F2215" s="3">
        <f t="shared" si="136"/>
        <v>1.6748648866661053E-2</v>
      </c>
      <c r="G2215">
        <v>619.85</v>
      </c>
      <c r="H2215" s="4">
        <v>629.5</v>
      </c>
      <c r="I2215">
        <v>617.02</v>
      </c>
      <c r="J2215">
        <v>629.5</v>
      </c>
      <c r="K2215">
        <v>7898364</v>
      </c>
      <c r="L2215">
        <v>9.08</v>
      </c>
      <c r="M2215" s="4">
        <v>9.2449999999999992</v>
      </c>
      <c r="N2215">
        <v>9.0749999999999993</v>
      </c>
      <c r="O2215">
        <v>9.2449999999999992</v>
      </c>
      <c r="P2215">
        <v>11047220</v>
      </c>
      <c r="Q2215">
        <v>68.17</v>
      </c>
      <c r="R2215">
        <v>67.8</v>
      </c>
      <c r="S2215">
        <v>67.78</v>
      </c>
      <c r="T2215">
        <v>68.17</v>
      </c>
      <c r="U2215" t="s">
        <v>10</v>
      </c>
      <c r="Z2215" s="2">
        <v>43265</v>
      </c>
      <c r="AA2215" s="6">
        <f t="shared" si="139"/>
        <v>1.183643478260854E-2</v>
      </c>
      <c r="AB2215" s="3">
        <f t="shared" si="137"/>
        <v>2.9702728476821205E-2</v>
      </c>
      <c r="AC2215">
        <v>226.5</v>
      </c>
      <c r="AD2215" s="4">
        <v>230</v>
      </c>
      <c r="AE2215">
        <v>36932043</v>
      </c>
      <c r="AF2215">
        <v>629.5</v>
      </c>
      <c r="AG2215">
        <v>7898364</v>
      </c>
      <c r="AH2215">
        <v>38.6</v>
      </c>
      <c r="AI2215" s="4">
        <v>39.03</v>
      </c>
      <c r="AJ2215">
        <v>38.6</v>
      </c>
      <c r="AK2215">
        <v>39.07</v>
      </c>
      <c r="AL2215">
        <v>7636002</v>
      </c>
      <c r="AM2215">
        <v>29.878</v>
      </c>
      <c r="AN2215">
        <v>29.798000000000002</v>
      </c>
      <c r="AO2215">
        <v>29.760999999999999</v>
      </c>
      <c r="AP2215">
        <v>29.887</v>
      </c>
      <c r="AQ2215" t="s">
        <v>10</v>
      </c>
    </row>
    <row r="2216" spans="4:43">
      <c r="D2216" s="2">
        <v>43266</v>
      </c>
      <c r="E2216" s="6">
        <f t="shared" si="138"/>
        <v>-1.0314038911762857E-3</v>
      </c>
      <c r="F2216" s="3">
        <f t="shared" si="136"/>
        <v>-6.413062141953918E-3</v>
      </c>
      <c r="G2216">
        <v>640.63</v>
      </c>
      <c r="H2216" s="4">
        <v>619.35</v>
      </c>
      <c r="I2216">
        <v>617.5</v>
      </c>
      <c r="J2216">
        <v>645.75</v>
      </c>
      <c r="K2216">
        <v>20346292</v>
      </c>
      <c r="L2216">
        <v>9.3650000000000002</v>
      </c>
      <c r="M2216" s="4">
        <v>9.2949999999999999</v>
      </c>
      <c r="N2216">
        <v>9.2799999999999994</v>
      </c>
      <c r="O2216">
        <v>9.3849999999999998</v>
      </c>
      <c r="P2216">
        <v>11280396</v>
      </c>
      <c r="Q2216">
        <v>68.48</v>
      </c>
      <c r="R2216">
        <v>68.14</v>
      </c>
      <c r="S2216">
        <v>68.03</v>
      </c>
      <c r="T2216">
        <v>68.69</v>
      </c>
      <c r="U2216" t="s">
        <v>10</v>
      </c>
      <c r="Z2216" s="2">
        <v>43266</v>
      </c>
      <c r="AA2216" s="6">
        <f t="shared" si="139"/>
        <v>-1.5132467532468219E-3</v>
      </c>
      <c r="AB2216" s="3">
        <f t="shared" si="137"/>
        <v>4.2975553571428682E-2</v>
      </c>
      <c r="AC2216">
        <v>224</v>
      </c>
      <c r="AD2216" s="4">
        <v>231</v>
      </c>
      <c r="AE2216">
        <v>49506680</v>
      </c>
      <c r="AF2216">
        <v>645.75</v>
      </c>
      <c r="AG2216">
        <v>20346292</v>
      </c>
      <c r="AH2216">
        <v>38.69</v>
      </c>
      <c r="AI2216" s="4">
        <v>38.82</v>
      </c>
      <c r="AJ2216">
        <v>38.549999999999997</v>
      </c>
      <c r="AK2216">
        <v>38.94</v>
      </c>
      <c r="AL2216">
        <v>11235657</v>
      </c>
      <c r="AM2216">
        <v>30.091000000000001</v>
      </c>
      <c r="AN2216">
        <v>29.876999999999999</v>
      </c>
      <c r="AO2216">
        <v>29.844999999999999</v>
      </c>
      <c r="AP2216">
        <v>30.094999999999999</v>
      </c>
      <c r="AQ2216" t="s">
        <v>10</v>
      </c>
    </row>
    <row r="2217" spans="4:43">
      <c r="D2217" s="2">
        <v>43269</v>
      </c>
      <c r="E2217" s="6">
        <f t="shared" si="138"/>
        <v>-1.8440466926069599E-3</v>
      </c>
      <c r="F2217" s="3">
        <f t="shared" si="136"/>
        <v>-1.8699700173584466E-3</v>
      </c>
      <c r="G2217">
        <v>633.70000000000005</v>
      </c>
      <c r="H2217" s="4">
        <v>642.5</v>
      </c>
      <c r="I2217">
        <v>631.15</v>
      </c>
      <c r="J2217">
        <v>645.63</v>
      </c>
      <c r="K2217">
        <v>8396510</v>
      </c>
      <c r="L2217">
        <v>9.2200000000000006</v>
      </c>
      <c r="M2217" s="4">
        <v>9.25</v>
      </c>
      <c r="N2217">
        <v>9.2050000000000001</v>
      </c>
      <c r="O2217">
        <v>9.2750000000000004</v>
      </c>
      <c r="P2217">
        <v>10887786</v>
      </c>
      <c r="Q2217">
        <v>68.38</v>
      </c>
      <c r="R2217">
        <v>68.48</v>
      </c>
      <c r="S2217">
        <v>68.260000000000005</v>
      </c>
      <c r="T2217">
        <v>68.63</v>
      </c>
      <c r="U2217" t="s">
        <v>10</v>
      </c>
      <c r="Z2217" s="2">
        <v>43269</v>
      </c>
      <c r="AA2217" s="6">
        <f t="shared" si="139"/>
        <v>5.8395064935063967E-3</v>
      </c>
      <c r="AB2217" s="3">
        <f t="shared" si="137"/>
        <v>3.1223107142857254E-2</v>
      </c>
      <c r="AC2217">
        <v>224</v>
      </c>
      <c r="AD2217" s="4">
        <v>231</v>
      </c>
      <c r="AE2217">
        <v>49506680</v>
      </c>
      <c r="AF2217">
        <v>645.63</v>
      </c>
      <c r="AG2217">
        <v>8396510</v>
      </c>
      <c r="AH2217">
        <v>38.25</v>
      </c>
      <c r="AI2217" s="4">
        <v>38.31</v>
      </c>
      <c r="AJ2217">
        <v>37.840000000000003</v>
      </c>
      <c r="AK2217">
        <v>38.36</v>
      </c>
      <c r="AL2217">
        <v>8924151</v>
      </c>
      <c r="AM2217">
        <v>30.148</v>
      </c>
      <c r="AN2217">
        <v>30.027000000000001</v>
      </c>
      <c r="AO2217">
        <v>30.026</v>
      </c>
      <c r="AP2217">
        <v>30.175999999999998</v>
      </c>
      <c r="AQ2217" t="s">
        <v>10</v>
      </c>
    </row>
    <row r="2218" spans="4:43">
      <c r="D2218" s="2">
        <v>43270</v>
      </c>
      <c r="E2218" s="6">
        <f t="shared" si="138"/>
        <v>-4.2982622432858886E-3</v>
      </c>
      <c r="F2218" s="3">
        <f t="shared" si="136"/>
        <v>7.5612113402063752E-3</v>
      </c>
      <c r="G2218">
        <v>620.79999999999995</v>
      </c>
      <c r="H2218" s="4">
        <v>633</v>
      </c>
      <c r="I2218">
        <v>618</v>
      </c>
      <c r="J2218">
        <v>633</v>
      </c>
      <c r="K2218">
        <v>7755650</v>
      </c>
      <c r="L2218">
        <v>9.1</v>
      </c>
      <c r="M2218" s="4">
        <v>9.15</v>
      </c>
      <c r="N2218">
        <v>9.0724999999999998</v>
      </c>
      <c r="O2218">
        <v>9.15</v>
      </c>
      <c r="P2218">
        <v>15386988</v>
      </c>
      <c r="Q2218">
        <v>68.36</v>
      </c>
      <c r="R2218">
        <v>68.36</v>
      </c>
      <c r="S2218">
        <v>68.31</v>
      </c>
      <c r="T2218">
        <v>68.77</v>
      </c>
      <c r="U2218" t="s">
        <v>10</v>
      </c>
      <c r="Z2218" s="2">
        <v>43270</v>
      </c>
      <c r="AA2218" s="6">
        <f t="shared" si="139"/>
        <v>2.0564159292035367E-2</v>
      </c>
      <c r="AB2218" s="3">
        <f t="shared" si="137"/>
        <v>1.5375446428571582E-2</v>
      </c>
      <c r="AC2218">
        <v>224</v>
      </c>
      <c r="AD2218" s="4">
        <v>226</v>
      </c>
      <c r="AE2218">
        <v>61142624</v>
      </c>
      <c r="AF2218">
        <v>633</v>
      </c>
      <c r="AG2218">
        <v>7755650</v>
      </c>
      <c r="AH2218">
        <v>37.56</v>
      </c>
      <c r="AI2218" s="4">
        <v>37.700000000000003</v>
      </c>
      <c r="AJ2218">
        <v>37.35</v>
      </c>
      <c r="AK2218">
        <v>37.97</v>
      </c>
      <c r="AL2218">
        <v>9848939</v>
      </c>
      <c r="AM2218">
        <v>30.164999999999999</v>
      </c>
      <c r="AN2218">
        <v>30.15</v>
      </c>
      <c r="AO2218">
        <v>30.048999999999999</v>
      </c>
      <c r="AP2218">
        <v>30.257999999999999</v>
      </c>
      <c r="AQ2218" t="s">
        <v>10</v>
      </c>
    </row>
    <row r="2219" spans="4:43">
      <c r="D2219" s="2">
        <v>43271</v>
      </c>
      <c r="E2219" s="6">
        <f t="shared" si="138"/>
        <v>-3.3368041649979308E-3</v>
      </c>
      <c r="F2219" s="3">
        <f t="shared" si="136"/>
        <v>1.8977444576722124E-3</v>
      </c>
      <c r="G2219">
        <v>621.58000000000004</v>
      </c>
      <c r="H2219" s="4">
        <v>624.25</v>
      </c>
      <c r="I2219">
        <v>619</v>
      </c>
      <c r="J2219">
        <v>626.23</v>
      </c>
      <c r="K2219">
        <v>5482054</v>
      </c>
      <c r="L2219">
        <v>9.08</v>
      </c>
      <c r="M2219" s="4">
        <v>9.11</v>
      </c>
      <c r="N2219">
        <v>9.07</v>
      </c>
      <c r="O2219">
        <v>9.1349999999999998</v>
      </c>
      <c r="P2219">
        <v>7358106</v>
      </c>
      <c r="Q2219">
        <v>68.36</v>
      </c>
      <c r="R2219">
        <v>68.37</v>
      </c>
      <c r="S2219">
        <v>68.31</v>
      </c>
      <c r="T2219">
        <v>68.489999999999995</v>
      </c>
      <c r="U2219" t="s">
        <v>10</v>
      </c>
      <c r="Z2219" s="2">
        <v>43271</v>
      </c>
      <c r="AA2219" s="6">
        <f t="shared" si="139"/>
        <v>-4.1234285714285557E-3</v>
      </c>
      <c r="AB2219" s="3">
        <f t="shared" si="137"/>
        <v>3.4510979865771674E-2</v>
      </c>
      <c r="AC2219">
        <v>223.5</v>
      </c>
      <c r="AD2219" s="4">
        <v>227.5</v>
      </c>
      <c r="AE2219">
        <v>40708701</v>
      </c>
      <c r="AF2219">
        <v>626.23</v>
      </c>
      <c r="AG2219">
        <v>5482054</v>
      </c>
      <c r="AH2219">
        <v>38.35</v>
      </c>
      <c r="AI2219" s="4">
        <v>38.340000000000003</v>
      </c>
      <c r="AJ2219">
        <v>38.01</v>
      </c>
      <c r="AK2219">
        <v>38.585000000000001</v>
      </c>
      <c r="AL2219">
        <v>8668618</v>
      </c>
      <c r="AM2219">
        <v>30.152999999999999</v>
      </c>
      <c r="AN2219">
        <v>30.16</v>
      </c>
      <c r="AO2219">
        <v>30.074999999999999</v>
      </c>
      <c r="AP2219">
        <v>30.202000000000002</v>
      </c>
      <c r="AQ2219" t="s">
        <v>10</v>
      </c>
    </row>
    <row r="2220" spans="4:43">
      <c r="D2220" s="2">
        <v>43272</v>
      </c>
      <c r="E2220" s="6">
        <f t="shared" si="138"/>
        <v>-6.7206399999999444E-3</v>
      </c>
      <c r="F2220" s="3">
        <f t="shared" si="136"/>
        <v>-3.9266289088196737E-3</v>
      </c>
      <c r="G2220">
        <v>623.27</v>
      </c>
      <c r="H2220" s="4">
        <v>625</v>
      </c>
      <c r="I2220">
        <v>618</v>
      </c>
      <c r="J2220">
        <v>628.25</v>
      </c>
      <c r="K2220">
        <v>5900178</v>
      </c>
      <c r="L2220">
        <v>9.1150000000000002</v>
      </c>
      <c r="M2220" s="4">
        <v>9.1150000000000002</v>
      </c>
      <c r="N2220">
        <v>9.0775000000000006</v>
      </c>
      <c r="O2220">
        <v>9.1374999999999993</v>
      </c>
      <c r="P2220">
        <v>7455630</v>
      </c>
      <c r="Q2220">
        <v>68.11</v>
      </c>
      <c r="R2220">
        <v>68.37</v>
      </c>
      <c r="S2220">
        <v>68.040000000000006</v>
      </c>
      <c r="T2220">
        <v>68.56</v>
      </c>
      <c r="U2220" t="s">
        <v>10</v>
      </c>
      <c r="Z2220" s="2">
        <v>43272</v>
      </c>
      <c r="AA2220" s="6">
        <f t="shared" si="139"/>
        <v>1.4357500000000023E-2</v>
      </c>
      <c r="AB2220" s="3">
        <f t="shared" si="137"/>
        <v>1.5452212389380549E-2</v>
      </c>
      <c r="AC2220">
        <v>226</v>
      </c>
      <c r="AD2220" s="4">
        <v>228</v>
      </c>
      <c r="AE2220">
        <v>32572707</v>
      </c>
      <c r="AF2220">
        <v>628.25</v>
      </c>
      <c r="AG2220">
        <v>5900178</v>
      </c>
      <c r="AH2220">
        <v>37.619999999999997</v>
      </c>
      <c r="AI2220" s="4">
        <v>37.869999999999997</v>
      </c>
      <c r="AJ2220">
        <v>37.549999999999997</v>
      </c>
      <c r="AK2220">
        <v>38.01</v>
      </c>
      <c r="AL2220">
        <v>9246739</v>
      </c>
      <c r="AM2220">
        <v>30.3</v>
      </c>
      <c r="AN2220">
        <v>30.152999999999999</v>
      </c>
      <c r="AO2220">
        <v>30.11</v>
      </c>
      <c r="AP2220">
        <v>30.395</v>
      </c>
      <c r="AQ2220" t="s">
        <v>10</v>
      </c>
    </row>
    <row r="2221" spans="4:43">
      <c r="D2221" s="2">
        <v>43273</v>
      </c>
      <c r="E2221" s="6">
        <f t="shared" si="138"/>
        <v>-1.0898632341110881E-3</v>
      </c>
      <c r="F2221" s="3">
        <f t="shared" si="136"/>
        <v>4.5057058597255395E-3</v>
      </c>
      <c r="G2221">
        <v>623.91999999999996</v>
      </c>
      <c r="H2221" s="4">
        <v>621.5</v>
      </c>
      <c r="I2221">
        <v>620.6</v>
      </c>
      <c r="J2221">
        <v>627.75</v>
      </c>
      <c r="K2221">
        <v>4421828</v>
      </c>
      <c r="L2221">
        <v>9.36</v>
      </c>
      <c r="M2221" s="4">
        <v>9.1950000000000003</v>
      </c>
      <c r="N2221">
        <v>9.1475000000000009</v>
      </c>
      <c r="O2221">
        <v>9.375</v>
      </c>
      <c r="P2221">
        <v>16316454</v>
      </c>
      <c r="Q2221">
        <v>68.16</v>
      </c>
      <c r="R2221">
        <v>68.11</v>
      </c>
      <c r="S2221">
        <v>67.86</v>
      </c>
      <c r="T2221">
        <v>68.22</v>
      </c>
      <c r="U2221" t="s">
        <v>10</v>
      </c>
      <c r="Z2221" s="2">
        <v>43273</v>
      </c>
      <c r="AA2221" s="6">
        <f t="shared" si="139"/>
        <v>1.9322197802196239E-3</v>
      </c>
      <c r="AB2221" s="3">
        <f t="shared" si="137"/>
        <v>3.438342857142862E-2</v>
      </c>
      <c r="AC2221">
        <v>224</v>
      </c>
      <c r="AD2221" s="4">
        <v>227.5</v>
      </c>
      <c r="AE2221">
        <v>44211409</v>
      </c>
      <c r="AF2221">
        <v>627.75</v>
      </c>
      <c r="AG2221">
        <v>4421828</v>
      </c>
      <c r="AH2221">
        <v>38.119999999999997</v>
      </c>
      <c r="AI2221" s="4">
        <v>38.270000000000003</v>
      </c>
      <c r="AJ2221">
        <v>37.97</v>
      </c>
      <c r="AK2221">
        <v>38.31</v>
      </c>
      <c r="AL2221">
        <v>10407382</v>
      </c>
      <c r="AM2221">
        <v>30.271999999999998</v>
      </c>
      <c r="AN2221">
        <v>30.295000000000002</v>
      </c>
      <c r="AO2221">
        <v>30.184999999999999</v>
      </c>
      <c r="AP2221">
        <v>30.341999999999999</v>
      </c>
      <c r="AQ2221" t="s">
        <v>10</v>
      </c>
    </row>
    <row r="2222" spans="4:43">
      <c r="D2222" s="2">
        <v>43276</v>
      </c>
      <c r="E2222" s="6">
        <f t="shared" si="138"/>
        <v>1.9715839999999929E-2</v>
      </c>
      <c r="F2222" s="3">
        <f t="shared" si="136"/>
        <v>2.4657749555978548E-3</v>
      </c>
      <c r="G2222">
        <v>636.23</v>
      </c>
      <c r="H2222" s="4">
        <v>625</v>
      </c>
      <c r="I2222">
        <v>625</v>
      </c>
      <c r="J2222">
        <v>639.48</v>
      </c>
      <c r="K2222">
        <v>8021984</v>
      </c>
      <c r="L2222">
        <v>9.32</v>
      </c>
      <c r="M2222" s="4">
        <v>9.33</v>
      </c>
      <c r="N2222">
        <v>9.2850000000000001</v>
      </c>
      <c r="O2222">
        <v>9.3550000000000004</v>
      </c>
      <c r="P2222">
        <v>9240878</v>
      </c>
      <c r="Q2222">
        <v>68.36</v>
      </c>
      <c r="R2222">
        <v>68.09</v>
      </c>
      <c r="S2222">
        <v>67.989999999999995</v>
      </c>
      <c r="T2222">
        <v>68.44</v>
      </c>
      <c r="U2222" t="s">
        <v>10</v>
      </c>
      <c r="Z2222" s="2">
        <v>43276</v>
      </c>
      <c r="AA2222" s="6">
        <f t="shared" si="139"/>
        <v>4.6441541950113407E-2</v>
      </c>
      <c r="AB2222" s="3">
        <f t="shared" si="137"/>
        <v>1.0738532110091681E-2</v>
      </c>
      <c r="AC2222">
        <v>218</v>
      </c>
      <c r="AD2222" s="4">
        <v>220.5</v>
      </c>
      <c r="AE2222">
        <v>49058210</v>
      </c>
      <c r="AF2222">
        <v>639.48</v>
      </c>
      <c r="AG2222">
        <v>8021984</v>
      </c>
      <c r="AH2222">
        <v>36.51</v>
      </c>
      <c r="AI2222" s="4">
        <v>36.299999999999997</v>
      </c>
      <c r="AJ2222">
        <v>36.049999999999997</v>
      </c>
      <c r="AK2222">
        <v>36.56</v>
      </c>
      <c r="AL2222">
        <v>10528119</v>
      </c>
      <c r="AM2222">
        <v>30.35</v>
      </c>
      <c r="AN2222">
        <v>30.265000000000001</v>
      </c>
      <c r="AO2222">
        <v>30.257000000000001</v>
      </c>
      <c r="AP2222">
        <v>30.381</v>
      </c>
      <c r="AQ2222" t="s">
        <v>10</v>
      </c>
    </row>
    <row r="2223" spans="4:43">
      <c r="D2223" s="2">
        <v>43277</v>
      </c>
      <c r="E2223" s="6">
        <f t="shared" si="138"/>
        <v>3.70359870855963E-3</v>
      </c>
      <c r="F2223" s="3">
        <f t="shared" si="136"/>
        <v>-1.6120954110054875E-4</v>
      </c>
      <c r="G2223">
        <v>638.91999999999996</v>
      </c>
      <c r="H2223" s="4">
        <v>634.95000000000005</v>
      </c>
      <c r="I2223">
        <v>630</v>
      </c>
      <c r="J2223">
        <v>641.95000000000005</v>
      </c>
      <c r="K2223">
        <v>4637482</v>
      </c>
      <c r="L2223">
        <v>9.36</v>
      </c>
      <c r="M2223" s="4">
        <v>9.3000000000000007</v>
      </c>
      <c r="N2223">
        <v>9.2750000000000004</v>
      </c>
      <c r="O2223">
        <v>9.375</v>
      </c>
      <c r="P2223">
        <v>8451338</v>
      </c>
      <c r="Q2223">
        <v>68.69</v>
      </c>
      <c r="R2223">
        <v>68.38</v>
      </c>
      <c r="S2223">
        <v>68.260000000000005</v>
      </c>
      <c r="T2223">
        <v>68.69</v>
      </c>
      <c r="U2223" t="s">
        <v>10</v>
      </c>
      <c r="Z2223" s="2">
        <v>43277</v>
      </c>
      <c r="AA2223" s="6">
        <f t="shared" si="139"/>
        <v>2.596480555555547E-2</v>
      </c>
      <c r="AB2223" s="3">
        <f t="shared" si="137"/>
        <v>3.8849938823529495E-2</v>
      </c>
      <c r="AC2223">
        <v>212.5</v>
      </c>
      <c r="AD2223" s="4">
        <v>216</v>
      </c>
      <c r="AE2223">
        <v>43080346</v>
      </c>
      <c r="AF2223">
        <v>641.95000000000005</v>
      </c>
      <c r="AG2223">
        <v>4637482</v>
      </c>
      <c r="AH2223">
        <v>36.46</v>
      </c>
      <c r="AI2223" s="4">
        <v>36.33</v>
      </c>
      <c r="AJ2223">
        <v>36.11</v>
      </c>
      <c r="AK2223">
        <v>36.700000000000003</v>
      </c>
      <c r="AL2223">
        <v>8817159</v>
      </c>
      <c r="AM2223">
        <v>30.382000000000001</v>
      </c>
      <c r="AN2223">
        <v>30.349</v>
      </c>
      <c r="AO2223">
        <v>30.305</v>
      </c>
      <c r="AP2223">
        <v>30.448</v>
      </c>
      <c r="AQ2223" t="s">
        <v>10</v>
      </c>
    </row>
    <row r="2224" spans="4:43">
      <c r="D2224" s="2">
        <v>43278</v>
      </c>
      <c r="E2224" s="6">
        <f t="shared" si="138"/>
        <v>3.5355459115178345E-3</v>
      </c>
      <c r="F2224" s="3">
        <f t="shared" si="136"/>
        <v>1.0794960629921135E-2</v>
      </c>
      <c r="G2224">
        <v>635</v>
      </c>
      <c r="H2224" s="4">
        <v>640.58000000000004</v>
      </c>
      <c r="I2224">
        <v>632.15</v>
      </c>
      <c r="J2224">
        <v>646.95000000000005</v>
      </c>
      <c r="K2224">
        <v>7153312</v>
      </c>
      <c r="L2224">
        <v>9.33</v>
      </c>
      <c r="M2224" s="4">
        <v>9.27</v>
      </c>
      <c r="N2224">
        <v>9.2449999999999992</v>
      </c>
      <c r="O2224">
        <v>9.3963000000000001</v>
      </c>
      <c r="P2224">
        <v>13818084</v>
      </c>
      <c r="Q2224">
        <v>69.239999999999995</v>
      </c>
      <c r="R2224">
        <v>68.680000000000007</v>
      </c>
      <c r="S2224">
        <v>68.599999999999994</v>
      </c>
      <c r="T2224">
        <v>69.319999999999993</v>
      </c>
      <c r="U2224" t="s">
        <v>10</v>
      </c>
      <c r="Z2224" s="2">
        <v>43278</v>
      </c>
      <c r="AA2224" s="6">
        <f t="shared" si="139"/>
        <v>2.5640055555555596E-2</v>
      </c>
      <c r="AB2224" s="3">
        <f t="shared" si="137"/>
        <v>4.1441176470588204E-2</v>
      </c>
      <c r="AC2224">
        <v>212.5</v>
      </c>
      <c r="AD2224" s="4">
        <v>216</v>
      </c>
      <c r="AE2224">
        <v>40863414</v>
      </c>
      <c r="AF2224">
        <v>646.95000000000005</v>
      </c>
      <c r="AG2224">
        <v>7153312</v>
      </c>
      <c r="AH2224">
        <v>35.51</v>
      </c>
      <c r="AI2224" s="4">
        <v>36.25</v>
      </c>
      <c r="AJ2224">
        <v>35.51</v>
      </c>
      <c r="AK2224">
        <v>36.32</v>
      </c>
      <c r="AL2224">
        <v>8798342</v>
      </c>
      <c r="AM2224">
        <v>30.524999999999999</v>
      </c>
      <c r="AN2224">
        <v>30.381</v>
      </c>
      <c r="AO2224">
        <v>30.317</v>
      </c>
      <c r="AP2224">
        <v>30.527999999999999</v>
      </c>
      <c r="AQ2224" t="s">
        <v>10</v>
      </c>
    </row>
    <row r="2225" spans="4:43">
      <c r="D2225" s="2">
        <v>43279</v>
      </c>
      <c r="E2225" s="6">
        <f t="shared" si="138"/>
        <v>1.8272612669398169E-2</v>
      </c>
      <c r="F2225" s="3">
        <f t="shared" si="136"/>
        <v>5.7304590570739222E-4</v>
      </c>
      <c r="G2225">
        <v>644.79999999999995</v>
      </c>
      <c r="H2225" s="4">
        <v>634.6</v>
      </c>
      <c r="I2225">
        <v>634.6</v>
      </c>
      <c r="J2225">
        <v>649.1</v>
      </c>
      <c r="K2225">
        <v>11193486</v>
      </c>
      <c r="L2225">
        <v>9.5</v>
      </c>
      <c r="M2225" s="4">
        <v>9.33</v>
      </c>
      <c r="N2225">
        <v>9.3149999999999995</v>
      </c>
      <c r="O2225">
        <v>9.5299999999999994</v>
      </c>
      <c r="P2225">
        <v>15941066</v>
      </c>
      <c r="Q2225">
        <v>69.150000000000006</v>
      </c>
      <c r="R2225">
        <v>69.260000000000005</v>
      </c>
      <c r="S2225">
        <v>69.09</v>
      </c>
      <c r="T2225">
        <v>69.48</v>
      </c>
      <c r="U2225" t="s">
        <v>10</v>
      </c>
      <c r="Z2225" s="2">
        <v>43279</v>
      </c>
      <c r="AA2225" s="6">
        <f t="shared" si="139"/>
        <v>9.8083822843821888E-3</v>
      </c>
      <c r="AB2225" s="3">
        <f t="shared" si="137"/>
        <v>3.2711904761904886E-2</v>
      </c>
      <c r="AC2225">
        <v>210</v>
      </c>
      <c r="AD2225" s="4">
        <v>214.5</v>
      </c>
      <c r="AE2225">
        <v>38816780</v>
      </c>
      <c r="AF2225">
        <v>649.1</v>
      </c>
      <c r="AG2225">
        <v>11193486</v>
      </c>
      <c r="AH2225">
        <v>35.94</v>
      </c>
      <c r="AI2225" s="4">
        <v>35.5</v>
      </c>
      <c r="AJ2225">
        <v>35.35</v>
      </c>
      <c r="AK2225">
        <v>35.94</v>
      </c>
      <c r="AL2225">
        <v>7199048</v>
      </c>
      <c r="AM2225">
        <v>30.545000000000002</v>
      </c>
      <c r="AN2225">
        <v>30.498999999999999</v>
      </c>
      <c r="AO2225">
        <v>30.437000000000001</v>
      </c>
      <c r="AP2225">
        <v>30.6</v>
      </c>
      <c r="AQ2225" t="s">
        <v>10</v>
      </c>
    </row>
    <row r="2226" spans="4:43">
      <c r="D2226" s="2">
        <v>43280</v>
      </c>
      <c r="E2226" s="6">
        <f t="shared" si="138"/>
        <v>1.4839407041383534E-2</v>
      </c>
      <c r="F2226" s="3">
        <f t="shared" si="136"/>
        <v>7.455247858016989E-3</v>
      </c>
      <c r="G2226">
        <v>653.6</v>
      </c>
      <c r="H2226" s="4">
        <v>647.6</v>
      </c>
      <c r="I2226">
        <v>641.63</v>
      </c>
      <c r="J2226">
        <v>657.5</v>
      </c>
      <c r="K2226">
        <v>10203846</v>
      </c>
      <c r="L2226">
        <v>9.7149999999999999</v>
      </c>
      <c r="M2226" s="4">
        <v>9.5749999999999993</v>
      </c>
      <c r="N2226">
        <v>9.5649999999999995</v>
      </c>
      <c r="O2226">
        <v>9.7550000000000008</v>
      </c>
      <c r="P2226">
        <v>19214852</v>
      </c>
      <c r="Q2226">
        <v>68.77</v>
      </c>
      <c r="R2226">
        <v>69.180000000000007</v>
      </c>
      <c r="S2226">
        <v>68.66</v>
      </c>
      <c r="T2226">
        <v>69.260000000000005</v>
      </c>
      <c r="U2226" t="s">
        <v>10</v>
      </c>
      <c r="Z2226" s="2">
        <v>43280</v>
      </c>
      <c r="AA2226" s="6">
        <f t="shared" si="139"/>
        <v>1.1752405529954046E-2</v>
      </c>
      <c r="AB2226" s="3">
        <f t="shared" si="137"/>
        <v>4.8433301886792401E-2</v>
      </c>
      <c r="AC2226">
        <v>212</v>
      </c>
      <c r="AD2226" s="4">
        <v>217</v>
      </c>
      <c r="AE2226">
        <v>36848680</v>
      </c>
      <c r="AF2226">
        <v>657.5</v>
      </c>
      <c r="AG2226">
        <v>10203846</v>
      </c>
      <c r="AH2226">
        <v>36.56</v>
      </c>
      <c r="AI2226" s="4">
        <v>36.549999999999997</v>
      </c>
      <c r="AJ2226">
        <v>36.44</v>
      </c>
      <c r="AK2226">
        <v>36.770000000000003</v>
      </c>
      <c r="AL2226">
        <v>8091467</v>
      </c>
      <c r="AM2226">
        <v>30.405999999999999</v>
      </c>
      <c r="AN2226">
        <v>30.544</v>
      </c>
      <c r="AO2226">
        <v>30.346</v>
      </c>
      <c r="AP2226">
        <v>30.565000000000001</v>
      </c>
      <c r="AQ2226" t="s">
        <v>10</v>
      </c>
    </row>
    <row r="2227" spans="4:43">
      <c r="D2227" s="2">
        <v>43283</v>
      </c>
      <c r="E2227" s="6">
        <f t="shared" si="138"/>
        <v>1.6825329172692083E-2</v>
      </c>
      <c r="F2227" s="3">
        <f t="shared" si="136"/>
        <v>2.6955870233011936E-3</v>
      </c>
      <c r="G2227">
        <v>667.35</v>
      </c>
      <c r="H2227" s="4">
        <v>656.95</v>
      </c>
      <c r="I2227">
        <v>656.95</v>
      </c>
      <c r="J2227">
        <v>670.9</v>
      </c>
      <c r="K2227">
        <v>5072046</v>
      </c>
      <c r="L2227">
        <v>9.8049999999999997</v>
      </c>
      <c r="M2227" s="4">
        <v>9.6950000000000003</v>
      </c>
      <c r="N2227">
        <v>9.69</v>
      </c>
      <c r="O2227">
        <v>9.8249999999999993</v>
      </c>
      <c r="P2227">
        <v>9753698</v>
      </c>
      <c r="Q2227">
        <v>69.02</v>
      </c>
      <c r="R2227">
        <v>68.760000000000005</v>
      </c>
      <c r="S2227">
        <v>68.67</v>
      </c>
      <c r="T2227">
        <v>69.150000000000006</v>
      </c>
      <c r="U2227" t="s">
        <v>10</v>
      </c>
      <c r="Z2227" s="2">
        <v>43283</v>
      </c>
      <c r="AA2227" s="6">
        <f t="shared" si="139"/>
        <v>1.5666849315068676E-2</v>
      </c>
      <c r="AB2227" s="3">
        <f t="shared" si="137"/>
        <v>3.3000233644859822E-2</v>
      </c>
      <c r="AC2227">
        <v>214</v>
      </c>
      <c r="AD2227" s="4">
        <v>219</v>
      </c>
      <c r="AE2227">
        <v>33496442</v>
      </c>
      <c r="AF2227">
        <v>670.9</v>
      </c>
      <c r="AG2227">
        <v>5072046</v>
      </c>
      <c r="AH2227">
        <v>36.54</v>
      </c>
      <c r="AI2227" s="4">
        <v>36.21</v>
      </c>
      <c r="AJ2227">
        <v>36.04</v>
      </c>
      <c r="AK2227">
        <v>36.57</v>
      </c>
      <c r="AL2227">
        <v>7365505</v>
      </c>
      <c r="AM2227">
        <v>30.524999999999999</v>
      </c>
      <c r="AN2227">
        <v>30.42</v>
      </c>
      <c r="AO2227">
        <v>30.405000000000001</v>
      </c>
      <c r="AP2227">
        <v>30.581</v>
      </c>
      <c r="AQ2227" t="s">
        <v>10</v>
      </c>
    </row>
    <row r="2228" spans="4:43">
      <c r="D2228" s="2">
        <v>43284</v>
      </c>
      <c r="E2228" s="6">
        <f t="shared" si="138"/>
        <v>1.0061343283582103E-2</v>
      </c>
      <c r="F2228" s="3">
        <f t="shared" si="136"/>
        <v>6.4485950242290091E-3</v>
      </c>
      <c r="G2228">
        <v>676.88</v>
      </c>
      <c r="H2228" s="4">
        <v>670</v>
      </c>
      <c r="I2228">
        <v>665.88</v>
      </c>
      <c r="J2228">
        <v>679</v>
      </c>
      <c r="K2228">
        <v>8402112</v>
      </c>
      <c r="L2228">
        <v>9.8450000000000006</v>
      </c>
      <c r="M2228" s="4">
        <v>9.8975000000000009</v>
      </c>
      <c r="N2228">
        <v>9.8049999999999997</v>
      </c>
      <c r="O2228">
        <v>9.93</v>
      </c>
      <c r="P2228">
        <v>7878300</v>
      </c>
      <c r="Q2228">
        <v>68.83</v>
      </c>
      <c r="R2228">
        <v>69.02</v>
      </c>
      <c r="S2228">
        <v>68.66</v>
      </c>
      <c r="T2228">
        <v>69.31</v>
      </c>
      <c r="U2228" t="s">
        <v>10</v>
      </c>
      <c r="Z2228" s="2">
        <v>43284</v>
      </c>
      <c r="AA2228" s="6">
        <f t="shared" si="139"/>
        <v>2.322056880733947E-2</v>
      </c>
      <c r="AB2228" s="3">
        <f t="shared" si="137"/>
        <v>4.1111934426229624E-2</v>
      </c>
      <c r="AC2228">
        <v>213.5</v>
      </c>
      <c r="AD2228" s="4">
        <v>218</v>
      </c>
      <c r="AE2228">
        <v>28663220</v>
      </c>
      <c r="AF2228">
        <v>679</v>
      </c>
      <c r="AG2228">
        <v>8402112</v>
      </c>
      <c r="AH2228">
        <v>36.39</v>
      </c>
      <c r="AI2228" s="4">
        <v>36.39</v>
      </c>
      <c r="AJ2228">
        <v>36.35</v>
      </c>
      <c r="AK2228">
        <v>36.61</v>
      </c>
      <c r="AL2228">
        <v>6512599</v>
      </c>
      <c r="AM2228">
        <v>30.541</v>
      </c>
      <c r="AN2228">
        <v>30.523</v>
      </c>
      <c r="AO2228">
        <v>30.472999999999999</v>
      </c>
      <c r="AP2228">
        <v>30.664000000000001</v>
      </c>
      <c r="AQ2228" t="s">
        <v>10</v>
      </c>
    </row>
    <row r="2229" spans="4:43">
      <c r="D2229" s="2">
        <v>43285</v>
      </c>
      <c r="E2229" s="6">
        <f t="shared" si="138"/>
        <v>1.3813008130083571E-3</v>
      </c>
      <c r="F2229" s="3">
        <f t="shared" si="136"/>
        <v>1.7561886708296282E-2</v>
      </c>
      <c r="G2229">
        <v>672.6</v>
      </c>
      <c r="H2229" s="4">
        <v>676.5</v>
      </c>
      <c r="I2229">
        <v>669.42</v>
      </c>
      <c r="J2229">
        <v>677.48</v>
      </c>
      <c r="K2229">
        <v>5157698</v>
      </c>
      <c r="L2229">
        <v>9.8450000000000006</v>
      </c>
      <c r="M2229" s="4">
        <v>9.8975000000000009</v>
      </c>
      <c r="N2229">
        <v>9.8049999999999997</v>
      </c>
      <c r="O2229">
        <v>9.93</v>
      </c>
      <c r="P2229">
        <v>7878300</v>
      </c>
      <c r="Q2229">
        <v>69.150000000000006</v>
      </c>
      <c r="R2229">
        <v>68.81</v>
      </c>
      <c r="S2229">
        <v>68.739999999999995</v>
      </c>
      <c r="T2229">
        <v>69.150000000000006</v>
      </c>
      <c r="U2229" t="s">
        <v>10</v>
      </c>
      <c r="Z2229" s="2">
        <v>43285</v>
      </c>
      <c r="AA2229" s="6">
        <f t="shared" si="139"/>
        <v>2.1128496551723996E-2</v>
      </c>
      <c r="AB2229" s="3">
        <f t="shared" si="137"/>
        <v>3.0064965197215798E-2</v>
      </c>
      <c r="AC2229">
        <v>215.5</v>
      </c>
      <c r="AD2229" s="4">
        <v>217.5</v>
      </c>
      <c r="AE2229">
        <v>15359295</v>
      </c>
      <c r="AF2229">
        <v>677.48</v>
      </c>
      <c r="AG2229">
        <v>5157698</v>
      </c>
      <c r="AH2229">
        <v>36.39</v>
      </c>
      <c r="AI2229" s="4">
        <v>36.39</v>
      </c>
      <c r="AJ2229">
        <v>36.35</v>
      </c>
      <c r="AK2229">
        <v>36.61</v>
      </c>
      <c r="AL2229">
        <v>6512599</v>
      </c>
      <c r="AM2229">
        <v>30.5</v>
      </c>
      <c r="AN2229">
        <v>30.515999999999998</v>
      </c>
      <c r="AO2229">
        <v>30.404</v>
      </c>
      <c r="AP2229">
        <v>30.54</v>
      </c>
      <c r="AQ2229" t="s">
        <v>10</v>
      </c>
    </row>
    <row r="2230" spans="4:43">
      <c r="D2230" s="2">
        <v>43286</v>
      </c>
      <c r="E2230" s="6">
        <f t="shared" si="138"/>
        <v>5.5057786338719161E-3</v>
      </c>
      <c r="F2230" s="3">
        <f t="shared" si="136"/>
        <v>2.0692367601246042E-2</v>
      </c>
      <c r="G2230">
        <v>642</v>
      </c>
      <c r="H2230" s="4">
        <v>674.9</v>
      </c>
      <c r="I2230">
        <v>634.04999999999995</v>
      </c>
      <c r="J2230">
        <v>675</v>
      </c>
      <c r="K2230">
        <v>17934440</v>
      </c>
      <c r="L2230">
        <v>9.67</v>
      </c>
      <c r="M2230" s="4">
        <v>9.49</v>
      </c>
      <c r="N2230">
        <v>9.4550000000000001</v>
      </c>
      <c r="O2230">
        <v>9.6850000000000005</v>
      </c>
      <c r="P2230">
        <v>21795172</v>
      </c>
      <c r="Q2230">
        <v>69.05</v>
      </c>
      <c r="R2230">
        <v>68.930000000000007</v>
      </c>
      <c r="S2230">
        <v>68.599999999999994</v>
      </c>
      <c r="T2230">
        <v>69.290000000000006</v>
      </c>
      <c r="U2230" t="s">
        <v>10</v>
      </c>
      <c r="Z2230" s="2">
        <v>43286</v>
      </c>
      <c r="AA2230" s="6">
        <f t="shared" si="139"/>
        <v>3.2291209302325541E-2</v>
      </c>
      <c r="AB2230" s="3">
        <f t="shared" si="137"/>
        <v>4.2475492957746441E-2</v>
      </c>
      <c r="AC2230">
        <v>213</v>
      </c>
      <c r="AD2230" s="4">
        <v>215</v>
      </c>
      <c r="AE2230">
        <v>18225416</v>
      </c>
      <c r="AF2230">
        <v>675</v>
      </c>
      <c r="AG2230">
        <v>17934440</v>
      </c>
      <c r="AH2230">
        <v>36.590000000000003</v>
      </c>
      <c r="AI2230" s="4">
        <v>36.4</v>
      </c>
      <c r="AJ2230">
        <v>36.24</v>
      </c>
      <c r="AK2230">
        <v>36.6</v>
      </c>
      <c r="AL2230">
        <v>9231130</v>
      </c>
      <c r="AM2230">
        <v>30.501000000000001</v>
      </c>
      <c r="AN2230">
        <v>30.495000000000001</v>
      </c>
      <c r="AO2230">
        <v>30.448</v>
      </c>
      <c r="AP2230">
        <v>30.553999999999998</v>
      </c>
      <c r="AQ2230" t="s">
        <v>10</v>
      </c>
    </row>
    <row r="2231" spans="4:43">
      <c r="D2231" s="2">
        <v>43287</v>
      </c>
      <c r="E2231" s="6">
        <f t="shared" si="138"/>
        <v>4.3604531249999967E-2</v>
      </c>
      <c r="F2231" s="3">
        <f t="shared" si="136"/>
        <v>2.8161898680952424E-2</v>
      </c>
      <c r="G2231">
        <v>642.13</v>
      </c>
      <c r="H2231" s="4">
        <v>640</v>
      </c>
      <c r="I2231">
        <v>634.5</v>
      </c>
      <c r="J2231">
        <v>650.91999999999996</v>
      </c>
      <c r="K2231">
        <v>11613270</v>
      </c>
      <c r="L2231">
        <v>9.5749999999999993</v>
      </c>
      <c r="M2231" s="4">
        <v>9.56</v>
      </c>
      <c r="N2231">
        <v>9.5150000000000006</v>
      </c>
      <c r="O2231">
        <v>9.6074999999999999</v>
      </c>
      <c r="P2231">
        <v>13426500</v>
      </c>
      <c r="Q2231">
        <v>69.06</v>
      </c>
      <c r="R2231">
        <v>69.069999999999993</v>
      </c>
      <c r="S2231">
        <v>68.959999999999994</v>
      </c>
      <c r="T2231">
        <v>69.3</v>
      </c>
      <c r="U2231" t="s">
        <v>10</v>
      </c>
      <c r="Z2231" s="2">
        <v>43287</v>
      </c>
      <c r="AA2231" s="6">
        <f t="shared" si="139"/>
        <v>2.6101360919540406E-2</v>
      </c>
      <c r="AB2231" s="3">
        <f t="shared" si="137"/>
        <v>4.1817618604651274E-2</v>
      </c>
      <c r="AC2231">
        <v>215</v>
      </c>
      <c r="AD2231" s="4">
        <v>217.5</v>
      </c>
      <c r="AE2231">
        <v>31344963</v>
      </c>
      <c r="AF2231">
        <v>650.91999999999996</v>
      </c>
      <c r="AG2231">
        <v>11613270</v>
      </c>
      <c r="AH2231">
        <v>37.270000000000003</v>
      </c>
      <c r="AI2231" s="4">
        <v>36.82</v>
      </c>
      <c r="AJ2231">
        <v>36.76</v>
      </c>
      <c r="AK2231">
        <v>37.35</v>
      </c>
      <c r="AL2231">
        <v>7260331</v>
      </c>
      <c r="AM2231">
        <v>30.417000000000002</v>
      </c>
      <c r="AN2231">
        <v>30.497</v>
      </c>
      <c r="AO2231">
        <v>30.399000000000001</v>
      </c>
      <c r="AP2231">
        <v>30.529</v>
      </c>
      <c r="AQ2231" t="s">
        <v>10</v>
      </c>
    </row>
    <row r="2232" spans="4:43">
      <c r="D2232" s="2">
        <v>43290</v>
      </c>
      <c r="E2232" s="6">
        <f t="shared" si="138"/>
        <v>2.4215498166400895E-2</v>
      </c>
      <c r="F2232" s="3">
        <f t="shared" si="136"/>
        <v>2.213652181946979E-2</v>
      </c>
      <c r="G2232">
        <v>649.41999999999996</v>
      </c>
      <c r="H2232" s="4">
        <v>646.27</v>
      </c>
      <c r="I2232">
        <v>639.52</v>
      </c>
      <c r="J2232">
        <v>651.5</v>
      </c>
      <c r="K2232">
        <v>6941838</v>
      </c>
      <c r="L2232">
        <v>9.6999999999999993</v>
      </c>
      <c r="M2232" s="4">
        <v>9.6300000000000008</v>
      </c>
      <c r="N2232">
        <v>9.6150000000000002</v>
      </c>
      <c r="O2232">
        <v>9.7200000000000006</v>
      </c>
      <c r="P2232">
        <v>13745498</v>
      </c>
      <c r="Q2232">
        <v>68.930000000000007</v>
      </c>
      <c r="R2232">
        <v>69.13</v>
      </c>
      <c r="S2232">
        <v>68.78</v>
      </c>
      <c r="T2232">
        <v>69.180000000000007</v>
      </c>
      <c r="U2232" t="s">
        <v>10</v>
      </c>
      <c r="Z2232" s="2">
        <v>43290</v>
      </c>
      <c r="AA2232" s="6">
        <f t="shared" si="139"/>
        <v>1.7320582959641451E-2</v>
      </c>
      <c r="AB2232" s="3">
        <f t="shared" si="137"/>
        <v>4.8886343249427977E-2</v>
      </c>
      <c r="AC2232">
        <v>218.5</v>
      </c>
      <c r="AD2232" s="4">
        <v>223</v>
      </c>
      <c r="AE2232">
        <v>41165793</v>
      </c>
      <c r="AF2232">
        <v>651.5</v>
      </c>
      <c r="AG2232">
        <v>6941838</v>
      </c>
      <c r="AH2232">
        <v>37.83</v>
      </c>
      <c r="AI2232" s="4">
        <v>37.869999999999997</v>
      </c>
      <c r="AJ2232">
        <v>37.573799999999999</v>
      </c>
      <c r="AK2232">
        <v>38.034999999999997</v>
      </c>
      <c r="AL2232">
        <v>7124209</v>
      </c>
      <c r="AM2232">
        <v>30.259</v>
      </c>
      <c r="AN2232">
        <v>30.434999999999999</v>
      </c>
      <c r="AO2232">
        <v>30.256</v>
      </c>
      <c r="AP2232">
        <v>30.452999999999999</v>
      </c>
      <c r="AQ2232" t="s">
        <v>10</v>
      </c>
    </row>
    <row r="2233" spans="4:43">
      <c r="D2233" s="2">
        <v>43291</v>
      </c>
      <c r="E2233" s="6">
        <f t="shared" si="138"/>
        <v>2.2113870844478356E-2</v>
      </c>
      <c r="F2233" s="3">
        <f t="shared" si="136"/>
        <v>3.0488320270477987E-2</v>
      </c>
      <c r="G2233">
        <v>650.70000000000005</v>
      </c>
      <c r="H2233" s="4">
        <v>654.25</v>
      </c>
      <c r="I2233">
        <v>647.15</v>
      </c>
      <c r="J2233">
        <v>657.75</v>
      </c>
      <c r="K2233">
        <v>6248046</v>
      </c>
      <c r="L2233">
        <v>9.89</v>
      </c>
      <c r="M2233" s="4">
        <v>9.7249999999999996</v>
      </c>
      <c r="N2233">
        <v>9.64</v>
      </c>
      <c r="O2233">
        <v>9.94</v>
      </c>
      <c r="P2233">
        <v>17863956</v>
      </c>
      <c r="Q2233">
        <v>68.95</v>
      </c>
      <c r="R2233">
        <v>68.94</v>
      </c>
      <c r="S2233">
        <v>68.849999999999994</v>
      </c>
      <c r="T2233">
        <v>69.11</v>
      </c>
      <c r="U2233" t="s">
        <v>10</v>
      </c>
      <c r="Z2233" s="2">
        <v>43291</v>
      </c>
      <c r="AA2233" s="6">
        <f t="shared" si="139"/>
        <v>2.2794848214285457E-2</v>
      </c>
      <c r="AB2233" s="3">
        <f t="shared" si="137"/>
        <v>2.3673648648648626E-2</v>
      </c>
      <c r="AC2233">
        <v>222</v>
      </c>
      <c r="AD2233" s="4">
        <v>224</v>
      </c>
      <c r="AE2233">
        <v>20196957</v>
      </c>
      <c r="AF2233">
        <v>657.75</v>
      </c>
      <c r="AG2233">
        <v>6248046</v>
      </c>
      <c r="AH2233">
        <v>37.93</v>
      </c>
      <c r="AI2233" s="4">
        <v>37.47</v>
      </c>
      <c r="AJ2233">
        <v>37.47</v>
      </c>
      <c r="AK2233">
        <v>37.950000000000003</v>
      </c>
      <c r="AL2233">
        <v>7211545</v>
      </c>
      <c r="AM2233">
        <v>30.324999999999999</v>
      </c>
      <c r="AN2233">
        <v>30.280999999999999</v>
      </c>
      <c r="AO2233">
        <v>30.213999999999999</v>
      </c>
      <c r="AP2233">
        <v>30.396000000000001</v>
      </c>
      <c r="AQ2233" t="s">
        <v>10</v>
      </c>
    </row>
    <row r="2234" spans="4:43">
      <c r="D2234" s="2">
        <v>43292</v>
      </c>
      <c r="E2234" s="6">
        <f t="shared" si="138"/>
        <v>4.094137404580156E-2</v>
      </c>
      <c r="F2234" s="3">
        <f t="shared" si="136"/>
        <v>2.2453463187071199E-2</v>
      </c>
      <c r="G2234">
        <v>660.23</v>
      </c>
      <c r="H2234" s="4">
        <v>655</v>
      </c>
      <c r="I2234">
        <v>645.66999999999996</v>
      </c>
      <c r="J2234">
        <v>671.05</v>
      </c>
      <c r="K2234">
        <v>12498118</v>
      </c>
      <c r="L2234">
        <v>9.8800000000000008</v>
      </c>
      <c r="M2234" s="4">
        <v>9.7650000000000006</v>
      </c>
      <c r="N2234">
        <v>9.7650000000000006</v>
      </c>
      <c r="O2234">
        <v>9.8949999999999996</v>
      </c>
      <c r="P2234">
        <v>15992490</v>
      </c>
      <c r="Q2234">
        <v>69.13</v>
      </c>
      <c r="R2234">
        <v>68.94</v>
      </c>
      <c r="S2234">
        <v>68.91</v>
      </c>
      <c r="T2234">
        <v>69.16</v>
      </c>
      <c r="U2234" t="s">
        <v>10</v>
      </c>
      <c r="Z2234" s="2">
        <v>43292</v>
      </c>
      <c r="AA2234" s="6">
        <f t="shared" si="139"/>
        <v>4.617836363636374E-2</v>
      </c>
      <c r="AB2234" s="3">
        <f t="shared" si="137"/>
        <v>4.8836009174312078E-2</v>
      </c>
      <c r="AC2234">
        <v>218</v>
      </c>
      <c r="AD2234" s="4">
        <v>220</v>
      </c>
      <c r="AE2234">
        <v>19854690</v>
      </c>
      <c r="AF2234">
        <v>671.05</v>
      </c>
      <c r="AG2234">
        <v>12498118</v>
      </c>
      <c r="AH2234">
        <v>36.97</v>
      </c>
      <c r="AI2234" s="4">
        <v>37.33</v>
      </c>
      <c r="AJ2234">
        <v>36.9</v>
      </c>
      <c r="AK2234">
        <v>37.35</v>
      </c>
      <c r="AL2234">
        <v>7316218</v>
      </c>
      <c r="AM2234">
        <v>30.625</v>
      </c>
      <c r="AN2234">
        <v>30.34</v>
      </c>
      <c r="AO2234">
        <v>30.27</v>
      </c>
      <c r="AP2234">
        <v>30.632999999999999</v>
      </c>
      <c r="AQ2234" t="s">
        <v>10</v>
      </c>
    </row>
    <row r="2235" spans="4:43">
      <c r="D2235" s="2">
        <v>43293</v>
      </c>
      <c r="E2235" s="6">
        <f t="shared" si="138"/>
        <v>3.1728700906344498E-2</v>
      </c>
      <c r="F2235" s="3">
        <f t="shared" si="136"/>
        <v>3.5166803158366289E-2</v>
      </c>
      <c r="G2235">
        <v>647.16999999999996</v>
      </c>
      <c r="H2235" s="4">
        <v>662</v>
      </c>
      <c r="I2235">
        <v>642.23</v>
      </c>
      <c r="J2235">
        <v>663.55</v>
      </c>
      <c r="K2235">
        <v>14262170</v>
      </c>
      <c r="L2235">
        <v>10.005000000000001</v>
      </c>
      <c r="M2235" s="4">
        <v>9.77</v>
      </c>
      <c r="N2235">
        <v>9.7375000000000007</v>
      </c>
      <c r="O2235">
        <v>10.045</v>
      </c>
      <c r="P2235">
        <v>28335504</v>
      </c>
      <c r="Q2235">
        <v>68.569999999999993</v>
      </c>
      <c r="R2235">
        <v>69.13</v>
      </c>
      <c r="S2235">
        <v>68.510000000000005</v>
      </c>
      <c r="T2235">
        <v>69.180000000000007</v>
      </c>
      <c r="U2235" t="s">
        <v>10</v>
      </c>
      <c r="Z2235" s="2">
        <v>43293</v>
      </c>
      <c r="AA2235" s="6">
        <f t="shared" si="139"/>
        <v>1.9872405405405358E-2</v>
      </c>
      <c r="AB2235" s="3">
        <f t="shared" si="137"/>
        <v>4.4726284403669769E-2</v>
      </c>
      <c r="AC2235">
        <v>218</v>
      </c>
      <c r="AD2235" s="4">
        <v>222</v>
      </c>
      <c r="AE2235">
        <v>23806051</v>
      </c>
      <c r="AF2235">
        <v>663.55</v>
      </c>
      <c r="AG2235">
        <v>14262170</v>
      </c>
      <c r="AH2235">
        <v>37.31</v>
      </c>
      <c r="AI2235" s="4">
        <v>37.33</v>
      </c>
      <c r="AJ2235">
        <v>37.195</v>
      </c>
      <c r="AK2235">
        <v>37.585000000000001</v>
      </c>
      <c r="AL2235">
        <v>5275251</v>
      </c>
      <c r="AM2235">
        <v>30.504999999999999</v>
      </c>
      <c r="AN2235">
        <v>30.620999999999999</v>
      </c>
      <c r="AO2235">
        <v>30.446000000000002</v>
      </c>
      <c r="AP2235">
        <v>30.638000000000002</v>
      </c>
      <c r="AQ2235" t="s">
        <v>10</v>
      </c>
    </row>
    <row r="2236" spans="4:43">
      <c r="D2236" s="2">
        <v>43294</v>
      </c>
      <c r="E2236" s="6">
        <f t="shared" si="138"/>
        <v>4.7393664122137302E-2</v>
      </c>
      <c r="F2236" s="3">
        <f t="shared" si="136"/>
        <v>-2.0561712463943449E-3</v>
      </c>
      <c r="G2236">
        <v>658.7</v>
      </c>
      <c r="H2236" s="4">
        <v>655</v>
      </c>
      <c r="I2236">
        <v>649.16999999999996</v>
      </c>
      <c r="J2236">
        <v>665.8</v>
      </c>
      <c r="K2236">
        <v>21707600</v>
      </c>
      <c r="L2236">
        <v>9.7100000000000009</v>
      </c>
      <c r="M2236" s="4">
        <v>9.56</v>
      </c>
      <c r="N2236">
        <v>9.5500000000000007</v>
      </c>
      <c r="O2236">
        <v>9.8149999999999995</v>
      </c>
      <c r="P2236">
        <v>27223988</v>
      </c>
      <c r="Q2236">
        <v>68.760000000000005</v>
      </c>
      <c r="R2236">
        <v>68.569999999999993</v>
      </c>
      <c r="S2236">
        <v>68.540000000000006</v>
      </c>
      <c r="T2236">
        <v>68.849999999999994</v>
      </c>
      <c r="U2236" t="s">
        <v>10</v>
      </c>
      <c r="Z2236" s="2">
        <v>43294</v>
      </c>
      <c r="AA2236" s="6">
        <f t="shared" si="139"/>
        <v>1.3834850779510077E-2</v>
      </c>
      <c r="AB2236" s="3">
        <f t="shared" si="137"/>
        <v>3.239217977528086E-2</v>
      </c>
      <c r="AC2236">
        <v>222.5</v>
      </c>
      <c r="AD2236" s="4">
        <v>224.5</v>
      </c>
      <c r="AE2236">
        <v>30419311</v>
      </c>
      <c r="AF2236">
        <v>665.8</v>
      </c>
      <c r="AG2236">
        <v>21707600</v>
      </c>
      <c r="AH2236">
        <v>37.770000000000003</v>
      </c>
      <c r="AI2236" s="4">
        <v>37.54</v>
      </c>
      <c r="AJ2236">
        <v>37.479999999999997</v>
      </c>
      <c r="AK2236">
        <v>37.799999999999997</v>
      </c>
      <c r="AL2236">
        <v>4947684</v>
      </c>
      <c r="AM2236">
        <v>30.594999999999999</v>
      </c>
      <c r="AN2236">
        <v>30.501999999999999</v>
      </c>
      <c r="AO2236">
        <v>30.44</v>
      </c>
      <c r="AP2236">
        <v>30.66</v>
      </c>
      <c r="AQ2236" t="s">
        <v>10</v>
      </c>
    </row>
    <row r="2237" spans="4:43">
      <c r="D2237" s="2">
        <v>43297</v>
      </c>
      <c r="E2237" s="6">
        <f t="shared" si="138"/>
        <v>7.3483773584908096E-3</v>
      </c>
      <c r="F2237" s="3">
        <f t="shared" si="136"/>
        <v>1.8000735272050594E-2</v>
      </c>
      <c r="G2237">
        <v>666.42</v>
      </c>
      <c r="H2237" s="4">
        <v>662.5</v>
      </c>
      <c r="I2237">
        <v>643.85</v>
      </c>
      <c r="J2237">
        <v>692.2</v>
      </c>
      <c r="K2237">
        <v>37263542</v>
      </c>
      <c r="L2237">
        <v>9.8000000000000007</v>
      </c>
      <c r="M2237" s="4">
        <v>9.8650000000000002</v>
      </c>
      <c r="N2237">
        <v>9.7675000000000001</v>
      </c>
      <c r="O2237">
        <v>9.8849999999999998</v>
      </c>
      <c r="P2237">
        <v>14771814</v>
      </c>
      <c r="Q2237">
        <v>68.77</v>
      </c>
      <c r="R2237">
        <v>68.73</v>
      </c>
      <c r="S2237">
        <v>68.680000000000007</v>
      </c>
      <c r="T2237">
        <v>68.98</v>
      </c>
      <c r="U2237" t="s">
        <v>10</v>
      </c>
      <c r="Z2237" s="2">
        <v>43297</v>
      </c>
      <c r="AA2237" s="6">
        <f t="shared" si="139"/>
        <v>2.5732480000000058E-2</v>
      </c>
      <c r="AB2237" s="3">
        <f t="shared" si="137"/>
        <v>3.3827400447427269E-2</v>
      </c>
      <c r="AC2237">
        <v>223.5</v>
      </c>
      <c r="AD2237" s="4">
        <v>225</v>
      </c>
      <c r="AE2237">
        <v>16107254</v>
      </c>
      <c r="AF2237">
        <v>692.2</v>
      </c>
      <c r="AG2237">
        <v>37263542</v>
      </c>
      <c r="AH2237">
        <v>37.79</v>
      </c>
      <c r="AI2237" s="4">
        <v>37.880000000000003</v>
      </c>
      <c r="AJ2237">
        <v>37.645000000000003</v>
      </c>
      <c r="AK2237">
        <v>37.89</v>
      </c>
      <c r="AL2237">
        <v>5399217</v>
      </c>
      <c r="AM2237">
        <v>30.498999999999999</v>
      </c>
      <c r="AN2237">
        <v>30.552</v>
      </c>
      <c r="AO2237">
        <v>30.46</v>
      </c>
      <c r="AP2237">
        <v>30.59</v>
      </c>
      <c r="AQ2237" t="s">
        <v>10</v>
      </c>
    </row>
    <row r="2238" spans="4:43">
      <c r="D2238" s="2">
        <v>43298</v>
      </c>
      <c r="E2238" s="6">
        <f t="shared" si="138"/>
        <v>1.1693554438358511E-2</v>
      </c>
      <c r="F2238" s="3">
        <f t="shared" si="136"/>
        <v>1.1733187740040618E-2</v>
      </c>
      <c r="G2238">
        <v>663.95</v>
      </c>
      <c r="H2238" s="4">
        <v>666.35</v>
      </c>
      <c r="I2238">
        <v>656.35</v>
      </c>
      <c r="J2238">
        <v>674.75</v>
      </c>
      <c r="K2238">
        <v>11694144</v>
      </c>
      <c r="L2238">
        <v>9.9499999999999993</v>
      </c>
      <c r="M2238" s="4">
        <v>9.7850000000000001</v>
      </c>
      <c r="N2238">
        <v>9.76</v>
      </c>
      <c r="O2238">
        <v>9.9700000000000006</v>
      </c>
      <c r="P2238">
        <v>12135378</v>
      </c>
      <c r="Q2238">
        <v>68.650000000000006</v>
      </c>
      <c r="R2238">
        <v>68.790000000000006</v>
      </c>
      <c r="S2238">
        <v>68.5</v>
      </c>
      <c r="T2238">
        <v>68.91</v>
      </c>
      <c r="U2238" t="s">
        <v>10</v>
      </c>
      <c r="Z2238" s="2">
        <v>43298</v>
      </c>
      <c r="AA2238" s="6">
        <f t="shared" si="139"/>
        <v>3.1404921700223687E-2</v>
      </c>
      <c r="AB2238" s="3">
        <f t="shared" si="137"/>
        <v>3.4490950226244266E-2</v>
      </c>
      <c r="AC2238">
        <v>221</v>
      </c>
      <c r="AD2238" s="4">
        <v>223.5</v>
      </c>
      <c r="AE2238">
        <v>22554435</v>
      </c>
      <c r="AF2238">
        <v>674.75</v>
      </c>
      <c r="AG2238">
        <v>11694144</v>
      </c>
      <c r="AH2238">
        <v>38.04</v>
      </c>
      <c r="AI2238" s="4">
        <v>37.5</v>
      </c>
      <c r="AJ2238">
        <v>37.35</v>
      </c>
      <c r="AK2238">
        <v>38.119999999999997</v>
      </c>
      <c r="AL2238">
        <v>6238488</v>
      </c>
      <c r="AM2238">
        <v>30.483000000000001</v>
      </c>
      <c r="AN2238">
        <v>30.5</v>
      </c>
      <c r="AO2238">
        <v>30.402000000000001</v>
      </c>
      <c r="AP2238">
        <v>30.533999999999999</v>
      </c>
      <c r="AQ2238" t="s">
        <v>10</v>
      </c>
    </row>
    <row r="2239" spans="4:43">
      <c r="D2239" s="2">
        <v>43299</v>
      </c>
      <c r="E2239" s="6">
        <f t="shared" si="138"/>
        <v>1.8909701492537234E-2</v>
      </c>
      <c r="F2239" s="3">
        <f t="shared" si="136"/>
        <v>2.6443056542713395E-2</v>
      </c>
      <c r="G2239">
        <v>661.27</v>
      </c>
      <c r="H2239" s="4">
        <v>670</v>
      </c>
      <c r="I2239">
        <v>657</v>
      </c>
      <c r="J2239">
        <v>671.7</v>
      </c>
      <c r="K2239">
        <v>7288354</v>
      </c>
      <c r="L2239">
        <v>9.84</v>
      </c>
      <c r="M2239" s="4">
        <v>9.8800000000000008</v>
      </c>
      <c r="N2239">
        <v>9.83</v>
      </c>
      <c r="O2239">
        <v>9.91</v>
      </c>
      <c r="P2239">
        <v>5833824</v>
      </c>
      <c r="Q2239">
        <v>68.7</v>
      </c>
      <c r="R2239">
        <v>68.61</v>
      </c>
      <c r="S2239">
        <v>68.52</v>
      </c>
      <c r="T2239">
        <v>68.849999999999994</v>
      </c>
      <c r="U2239" t="s">
        <v>10</v>
      </c>
      <c r="Z2239" s="2">
        <v>43299</v>
      </c>
      <c r="AA2239" s="6">
        <f t="shared" si="139"/>
        <v>3.5333321428571374E-2</v>
      </c>
      <c r="AB2239" s="3">
        <f t="shared" si="137"/>
        <v>4.7950594594594609E-2</v>
      </c>
      <c r="AC2239">
        <v>222</v>
      </c>
      <c r="AD2239" s="4">
        <v>224</v>
      </c>
      <c r="AE2239">
        <v>45802658</v>
      </c>
      <c r="AF2239">
        <v>671.7</v>
      </c>
      <c r="AG2239">
        <v>7288354</v>
      </c>
      <c r="AH2239">
        <v>38.409999999999997</v>
      </c>
      <c r="AI2239" s="4">
        <v>38.04</v>
      </c>
      <c r="AJ2239">
        <v>37.875</v>
      </c>
      <c r="AK2239">
        <v>38.47</v>
      </c>
      <c r="AL2239">
        <v>10532157</v>
      </c>
      <c r="AM2239">
        <v>30.579000000000001</v>
      </c>
      <c r="AN2239">
        <v>30.483000000000001</v>
      </c>
      <c r="AO2239">
        <v>30.443999999999999</v>
      </c>
      <c r="AP2239">
        <v>30.619</v>
      </c>
      <c r="AQ2239" t="s">
        <v>10</v>
      </c>
    </row>
    <row r="2240" spans="4:43">
      <c r="D2240" s="2">
        <v>43300</v>
      </c>
      <c r="E2240" s="6">
        <f t="shared" si="138"/>
        <v>2.2544464609800086E-2</v>
      </c>
      <c r="F2240" s="3">
        <f t="shared" si="136"/>
        <v>2.1829118250170865E-2</v>
      </c>
      <c r="G2240">
        <v>658.35</v>
      </c>
      <c r="H2240" s="4">
        <v>661.2</v>
      </c>
      <c r="I2240">
        <v>654.54999999999995</v>
      </c>
      <c r="J2240">
        <v>665.95</v>
      </c>
      <c r="K2240">
        <v>5351156</v>
      </c>
      <c r="L2240">
        <v>9.8550000000000004</v>
      </c>
      <c r="M2240" s="4">
        <v>9.7200000000000006</v>
      </c>
      <c r="N2240">
        <v>9.7200000000000006</v>
      </c>
      <c r="O2240">
        <v>9.9049999999999994</v>
      </c>
      <c r="P2240">
        <v>14994994</v>
      </c>
      <c r="Q2240">
        <v>69.209999999999994</v>
      </c>
      <c r="R2240">
        <v>68.709999999999994</v>
      </c>
      <c r="S2240">
        <v>68.7</v>
      </c>
      <c r="T2240">
        <v>69.430000000000007</v>
      </c>
      <c r="U2240" t="s">
        <v>10</v>
      </c>
      <c r="Z2240" s="2">
        <v>43300</v>
      </c>
      <c r="AA2240" s="6">
        <f t="shared" si="139"/>
        <v>3.4904149779735549E-2</v>
      </c>
      <c r="AB2240" s="3">
        <f t="shared" si="137"/>
        <v>7.737079732739427E-2</v>
      </c>
      <c r="AC2240">
        <v>224.5</v>
      </c>
      <c r="AD2240" s="4">
        <v>227</v>
      </c>
      <c r="AE2240">
        <v>43976215</v>
      </c>
      <c r="AF2240">
        <v>665.95</v>
      </c>
      <c r="AG2240">
        <v>5351156</v>
      </c>
      <c r="AH2240">
        <v>39.81</v>
      </c>
      <c r="AI2240" s="4">
        <v>39.44</v>
      </c>
      <c r="AJ2240">
        <v>38.622900000000001</v>
      </c>
      <c r="AK2240">
        <v>40.39</v>
      </c>
      <c r="AL2240">
        <v>17762344</v>
      </c>
      <c r="AM2240">
        <v>30.663</v>
      </c>
      <c r="AN2240">
        <v>30.581</v>
      </c>
      <c r="AO2240">
        <v>30.542000000000002</v>
      </c>
      <c r="AP2240">
        <v>30.713000000000001</v>
      </c>
      <c r="AQ2240" t="s">
        <v>10</v>
      </c>
    </row>
    <row r="2241" spans="4:43">
      <c r="D2241" s="2">
        <v>43301</v>
      </c>
      <c r="E2241" s="6">
        <f t="shared" si="138"/>
        <v>2.8606334841629E-2</v>
      </c>
      <c r="F2241" s="3">
        <f t="shared" si="136"/>
        <v>1.8544618351754361E-2</v>
      </c>
      <c r="G2241">
        <v>674.05</v>
      </c>
      <c r="H2241" s="4">
        <v>663</v>
      </c>
      <c r="I2241">
        <v>660.52</v>
      </c>
      <c r="J2241">
        <v>683.58</v>
      </c>
      <c r="K2241">
        <v>13338634</v>
      </c>
      <c r="L2241">
        <v>10.005000000000001</v>
      </c>
      <c r="M2241" s="4">
        <v>9.9499999999999993</v>
      </c>
      <c r="N2241">
        <v>9.9425000000000008</v>
      </c>
      <c r="O2241">
        <v>10.074999999999999</v>
      </c>
      <c r="P2241">
        <v>10394606</v>
      </c>
      <c r="Q2241">
        <v>69</v>
      </c>
      <c r="R2241">
        <v>69.2</v>
      </c>
      <c r="S2241">
        <v>68.95</v>
      </c>
      <c r="T2241">
        <v>69.42</v>
      </c>
      <c r="U2241" t="s">
        <v>10</v>
      </c>
      <c r="Z2241" s="2">
        <v>43301</v>
      </c>
      <c r="AA2241" s="6">
        <f t="shared" si="139"/>
        <v>2.8824496842105196E-2</v>
      </c>
      <c r="AB2241" s="3">
        <f t="shared" si="137"/>
        <v>4.7943957081545197E-2</v>
      </c>
      <c r="AC2241">
        <v>233</v>
      </c>
      <c r="AD2241" s="4">
        <v>237.5</v>
      </c>
      <c r="AE2241">
        <v>103652023</v>
      </c>
      <c r="AF2241">
        <v>683.58</v>
      </c>
      <c r="AG2241">
        <v>13338634</v>
      </c>
      <c r="AH2241">
        <v>40.729999999999997</v>
      </c>
      <c r="AI2241" s="4">
        <v>39.99</v>
      </c>
      <c r="AJ2241">
        <v>39.840000000000003</v>
      </c>
      <c r="AK2241">
        <v>40.85</v>
      </c>
      <c r="AL2241">
        <v>14481042</v>
      </c>
      <c r="AM2241">
        <v>30.529</v>
      </c>
      <c r="AN2241">
        <v>30.689</v>
      </c>
      <c r="AO2241">
        <v>30.513999999999999</v>
      </c>
      <c r="AP2241">
        <v>30.702999999999999</v>
      </c>
      <c r="AQ2241" t="s">
        <v>10</v>
      </c>
    </row>
    <row r="2242" spans="4:43">
      <c r="D2242" s="2">
        <v>43304</v>
      </c>
      <c r="E2242" s="6">
        <f t="shared" si="138"/>
        <v>2.2283457578984756E-2</v>
      </c>
      <c r="F2242" s="3">
        <f t="shared" si="136"/>
        <v>2.337863948789054E-2</v>
      </c>
      <c r="G2242">
        <v>677.98</v>
      </c>
      <c r="H2242" s="4">
        <v>676.08</v>
      </c>
      <c r="I2242">
        <v>668.13</v>
      </c>
      <c r="J2242">
        <v>684.02</v>
      </c>
      <c r="K2242">
        <v>7936262</v>
      </c>
      <c r="L2242">
        <v>10.074999999999999</v>
      </c>
      <c r="M2242" s="4">
        <v>10.025</v>
      </c>
      <c r="N2242">
        <v>9.9924999999999997</v>
      </c>
      <c r="O2242">
        <v>10.09</v>
      </c>
      <c r="P2242">
        <v>6873480</v>
      </c>
      <c r="Q2242">
        <v>69.209999999999994</v>
      </c>
      <c r="R2242">
        <v>69.08</v>
      </c>
      <c r="S2242">
        <v>68.87</v>
      </c>
      <c r="T2242">
        <v>69.239999999999995</v>
      </c>
      <c r="U2242" t="s">
        <v>10</v>
      </c>
      <c r="Z2242" s="2">
        <v>43304</v>
      </c>
      <c r="AA2242" s="6">
        <f t="shared" si="139"/>
        <v>1.6321559183673395E-2</v>
      </c>
      <c r="AB2242" s="3">
        <f t="shared" si="137"/>
        <v>4.690891404612163E-2</v>
      </c>
      <c r="AC2242">
        <v>238.5</v>
      </c>
      <c r="AD2242" s="4">
        <v>245</v>
      </c>
      <c r="AE2242">
        <v>52269877</v>
      </c>
      <c r="AF2242">
        <v>684.02</v>
      </c>
      <c r="AG2242">
        <v>7936262</v>
      </c>
      <c r="AH2242">
        <v>40.74</v>
      </c>
      <c r="AI2242" s="4">
        <v>40.82</v>
      </c>
      <c r="AJ2242">
        <v>40.630000000000003</v>
      </c>
      <c r="AK2242">
        <v>40.98</v>
      </c>
      <c r="AL2242">
        <v>6832856</v>
      </c>
      <c r="AM2242">
        <v>30.584</v>
      </c>
      <c r="AN2242">
        <v>30.567</v>
      </c>
      <c r="AO2242">
        <v>30.495000000000001</v>
      </c>
      <c r="AP2242">
        <v>30.617999999999999</v>
      </c>
      <c r="AQ2242" t="s">
        <v>10</v>
      </c>
    </row>
    <row r="2243" spans="4:43">
      <c r="D2243" s="2">
        <v>43305</v>
      </c>
      <c r="E2243" s="6">
        <f t="shared" si="138"/>
        <v>2.3921806167400694E-2</v>
      </c>
      <c r="F2243" s="3">
        <f t="shared" si="136"/>
        <v>2.1075982456649767E-2</v>
      </c>
      <c r="G2243">
        <v>688.58</v>
      </c>
      <c r="H2243" s="4">
        <v>681</v>
      </c>
      <c r="I2243">
        <v>678</v>
      </c>
      <c r="J2243">
        <v>691.2</v>
      </c>
      <c r="K2243">
        <v>6399222</v>
      </c>
      <c r="L2243">
        <v>10.195</v>
      </c>
      <c r="M2243" s="4">
        <v>10.175000000000001</v>
      </c>
      <c r="N2243">
        <v>10.130000000000001</v>
      </c>
      <c r="O2243">
        <v>10.210000000000001</v>
      </c>
      <c r="P2243">
        <v>8553262</v>
      </c>
      <c r="Q2243">
        <v>69.099999999999994</v>
      </c>
      <c r="R2243">
        <v>69.209999999999994</v>
      </c>
      <c r="S2243">
        <v>69.05</v>
      </c>
      <c r="T2243">
        <v>69.36</v>
      </c>
      <c r="U2243" t="s">
        <v>10</v>
      </c>
      <c r="Z2243" s="2">
        <v>43305</v>
      </c>
      <c r="AA2243" s="6">
        <f t="shared" si="139"/>
        <v>3.1978782608695688E-2</v>
      </c>
      <c r="AB2243" s="3">
        <f t="shared" si="137"/>
        <v>5.3262893081761131E-2</v>
      </c>
      <c r="AC2243">
        <v>238.5</v>
      </c>
      <c r="AD2243" s="4">
        <v>241.5</v>
      </c>
      <c r="AE2243">
        <v>27468267</v>
      </c>
      <c r="AF2243">
        <v>691.2</v>
      </c>
      <c r="AG2243">
        <v>6399222</v>
      </c>
      <c r="AH2243">
        <v>40.39</v>
      </c>
      <c r="AI2243" s="4">
        <v>41.1</v>
      </c>
      <c r="AJ2243">
        <v>40.380000000000003</v>
      </c>
      <c r="AK2243">
        <v>41.21</v>
      </c>
      <c r="AL2243">
        <v>7018282</v>
      </c>
      <c r="AM2243">
        <v>30.56</v>
      </c>
      <c r="AN2243">
        <v>30.587</v>
      </c>
      <c r="AO2243">
        <v>30.53</v>
      </c>
      <c r="AP2243">
        <v>30.696000000000002</v>
      </c>
      <c r="AQ2243" t="s">
        <v>10</v>
      </c>
    </row>
    <row r="2244" spans="4:43">
      <c r="D2244" s="2">
        <v>43306</v>
      </c>
      <c r="E2244" s="6">
        <f t="shared" si="138"/>
        <v>2.0977536231884031E-2</v>
      </c>
      <c r="F2244" s="3">
        <f t="shared" si="136"/>
        <v>1.6564144071226083E-2</v>
      </c>
      <c r="G2244">
        <v>691.88</v>
      </c>
      <c r="H2244" s="4">
        <v>690</v>
      </c>
      <c r="I2244">
        <v>682.73</v>
      </c>
      <c r="J2244">
        <v>696.9</v>
      </c>
      <c r="K2244">
        <v>7322030</v>
      </c>
      <c r="L2244">
        <v>10.29</v>
      </c>
      <c r="M2244" s="4">
        <v>10.220000000000001</v>
      </c>
      <c r="N2244">
        <v>10.205</v>
      </c>
      <c r="O2244">
        <v>10.34</v>
      </c>
      <c r="P2244">
        <v>7531518</v>
      </c>
      <c r="Q2244">
        <v>68.819999999999993</v>
      </c>
      <c r="R2244">
        <v>69.099999999999994</v>
      </c>
      <c r="S2244">
        <v>68.81</v>
      </c>
      <c r="T2244">
        <v>69.239999999999995</v>
      </c>
      <c r="U2244" t="s">
        <v>10</v>
      </c>
      <c r="Z2244" s="2">
        <v>43306</v>
      </c>
      <c r="AA2244" s="6">
        <f t="shared" si="139"/>
        <v>2.4498215767634779E-2</v>
      </c>
      <c r="AB2244" s="3">
        <f t="shared" si="137"/>
        <v>3.1225648535564865E-2</v>
      </c>
      <c r="AC2244">
        <v>239</v>
      </c>
      <c r="AD2244" s="4">
        <v>241</v>
      </c>
      <c r="AE2244">
        <v>21530312</v>
      </c>
      <c r="AF2244">
        <v>696.9</v>
      </c>
      <c r="AG2244">
        <v>7322030</v>
      </c>
      <c r="AH2244">
        <v>40.89</v>
      </c>
      <c r="AI2244" s="4">
        <v>40.53</v>
      </c>
      <c r="AJ2244">
        <v>40.31</v>
      </c>
      <c r="AK2244">
        <v>40.9</v>
      </c>
      <c r="AL2244">
        <v>7725490</v>
      </c>
      <c r="AM2244">
        <v>30.405000000000001</v>
      </c>
      <c r="AN2244">
        <v>30.565000000000001</v>
      </c>
      <c r="AO2244">
        <v>30.398</v>
      </c>
      <c r="AP2244">
        <v>30.614999999999998</v>
      </c>
      <c r="AQ2244" t="s">
        <v>10</v>
      </c>
    </row>
    <row r="2245" spans="4:43">
      <c r="D2245" s="2">
        <v>43307</v>
      </c>
      <c r="E2245" s="6">
        <f t="shared" si="138"/>
        <v>2.6464782608695447E-2</v>
      </c>
      <c r="F2245" s="3">
        <f t="shared" si="136"/>
        <v>3.0682536446120956E-2</v>
      </c>
      <c r="G2245">
        <v>686.63</v>
      </c>
      <c r="H2245" s="4">
        <v>690</v>
      </c>
      <c r="I2245">
        <v>684.5</v>
      </c>
      <c r="J2245">
        <v>695.2</v>
      </c>
      <c r="K2245">
        <v>9151368</v>
      </c>
      <c r="L2245">
        <v>10.27</v>
      </c>
      <c r="M2245" s="4">
        <v>10.255000000000001</v>
      </c>
      <c r="N2245">
        <v>10.220000000000001</v>
      </c>
      <c r="O2245">
        <v>10.3</v>
      </c>
      <c r="P2245">
        <v>9587468</v>
      </c>
      <c r="Q2245">
        <v>69.010000000000005</v>
      </c>
      <c r="R2245">
        <v>68.83</v>
      </c>
      <c r="S2245">
        <v>68.819999999999993</v>
      </c>
      <c r="T2245">
        <v>69.03</v>
      </c>
      <c r="U2245" t="s">
        <v>10</v>
      </c>
      <c r="Z2245" s="2">
        <v>43307</v>
      </c>
      <c r="AA2245" s="6">
        <f t="shared" si="139"/>
        <v>2.7831274226804092E-2</v>
      </c>
      <c r="AB2245" s="3">
        <f t="shared" si="137"/>
        <v>3.7841503131524235E-2</v>
      </c>
      <c r="AC2245">
        <v>239.5</v>
      </c>
      <c r="AD2245" s="4">
        <v>242.5</v>
      </c>
      <c r="AE2245">
        <v>30856388</v>
      </c>
      <c r="AF2245">
        <v>695.2</v>
      </c>
      <c r="AG2245">
        <v>9151368</v>
      </c>
      <c r="AH2245">
        <v>40.82</v>
      </c>
      <c r="AI2245" s="4">
        <v>40.700000000000003</v>
      </c>
      <c r="AJ2245">
        <v>40.44</v>
      </c>
      <c r="AK2245">
        <v>40.94</v>
      </c>
      <c r="AL2245">
        <v>8476564</v>
      </c>
      <c r="AM2245">
        <v>30.536000000000001</v>
      </c>
      <c r="AN2245">
        <v>30.478000000000002</v>
      </c>
      <c r="AO2245">
        <v>30.369</v>
      </c>
      <c r="AP2245">
        <v>30.555</v>
      </c>
      <c r="AQ2245" t="s">
        <v>10</v>
      </c>
    </row>
    <row r="2246" spans="4:43">
      <c r="D2246" s="2">
        <v>43308</v>
      </c>
      <c r="E2246" s="6">
        <f t="shared" si="138"/>
        <v>2.7148840579710232E-2</v>
      </c>
      <c r="F2246" s="3">
        <f t="shared" si="136"/>
        <v>3.3404685975565451E-2</v>
      </c>
      <c r="G2246">
        <v>686.73</v>
      </c>
      <c r="H2246" s="4">
        <v>690</v>
      </c>
      <c r="I2246">
        <v>684.15</v>
      </c>
      <c r="J2246">
        <v>694.5</v>
      </c>
      <c r="K2246">
        <v>9026000</v>
      </c>
      <c r="L2246">
        <v>10.17</v>
      </c>
      <c r="M2246" s="4">
        <v>10.3</v>
      </c>
      <c r="N2246">
        <v>10.115</v>
      </c>
      <c r="O2246">
        <v>10.315</v>
      </c>
      <c r="P2246">
        <v>8674870</v>
      </c>
      <c r="Q2246">
        <v>68.900000000000006</v>
      </c>
      <c r="R2246">
        <v>69.010000000000005</v>
      </c>
      <c r="S2246">
        <v>68.790000000000006</v>
      </c>
      <c r="T2246">
        <v>69.13</v>
      </c>
      <c r="U2246" t="s">
        <v>10</v>
      </c>
      <c r="Z2246" s="2">
        <v>43308</v>
      </c>
      <c r="AA2246" s="6">
        <f t="shared" si="139"/>
        <v>1.9615149284253564E-2</v>
      </c>
      <c r="AB2246" s="3">
        <f t="shared" si="137"/>
        <v>3.7022091286306846E-2</v>
      </c>
      <c r="AC2246">
        <v>241</v>
      </c>
      <c r="AD2246" s="4">
        <v>244.5</v>
      </c>
      <c r="AE2246">
        <v>27129646</v>
      </c>
      <c r="AF2246">
        <v>694.5</v>
      </c>
      <c r="AG2246">
        <v>9026000</v>
      </c>
      <c r="AH2246">
        <v>41.45</v>
      </c>
      <c r="AI2246" s="4">
        <v>40.94</v>
      </c>
      <c r="AJ2246">
        <v>40.94</v>
      </c>
      <c r="AK2246">
        <v>41.914999999999999</v>
      </c>
      <c r="AL2246">
        <v>9468457</v>
      </c>
      <c r="AM2246">
        <v>30.523</v>
      </c>
      <c r="AN2246">
        <v>30.536000000000001</v>
      </c>
      <c r="AO2246">
        <v>30.486999999999998</v>
      </c>
      <c r="AP2246">
        <v>30.600999999999999</v>
      </c>
      <c r="AQ2246" t="s">
        <v>10</v>
      </c>
    </row>
    <row r="2247" spans="4:43">
      <c r="D2247" s="2">
        <v>43311</v>
      </c>
      <c r="E2247" s="6">
        <f t="shared" si="138"/>
        <v>1.244736462093865E-2</v>
      </c>
      <c r="F2247" s="3">
        <f t="shared" si="136"/>
        <v>3.1082161361953853E-2</v>
      </c>
      <c r="G2247">
        <v>675.5</v>
      </c>
      <c r="H2247" s="4">
        <v>692.5</v>
      </c>
      <c r="I2247">
        <v>674</v>
      </c>
      <c r="J2247">
        <v>692.5</v>
      </c>
      <c r="K2247">
        <v>9594174</v>
      </c>
      <c r="L2247">
        <v>9.9700000000000006</v>
      </c>
      <c r="M2247" s="4">
        <v>10.1</v>
      </c>
      <c r="N2247">
        <v>9.94</v>
      </c>
      <c r="O2247">
        <v>10.15</v>
      </c>
      <c r="P2247">
        <v>14123132</v>
      </c>
      <c r="Q2247">
        <v>68.959999999999994</v>
      </c>
      <c r="R2247">
        <v>68.94</v>
      </c>
      <c r="S2247">
        <v>68.849999999999994</v>
      </c>
      <c r="T2247">
        <v>69.08</v>
      </c>
      <c r="U2247" t="s">
        <v>10</v>
      </c>
      <c r="Z2247" s="2">
        <v>43311</v>
      </c>
      <c r="AA2247" s="6">
        <f t="shared" si="139"/>
        <v>3.0796496945010299E-2</v>
      </c>
      <c r="AB2247" s="3">
        <f t="shared" si="137"/>
        <v>3.7337213114754242E-2</v>
      </c>
      <c r="AC2247">
        <v>244</v>
      </c>
      <c r="AD2247" s="4">
        <v>245.5</v>
      </c>
      <c r="AE2247">
        <v>22803730</v>
      </c>
      <c r="AF2247">
        <v>692.5</v>
      </c>
      <c r="AG2247">
        <v>9594174</v>
      </c>
      <c r="AH2247">
        <v>41.09</v>
      </c>
      <c r="AI2247" s="4">
        <v>41.45</v>
      </c>
      <c r="AJ2247">
        <v>40.884999999999998</v>
      </c>
      <c r="AK2247">
        <v>41.52</v>
      </c>
      <c r="AL2247">
        <v>5174338</v>
      </c>
      <c r="AM2247">
        <v>30.532</v>
      </c>
      <c r="AN2247">
        <v>30.526</v>
      </c>
      <c r="AO2247">
        <v>30.498999999999999</v>
      </c>
      <c r="AP2247">
        <v>30.59</v>
      </c>
      <c r="AQ2247" t="s">
        <v>10</v>
      </c>
    </row>
    <row r="2248" spans="4:43">
      <c r="D2248" s="2">
        <v>43312</v>
      </c>
      <c r="E2248" s="6">
        <f t="shared" si="138"/>
        <v>1.8564740740740771E-2</v>
      </c>
      <c r="F2248" s="3">
        <f t="shared" si="136"/>
        <v>1.338136400263723E-2</v>
      </c>
      <c r="G2248">
        <v>682.55</v>
      </c>
      <c r="H2248" s="4">
        <v>675</v>
      </c>
      <c r="I2248">
        <v>667.5</v>
      </c>
      <c r="J2248">
        <v>685.02</v>
      </c>
      <c r="K2248">
        <v>13670140</v>
      </c>
      <c r="L2248">
        <v>10.09</v>
      </c>
      <c r="M2248" s="4">
        <v>10.055</v>
      </c>
      <c r="N2248">
        <v>10.035</v>
      </c>
      <c r="O2248">
        <v>10.105</v>
      </c>
      <c r="P2248">
        <v>16553982</v>
      </c>
      <c r="Q2248">
        <v>68.790000000000006</v>
      </c>
      <c r="R2248">
        <v>68.959999999999994</v>
      </c>
      <c r="S2248">
        <v>68.709999999999994</v>
      </c>
      <c r="T2248">
        <v>69.03</v>
      </c>
      <c r="U2248" t="s">
        <v>10</v>
      </c>
      <c r="Z2248" s="2">
        <v>43312</v>
      </c>
      <c r="AA2248" s="6">
        <f t="shared" si="139"/>
        <v>2.0000788617886345E-2</v>
      </c>
      <c r="AB2248" s="3">
        <f t="shared" si="137"/>
        <v>4.1013669421487542E-2</v>
      </c>
      <c r="AC2248">
        <v>242</v>
      </c>
      <c r="AD2248" s="4">
        <v>246</v>
      </c>
      <c r="AE2248">
        <v>28202542</v>
      </c>
      <c r="AF2248">
        <v>685.02</v>
      </c>
      <c r="AG2248">
        <v>13670140</v>
      </c>
      <c r="AH2248">
        <v>41.21</v>
      </c>
      <c r="AI2248" s="4">
        <v>41.26</v>
      </c>
      <c r="AJ2248">
        <v>41.09</v>
      </c>
      <c r="AK2248">
        <v>41.58</v>
      </c>
      <c r="AL2248">
        <v>4908316</v>
      </c>
      <c r="AM2248">
        <v>30.529</v>
      </c>
      <c r="AN2248">
        <v>30.533000000000001</v>
      </c>
      <c r="AO2248">
        <v>30.484999999999999</v>
      </c>
      <c r="AP2248">
        <v>30.619</v>
      </c>
      <c r="AQ2248" t="s">
        <v>10</v>
      </c>
    </row>
    <row r="2249" spans="4:43">
      <c r="D2249" s="2">
        <v>43313</v>
      </c>
      <c r="E2249" s="6">
        <f t="shared" si="138"/>
        <v>1.6505593627364812E-2</v>
      </c>
      <c r="F2249" s="3">
        <f t="shared" si="136"/>
        <v>2.5182047797701834E-2</v>
      </c>
      <c r="G2249">
        <v>677.02</v>
      </c>
      <c r="H2249" s="4">
        <v>682.92</v>
      </c>
      <c r="I2249">
        <v>675.5</v>
      </c>
      <c r="J2249">
        <v>684.23</v>
      </c>
      <c r="K2249">
        <v>7028028</v>
      </c>
      <c r="L2249">
        <v>10.175000000000001</v>
      </c>
      <c r="M2249" s="4">
        <v>10.125</v>
      </c>
      <c r="N2249">
        <v>10.1</v>
      </c>
      <c r="O2249">
        <v>10.18</v>
      </c>
      <c r="P2249">
        <v>9093988</v>
      </c>
      <c r="Q2249">
        <v>68.55</v>
      </c>
      <c r="R2249">
        <v>68.8</v>
      </c>
      <c r="S2249">
        <v>68.52</v>
      </c>
      <c r="T2249">
        <v>68.88</v>
      </c>
      <c r="U2249" t="s">
        <v>10</v>
      </c>
      <c r="Z2249" s="2">
        <v>43313</v>
      </c>
      <c r="AA2249" s="6">
        <f t="shared" si="139"/>
        <v>1.4663314516129011E-2</v>
      </c>
      <c r="AB2249" s="3">
        <f t="shared" si="137"/>
        <v>2.7745622718052587E-2</v>
      </c>
      <c r="AC2249">
        <v>246.5</v>
      </c>
      <c r="AD2249" s="4">
        <v>248</v>
      </c>
      <c r="AE2249">
        <v>29777160</v>
      </c>
      <c r="AF2249">
        <v>684.23</v>
      </c>
      <c r="AG2249">
        <v>7028028</v>
      </c>
      <c r="AH2249">
        <v>41.71</v>
      </c>
      <c r="AI2249" s="4">
        <v>41.44</v>
      </c>
      <c r="AJ2249">
        <v>41.32</v>
      </c>
      <c r="AK2249">
        <v>41.73</v>
      </c>
      <c r="AL2249">
        <v>6115340</v>
      </c>
      <c r="AM2249">
        <v>30.567</v>
      </c>
      <c r="AN2249">
        <v>30.530999999999999</v>
      </c>
      <c r="AO2249">
        <v>30.527000000000001</v>
      </c>
      <c r="AP2249">
        <v>30.59</v>
      </c>
      <c r="AQ2249" t="s">
        <v>10</v>
      </c>
    </row>
    <row r="2250" spans="4:43">
      <c r="D2250" s="2">
        <v>43314</v>
      </c>
      <c r="E2250" s="6">
        <f t="shared" si="138"/>
        <v>2.9588960224337768E-2</v>
      </c>
      <c r="F2250" s="3">
        <f t="shared" si="136"/>
        <v>2.5950090864766517E-2</v>
      </c>
      <c r="G2250">
        <v>676.83</v>
      </c>
      <c r="H2250" s="4">
        <v>677.55</v>
      </c>
      <c r="I2250">
        <v>675.08</v>
      </c>
      <c r="J2250">
        <v>683.38</v>
      </c>
      <c r="K2250">
        <v>6079974</v>
      </c>
      <c r="L2250">
        <v>10.19</v>
      </c>
      <c r="M2250" s="4">
        <v>10.09</v>
      </c>
      <c r="N2250">
        <v>10.06</v>
      </c>
      <c r="O2250">
        <v>10.220000000000001</v>
      </c>
      <c r="P2250">
        <v>14119514</v>
      </c>
      <c r="Q2250">
        <v>68.819999999999993</v>
      </c>
      <c r="R2250">
        <v>68.56</v>
      </c>
      <c r="S2250">
        <v>68.510000000000005</v>
      </c>
      <c r="T2250">
        <v>68.94</v>
      </c>
      <c r="U2250" t="s">
        <v>10</v>
      </c>
      <c r="Z2250" s="2">
        <v>43314</v>
      </c>
      <c r="AA2250" s="6">
        <f t="shared" si="139"/>
        <v>2.2338012024047949E-2</v>
      </c>
      <c r="AB2250" s="3">
        <f t="shared" si="137"/>
        <v>3.5753757700205169E-2</v>
      </c>
      <c r="AC2250">
        <v>243.5</v>
      </c>
      <c r="AD2250" s="4">
        <v>249.5</v>
      </c>
      <c r="AE2250">
        <v>22775110</v>
      </c>
      <c r="AF2250">
        <v>683.38</v>
      </c>
      <c r="AG2250">
        <v>6079974</v>
      </c>
      <c r="AH2250">
        <v>41.55</v>
      </c>
      <c r="AI2250" s="4">
        <v>41.1</v>
      </c>
      <c r="AJ2250">
        <v>41</v>
      </c>
      <c r="AK2250">
        <v>41.65</v>
      </c>
      <c r="AL2250">
        <v>4669358</v>
      </c>
      <c r="AM2250">
        <v>30.681999999999999</v>
      </c>
      <c r="AN2250">
        <v>30.576999999999998</v>
      </c>
      <c r="AO2250">
        <v>30.539000000000001</v>
      </c>
      <c r="AP2250">
        <v>30.704000000000001</v>
      </c>
      <c r="AQ2250" t="s">
        <v>10</v>
      </c>
    </row>
    <row r="2251" spans="4:43">
      <c r="D2251" s="2">
        <v>43315</v>
      </c>
      <c r="E2251" s="6">
        <f t="shared" si="138"/>
        <v>3.113808823529407E-2</v>
      </c>
      <c r="F2251" s="3">
        <f t="shared" si="136"/>
        <v>2.5630452312880303E-2</v>
      </c>
      <c r="G2251">
        <v>682.05</v>
      </c>
      <c r="H2251" s="4">
        <v>680</v>
      </c>
      <c r="I2251">
        <v>678</v>
      </c>
      <c r="J2251">
        <v>683.2</v>
      </c>
      <c r="K2251">
        <v>7134030</v>
      </c>
      <c r="L2251">
        <v>10.27</v>
      </c>
      <c r="M2251" s="4">
        <v>10.175000000000001</v>
      </c>
      <c r="N2251">
        <v>10.1275</v>
      </c>
      <c r="O2251">
        <v>10.275</v>
      </c>
      <c r="P2251">
        <v>8424316</v>
      </c>
      <c r="Q2251">
        <v>68.75</v>
      </c>
      <c r="R2251">
        <v>68.81</v>
      </c>
      <c r="S2251">
        <v>68.69</v>
      </c>
      <c r="T2251">
        <v>69.08</v>
      </c>
      <c r="U2251" t="s">
        <v>10</v>
      </c>
      <c r="Z2251" s="2">
        <v>43315</v>
      </c>
      <c r="AA2251" s="6">
        <f t="shared" si="139"/>
        <v>2.8094435483871028E-2</v>
      </c>
      <c r="AB2251" s="3">
        <f t="shared" si="137"/>
        <v>3.7940734693877598E-2</v>
      </c>
      <c r="AC2251">
        <v>245</v>
      </c>
      <c r="AD2251" s="4">
        <v>248</v>
      </c>
      <c r="AE2251">
        <v>25165097</v>
      </c>
      <c r="AF2251">
        <v>683.2</v>
      </c>
      <c r="AG2251">
        <v>7134030</v>
      </c>
      <c r="AH2251">
        <v>41.69</v>
      </c>
      <c r="AI2251" s="4">
        <v>41.64</v>
      </c>
      <c r="AJ2251">
        <v>41.555</v>
      </c>
      <c r="AK2251">
        <v>41.95</v>
      </c>
      <c r="AL2251">
        <v>4575207</v>
      </c>
      <c r="AM2251">
        <v>30.535</v>
      </c>
      <c r="AN2251">
        <v>30.681999999999999</v>
      </c>
      <c r="AO2251">
        <v>30.527999999999999</v>
      </c>
      <c r="AP2251">
        <v>30.696999999999999</v>
      </c>
      <c r="AQ2251" t="s">
        <v>10</v>
      </c>
    </row>
    <row r="2252" spans="4:43">
      <c r="D2252" s="2">
        <v>43318</v>
      </c>
      <c r="E2252" s="6">
        <f t="shared" si="138"/>
        <v>3.4072380952380854E-2</v>
      </c>
      <c r="F2252" s="3">
        <f t="shared" ref="F2252:F2315" si="140">M2252*Q2252/G2252-1</f>
        <v>3.6770023371011096E-2</v>
      </c>
      <c r="G2252">
        <v>680.33</v>
      </c>
      <c r="H2252" s="4">
        <v>682.5</v>
      </c>
      <c r="I2252">
        <v>673.75</v>
      </c>
      <c r="J2252">
        <v>687.9</v>
      </c>
      <c r="K2252">
        <v>6398534</v>
      </c>
      <c r="L2252">
        <v>10.295</v>
      </c>
      <c r="M2252" s="4">
        <v>10.215</v>
      </c>
      <c r="N2252">
        <v>10.16</v>
      </c>
      <c r="O2252">
        <v>10.305</v>
      </c>
      <c r="P2252">
        <v>6577590</v>
      </c>
      <c r="Q2252">
        <v>69.05</v>
      </c>
      <c r="R2252">
        <v>68.72</v>
      </c>
      <c r="S2252">
        <v>68.67</v>
      </c>
      <c r="T2252">
        <v>69.11</v>
      </c>
      <c r="U2252" t="s">
        <v>10</v>
      </c>
      <c r="Z2252" s="2">
        <v>43318</v>
      </c>
      <c r="AA2252" s="6">
        <f t="shared" si="139"/>
        <v>3.3169344129554634E-2</v>
      </c>
      <c r="AB2252" s="3">
        <f t="shared" ref="AB2252:AB2315" si="141">AI2252*AM2252/$AI$4/AC2252-1</f>
        <v>3.3005573770491958E-2</v>
      </c>
      <c r="AC2252">
        <v>244</v>
      </c>
      <c r="AD2252" s="4">
        <v>247</v>
      </c>
      <c r="AE2252">
        <v>22364568</v>
      </c>
      <c r="AF2252">
        <v>687.9</v>
      </c>
      <c r="AG2252">
        <v>6398534</v>
      </c>
      <c r="AH2252">
        <v>41.07</v>
      </c>
      <c r="AI2252" s="4">
        <v>41.2</v>
      </c>
      <c r="AJ2252">
        <v>40.994999999999997</v>
      </c>
      <c r="AK2252">
        <v>41.42</v>
      </c>
      <c r="AL2252">
        <v>7245800</v>
      </c>
      <c r="AM2252">
        <v>30.588999999999999</v>
      </c>
      <c r="AN2252">
        <v>30.606000000000002</v>
      </c>
      <c r="AO2252">
        <v>30.507000000000001</v>
      </c>
      <c r="AP2252">
        <v>30.606999999999999</v>
      </c>
      <c r="AQ2252" t="s">
        <v>10</v>
      </c>
    </row>
    <row r="2253" spans="4:43">
      <c r="D2253" s="2">
        <v>43319</v>
      </c>
      <c r="E2253" s="6">
        <f t="shared" ref="E2253:E2316" si="142">L2252*R2253/H2253-1</f>
        <v>3.9892904169714916E-2</v>
      </c>
      <c r="F2253" s="3">
        <f t="shared" si="140"/>
        <v>3.9776016842597572E-2</v>
      </c>
      <c r="G2253">
        <v>683.98</v>
      </c>
      <c r="H2253" s="4">
        <v>683.5</v>
      </c>
      <c r="I2253">
        <v>680.33</v>
      </c>
      <c r="J2253">
        <v>689.98</v>
      </c>
      <c r="K2253">
        <v>7636978</v>
      </c>
      <c r="L2253">
        <v>10.3</v>
      </c>
      <c r="M2253" s="4">
        <v>10.324999999999999</v>
      </c>
      <c r="N2253">
        <v>10.15</v>
      </c>
      <c r="O2253">
        <v>10.33</v>
      </c>
      <c r="P2253">
        <v>9157748</v>
      </c>
      <c r="Q2253">
        <v>68.88</v>
      </c>
      <c r="R2253">
        <v>69.040000000000006</v>
      </c>
      <c r="S2253">
        <v>68.83</v>
      </c>
      <c r="T2253">
        <v>69.17</v>
      </c>
      <c r="U2253" t="s">
        <v>10</v>
      </c>
      <c r="Z2253" s="2">
        <v>43319</v>
      </c>
      <c r="AA2253" s="6">
        <f t="shared" ref="AA2253:AA2316" si="143">AH2252*AN2253/$AI$4/AD2253-1</f>
        <v>2.3454362525458183E-2</v>
      </c>
      <c r="AB2253" s="3">
        <f t="shared" si="141"/>
        <v>3.6596596273291926E-2</v>
      </c>
      <c r="AC2253">
        <v>241.5</v>
      </c>
      <c r="AD2253" s="4">
        <v>245.5</v>
      </c>
      <c r="AE2253">
        <v>24352418</v>
      </c>
      <c r="AF2253">
        <v>689.98</v>
      </c>
      <c r="AG2253">
        <v>7636978</v>
      </c>
      <c r="AH2253">
        <v>41.24</v>
      </c>
      <c r="AI2253" s="4">
        <v>41.07</v>
      </c>
      <c r="AJ2253">
        <v>40.840000000000003</v>
      </c>
      <c r="AK2253">
        <v>41.25</v>
      </c>
      <c r="AL2253">
        <v>7494935</v>
      </c>
      <c r="AM2253">
        <v>30.477</v>
      </c>
      <c r="AN2253">
        <v>30.588999999999999</v>
      </c>
      <c r="AO2253">
        <v>30.459</v>
      </c>
      <c r="AP2253">
        <v>30.591000000000001</v>
      </c>
      <c r="AQ2253" t="s">
        <v>10</v>
      </c>
    </row>
    <row r="2254" spans="4:43">
      <c r="D2254" s="2">
        <v>43320</v>
      </c>
      <c r="E2254" s="6">
        <f t="shared" si="142"/>
        <v>3.6700533586726092E-2</v>
      </c>
      <c r="F2254" s="3">
        <f t="shared" si="140"/>
        <v>3.8646570195779217E-2</v>
      </c>
      <c r="G2254">
        <v>681.38</v>
      </c>
      <c r="H2254" s="4">
        <v>684.05</v>
      </c>
      <c r="I2254">
        <v>676.65</v>
      </c>
      <c r="J2254">
        <v>687.08</v>
      </c>
      <c r="K2254">
        <v>4119648</v>
      </c>
      <c r="L2254">
        <v>10.375</v>
      </c>
      <c r="M2254" s="4">
        <v>10.3</v>
      </c>
      <c r="N2254">
        <v>10.265000000000001</v>
      </c>
      <c r="O2254">
        <v>10.43</v>
      </c>
      <c r="P2254">
        <v>7491128</v>
      </c>
      <c r="Q2254">
        <v>68.709999999999994</v>
      </c>
      <c r="R2254">
        <v>68.849999999999994</v>
      </c>
      <c r="S2254">
        <v>68.66</v>
      </c>
      <c r="T2254">
        <v>68.989999999999995</v>
      </c>
      <c r="U2254" t="s">
        <v>10</v>
      </c>
      <c r="Z2254" s="2">
        <v>43320</v>
      </c>
      <c r="AA2254" s="6">
        <f t="shared" si="143"/>
        <v>1.5753696969696973E-2</v>
      </c>
      <c r="AB2254" s="3">
        <f t="shared" si="141"/>
        <v>3.7589169734151495E-2</v>
      </c>
      <c r="AC2254">
        <v>244.5</v>
      </c>
      <c r="AD2254" s="4">
        <v>247.5</v>
      </c>
      <c r="AE2254">
        <v>24382432</v>
      </c>
      <c r="AF2254">
        <v>687.08</v>
      </c>
      <c r="AG2254">
        <v>4119648</v>
      </c>
      <c r="AH2254">
        <v>41.97</v>
      </c>
      <c r="AI2254" s="4">
        <v>41.56</v>
      </c>
      <c r="AJ2254">
        <v>41.45</v>
      </c>
      <c r="AK2254">
        <v>42.11</v>
      </c>
      <c r="AL2254">
        <v>5089555</v>
      </c>
      <c r="AM2254">
        <v>30.521000000000001</v>
      </c>
      <c r="AN2254">
        <v>30.48</v>
      </c>
      <c r="AO2254">
        <v>30.463000000000001</v>
      </c>
      <c r="AP2254">
        <v>30.555</v>
      </c>
      <c r="AQ2254" t="s">
        <v>10</v>
      </c>
    </row>
    <row r="2255" spans="4:43">
      <c r="D2255" s="2">
        <v>43321</v>
      </c>
      <c r="E2255" s="6">
        <f t="shared" si="142"/>
        <v>4.3697475915785766E-2</v>
      </c>
      <c r="F2255" s="3">
        <f t="shared" si="140"/>
        <v>4.4192222962984529E-2</v>
      </c>
      <c r="G2255">
        <v>689.98</v>
      </c>
      <c r="H2255" s="4">
        <v>683.02</v>
      </c>
      <c r="I2255">
        <v>683.02</v>
      </c>
      <c r="J2255">
        <v>694.9</v>
      </c>
      <c r="K2255">
        <v>6726282</v>
      </c>
      <c r="L2255">
        <v>10.45</v>
      </c>
      <c r="M2255" s="4">
        <v>10.425000000000001</v>
      </c>
      <c r="N2255">
        <v>10.41</v>
      </c>
      <c r="O2255">
        <v>10.49</v>
      </c>
      <c r="P2255">
        <v>5629792</v>
      </c>
      <c r="Q2255">
        <v>69.11</v>
      </c>
      <c r="R2255">
        <v>68.709999999999994</v>
      </c>
      <c r="S2255">
        <v>68.67</v>
      </c>
      <c r="T2255">
        <v>69.13</v>
      </c>
      <c r="U2255" t="s">
        <v>10</v>
      </c>
      <c r="Z2255" s="2">
        <v>43321</v>
      </c>
      <c r="AA2255" s="6">
        <f t="shared" si="143"/>
        <v>3.3037395161290339E-2</v>
      </c>
      <c r="AB2255" s="3">
        <f t="shared" si="141"/>
        <v>4.3283073170731878E-2</v>
      </c>
      <c r="AC2255">
        <v>246</v>
      </c>
      <c r="AD2255" s="4">
        <v>248</v>
      </c>
      <c r="AE2255">
        <v>15128655</v>
      </c>
      <c r="AF2255">
        <v>694.9</v>
      </c>
      <c r="AG2255">
        <v>6726282</v>
      </c>
      <c r="AH2255">
        <v>41.84</v>
      </c>
      <c r="AI2255" s="4">
        <v>41.94</v>
      </c>
      <c r="AJ2255">
        <v>41.68</v>
      </c>
      <c r="AK2255">
        <v>41.945</v>
      </c>
      <c r="AL2255">
        <v>4513334</v>
      </c>
      <c r="AM2255">
        <v>30.597000000000001</v>
      </c>
      <c r="AN2255">
        <v>30.521000000000001</v>
      </c>
      <c r="AO2255">
        <v>30.51</v>
      </c>
      <c r="AP2255">
        <v>30.61</v>
      </c>
      <c r="AQ2255" t="s">
        <v>10</v>
      </c>
    </row>
    <row r="2256" spans="4:43">
      <c r="D2256" s="2">
        <v>43322</v>
      </c>
      <c r="E2256" s="6">
        <f t="shared" si="142"/>
        <v>4.5226795919843576E-2</v>
      </c>
      <c r="F2256" s="3">
        <f t="shared" si="140"/>
        <v>3.6352041921094758E-2</v>
      </c>
      <c r="G2256">
        <v>692.73</v>
      </c>
      <c r="H2256" s="4">
        <v>691.15</v>
      </c>
      <c r="I2256">
        <v>686.52</v>
      </c>
      <c r="J2256">
        <v>694.5</v>
      </c>
      <c r="K2256">
        <v>4902466</v>
      </c>
      <c r="L2256">
        <v>10.4</v>
      </c>
      <c r="M2256" s="4">
        <v>10.355</v>
      </c>
      <c r="N2256">
        <v>10.335000000000001</v>
      </c>
      <c r="O2256">
        <v>10.4175</v>
      </c>
      <c r="P2256">
        <v>4435334</v>
      </c>
      <c r="Q2256">
        <v>69.33</v>
      </c>
      <c r="R2256">
        <v>69.13</v>
      </c>
      <c r="S2256">
        <v>69</v>
      </c>
      <c r="T2256">
        <v>69.41</v>
      </c>
      <c r="U2256" t="s">
        <v>10</v>
      </c>
      <c r="Z2256" s="2">
        <v>43322</v>
      </c>
      <c r="AA2256" s="6">
        <f t="shared" si="143"/>
        <v>3.6649522267206747E-2</v>
      </c>
      <c r="AB2256" s="3">
        <f t="shared" si="141"/>
        <v>3.7955991820040946E-2</v>
      </c>
      <c r="AC2256">
        <v>244.5</v>
      </c>
      <c r="AD2256" s="4">
        <v>247</v>
      </c>
      <c r="AE2256">
        <v>16125492</v>
      </c>
      <c r="AF2256">
        <v>694.5</v>
      </c>
      <c r="AG2256">
        <v>4902466</v>
      </c>
      <c r="AH2256">
        <v>41.03</v>
      </c>
      <c r="AI2256" s="4">
        <v>41.3</v>
      </c>
      <c r="AJ2256">
        <v>40.79</v>
      </c>
      <c r="AK2256">
        <v>41.3</v>
      </c>
      <c r="AL2256">
        <v>7053201</v>
      </c>
      <c r="AM2256">
        <v>30.724</v>
      </c>
      <c r="AN2256">
        <v>30.599</v>
      </c>
      <c r="AO2256">
        <v>30.558</v>
      </c>
      <c r="AP2256">
        <v>30.736999999999998</v>
      </c>
      <c r="AQ2256" t="s">
        <v>10</v>
      </c>
    </row>
    <row r="2257" spans="4:43">
      <c r="D2257" s="2">
        <v>43325</v>
      </c>
      <c r="E2257" s="6">
        <f t="shared" si="142"/>
        <v>4.0450541516245497E-2</v>
      </c>
      <c r="F2257" s="3">
        <f t="shared" si="140"/>
        <v>4.1159317413896002E-2</v>
      </c>
      <c r="G2257">
        <v>704.38</v>
      </c>
      <c r="H2257" s="4">
        <v>692.5</v>
      </c>
      <c r="I2257">
        <v>689.35</v>
      </c>
      <c r="J2257">
        <v>705.5</v>
      </c>
      <c r="K2257">
        <v>10542182</v>
      </c>
      <c r="L2257">
        <v>10.41</v>
      </c>
      <c r="M2257" s="4">
        <v>10.435</v>
      </c>
      <c r="N2257">
        <v>10.395</v>
      </c>
      <c r="O2257">
        <v>10.475</v>
      </c>
      <c r="P2257">
        <v>4827532</v>
      </c>
      <c r="Q2257">
        <v>70.28</v>
      </c>
      <c r="R2257">
        <v>69.28</v>
      </c>
      <c r="S2257">
        <v>69.23</v>
      </c>
      <c r="T2257">
        <v>70.48</v>
      </c>
      <c r="U2257" t="s">
        <v>10</v>
      </c>
      <c r="Z2257" s="2">
        <v>43325</v>
      </c>
      <c r="AA2257" s="6">
        <f t="shared" si="143"/>
        <v>3.6623794238683116E-2</v>
      </c>
      <c r="AB2257" s="3">
        <f t="shared" si="141"/>
        <v>5.0074401673640079E-2</v>
      </c>
      <c r="AC2257">
        <v>239</v>
      </c>
      <c r="AD2257" s="4">
        <v>243</v>
      </c>
      <c r="AE2257">
        <v>17881194</v>
      </c>
      <c r="AF2257">
        <v>705.5</v>
      </c>
      <c r="AG2257">
        <v>10542182</v>
      </c>
      <c r="AH2257">
        <v>40.71</v>
      </c>
      <c r="AI2257" s="4">
        <v>40.69</v>
      </c>
      <c r="AJ2257">
        <v>40.47</v>
      </c>
      <c r="AK2257">
        <v>40.99</v>
      </c>
      <c r="AL2257">
        <v>6708559</v>
      </c>
      <c r="AM2257">
        <v>30.838999999999999</v>
      </c>
      <c r="AN2257">
        <v>30.696999999999999</v>
      </c>
      <c r="AO2257">
        <v>30.667000000000002</v>
      </c>
      <c r="AP2257">
        <v>30.875</v>
      </c>
      <c r="AQ2257" t="s">
        <v>10</v>
      </c>
    </row>
    <row r="2258" spans="4:43">
      <c r="D2258" s="2">
        <v>43326</v>
      </c>
      <c r="E2258" s="6">
        <f t="shared" si="142"/>
        <v>3.7648935717628618E-2</v>
      </c>
      <c r="F2258" s="3">
        <f t="shared" si="140"/>
        <v>3.8505148050841376E-2</v>
      </c>
      <c r="G2258">
        <v>704.15</v>
      </c>
      <c r="H2258" s="4">
        <v>705.17</v>
      </c>
      <c r="I2258">
        <v>701.7</v>
      </c>
      <c r="J2258">
        <v>712.27</v>
      </c>
      <c r="K2258">
        <v>6393930</v>
      </c>
      <c r="L2258">
        <v>10.45</v>
      </c>
      <c r="M2258" s="4">
        <v>10.404999999999999</v>
      </c>
      <c r="N2258">
        <v>10.385</v>
      </c>
      <c r="O2258">
        <v>10.475</v>
      </c>
      <c r="P2258">
        <v>5472754</v>
      </c>
      <c r="Q2258">
        <v>70.28</v>
      </c>
      <c r="R2258">
        <v>70.290000000000006</v>
      </c>
      <c r="S2258">
        <v>70.02</v>
      </c>
      <c r="T2258">
        <v>70.400000000000006</v>
      </c>
      <c r="U2258" t="s">
        <v>10</v>
      </c>
      <c r="Z2258" s="2">
        <v>43326</v>
      </c>
      <c r="AA2258" s="6">
        <f t="shared" si="143"/>
        <v>2.5027951020408334E-2</v>
      </c>
      <c r="AB2258" s="3">
        <f t="shared" si="141"/>
        <v>4.1011134020618734E-2</v>
      </c>
      <c r="AC2258">
        <v>242.5</v>
      </c>
      <c r="AD2258" s="4">
        <v>245</v>
      </c>
      <c r="AE2258">
        <v>17488913</v>
      </c>
      <c r="AF2258">
        <v>712.27</v>
      </c>
      <c r="AG2258">
        <v>6393930</v>
      </c>
      <c r="AH2258">
        <v>40.909999999999997</v>
      </c>
      <c r="AI2258" s="4">
        <v>41</v>
      </c>
      <c r="AJ2258">
        <v>40.869999999999997</v>
      </c>
      <c r="AK2258">
        <v>41.19</v>
      </c>
      <c r="AL2258">
        <v>5339319</v>
      </c>
      <c r="AM2258">
        <v>30.786000000000001</v>
      </c>
      <c r="AN2258">
        <v>30.844000000000001</v>
      </c>
      <c r="AO2258">
        <v>30.719000000000001</v>
      </c>
      <c r="AP2258">
        <v>30.856999999999999</v>
      </c>
      <c r="AQ2258" t="s">
        <v>10</v>
      </c>
    </row>
    <row r="2259" spans="4:43">
      <c r="D2259" s="2">
        <v>43327</v>
      </c>
      <c r="E2259" s="6">
        <f t="shared" si="142"/>
        <v>4.1339676957329319E-2</v>
      </c>
      <c r="F2259" s="3">
        <f t="shared" si="140"/>
        <v>4.246751402400073E-2</v>
      </c>
      <c r="G2259">
        <v>704.15</v>
      </c>
      <c r="H2259" s="4">
        <v>705.17</v>
      </c>
      <c r="I2259">
        <v>701.7</v>
      </c>
      <c r="J2259">
        <v>712.27</v>
      </c>
      <c r="K2259">
        <v>6393930</v>
      </c>
      <c r="L2259">
        <v>10.435</v>
      </c>
      <c r="M2259" s="4">
        <v>10.39</v>
      </c>
      <c r="N2259">
        <v>10.3</v>
      </c>
      <c r="O2259">
        <v>10.45</v>
      </c>
      <c r="P2259">
        <v>6000134</v>
      </c>
      <c r="Q2259">
        <v>70.650000000000006</v>
      </c>
      <c r="R2259">
        <v>70.27</v>
      </c>
      <c r="S2259">
        <v>70.23</v>
      </c>
      <c r="T2259">
        <v>71.16</v>
      </c>
      <c r="U2259" t="s">
        <v>10</v>
      </c>
      <c r="Z2259" s="2">
        <v>43327</v>
      </c>
      <c r="AA2259" s="6">
        <f t="shared" si="143"/>
        <v>3.0195787321063428E-2</v>
      </c>
      <c r="AB2259" s="3">
        <f t="shared" si="141"/>
        <v>4.1802839248434198E-2</v>
      </c>
      <c r="AC2259">
        <v>239.5</v>
      </c>
      <c r="AD2259" s="4">
        <v>244.5</v>
      </c>
      <c r="AE2259">
        <v>19236322</v>
      </c>
      <c r="AF2259">
        <v>712.27</v>
      </c>
      <c r="AG2259">
        <v>6393930</v>
      </c>
      <c r="AH2259">
        <v>40.450000000000003</v>
      </c>
      <c r="AI2259" s="4">
        <v>40.450000000000003</v>
      </c>
      <c r="AJ2259">
        <v>40.115000000000002</v>
      </c>
      <c r="AK2259">
        <v>40.549999999999997</v>
      </c>
      <c r="AL2259">
        <v>6052813</v>
      </c>
      <c r="AM2259">
        <v>30.841999999999999</v>
      </c>
      <c r="AN2259">
        <v>30.785</v>
      </c>
      <c r="AO2259">
        <v>30.753</v>
      </c>
      <c r="AP2259">
        <v>30.873999999999999</v>
      </c>
      <c r="AQ2259" t="s">
        <v>10</v>
      </c>
    </row>
    <row r="2260" spans="4:43">
      <c r="D2260" s="2">
        <v>43328</v>
      </c>
      <c r="E2260" s="6">
        <f t="shared" si="142"/>
        <v>4.5230219803579885E-2</v>
      </c>
      <c r="F2260" s="3">
        <f t="shared" si="140"/>
        <v>3.3297424346293347E-2</v>
      </c>
      <c r="G2260">
        <v>714.77</v>
      </c>
      <c r="H2260" s="4">
        <v>705.63</v>
      </c>
      <c r="I2260">
        <v>705.63</v>
      </c>
      <c r="J2260">
        <v>717.45</v>
      </c>
      <c r="K2260">
        <v>6881070</v>
      </c>
      <c r="L2260">
        <v>10.494999999999999</v>
      </c>
      <c r="M2260" s="4">
        <v>10.5</v>
      </c>
      <c r="N2260">
        <v>10.455</v>
      </c>
      <c r="O2260">
        <v>10.52</v>
      </c>
      <c r="P2260">
        <v>6288268</v>
      </c>
      <c r="Q2260">
        <v>70.34</v>
      </c>
      <c r="R2260">
        <v>70.680000000000007</v>
      </c>
      <c r="S2260">
        <v>70.31</v>
      </c>
      <c r="T2260">
        <v>71.150000000000006</v>
      </c>
      <c r="U2260" t="s">
        <v>10</v>
      </c>
      <c r="Z2260" s="2">
        <v>43328</v>
      </c>
      <c r="AA2260" s="6">
        <f t="shared" si="143"/>
        <v>3.2940579710144968E-2</v>
      </c>
      <c r="AB2260" s="3">
        <f t="shared" si="141"/>
        <v>4.330407563025207E-2</v>
      </c>
      <c r="AC2260">
        <v>238</v>
      </c>
      <c r="AD2260" s="4">
        <v>241.5</v>
      </c>
      <c r="AE2260">
        <v>19155966</v>
      </c>
      <c r="AF2260">
        <v>717.45</v>
      </c>
      <c r="AG2260">
        <v>6881070</v>
      </c>
      <c r="AH2260">
        <v>40.409999999999997</v>
      </c>
      <c r="AI2260" s="4">
        <v>40.450000000000003</v>
      </c>
      <c r="AJ2260">
        <v>40.369999999999997</v>
      </c>
      <c r="AK2260">
        <v>40.729999999999997</v>
      </c>
      <c r="AL2260">
        <v>5544010</v>
      </c>
      <c r="AM2260">
        <v>30.693000000000001</v>
      </c>
      <c r="AN2260">
        <v>30.835000000000001</v>
      </c>
      <c r="AO2260">
        <v>30.664999999999999</v>
      </c>
      <c r="AP2260">
        <v>30.844999999999999</v>
      </c>
      <c r="AQ2260" t="s">
        <v>10</v>
      </c>
    </row>
    <row r="2261" spans="4:43">
      <c r="D2261" s="2">
        <v>43329</v>
      </c>
      <c r="E2261" s="6">
        <f t="shared" si="142"/>
        <v>3.1012674129700324E-2</v>
      </c>
      <c r="F2261" s="3">
        <f t="shared" si="140"/>
        <v>2.8655704238153223E-2</v>
      </c>
      <c r="G2261">
        <v>715.17</v>
      </c>
      <c r="H2261" s="4">
        <v>716.42</v>
      </c>
      <c r="I2261">
        <v>711.5</v>
      </c>
      <c r="J2261">
        <v>718.83</v>
      </c>
      <c r="K2261">
        <v>6571730</v>
      </c>
      <c r="L2261">
        <v>10.54</v>
      </c>
      <c r="M2261" s="4">
        <v>10.49</v>
      </c>
      <c r="N2261">
        <v>10.465</v>
      </c>
      <c r="O2261">
        <v>10.57</v>
      </c>
      <c r="P2261">
        <v>7209502</v>
      </c>
      <c r="Q2261">
        <v>70.13</v>
      </c>
      <c r="R2261">
        <v>70.38</v>
      </c>
      <c r="S2261">
        <v>70.13</v>
      </c>
      <c r="T2261">
        <v>70.650000000000006</v>
      </c>
      <c r="U2261" t="s">
        <v>10</v>
      </c>
      <c r="Z2261" s="2">
        <v>43329</v>
      </c>
      <c r="AA2261" s="6">
        <f t="shared" si="143"/>
        <v>2.9264497925311161E-2</v>
      </c>
      <c r="AB2261" s="3">
        <f t="shared" si="141"/>
        <v>3.0781012552301146E-2</v>
      </c>
      <c r="AC2261">
        <v>239</v>
      </c>
      <c r="AD2261" s="4">
        <v>241</v>
      </c>
      <c r="AE2261">
        <v>19634471</v>
      </c>
      <c r="AF2261">
        <v>718.83</v>
      </c>
      <c r="AG2261">
        <v>6571730</v>
      </c>
      <c r="AH2261">
        <v>40.130000000000003</v>
      </c>
      <c r="AI2261" s="4">
        <v>40.19</v>
      </c>
      <c r="AJ2261">
        <v>39.79</v>
      </c>
      <c r="AK2261">
        <v>40.215000000000003</v>
      </c>
      <c r="AL2261">
        <v>7897279</v>
      </c>
      <c r="AM2261">
        <v>30.649000000000001</v>
      </c>
      <c r="AN2261">
        <v>30.692</v>
      </c>
      <c r="AO2261">
        <v>30.646999999999998</v>
      </c>
      <c r="AP2261">
        <v>30.777999999999999</v>
      </c>
      <c r="AQ2261" t="s">
        <v>10</v>
      </c>
    </row>
    <row r="2262" spans="4:43">
      <c r="D2262" s="2">
        <v>43332</v>
      </c>
      <c r="E2262" s="6">
        <f t="shared" si="142"/>
        <v>6.895196946784754E-2</v>
      </c>
      <c r="F2262" s="3">
        <f t="shared" si="140"/>
        <v>3.8283992891508634E-2</v>
      </c>
      <c r="G2262">
        <v>692.13</v>
      </c>
      <c r="H2262" s="4">
        <v>694.35</v>
      </c>
      <c r="I2262">
        <v>686.75</v>
      </c>
      <c r="J2262">
        <v>704</v>
      </c>
      <c r="K2262">
        <v>17140548</v>
      </c>
      <c r="L2262">
        <v>10.25</v>
      </c>
      <c r="M2262" s="4">
        <v>10.25</v>
      </c>
      <c r="N2262">
        <v>10.1425</v>
      </c>
      <c r="O2262">
        <v>10.387499999999999</v>
      </c>
      <c r="P2262">
        <v>12304768</v>
      </c>
      <c r="Q2262">
        <v>70.11</v>
      </c>
      <c r="R2262">
        <v>70.42</v>
      </c>
      <c r="S2262">
        <v>69.930000000000007</v>
      </c>
      <c r="T2262">
        <v>70.47</v>
      </c>
      <c r="U2262" t="s">
        <v>10</v>
      </c>
      <c r="Z2262" s="2">
        <v>43332</v>
      </c>
      <c r="AA2262" s="6">
        <f t="shared" si="143"/>
        <v>2.4485458333333376E-2</v>
      </c>
      <c r="AB2262" s="3">
        <f t="shared" si="141"/>
        <v>3.0699966386554589E-2</v>
      </c>
      <c r="AC2262">
        <v>238</v>
      </c>
      <c r="AD2262" s="4">
        <v>240</v>
      </c>
      <c r="AE2262">
        <v>17014437</v>
      </c>
      <c r="AF2262">
        <v>704</v>
      </c>
      <c r="AG2262">
        <v>17140548</v>
      </c>
      <c r="AH2262">
        <v>40.1</v>
      </c>
      <c r="AI2262" s="4">
        <v>40.020000000000003</v>
      </c>
      <c r="AJ2262">
        <v>39.9</v>
      </c>
      <c r="AK2262">
        <v>40.244999999999997</v>
      </c>
      <c r="AL2262">
        <v>4156825</v>
      </c>
      <c r="AM2262">
        <v>30.648</v>
      </c>
      <c r="AN2262">
        <v>30.635000000000002</v>
      </c>
      <c r="AO2262">
        <v>30.635000000000002</v>
      </c>
      <c r="AP2262">
        <v>30.724</v>
      </c>
      <c r="AQ2262" t="s">
        <v>10</v>
      </c>
    </row>
    <row r="2263" spans="4:43">
      <c r="D2263" s="2">
        <v>43333</v>
      </c>
      <c r="E2263" s="6">
        <f t="shared" si="142"/>
        <v>3.3996402877697784E-2</v>
      </c>
      <c r="F2263" s="3">
        <f t="shared" si="140"/>
        <v>4.3961024885112332E-2</v>
      </c>
      <c r="G2263">
        <v>691.98</v>
      </c>
      <c r="H2263" s="4">
        <v>695</v>
      </c>
      <c r="I2263">
        <v>686.88</v>
      </c>
      <c r="J2263">
        <v>698</v>
      </c>
      <c r="K2263">
        <v>8863146</v>
      </c>
      <c r="L2263">
        <v>10.244999999999999</v>
      </c>
      <c r="M2263" s="4">
        <v>10.295</v>
      </c>
      <c r="N2263">
        <v>10.225</v>
      </c>
      <c r="O2263">
        <v>10.3725</v>
      </c>
      <c r="P2263">
        <v>8231160</v>
      </c>
      <c r="Q2263">
        <v>70.17</v>
      </c>
      <c r="R2263">
        <v>70.11</v>
      </c>
      <c r="S2263">
        <v>69.88</v>
      </c>
      <c r="T2263">
        <v>70.36</v>
      </c>
      <c r="U2263" t="s">
        <v>10</v>
      </c>
      <c r="Z2263" s="2">
        <v>43333</v>
      </c>
      <c r="AA2263" s="6">
        <f t="shared" si="143"/>
        <v>2.0403568464730348E-2</v>
      </c>
      <c r="AB2263" s="3">
        <f t="shared" si="141"/>
        <v>3.5029249475890811E-2</v>
      </c>
      <c r="AC2263">
        <v>238.5</v>
      </c>
      <c r="AD2263" s="4">
        <v>241</v>
      </c>
      <c r="AE2263">
        <v>13871127</v>
      </c>
      <c r="AF2263">
        <v>698</v>
      </c>
      <c r="AG2263">
        <v>8863146</v>
      </c>
      <c r="AH2263">
        <v>40.89</v>
      </c>
      <c r="AI2263" s="4">
        <v>40.369999999999997</v>
      </c>
      <c r="AJ2263">
        <v>40.36</v>
      </c>
      <c r="AK2263">
        <v>41.034999999999997</v>
      </c>
      <c r="AL2263">
        <v>6075469</v>
      </c>
      <c r="AM2263">
        <v>30.574000000000002</v>
      </c>
      <c r="AN2263">
        <v>30.663</v>
      </c>
      <c r="AO2263">
        <v>30.556000000000001</v>
      </c>
      <c r="AP2263">
        <v>30.675000000000001</v>
      </c>
      <c r="AQ2263" t="s">
        <v>10</v>
      </c>
    </row>
    <row r="2264" spans="4:43">
      <c r="D2264" s="2">
        <v>43334</v>
      </c>
      <c r="E2264" s="6">
        <f t="shared" si="142"/>
        <v>3.4376474820143832E-2</v>
      </c>
      <c r="F2264" s="3">
        <f t="shared" si="140"/>
        <v>3.8446631405531839E-2</v>
      </c>
      <c r="G2264">
        <v>691.98</v>
      </c>
      <c r="H2264" s="4">
        <v>695</v>
      </c>
      <c r="I2264">
        <v>686.88</v>
      </c>
      <c r="J2264">
        <v>698</v>
      </c>
      <c r="K2264">
        <v>8863146</v>
      </c>
      <c r="L2264">
        <v>10.25</v>
      </c>
      <c r="M2264" s="4">
        <v>10.244999999999999</v>
      </c>
      <c r="N2264">
        <v>10.205</v>
      </c>
      <c r="O2264">
        <v>10.285</v>
      </c>
      <c r="P2264">
        <v>10868968</v>
      </c>
      <c r="Q2264">
        <v>70.14</v>
      </c>
      <c r="R2264">
        <v>70.17</v>
      </c>
      <c r="S2264">
        <v>70.09</v>
      </c>
      <c r="T2264">
        <v>70.3</v>
      </c>
      <c r="U2264" t="s">
        <v>10</v>
      </c>
      <c r="Z2264" s="2">
        <v>43334</v>
      </c>
      <c r="AA2264" s="6">
        <f t="shared" si="143"/>
        <v>3.0933855670103094E-2</v>
      </c>
      <c r="AB2264" s="3">
        <f t="shared" si="141"/>
        <v>3.9509355509355526E-2</v>
      </c>
      <c r="AC2264">
        <v>240.5</v>
      </c>
      <c r="AD2264" s="4">
        <v>242.5</v>
      </c>
      <c r="AE2264">
        <v>12679240</v>
      </c>
      <c r="AF2264">
        <v>698</v>
      </c>
      <c r="AG2264">
        <v>8863146</v>
      </c>
      <c r="AH2264">
        <v>40.9</v>
      </c>
      <c r="AI2264" s="4">
        <v>40.85</v>
      </c>
      <c r="AJ2264">
        <v>40.54</v>
      </c>
      <c r="AK2264">
        <v>41.05</v>
      </c>
      <c r="AL2264">
        <v>5512712</v>
      </c>
      <c r="AM2264">
        <v>30.6</v>
      </c>
      <c r="AN2264">
        <v>30.57</v>
      </c>
      <c r="AO2264">
        <v>30.559000000000001</v>
      </c>
      <c r="AP2264">
        <v>30.655000000000001</v>
      </c>
      <c r="AQ2264" t="s">
        <v>10</v>
      </c>
    </row>
    <row r="2265" spans="4:43">
      <c r="D2265" s="2">
        <v>43335</v>
      </c>
      <c r="E2265" s="6">
        <f t="shared" si="142"/>
        <v>3.5557876539652922E-2</v>
      </c>
      <c r="F2265" s="3">
        <f t="shared" si="140"/>
        <v>4.090883068555895E-2</v>
      </c>
      <c r="G2265">
        <v>698.7</v>
      </c>
      <c r="H2265" s="4">
        <v>694.15</v>
      </c>
      <c r="I2265">
        <v>692.67</v>
      </c>
      <c r="J2265">
        <v>701.33</v>
      </c>
      <c r="K2265">
        <v>7922670</v>
      </c>
      <c r="L2265">
        <v>10.19</v>
      </c>
      <c r="M2265" s="4">
        <v>10.3</v>
      </c>
      <c r="N2265">
        <v>10.18</v>
      </c>
      <c r="O2265">
        <v>10.365</v>
      </c>
      <c r="P2265">
        <v>11189164</v>
      </c>
      <c r="Q2265">
        <v>70.61</v>
      </c>
      <c r="R2265">
        <v>70.13</v>
      </c>
      <c r="S2265">
        <v>70.11</v>
      </c>
      <c r="T2265">
        <v>70.680000000000007</v>
      </c>
      <c r="U2265" t="s">
        <v>10</v>
      </c>
      <c r="Z2265" s="2">
        <v>43335</v>
      </c>
      <c r="AA2265" s="6">
        <f t="shared" si="143"/>
        <v>2.372114519427404E-2</v>
      </c>
      <c r="AB2265" s="3">
        <f t="shared" si="141"/>
        <v>4.5926748971193421E-2</v>
      </c>
      <c r="AC2265">
        <v>243</v>
      </c>
      <c r="AD2265" s="4">
        <v>244.5</v>
      </c>
      <c r="AE2265">
        <v>17216240</v>
      </c>
      <c r="AF2265">
        <v>701.33</v>
      </c>
      <c r="AG2265">
        <v>7922670</v>
      </c>
      <c r="AH2265">
        <v>40.68</v>
      </c>
      <c r="AI2265" s="4">
        <v>41.3</v>
      </c>
      <c r="AJ2265">
        <v>40.68</v>
      </c>
      <c r="AK2265">
        <v>41.35</v>
      </c>
      <c r="AL2265">
        <v>4126100</v>
      </c>
      <c r="AM2265">
        <v>30.77</v>
      </c>
      <c r="AN2265">
        <v>30.599</v>
      </c>
      <c r="AO2265">
        <v>30.599</v>
      </c>
      <c r="AP2265">
        <v>30.771000000000001</v>
      </c>
      <c r="AQ2265" t="s">
        <v>10</v>
      </c>
    </row>
    <row r="2266" spans="4:43">
      <c r="D2266" s="2">
        <v>43336</v>
      </c>
      <c r="E2266" s="6">
        <f t="shared" si="142"/>
        <v>3.3239978743877963E-2</v>
      </c>
      <c r="F2266" s="3">
        <f t="shared" si="140"/>
        <v>3.8620111731843654E-2</v>
      </c>
      <c r="G2266">
        <v>689.15</v>
      </c>
      <c r="H2266" s="4">
        <v>696.27</v>
      </c>
      <c r="I2266">
        <v>688</v>
      </c>
      <c r="J2266">
        <v>701.5</v>
      </c>
      <c r="K2266">
        <v>8176256</v>
      </c>
      <c r="L2266">
        <v>10.15</v>
      </c>
      <c r="M2266" s="4">
        <v>10.215</v>
      </c>
      <c r="N2266">
        <v>10.0875</v>
      </c>
      <c r="O2266">
        <v>10.215</v>
      </c>
      <c r="P2266">
        <v>7687026</v>
      </c>
      <c r="Q2266">
        <v>70.069999999999993</v>
      </c>
      <c r="R2266">
        <v>70.599999999999994</v>
      </c>
      <c r="S2266">
        <v>70.069999999999993</v>
      </c>
      <c r="T2266">
        <v>70.69</v>
      </c>
      <c r="U2266" t="s">
        <v>10</v>
      </c>
      <c r="Z2266" s="2">
        <v>43336</v>
      </c>
      <c r="AA2266" s="6">
        <f t="shared" si="143"/>
        <v>1.739687804878054E-2</v>
      </c>
      <c r="AB2266" s="3">
        <f t="shared" si="141"/>
        <v>3.0459069958847618E-2</v>
      </c>
      <c r="AC2266">
        <v>243</v>
      </c>
      <c r="AD2266" s="4">
        <v>246</v>
      </c>
      <c r="AE2266">
        <v>15446943</v>
      </c>
      <c r="AF2266">
        <v>701.5</v>
      </c>
      <c r="AG2266">
        <v>8176256</v>
      </c>
      <c r="AH2266">
        <v>41.24</v>
      </c>
      <c r="AI2266" s="4">
        <v>40.93</v>
      </c>
      <c r="AJ2266">
        <v>40.83</v>
      </c>
      <c r="AK2266">
        <v>41.41</v>
      </c>
      <c r="AL2266">
        <v>4231971</v>
      </c>
      <c r="AM2266">
        <v>30.588999999999999</v>
      </c>
      <c r="AN2266">
        <v>30.762</v>
      </c>
      <c r="AO2266">
        <v>30.564</v>
      </c>
      <c r="AP2266">
        <v>30.783999999999999</v>
      </c>
      <c r="AQ2266" t="s">
        <v>10</v>
      </c>
    </row>
    <row r="2267" spans="4:43">
      <c r="D2267" s="2">
        <v>43339</v>
      </c>
      <c r="E2267" s="6">
        <f t="shared" si="142"/>
        <v>2.8984920554600002E-2</v>
      </c>
      <c r="F2267" s="3">
        <f t="shared" si="140"/>
        <v>2.5059347181008773E-2</v>
      </c>
      <c r="G2267">
        <v>707.7</v>
      </c>
      <c r="H2267" s="4">
        <v>691.67</v>
      </c>
      <c r="I2267">
        <v>690.7</v>
      </c>
      <c r="J2267">
        <v>709.98</v>
      </c>
      <c r="K2267">
        <v>7284758</v>
      </c>
      <c r="L2267">
        <v>10.27</v>
      </c>
      <c r="M2267" s="4">
        <v>10.324999999999999</v>
      </c>
      <c r="N2267">
        <v>10.26</v>
      </c>
      <c r="O2267">
        <v>10.39</v>
      </c>
      <c r="P2267">
        <v>7388500</v>
      </c>
      <c r="Q2267">
        <v>70.260000000000005</v>
      </c>
      <c r="R2267">
        <v>70.12</v>
      </c>
      <c r="S2267">
        <v>70.02</v>
      </c>
      <c r="T2267">
        <v>70.47</v>
      </c>
      <c r="U2267" t="s">
        <v>10</v>
      </c>
      <c r="Z2267" s="2">
        <v>43339</v>
      </c>
      <c r="AA2267" s="6">
        <f t="shared" si="143"/>
        <v>2.5997663286004169E-2</v>
      </c>
      <c r="AB2267" s="3">
        <f t="shared" si="141"/>
        <v>3.719030674846624E-2</v>
      </c>
      <c r="AC2267">
        <v>244.5</v>
      </c>
      <c r="AD2267" s="4">
        <v>246.5</v>
      </c>
      <c r="AE2267">
        <v>15579299</v>
      </c>
      <c r="AF2267">
        <v>709.98</v>
      </c>
      <c r="AG2267">
        <v>7284758</v>
      </c>
      <c r="AH2267">
        <v>41.53</v>
      </c>
      <c r="AI2267" s="4">
        <v>41.43</v>
      </c>
      <c r="AJ2267">
        <v>41.37</v>
      </c>
      <c r="AK2267">
        <v>41.71</v>
      </c>
      <c r="AL2267">
        <v>5733031</v>
      </c>
      <c r="AM2267">
        <v>30.605</v>
      </c>
      <c r="AN2267">
        <v>30.663</v>
      </c>
      <c r="AO2267">
        <v>30.573</v>
      </c>
      <c r="AP2267">
        <v>30.666</v>
      </c>
      <c r="AQ2267" t="s">
        <v>10</v>
      </c>
    </row>
    <row r="2268" spans="4:43">
      <c r="D2268" s="2">
        <v>43340</v>
      </c>
      <c r="E2268" s="6">
        <f t="shared" si="142"/>
        <v>1.9166949152542356E-2</v>
      </c>
      <c r="F2268" s="3">
        <f t="shared" si="140"/>
        <v>2.5192672141503447E-2</v>
      </c>
      <c r="G2268">
        <v>712.35</v>
      </c>
      <c r="H2268" s="4">
        <v>708</v>
      </c>
      <c r="I2268">
        <v>705.75</v>
      </c>
      <c r="J2268">
        <v>719.25</v>
      </c>
      <c r="K2268">
        <v>6817038</v>
      </c>
      <c r="L2268">
        <v>10.324999999999999</v>
      </c>
      <c r="M2268" s="4">
        <v>10.35</v>
      </c>
      <c r="N2268">
        <v>10.305</v>
      </c>
      <c r="O2268">
        <v>10.355</v>
      </c>
      <c r="P2268">
        <v>7254084</v>
      </c>
      <c r="Q2268">
        <v>70.56</v>
      </c>
      <c r="R2268">
        <v>70.260000000000005</v>
      </c>
      <c r="S2268">
        <v>70.23</v>
      </c>
      <c r="T2268">
        <v>70.61</v>
      </c>
      <c r="U2268" t="s">
        <v>10</v>
      </c>
      <c r="Z2268" s="2">
        <v>43340</v>
      </c>
      <c r="AA2268" s="6">
        <f t="shared" si="143"/>
        <v>1.6820520000000005E-2</v>
      </c>
      <c r="AB2268" s="3">
        <f t="shared" si="141"/>
        <v>4.5939064516128836E-2</v>
      </c>
      <c r="AC2268">
        <v>248</v>
      </c>
      <c r="AD2268" s="4">
        <v>250</v>
      </c>
      <c r="AE2268">
        <v>40410531</v>
      </c>
      <c r="AF2268">
        <v>719.25</v>
      </c>
      <c r="AG2268">
        <v>6817038</v>
      </c>
      <c r="AH2268">
        <v>42.35</v>
      </c>
      <c r="AI2268" s="4">
        <v>42.39</v>
      </c>
      <c r="AJ2268">
        <v>42.25</v>
      </c>
      <c r="AK2268">
        <v>42.76</v>
      </c>
      <c r="AL2268">
        <v>10683520</v>
      </c>
      <c r="AM2268">
        <v>30.596</v>
      </c>
      <c r="AN2268">
        <v>30.605</v>
      </c>
      <c r="AO2268">
        <v>30.55</v>
      </c>
      <c r="AP2268">
        <v>30.641999999999999</v>
      </c>
      <c r="AQ2268" t="s">
        <v>10</v>
      </c>
    </row>
    <row r="2269" spans="4:43">
      <c r="D2269" s="2">
        <v>43341</v>
      </c>
      <c r="E2269" s="6">
        <f t="shared" si="142"/>
        <v>1.5663414634146333E-2</v>
      </c>
      <c r="F2269" s="3">
        <f t="shared" si="140"/>
        <v>2.8015601730373874E-2</v>
      </c>
      <c r="G2269">
        <v>705.05</v>
      </c>
      <c r="H2269" s="4">
        <v>717.5</v>
      </c>
      <c r="I2269">
        <v>702.58</v>
      </c>
      <c r="J2269">
        <v>717.85</v>
      </c>
      <c r="K2269">
        <v>6083834</v>
      </c>
      <c r="L2269">
        <v>10.175000000000001</v>
      </c>
      <c r="M2269" s="4">
        <v>10.220000000000001</v>
      </c>
      <c r="N2269">
        <v>10.16</v>
      </c>
      <c r="O2269">
        <v>10.265000000000001</v>
      </c>
      <c r="P2269">
        <v>12943294</v>
      </c>
      <c r="Q2269">
        <v>70.92</v>
      </c>
      <c r="R2269">
        <v>70.58</v>
      </c>
      <c r="S2269">
        <v>70.290000000000006</v>
      </c>
      <c r="T2269">
        <v>70.989999999999995</v>
      </c>
      <c r="U2269" t="s">
        <v>10</v>
      </c>
      <c r="Z2269" s="2">
        <v>43341</v>
      </c>
      <c r="AA2269" s="6">
        <f t="shared" si="143"/>
        <v>5.7189189189199574E-4</v>
      </c>
      <c r="AB2269" s="3">
        <f t="shared" si="141"/>
        <v>4.3204615384615286E-2</v>
      </c>
      <c r="AC2269">
        <v>253.5</v>
      </c>
      <c r="AD2269" s="4">
        <v>259</v>
      </c>
      <c r="AE2269">
        <v>57633182</v>
      </c>
      <c r="AF2269">
        <v>717.85</v>
      </c>
      <c r="AG2269">
        <v>6083834</v>
      </c>
      <c r="AH2269">
        <v>44.13</v>
      </c>
      <c r="AI2269" s="4">
        <v>43.19</v>
      </c>
      <c r="AJ2269">
        <v>43.09</v>
      </c>
      <c r="AK2269">
        <v>44.38</v>
      </c>
      <c r="AL2269">
        <v>12278199</v>
      </c>
      <c r="AM2269">
        <v>30.614999999999998</v>
      </c>
      <c r="AN2269">
        <v>30.596</v>
      </c>
      <c r="AO2269">
        <v>30.542000000000002</v>
      </c>
      <c r="AP2269">
        <v>30.658999999999999</v>
      </c>
      <c r="AQ2269" t="s">
        <v>10</v>
      </c>
    </row>
    <row r="2270" spans="4:43">
      <c r="D2270" s="2">
        <v>43342</v>
      </c>
      <c r="E2270" s="6">
        <f t="shared" si="142"/>
        <v>2.2980510276400024E-2</v>
      </c>
      <c r="F2270" s="3">
        <f t="shared" si="140"/>
        <v>2.6913430306453989E-2</v>
      </c>
      <c r="G2270">
        <v>708.1</v>
      </c>
      <c r="H2270" s="4">
        <v>705.5</v>
      </c>
      <c r="I2270">
        <v>698.08</v>
      </c>
      <c r="J2270">
        <v>711.5</v>
      </c>
      <c r="K2270">
        <v>11998384</v>
      </c>
      <c r="L2270">
        <v>10.23</v>
      </c>
      <c r="M2270" s="4">
        <v>10.18</v>
      </c>
      <c r="N2270">
        <v>10.135</v>
      </c>
      <c r="O2270">
        <v>10.255000000000001</v>
      </c>
      <c r="P2270">
        <v>9158990</v>
      </c>
      <c r="Q2270">
        <v>71.430000000000007</v>
      </c>
      <c r="R2270">
        <v>70.930000000000007</v>
      </c>
      <c r="S2270">
        <v>70.81</v>
      </c>
      <c r="T2270">
        <v>71.55</v>
      </c>
      <c r="U2270" t="s">
        <v>10</v>
      </c>
      <c r="Z2270" s="2">
        <v>43342</v>
      </c>
      <c r="AA2270" s="6">
        <f t="shared" si="143"/>
        <v>8.2387686567164664E-3</v>
      </c>
      <c r="AB2270" s="3">
        <f t="shared" si="141"/>
        <v>3.6860761904761841E-2</v>
      </c>
      <c r="AC2270">
        <v>262.5</v>
      </c>
      <c r="AD2270" s="4">
        <v>268</v>
      </c>
      <c r="AE2270">
        <v>52622807</v>
      </c>
      <c r="AF2270">
        <v>711.5</v>
      </c>
      <c r="AG2270">
        <v>11998384</v>
      </c>
      <c r="AH2270">
        <v>43.46</v>
      </c>
      <c r="AI2270" s="4">
        <v>44.35</v>
      </c>
      <c r="AJ2270">
        <v>43.41</v>
      </c>
      <c r="AK2270">
        <v>44.49</v>
      </c>
      <c r="AL2270">
        <v>7826396</v>
      </c>
      <c r="AM2270">
        <v>30.684999999999999</v>
      </c>
      <c r="AN2270">
        <v>30.614999999999998</v>
      </c>
      <c r="AO2270">
        <v>30.576000000000001</v>
      </c>
      <c r="AP2270">
        <v>30.704999999999998</v>
      </c>
      <c r="AQ2270" t="s">
        <v>10</v>
      </c>
    </row>
    <row r="2271" spans="4:43">
      <c r="D2271" s="2">
        <v>43343</v>
      </c>
      <c r="E2271" s="6">
        <f t="shared" si="142"/>
        <v>2.7316455696202668E-2</v>
      </c>
      <c r="F2271" s="3">
        <f t="shared" si="140"/>
        <v>1.8193879675248104E-2</v>
      </c>
      <c r="G2271">
        <v>720.55</v>
      </c>
      <c r="H2271" s="4">
        <v>711</v>
      </c>
      <c r="I2271">
        <v>710.55</v>
      </c>
      <c r="J2271">
        <v>727.15</v>
      </c>
      <c r="K2271">
        <v>15122330</v>
      </c>
      <c r="L2271">
        <v>10.385</v>
      </c>
      <c r="M2271" s="4">
        <v>10.31</v>
      </c>
      <c r="N2271">
        <v>10.3</v>
      </c>
      <c r="O2271">
        <v>10.4</v>
      </c>
      <c r="P2271">
        <v>6992120</v>
      </c>
      <c r="Q2271">
        <v>71.16</v>
      </c>
      <c r="R2271">
        <v>71.400000000000006</v>
      </c>
      <c r="S2271">
        <v>71.05</v>
      </c>
      <c r="T2271">
        <v>71.599999999999994</v>
      </c>
      <c r="U2271" t="s">
        <v>10</v>
      </c>
      <c r="Z2271" s="2">
        <v>43343</v>
      </c>
      <c r="AA2271" s="6">
        <f t="shared" si="143"/>
        <v>2.978386100386099E-2</v>
      </c>
      <c r="AB2271" s="3">
        <f t="shared" si="141"/>
        <v>4.0312440944881844E-2</v>
      </c>
      <c r="AC2271">
        <v>254</v>
      </c>
      <c r="AD2271" s="4">
        <v>259</v>
      </c>
      <c r="AE2271">
        <v>70000506</v>
      </c>
      <c r="AF2271">
        <v>727.15</v>
      </c>
      <c r="AG2271">
        <v>15122330</v>
      </c>
      <c r="AH2271">
        <v>43.6</v>
      </c>
      <c r="AI2271" s="4">
        <v>43.12</v>
      </c>
      <c r="AJ2271">
        <v>42.96</v>
      </c>
      <c r="AK2271">
        <v>43.61</v>
      </c>
      <c r="AL2271">
        <v>8782907</v>
      </c>
      <c r="AM2271">
        <v>30.64</v>
      </c>
      <c r="AN2271">
        <v>30.684999999999999</v>
      </c>
      <c r="AO2271">
        <v>30.599</v>
      </c>
      <c r="AP2271">
        <v>30.687999999999999</v>
      </c>
      <c r="AQ2271" t="s">
        <v>10</v>
      </c>
    </row>
    <row r="2272" spans="4:43">
      <c r="D2272" s="2">
        <v>43346</v>
      </c>
      <c r="E2272" s="6">
        <f t="shared" si="142"/>
        <v>1.3427846364883367E-2</v>
      </c>
      <c r="F2272" s="3">
        <f t="shared" si="140"/>
        <v>2.7793984354301138E-2</v>
      </c>
      <c r="G2272">
        <v>717.13</v>
      </c>
      <c r="H2272" s="4">
        <v>729</v>
      </c>
      <c r="I2272">
        <v>715</v>
      </c>
      <c r="J2272">
        <v>733.95</v>
      </c>
      <c r="K2272">
        <v>12232670</v>
      </c>
      <c r="L2272">
        <v>10.385</v>
      </c>
      <c r="M2272" s="4">
        <v>10.31</v>
      </c>
      <c r="N2272">
        <v>10.3</v>
      </c>
      <c r="O2272">
        <v>10.4</v>
      </c>
      <c r="P2272">
        <v>6992120</v>
      </c>
      <c r="Q2272">
        <v>71.489999999999995</v>
      </c>
      <c r="R2272">
        <v>71.14</v>
      </c>
      <c r="S2272">
        <v>71.05</v>
      </c>
      <c r="T2272">
        <v>71.59</v>
      </c>
      <c r="U2272" t="s">
        <v>10</v>
      </c>
      <c r="Z2272" s="2">
        <v>43346</v>
      </c>
      <c r="AA2272" s="6">
        <f t="shared" si="143"/>
        <v>2.7819692307692323E-2</v>
      </c>
      <c r="AB2272" s="3">
        <f t="shared" si="141"/>
        <v>3.0979867446393916E-2</v>
      </c>
      <c r="AC2272">
        <v>256.5</v>
      </c>
      <c r="AD2272" s="4">
        <v>260</v>
      </c>
      <c r="AE2272">
        <v>34510558</v>
      </c>
      <c r="AF2272">
        <v>733.95</v>
      </c>
      <c r="AG2272">
        <v>12232670</v>
      </c>
      <c r="AH2272">
        <v>43.6</v>
      </c>
      <c r="AI2272" s="4">
        <v>43.12</v>
      </c>
      <c r="AJ2272">
        <v>42.96</v>
      </c>
      <c r="AK2272">
        <v>43.61</v>
      </c>
      <c r="AL2272">
        <v>8782907</v>
      </c>
      <c r="AM2272">
        <v>30.664000000000001</v>
      </c>
      <c r="AN2272">
        <v>30.646000000000001</v>
      </c>
      <c r="AO2272">
        <v>30.628</v>
      </c>
      <c r="AP2272">
        <v>30.687999999999999</v>
      </c>
      <c r="AQ2272" t="s">
        <v>10</v>
      </c>
    </row>
    <row r="2273" spans="4:43">
      <c r="D2273" s="2">
        <v>43347</v>
      </c>
      <c r="E2273" s="6">
        <f t="shared" si="142"/>
        <v>2.5728616830178241E-2</v>
      </c>
      <c r="F2273" s="3">
        <f t="shared" si="140"/>
        <v>1.505555178728879E-2</v>
      </c>
      <c r="G2273">
        <v>737.15</v>
      </c>
      <c r="H2273" s="4">
        <v>723.7</v>
      </c>
      <c r="I2273">
        <v>716</v>
      </c>
      <c r="J2273">
        <v>748.5</v>
      </c>
      <c r="K2273">
        <v>16203085</v>
      </c>
      <c r="L2273">
        <v>10.38</v>
      </c>
      <c r="M2273" s="4">
        <v>10.43</v>
      </c>
      <c r="N2273">
        <v>10.28</v>
      </c>
      <c r="O2273">
        <v>10.46</v>
      </c>
      <c r="P2273">
        <v>12184480</v>
      </c>
      <c r="Q2273">
        <v>71.739999999999995</v>
      </c>
      <c r="R2273">
        <v>71.48</v>
      </c>
      <c r="S2273">
        <v>71.37</v>
      </c>
      <c r="T2273">
        <v>72.03</v>
      </c>
      <c r="U2273" t="s">
        <v>10</v>
      </c>
      <c r="Z2273" s="2">
        <v>43347</v>
      </c>
      <c r="AA2273" s="6">
        <f t="shared" si="143"/>
        <v>3.0606551059730425E-2</v>
      </c>
      <c r="AB2273" s="3">
        <f t="shared" si="141"/>
        <v>4.0339506849315088E-2</v>
      </c>
      <c r="AC2273">
        <v>255.5</v>
      </c>
      <c r="AD2273" s="4">
        <v>259.5</v>
      </c>
      <c r="AE2273">
        <v>41455613</v>
      </c>
      <c r="AF2273">
        <v>748.5</v>
      </c>
      <c r="AG2273">
        <v>16203085</v>
      </c>
      <c r="AH2273">
        <v>44.11</v>
      </c>
      <c r="AI2273" s="4">
        <v>43.26</v>
      </c>
      <c r="AJ2273">
        <v>43.19</v>
      </c>
      <c r="AK2273">
        <v>44.12</v>
      </c>
      <c r="AL2273">
        <v>8174946</v>
      </c>
      <c r="AM2273">
        <v>30.722000000000001</v>
      </c>
      <c r="AN2273">
        <v>30.67</v>
      </c>
      <c r="AO2273">
        <v>30.641999999999999</v>
      </c>
      <c r="AP2273">
        <v>30.780999999999999</v>
      </c>
      <c r="AQ2273" t="s">
        <v>10</v>
      </c>
    </row>
    <row r="2274" spans="4:43">
      <c r="D2274" s="2">
        <v>43348</v>
      </c>
      <c r="E2274" s="6">
        <f t="shared" si="142"/>
        <v>4.0647118301315732E-3</v>
      </c>
      <c r="F2274" s="3">
        <f t="shared" si="140"/>
        <v>3.9223181257705964E-3</v>
      </c>
      <c r="G2274">
        <v>729.9</v>
      </c>
      <c r="H2274" s="4">
        <v>741.75</v>
      </c>
      <c r="I2274">
        <v>725.4</v>
      </c>
      <c r="J2274">
        <v>748.45</v>
      </c>
      <c r="K2274">
        <v>9284008</v>
      </c>
      <c r="L2274">
        <v>10.355</v>
      </c>
      <c r="M2274" s="4">
        <v>10.19</v>
      </c>
      <c r="N2274">
        <v>10.17</v>
      </c>
      <c r="O2274">
        <v>10.38</v>
      </c>
      <c r="P2274">
        <v>12774470</v>
      </c>
      <c r="Q2274">
        <v>71.91</v>
      </c>
      <c r="R2274">
        <v>71.75</v>
      </c>
      <c r="S2274">
        <v>71.59</v>
      </c>
      <c r="T2274">
        <v>72.39</v>
      </c>
      <c r="U2274" t="s">
        <v>10</v>
      </c>
      <c r="Z2274" s="2">
        <v>43348</v>
      </c>
      <c r="AA2274" s="6">
        <f t="shared" si="143"/>
        <v>2.478620037807211E-2</v>
      </c>
      <c r="AB2274" s="3">
        <f t="shared" si="141"/>
        <v>4.6516154440154445E-2</v>
      </c>
      <c r="AC2274">
        <v>259</v>
      </c>
      <c r="AD2274" s="4">
        <v>264.5</v>
      </c>
      <c r="AE2274">
        <v>52706458</v>
      </c>
      <c r="AF2274">
        <v>748.45</v>
      </c>
      <c r="AG2274">
        <v>9284008</v>
      </c>
      <c r="AH2274">
        <v>44.22</v>
      </c>
      <c r="AI2274" s="4">
        <v>44.09</v>
      </c>
      <c r="AJ2274">
        <v>44.02</v>
      </c>
      <c r="AK2274">
        <v>44.57</v>
      </c>
      <c r="AL2274">
        <v>7262563</v>
      </c>
      <c r="AM2274">
        <v>30.738</v>
      </c>
      <c r="AN2274">
        <v>30.725000000000001</v>
      </c>
      <c r="AO2274">
        <v>30.678999999999998</v>
      </c>
      <c r="AP2274">
        <v>30.783000000000001</v>
      </c>
      <c r="AQ2274" t="s">
        <v>10</v>
      </c>
    </row>
    <row r="2275" spans="4:43">
      <c r="D2275" s="2">
        <v>43349</v>
      </c>
      <c r="E2275" s="6">
        <f t="shared" si="142"/>
        <v>1.4071000680735413E-2</v>
      </c>
      <c r="F2275" s="3">
        <f t="shared" si="140"/>
        <v>2.3907584404868176E-2</v>
      </c>
      <c r="G2275">
        <v>727.15</v>
      </c>
      <c r="H2275" s="4">
        <v>734.5</v>
      </c>
      <c r="I2275">
        <v>724.1</v>
      </c>
      <c r="J2275">
        <v>735.5</v>
      </c>
      <c r="K2275">
        <v>5845238</v>
      </c>
      <c r="L2275">
        <v>10.4</v>
      </c>
      <c r="M2275" s="4">
        <v>10.295</v>
      </c>
      <c r="N2275">
        <v>10.282500000000001</v>
      </c>
      <c r="O2275">
        <v>10.4025</v>
      </c>
      <c r="P2275">
        <v>7225018</v>
      </c>
      <c r="Q2275">
        <v>72.319999999999993</v>
      </c>
      <c r="R2275">
        <v>71.930000000000007</v>
      </c>
      <c r="S2275">
        <v>71.86</v>
      </c>
      <c r="T2275">
        <v>72.52</v>
      </c>
      <c r="U2275" t="s">
        <v>10</v>
      </c>
      <c r="Z2275" s="2">
        <v>43349</v>
      </c>
      <c r="AA2275" s="6">
        <f t="shared" si="143"/>
        <v>1.4353999999999756E-2</v>
      </c>
      <c r="AB2275" s="3">
        <f t="shared" si="141"/>
        <v>3.4122007662835241E-2</v>
      </c>
      <c r="AC2275">
        <v>261</v>
      </c>
      <c r="AD2275" s="4">
        <v>268</v>
      </c>
      <c r="AE2275">
        <v>39779488</v>
      </c>
      <c r="AF2275">
        <v>735.5</v>
      </c>
      <c r="AG2275">
        <v>5845238</v>
      </c>
      <c r="AH2275">
        <v>44.05</v>
      </c>
      <c r="AI2275" s="4">
        <v>43.94</v>
      </c>
      <c r="AJ2275">
        <v>43.580199999999998</v>
      </c>
      <c r="AK2275">
        <v>44.07</v>
      </c>
      <c r="AL2275">
        <v>10424877</v>
      </c>
      <c r="AM2275">
        <v>30.713000000000001</v>
      </c>
      <c r="AN2275">
        <v>30.738</v>
      </c>
      <c r="AO2275">
        <v>30.667999999999999</v>
      </c>
      <c r="AP2275">
        <v>30.757000000000001</v>
      </c>
      <c r="AQ2275" t="s">
        <v>10</v>
      </c>
    </row>
    <row r="2276" spans="4:43">
      <c r="D2276" s="2">
        <v>43350</v>
      </c>
      <c r="E2276" s="6">
        <f t="shared" si="142"/>
        <v>2.6025509856080653E-2</v>
      </c>
      <c r="F2276" s="3">
        <f t="shared" si="140"/>
        <v>2.6948280567685723E-2</v>
      </c>
      <c r="G2276">
        <v>732.8</v>
      </c>
      <c r="H2276" s="4">
        <v>733.05</v>
      </c>
      <c r="I2276">
        <v>723.8</v>
      </c>
      <c r="J2276">
        <v>737</v>
      </c>
      <c r="K2276">
        <v>6864329</v>
      </c>
      <c r="L2276">
        <v>10.425000000000001</v>
      </c>
      <c r="M2276" s="4">
        <v>10.39</v>
      </c>
      <c r="N2276">
        <v>10.365</v>
      </c>
      <c r="O2276">
        <v>10.535</v>
      </c>
      <c r="P2276">
        <v>10373680</v>
      </c>
      <c r="Q2276">
        <v>72.430000000000007</v>
      </c>
      <c r="R2276">
        <v>72.319999999999993</v>
      </c>
      <c r="S2276">
        <v>72</v>
      </c>
      <c r="T2276">
        <v>72.47</v>
      </c>
      <c r="U2276" t="s">
        <v>10</v>
      </c>
      <c r="Z2276" s="2">
        <v>43350</v>
      </c>
      <c r="AA2276" s="6">
        <f t="shared" si="143"/>
        <v>2.5096893939394072E-2</v>
      </c>
      <c r="AB2276" s="3">
        <f t="shared" si="141"/>
        <v>3.9345873320537406E-2</v>
      </c>
      <c r="AC2276">
        <v>260.5</v>
      </c>
      <c r="AD2276" s="4">
        <v>264</v>
      </c>
      <c r="AE2276">
        <v>44746731</v>
      </c>
      <c r="AF2276">
        <v>737</v>
      </c>
      <c r="AG2276">
        <v>6864329</v>
      </c>
      <c r="AH2276">
        <v>44.88</v>
      </c>
      <c r="AI2276" s="4">
        <v>44</v>
      </c>
      <c r="AJ2276">
        <v>43.98</v>
      </c>
      <c r="AK2276">
        <v>45.24</v>
      </c>
      <c r="AL2276">
        <v>14256084</v>
      </c>
      <c r="AM2276">
        <v>30.766999999999999</v>
      </c>
      <c r="AN2276">
        <v>30.718</v>
      </c>
      <c r="AO2276">
        <v>30.693999999999999</v>
      </c>
      <c r="AP2276">
        <v>30.774999999999999</v>
      </c>
      <c r="AQ2276" t="s">
        <v>10</v>
      </c>
    </row>
    <row r="2277" spans="4:43">
      <c r="D2277" s="2">
        <v>43353</v>
      </c>
      <c r="E2277" s="6">
        <f t="shared" si="142"/>
        <v>2.4535617367707152E-2</v>
      </c>
      <c r="F2277" s="3">
        <f t="shared" si="140"/>
        <v>3.6792775535335442E-2</v>
      </c>
      <c r="G2277">
        <v>730.85</v>
      </c>
      <c r="H2277" s="4">
        <v>737</v>
      </c>
      <c r="I2277">
        <v>729.4</v>
      </c>
      <c r="J2277">
        <v>747</v>
      </c>
      <c r="K2277">
        <v>5942512</v>
      </c>
      <c r="L2277">
        <v>10.35</v>
      </c>
      <c r="M2277" s="4">
        <v>10.38</v>
      </c>
      <c r="N2277">
        <v>10.297499999999999</v>
      </c>
      <c r="O2277">
        <v>10.48</v>
      </c>
      <c r="P2277">
        <v>8940582</v>
      </c>
      <c r="Q2277">
        <v>73</v>
      </c>
      <c r="R2277">
        <v>72.430000000000007</v>
      </c>
      <c r="S2277">
        <v>72.12</v>
      </c>
      <c r="T2277">
        <v>73.09</v>
      </c>
      <c r="U2277" t="s">
        <v>10</v>
      </c>
      <c r="Z2277" s="2">
        <v>43353</v>
      </c>
      <c r="AA2277" s="6">
        <f t="shared" si="143"/>
        <v>3.5254454033771143E-2</v>
      </c>
      <c r="AB2277" s="3">
        <f t="shared" si="141"/>
        <v>5.6171428571428539E-2</v>
      </c>
      <c r="AC2277">
        <v>262.5</v>
      </c>
      <c r="AD2277" s="4">
        <v>266.5</v>
      </c>
      <c r="AE2277">
        <v>62851600</v>
      </c>
      <c r="AF2277">
        <v>747</v>
      </c>
      <c r="AG2277">
        <v>5942512</v>
      </c>
      <c r="AH2277">
        <v>44.62</v>
      </c>
      <c r="AI2277" s="4">
        <v>45</v>
      </c>
      <c r="AJ2277">
        <v>44.52</v>
      </c>
      <c r="AK2277">
        <v>45.06</v>
      </c>
      <c r="AL2277">
        <v>6824925</v>
      </c>
      <c r="AM2277">
        <v>30.805</v>
      </c>
      <c r="AN2277">
        <v>30.736999999999998</v>
      </c>
      <c r="AO2277">
        <v>30.722999999999999</v>
      </c>
      <c r="AP2277">
        <v>30.815000000000001</v>
      </c>
      <c r="AQ2277" t="s">
        <v>10</v>
      </c>
    </row>
    <row r="2278" spans="4:43">
      <c r="D2278" s="2">
        <v>43354</v>
      </c>
      <c r="E2278" s="6">
        <f t="shared" si="142"/>
        <v>2.9361977393435934E-2</v>
      </c>
      <c r="F2278" s="3">
        <f t="shared" si="140"/>
        <v>3.0074356530028767E-2</v>
      </c>
      <c r="G2278">
        <v>734.3</v>
      </c>
      <c r="H2278" s="4">
        <v>734.3</v>
      </c>
      <c r="I2278">
        <v>732</v>
      </c>
      <c r="J2278">
        <v>744.75</v>
      </c>
      <c r="K2278">
        <v>7428635</v>
      </c>
      <c r="L2278">
        <v>10.484999999999999</v>
      </c>
      <c r="M2278" s="4">
        <v>10.36</v>
      </c>
      <c r="N2278">
        <v>10.35</v>
      </c>
      <c r="O2278">
        <v>10.555</v>
      </c>
      <c r="P2278">
        <v>8672624</v>
      </c>
      <c r="Q2278">
        <v>73.010000000000005</v>
      </c>
      <c r="R2278">
        <v>73.03</v>
      </c>
      <c r="S2278">
        <v>72.680000000000007</v>
      </c>
      <c r="T2278">
        <v>73.23</v>
      </c>
      <c r="U2278" t="s">
        <v>10</v>
      </c>
      <c r="Z2278" s="2">
        <v>43354</v>
      </c>
      <c r="AA2278" s="6">
        <f t="shared" si="143"/>
        <v>4.3210519924098634E-2</v>
      </c>
      <c r="AB2278" s="3">
        <f t="shared" si="141"/>
        <v>4.0492620155038628E-2</v>
      </c>
      <c r="AC2278">
        <v>258</v>
      </c>
      <c r="AD2278" s="4">
        <v>263.5</v>
      </c>
      <c r="AE2278">
        <v>44981278</v>
      </c>
      <c r="AF2278">
        <v>744.75</v>
      </c>
      <c r="AG2278">
        <v>7428635</v>
      </c>
      <c r="AH2278">
        <v>44.55</v>
      </c>
      <c r="AI2278" s="4">
        <v>43.64</v>
      </c>
      <c r="AJ2278">
        <v>43.575000000000003</v>
      </c>
      <c r="AK2278">
        <v>44.57</v>
      </c>
      <c r="AL2278">
        <v>12509668</v>
      </c>
      <c r="AM2278">
        <v>30.757000000000001</v>
      </c>
      <c r="AN2278">
        <v>30.803000000000001</v>
      </c>
      <c r="AO2278">
        <v>30.72</v>
      </c>
      <c r="AP2278">
        <v>30.826999999999998</v>
      </c>
      <c r="AQ2278" t="s">
        <v>10</v>
      </c>
    </row>
    <row r="2279" spans="4:43">
      <c r="D2279" s="2">
        <v>43355</v>
      </c>
      <c r="E2279" s="6">
        <f t="shared" si="142"/>
        <v>2.8358207952713599E-2</v>
      </c>
      <c r="F2279" s="3">
        <f t="shared" si="140"/>
        <v>2.8970790146722214E-2</v>
      </c>
      <c r="G2279">
        <v>742.9</v>
      </c>
      <c r="H2279" s="4">
        <v>744.4</v>
      </c>
      <c r="I2279">
        <v>736.25</v>
      </c>
      <c r="J2279">
        <v>746.5</v>
      </c>
      <c r="K2279">
        <v>4921770</v>
      </c>
      <c r="L2279">
        <v>10.55</v>
      </c>
      <c r="M2279" s="4">
        <v>10.57</v>
      </c>
      <c r="N2279">
        <v>10.525</v>
      </c>
      <c r="O2279">
        <v>10.65</v>
      </c>
      <c r="P2279">
        <v>4392513</v>
      </c>
      <c r="Q2279">
        <v>72.319999999999993</v>
      </c>
      <c r="R2279">
        <v>73.010000000000005</v>
      </c>
      <c r="S2279">
        <v>72.22</v>
      </c>
      <c r="T2279">
        <v>73.349999999999994</v>
      </c>
      <c r="U2279" t="s">
        <v>10</v>
      </c>
      <c r="Z2279" s="2">
        <v>43355</v>
      </c>
      <c r="AA2279" s="6">
        <f t="shared" si="143"/>
        <v>4.6006793893129672E-2</v>
      </c>
      <c r="AB2279" s="3">
        <f t="shared" si="141"/>
        <v>4.4615069767441673E-2</v>
      </c>
      <c r="AC2279">
        <v>258</v>
      </c>
      <c r="AD2279" s="4">
        <v>262</v>
      </c>
      <c r="AE2279">
        <v>38415966</v>
      </c>
      <c r="AF2279">
        <v>746.5</v>
      </c>
      <c r="AG2279">
        <v>4921770</v>
      </c>
      <c r="AH2279">
        <v>43.94</v>
      </c>
      <c r="AI2279" s="4">
        <v>43.92</v>
      </c>
      <c r="AJ2279">
        <v>43.82</v>
      </c>
      <c r="AK2279">
        <v>44.3</v>
      </c>
      <c r="AL2279">
        <v>10303817</v>
      </c>
      <c r="AM2279">
        <v>30.681999999999999</v>
      </c>
      <c r="AN2279">
        <v>30.757999999999999</v>
      </c>
      <c r="AO2279">
        <v>30.681000000000001</v>
      </c>
      <c r="AP2279">
        <v>30.797000000000001</v>
      </c>
      <c r="AQ2279" t="s">
        <v>10</v>
      </c>
    </row>
    <row r="2280" spans="4:43">
      <c r="D2280" s="2">
        <v>43356</v>
      </c>
      <c r="E2280" s="6">
        <f t="shared" si="142"/>
        <v>2.5096050510478252E-2</v>
      </c>
      <c r="F2280" s="3">
        <f t="shared" si="140"/>
        <v>2.718266253869972E-2</v>
      </c>
      <c r="G2280">
        <v>742.9</v>
      </c>
      <c r="H2280" s="4">
        <v>744.4</v>
      </c>
      <c r="I2280">
        <v>736.25</v>
      </c>
      <c r="J2280">
        <v>746.5</v>
      </c>
      <c r="K2280">
        <v>4921770</v>
      </c>
      <c r="L2280">
        <v>10.61</v>
      </c>
      <c r="M2280" s="4">
        <v>10.6</v>
      </c>
      <c r="N2280">
        <v>10.47</v>
      </c>
      <c r="O2280">
        <v>10.635</v>
      </c>
      <c r="P2280">
        <v>9522261</v>
      </c>
      <c r="Q2280">
        <v>71.989999999999995</v>
      </c>
      <c r="R2280">
        <v>72.33</v>
      </c>
      <c r="S2280">
        <v>71.91</v>
      </c>
      <c r="T2280">
        <v>72.510000000000005</v>
      </c>
      <c r="U2280" t="s">
        <v>10</v>
      </c>
      <c r="Z2280" s="2">
        <v>43356</v>
      </c>
      <c r="AA2280" s="6">
        <f t="shared" si="143"/>
        <v>3.7186799999999964E-2</v>
      </c>
      <c r="AB2280" s="3">
        <f t="shared" si="141"/>
        <v>6.405476134122301E-2</v>
      </c>
      <c r="AC2280">
        <v>253.5</v>
      </c>
      <c r="AD2280" s="4">
        <v>260</v>
      </c>
      <c r="AE2280">
        <v>37959180</v>
      </c>
      <c r="AF2280">
        <v>746.5</v>
      </c>
      <c r="AG2280">
        <v>4921770</v>
      </c>
      <c r="AH2280">
        <v>43.43</v>
      </c>
      <c r="AI2280" s="4">
        <v>43.99</v>
      </c>
      <c r="AJ2280">
        <v>43.27</v>
      </c>
      <c r="AK2280">
        <v>43.99</v>
      </c>
      <c r="AL2280">
        <v>9624463</v>
      </c>
      <c r="AM2280">
        <v>30.658999999999999</v>
      </c>
      <c r="AN2280">
        <v>30.686</v>
      </c>
      <c r="AO2280">
        <v>30.655000000000001</v>
      </c>
      <c r="AP2280">
        <v>30.774000000000001</v>
      </c>
      <c r="AQ2280" t="s">
        <v>10</v>
      </c>
    </row>
    <row r="2281" spans="4:43">
      <c r="D2281" s="2">
        <v>43357</v>
      </c>
      <c r="E2281" s="6">
        <f t="shared" si="142"/>
        <v>2.8848484848484901E-2</v>
      </c>
      <c r="F2281" s="3">
        <f t="shared" si="140"/>
        <v>3.9382308845577141E-2</v>
      </c>
      <c r="G2281">
        <v>733.7</v>
      </c>
      <c r="H2281" s="4">
        <v>742.5</v>
      </c>
      <c r="I2281">
        <v>729.05</v>
      </c>
      <c r="J2281">
        <v>745</v>
      </c>
      <c r="K2281">
        <v>8270632</v>
      </c>
      <c r="L2281">
        <v>10.32</v>
      </c>
      <c r="M2281" s="4">
        <v>10.52</v>
      </c>
      <c r="N2281">
        <v>10.27</v>
      </c>
      <c r="O2281">
        <v>10.54</v>
      </c>
      <c r="P2281">
        <v>10701997</v>
      </c>
      <c r="Q2281">
        <v>72.489999999999995</v>
      </c>
      <c r="R2281">
        <v>72</v>
      </c>
      <c r="S2281">
        <v>71.849999999999994</v>
      </c>
      <c r="T2281">
        <v>72.510000000000005</v>
      </c>
      <c r="U2281" t="s">
        <v>10</v>
      </c>
      <c r="Z2281" s="2">
        <v>43357</v>
      </c>
      <c r="AA2281" s="6">
        <f t="shared" si="143"/>
        <v>1.8371219885277235E-2</v>
      </c>
      <c r="AB2281" s="3">
        <f t="shared" si="141"/>
        <v>5.2746007782101367E-2</v>
      </c>
      <c r="AC2281">
        <v>257</v>
      </c>
      <c r="AD2281" s="4">
        <v>261.5</v>
      </c>
      <c r="AE2281">
        <v>40034219</v>
      </c>
      <c r="AF2281">
        <v>745</v>
      </c>
      <c r="AG2281">
        <v>8270632</v>
      </c>
      <c r="AH2281">
        <v>44.41</v>
      </c>
      <c r="AI2281" s="4">
        <v>44.02</v>
      </c>
      <c r="AJ2281">
        <v>43.95</v>
      </c>
      <c r="AK2281">
        <v>44.56</v>
      </c>
      <c r="AL2281">
        <v>5295417</v>
      </c>
      <c r="AM2281">
        <v>30.731000000000002</v>
      </c>
      <c r="AN2281">
        <v>30.658999999999999</v>
      </c>
      <c r="AO2281">
        <v>30.655000000000001</v>
      </c>
      <c r="AP2281">
        <v>30.734000000000002</v>
      </c>
      <c r="AQ2281" t="s">
        <v>10</v>
      </c>
    </row>
    <row r="2282" spans="4:43">
      <c r="D2282" s="2">
        <v>43360</v>
      </c>
      <c r="E2282" s="6">
        <f t="shared" si="142"/>
        <v>1.5603476371537139E-2</v>
      </c>
      <c r="F2282" s="3">
        <f t="shared" si="140"/>
        <v>2.6133480267235942E-2</v>
      </c>
      <c r="G2282">
        <v>725.95</v>
      </c>
      <c r="H2282" s="4">
        <v>736.4</v>
      </c>
      <c r="I2282">
        <v>724.6</v>
      </c>
      <c r="J2282">
        <v>740</v>
      </c>
      <c r="K2282">
        <v>5719318</v>
      </c>
      <c r="L2282">
        <v>10.25</v>
      </c>
      <c r="M2282" s="4">
        <v>10.210000000000001</v>
      </c>
      <c r="N2282">
        <v>10.199999999999999</v>
      </c>
      <c r="O2282">
        <v>10.29</v>
      </c>
      <c r="P2282">
        <v>7260158</v>
      </c>
      <c r="Q2282">
        <v>72.959999999999994</v>
      </c>
      <c r="R2282">
        <v>72.47</v>
      </c>
      <c r="S2282">
        <v>72.41</v>
      </c>
      <c r="T2282">
        <v>73.08</v>
      </c>
      <c r="U2282" t="s">
        <v>10</v>
      </c>
      <c r="Z2282" s="2">
        <v>43360</v>
      </c>
      <c r="AA2282" s="6">
        <f t="shared" si="143"/>
        <v>3.8263504761904876E-2</v>
      </c>
      <c r="AB2282" s="3">
        <f t="shared" si="141"/>
        <v>4.4369782101167488E-2</v>
      </c>
      <c r="AC2282">
        <v>257</v>
      </c>
      <c r="AD2282" s="4">
        <v>262.5</v>
      </c>
      <c r="AE2282">
        <v>25041358</v>
      </c>
      <c r="AF2282">
        <v>740</v>
      </c>
      <c r="AG2282">
        <v>5719318</v>
      </c>
      <c r="AH2282">
        <v>43.76</v>
      </c>
      <c r="AI2282" s="4">
        <v>43.63</v>
      </c>
      <c r="AJ2282">
        <v>43.468699999999998</v>
      </c>
      <c r="AK2282">
        <v>44.14</v>
      </c>
      <c r="AL2282">
        <v>6210327</v>
      </c>
      <c r="AM2282">
        <v>30.759</v>
      </c>
      <c r="AN2282">
        <v>30.684999999999999</v>
      </c>
      <c r="AO2282">
        <v>30.684999999999999</v>
      </c>
      <c r="AP2282">
        <v>30.77</v>
      </c>
      <c r="AQ2282" t="s">
        <v>10</v>
      </c>
    </row>
    <row r="2283" spans="4:43">
      <c r="D2283" s="2">
        <v>43361</v>
      </c>
      <c r="E2283" s="6">
        <f t="shared" si="142"/>
        <v>2.457876712328777E-2</v>
      </c>
      <c r="F2283" s="3">
        <f t="shared" si="140"/>
        <v>3.5129467389792834E-2</v>
      </c>
      <c r="G2283">
        <v>719.1</v>
      </c>
      <c r="H2283" s="4">
        <v>730</v>
      </c>
      <c r="I2283">
        <v>716.8</v>
      </c>
      <c r="J2283">
        <v>732</v>
      </c>
      <c r="K2283">
        <v>7931943</v>
      </c>
      <c r="L2283">
        <v>10.14</v>
      </c>
      <c r="M2283" s="4">
        <v>10.18</v>
      </c>
      <c r="N2283">
        <v>10.08</v>
      </c>
      <c r="O2283">
        <v>10.18</v>
      </c>
      <c r="P2283">
        <v>6657636</v>
      </c>
      <c r="Q2283">
        <v>73.12</v>
      </c>
      <c r="R2283">
        <v>72.97</v>
      </c>
      <c r="S2283">
        <v>72.78</v>
      </c>
      <c r="T2283">
        <v>73.37</v>
      </c>
      <c r="U2283" t="s">
        <v>10</v>
      </c>
      <c r="Z2283" s="2">
        <v>43361</v>
      </c>
      <c r="AA2283" s="6">
        <f t="shared" si="143"/>
        <v>4.7379424124513569E-2</v>
      </c>
      <c r="AB2283" s="3">
        <f t="shared" si="141"/>
        <v>5.2768503937008049E-2</v>
      </c>
      <c r="AC2283">
        <v>254</v>
      </c>
      <c r="AD2283" s="4">
        <v>257</v>
      </c>
      <c r="AE2283">
        <v>34381152</v>
      </c>
      <c r="AF2283">
        <v>732</v>
      </c>
      <c r="AG2283">
        <v>7931943</v>
      </c>
      <c r="AH2283">
        <v>43.56</v>
      </c>
      <c r="AI2283" s="4">
        <v>43.5</v>
      </c>
      <c r="AJ2283">
        <v>43.35</v>
      </c>
      <c r="AK2283">
        <v>44.09</v>
      </c>
      <c r="AL2283">
        <v>8814246</v>
      </c>
      <c r="AM2283">
        <v>30.736000000000001</v>
      </c>
      <c r="AN2283">
        <v>30.756</v>
      </c>
      <c r="AO2283">
        <v>30.710999999999999</v>
      </c>
      <c r="AP2283">
        <v>30.776</v>
      </c>
      <c r="AQ2283" t="s">
        <v>10</v>
      </c>
    </row>
    <row r="2284" spans="4:43">
      <c r="D2284" s="2">
        <v>43362</v>
      </c>
      <c r="E2284" s="6">
        <f t="shared" si="142"/>
        <v>2.2671448275862094E-2</v>
      </c>
      <c r="F2284" s="3">
        <f t="shared" si="140"/>
        <v>2.545606113233756E-2</v>
      </c>
      <c r="G2284">
        <v>719.75</v>
      </c>
      <c r="H2284" s="4">
        <v>725</v>
      </c>
      <c r="I2284">
        <v>713.2</v>
      </c>
      <c r="J2284">
        <v>727.4</v>
      </c>
      <c r="K2284">
        <v>5000988</v>
      </c>
      <c r="L2284">
        <v>10.01</v>
      </c>
      <c r="M2284" s="4">
        <v>10.199999999999999</v>
      </c>
      <c r="N2284">
        <v>9.99</v>
      </c>
      <c r="O2284">
        <v>10.23</v>
      </c>
      <c r="P2284">
        <v>11042589</v>
      </c>
      <c r="Q2284">
        <v>72.36</v>
      </c>
      <c r="R2284">
        <v>73.12</v>
      </c>
      <c r="S2284">
        <v>72.33</v>
      </c>
      <c r="T2284">
        <v>73.28</v>
      </c>
      <c r="U2284" t="s">
        <v>10</v>
      </c>
      <c r="Z2284" s="2">
        <v>43362</v>
      </c>
      <c r="AA2284" s="6">
        <f t="shared" si="143"/>
        <v>2.999295384615408E-2</v>
      </c>
      <c r="AB2284" s="3">
        <f t="shared" si="141"/>
        <v>5.5296498054474785E-2</v>
      </c>
      <c r="AC2284">
        <v>257</v>
      </c>
      <c r="AD2284" s="4">
        <v>260</v>
      </c>
      <c r="AE2284">
        <v>69978711</v>
      </c>
      <c r="AF2284">
        <v>727.4</v>
      </c>
      <c r="AG2284">
        <v>5000988</v>
      </c>
      <c r="AH2284">
        <v>44.02</v>
      </c>
      <c r="AI2284" s="4">
        <v>44.2</v>
      </c>
      <c r="AJ2284">
        <v>43.74</v>
      </c>
      <c r="AK2284">
        <v>44.384999999999998</v>
      </c>
      <c r="AL2284">
        <v>6393206</v>
      </c>
      <c r="AM2284">
        <v>30.68</v>
      </c>
      <c r="AN2284">
        <v>30.739000000000001</v>
      </c>
      <c r="AO2284">
        <v>30.678000000000001</v>
      </c>
      <c r="AP2284">
        <v>30.745000000000001</v>
      </c>
      <c r="AQ2284" t="s">
        <v>10</v>
      </c>
    </row>
    <row r="2285" spans="4:43">
      <c r="D2285" s="2">
        <v>43363</v>
      </c>
      <c r="E2285" s="6">
        <f t="shared" si="142"/>
        <v>-9.3296551724142418E-4</v>
      </c>
      <c r="F2285" s="3">
        <f t="shared" si="140"/>
        <v>9.1904133379645536E-3</v>
      </c>
      <c r="G2285">
        <v>719.75</v>
      </c>
      <c r="H2285" s="4">
        <v>725</v>
      </c>
      <c r="I2285">
        <v>713.2</v>
      </c>
      <c r="J2285">
        <v>727.4</v>
      </c>
      <c r="K2285">
        <v>5000988</v>
      </c>
      <c r="L2285">
        <v>10.07</v>
      </c>
      <c r="M2285" s="4">
        <v>10.08</v>
      </c>
      <c r="N2285">
        <v>9.9700000000000006</v>
      </c>
      <c r="O2285">
        <v>10.1</v>
      </c>
      <c r="P2285">
        <v>9811510</v>
      </c>
      <c r="Q2285">
        <v>72.06</v>
      </c>
      <c r="R2285">
        <v>72.36</v>
      </c>
      <c r="S2285">
        <v>72.05</v>
      </c>
      <c r="T2285">
        <v>72.53</v>
      </c>
      <c r="U2285" t="s">
        <v>10</v>
      </c>
      <c r="Z2285" s="2">
        <v>43363</v>
      </c>
      <c r="AA2285" s="6">
        <f t="shared" si="143"/>
        <v>3.28792198852772E-2</v>
      </c>
      <c r="AB2285" s="3">
        <f t="shared" si="141"/>
        <v>5.3579611650485637E-2</v>
      </c>
      <c r="AC2285">
        <v>257.5</v>
      </c>
      <c r="AD2285" s="4">
        <v>261.5</v>
      </c>
      <c r="AE2285">
        <v>35577071</v>
      </c>
      <c r="AF2285">
        <v>727.4</v>
      </c>
      <c r="AG2285">
        <v>5000988</v>
      </c>
      <c r="AH2285">
        <v>44.17</v>
      </c>
      <c r="AI2285" s="4">
        <v>44.25</v>
      </c>
      <c r="AJ2285">
        <v>43.9</v>
      </c>
      <c r="AK2285">
        <v>44.43</v>
      </c>
      <c r="AL2285">
        <v>4727951</v>
      </c>
      <c r="AM2285">
        <v>30.655000000000001</v>
      </c>
      <c r="AN2285">
        <v>30.678999999999998</v>
      </c>
      <c r="AO2285">
        <v>30.640999999999998</v>
      </c>
      <c r="AP2285">
        <v>30.722999999999999</v>
      </c>
      <c r="AQ2285" t="s">
        <v>10</v>
      </c>
    </row>
    <row r="2286" spans="4:43">
      <c r="D2286" s="2">
        <v>43364</v>
      </c>
      <c r="E2286" s="6">
        <f t="shared" si="142"/>
        <v>9.1008344923504403E-3</v>
      </c>
      <c r="F2286" s="3">
        <f t="shared" si="140"/>
        <v>3.2754856089607154E-2</v>
      </c>
      <c r="G2286">
        <v>705.3</v>
      </c>
      <c r="H2286" s="4">
        <v>719</v>
      </c>
      <c r="I2286">
        <v>692</v>
      </c>
      <c r="J2286">
        <v>719</v>
      </c>
      <c r="K2286">
        <v>15124693</v>
      </c>
      <c r="L2286">
        <v>9.93</v>
      </c>
      <c r="M2286" s="4">
        <v>10.039999999999999</v>
      </c>
      <c r="N2286">
        <v>9.89</v>
      </c>
      <c r="O2286">
        <v>10.039999999999999</v>
      </c>
      <c r="P2286">
        <v>7935771</v>
      </c>
      <c r="Q2286">
        <v>72.55</v>
      </c>
      <c r="R2286">
        <v>72.05</v>
      </c>
      <c r="S2286">
        <v>72.03</v>
      </c>
      <c r="T2286">
        <v>72.75</v>
      </c>
      <c r="U2286" t="s">
        <v>10</v>
      </c>
      <c r="Z2286" s="2">
        <v>43364</v>
      </c>
      <c r="AA2286" s="6">
        <f t="shared" si="143"/>
        <v>3.5621812619502924E-2</v>
      </c>
      <c r="AB2286" s="3">
        <f t="shared" si="141"/>
        <v>4.8210465116278911E-2</v>
      </c>
      <c r="AC2286">
        <v>258</v>
      </c>
      <c r="AD2286" s="4">
        <v>261.5</v>
      </c>
      <c r="AE2286">
        <v>36500974</v>
      </c>
      <c r="AF2286">
        <v>719</v>
      </c>
      <c r="AG2286">
        <v>15124693</v>
      </c>
      <c r="AH2286">
        <v>44.06</v>
      </c>
      <c r="AI2286" s="4">
        <v>44.25</v>
      </c>
      <c r="AJ2286">
        <v>44.02</v>
      </c>
      <c r="AK2286">
        <v>44.405000000000001</v>
      </c>
      <c r="AL2286">
        <v>6668649</v>
      </c>
      <c r="AM2286">
        <v>30.558</v>
      </c>
      <c r="AN2286">
        <v>30.655999999999999</v>
      </c>
      <c r="AO2286">
        <v>30.478999999999999</v>
      </c>
      <c r="AP2286">
        <v>30.693999999999999</v>
      </c>
      <c r="AQ2286" t="s">
        <v>10</v>
      </c>
    </row>
    <row r="2287" spans="4:43">
      <c r="D2287" s="2">
        <v>43367</v>
      </c>
      <c r="E2287" s="6">
        <f t="shared" si="142"/>
        <v>1.5829196050775707E-2</v>
      </c>
      <c r="F2287" s="3">
        <f t="shared" si="140"/>
        <v>2.4897737556560884E-2</v>
      </c>
      <c r="G2287">
        <v>718.25</v>
      </c>
      <c r="H2287" s="4">
        <v>709</v>
      </c>
      <c r="I2287">
        <v>705.5</v>
      </c>
      <c r="J2287">
        <v>729.95</v>
      </c>
      <c r="K2287">
        <v>9386899</v>
      </c>
      <c r="L2287">
        <v>9.9499999999999993</v>
      </c>
      <c r="M2287" s="4">
        <v>10.039999999999999</v>
      </c>
      <c r="N2287">
        <v>9.93</v>
      </c>
      <c r="O2287">
        <v>10.07</v>
      </c>
      <c r="P2287">
        <v>12798901</v>
      </c>
      <c r="Q2287">
        <v>73.319999999999993</v>
      </c>
      <c r="R2287">
        <v>72.53</v>
      </c>
      <c r="S2287">
        <v>72.52</v>
      </c>
      <c r="T2287">
        <v>73.319999999999993</v>
      </c>
      <c r="U2287" t="s">
        <v>10</v>
      </c>
      <c r="Z2287" s="2">
        <v>43367</v>
      </c>
      <c r="AA2287" s="6">
        <f t="shared" si="143"/>
        <v>2.9807724665391833E-2</v>
      </c>
      <c r="AB2287" s="3">
        <f t="shared" si="141"/>
        <v>4.0809178294573645E-2</v>
      </c>
      <c r="AC2287">
        <v>258</v>
      </c>
      <c r="AD2287" s="4">
        <v>261.5</v>
      </c>
      <c r="AE2287">
        <v>36500974</v>
      </c>
      <c r="AF2287">
        <v>729.95</v>
      </c>
      <c r="AG2287">
        <v>9386899</v>
      </c>
      <c r="AH2287">
        <v>44.89</v>
      </c>
      <c r="AI2287" s="4">
        <v>43.84</v>
      </c>
      <c r="AJ2287">
        <v>43.79</v>
      </c>
      <c r="AK2287">
        <v>44.94</v>
      </c>
      <c r="AL2287">
        <v>8229157</v>
      </c>
      <c r="AM2287">
        <v>30.626000000000001</v>
      </c>
      <c r="AN2287">
        <v>30.56</v>
      </c>
      <c r="AO2287">
        <v>30.536999999999999</v>
      </c>
      <c r="AP2287">
        <v>30.629000000000001</v>
      </c>
      <c r="AQ2287" t="s">
        <v>10</v>
      </c>
    </row>
    <row r="2288" spans="4:43">
      <c r="D2288" s="2">
        <v>43368</v>
      </c>
      <c r="E2288" s="6">
        <f t="shared" si="142"/>
        <v>1.3241666666666596E-2</v>
      </c>
      <c r="F2288" s="3">
        <f t="shared" si="140"/>
        <v>1.2649407876617946E-2</v>
      </c>
      <c r="G2288">
        <v>726.2</v>
      </c>
      <c r="H2288" s="4">
        <v>720</v>
      </c>
      <c r="I2288">
        <v>717</v>
      </c>
      <c r="J2288">
        <v>736</v>
      </c>
      <c r="K2288">
        <v>9961780</v>
      </c>
      <c r="L2288">
        <v>10.15</v>
      </c>
      <c r="M2288" s="4">
        <v>10.06</v>
      </c>
      <c r="N2288">
        <v>10.025</v>
      </c>
      <c r="O2288">
        <v>10.185</v>
      </c>
      <c r="P2288">
        <v>10763760</v>
      </c>
      <c r="Q2288">
        <v>73.099999999999994</v>
      </c>
      <c r="R2288">
        <v>73.319999999999993</v>
      </c>
      <c r="S2288">
        <v>72.97</v>
      </c>
      <c r="T2288">
        <v>73.489999999999995</v>
      </c>
      <c r="U2288" t="s">
        <v>10</v>
      </c>
      <c r="Z2288" s="2">
        <v>43368</v>
      </c>
      <c r="AA2288" s="6">
        <f t="shared" si="143"/>
        <v>4.1516015151515262E-2</v>
      </c>
      <c r="AB2288" s="3">
        <f t="shared" si="141"/>
        <v>5.291178502879057E-2</v>
      </c>
      <c r="AC2288">
        <v>260.5</v>
      </c>
      <c r="AD2288" s="4">
        <v>264</v>
      </c>
      <c r="AE2288">
        <v>24978061</v>
      </c>
      <c r="AF2288">
        <v>736</v>
      </c>
      <c r="AG2288">
        <v>9961780</v>
      </c>
      <c r="AH2288">
        <v>44.17</v>
      </c>
      <c r="AI2288" s="4">
        <v>44.8</v>
      </c>
      <c r="AJ2288">
        <v>44.13</v>
      </c>
      <c r="AK2288">
        <v>44.908099999999997</v>
      </c>
      <c r="AL2288">
        <v>6678269</v>
      </c>
      <c r="AM2288">
        <v>30.611999999999998</v>
      </c>
      <c r="AN2288">
        <v>30.626000000000001</v>
      </c>
      <c r="AO2288">
        <v>30.587</v>
      </c>
      <c r="AP2288">
        <v>30.63</v>
      </c>
      <c r="AQ2288" t="s">
        <v>10</v>
      </c>
    </row>
    <row r="2289" spans="4:43">
      <c r="D2289" s="2">
        <v>43369</v>
      </c>
      <c r="E2289" s="6">
        <f t="shared" si="142"/>
        <v>5.3726287262871875E-3</v>
      </c>
      <c r="F2289" s="3">
        <f t="shared" si="140"/>
        <v>2.0504562234450185E-2</v>
      </c>
      <c r="G2289">
        <v>717.85</v>
      </c>
      <c r="H2289" s="4">
        <v>738</v>
      </c>
      <c r="I2289">
        <v>712</v>
      </c>
      <c r="J2289">
        <v>738</v>
      </c>
      <c r="K2289">
        <v>6882203</v>
      </c>
      <c r="L2289">
        <v>10.06</v>
      </c>
      <c r="M2289" s="4">
        <v>10.06</v>
      </c>
      <c r="N2289">
        <v>10.029999999999999</v>
      </c>
      <c r="O2289">
        <v>10.199999999999999</v>
      </c>
      <c r="P2289">
        <v>6388263</v>
      </c>
      <c r="Q2289">
        <v>72.819999999999993</v>
      </c>
      <c r="R2289">
        <v>73.099999999999994</v>
      </c>
      <c r="S2289">
        <v>72.72</v>
      </c>
      <c r="T2289">
        <v>73.23</v>
      </c>
      <c r="U2289" t="s">
        <v>10</v>
      </c>
      <c r="Z2289" s="2">
        <v>43369</v>
      </c>
      <c r="AA2289" s="6">
        <f t="shared" si="143"/>
        <v>2.6319703984819753E-2</v>
      </c>
      <c r="AB2289" s="3">
        <f t="shared" si="141"/>
        <v>3.7213218390804492E-2</v>
      </c>
      <c r="AC2289">
        <v>261</v>
      </c>
      <c r="AD2289" s="4">
        <v>263.5</v>
      </c>
      <c r="AE2289">
        <v>25061115</v>
      </c>
      <c r="AF2289">
        <v>738</v>
      </c>
      <c r="AG2289">
        <v>6882203</v>
      </c>
      <c r="AH2289">
        <v>44.27</v>
      </c>
      <c r="AI2289" s="4">
        <v>44.25</v>
      </c>
      <c r="AJ2289">
        <v>44.25</v>
      </c>
      <c r="AK2289">
        <v>44.733499999999999</v>
      </c>
      <c r="AL2289">
        <v>4564383</v>
      </c>
      <c r="AM2289">
        <v>30.588999999999999</v>
      </c>
      <c r="AN2289">
        <v>30.613</v>
      </c>
      <c r="AO2289">
        <v>30.547000000000001</v>
      </c>
      <c r="AP2289">
        <v>30.626999999999999</v>
      </c>
      <c r="AQ2289" t="s">
        <v>10</v>
      </c>
    </row>
    <row r="2290" spans="4:43">
      <c r="D2290" s="2">
        <v>43370</v>
      </c>
      <c r="E2290" s="6">
        <f t="shared" si="142"/>
        <v>1.8164280750521122E-2</v>
      </c>
      <c r="F2290" s="3">
        <f t="shared" si="140"/>
        <v>1.6688741721854417E-2</v>
      </c>
      <c r="G2290">
        <v>724.8</v>
      </c>
      <c r="H2290" s="4">
        <v>719.5</v>
      </c>
      <c r="I2290">
        <v>717.45</v>
      </c>
      <c r="J2290">
        <v>730.8</v>
      </c>
      <c r="K2290">
        <v>15397181</v>
      </c>
      <c r="L2290">
        <v>10.1</v>
      </c>
      <c r="M2290" s="4">
        <v>10.1</v>
      </c>
      <c r="N2290">
        <v>10.07</v>
      </c>
      <c r="O2290">
        <v>10.195</v>
      </c>
      <c r="P2290">
        <v>8822112</v>
      </c>
      <c r="Q2290">
        <v>72.959999999999994</v>
      </c>
      <c r="R2290">
        <v>72.819999999999993</v>
      </c>
      <c r="S2290">
        <v>72.75</v>
      </c>
      <c r="T2290">
        <v>73.12</v>
      </c>
      <c r="U2290" t="s">
        <v>10</v>
      </c>
      <c r="Z2290" s="2">
        <v>43370</v>
      </c>
      <c r="AA2290" s="6">
        <f t="shared" si="143"/>
        <v>1.8176714285714324E-2</v>
      </c>
      <c r="AB2290" s="3">
        <f t="shared" si="141"/>
        <v>3.6864885496183053E-2</v>
      </c>
      <c r="AC2290">
        <v>262</v>
      </c>
      <c r="AD2290" s="4">
        <v>266</v>
      </c>
      <c r="AE2290">
        <v>38495371</v>
      </c>
      <c r="AF2290">
        <v>730.8</v>
      </c>
      <c r="AG2290">
        <v>15397181</v>
      </c>
      <c r="AH2290">
        <v>44.76</v>
      </c>
      <c r="AI2290" s="4">
        <v>44.6</v>
      </c>
      <c r="AJ2290">
        <v>44.58</v>
      </c>
      <c r="AK2290">
        <v>45.23</v>
      </c>
      <c r="AL2290">
        <v>6712091</v>
      </c>
      <c r="AM2290">
        <v>30.454999999999998</v>
      </c>
      <c r="AN2290">
        <v>30.588999999999999</v>
      </c>
      <c r="AO2290">
        <v>30.419</v>
      </c>
      <c r="AP2290">
        <v>30.6</v>
      </c>
      <c r="AQ2290" t="s">
        <v>10</v>
      </c>
    </row>
    <row r="2291" spans="4:43">
      <c r="D2291" s="2">
        <v>43371</v>
      </c>
      <c r="E2291" s="6">
        <f t="shared" si="142"/>
        <v>2.1907073509015218E-2</v>
      </c>
      <c r="F2291" s="3">
        <f t="shared" si="140"/>
        <v>2.0810081501267286E-2</v>
      </c>
      <c r="G2291">
        <v>730.05</v>
      </c>
      <c r="H2291" s="4">
        <v>721</v>
      </c>
      <c r="I2291">
        <v>715.2</v>
      </c>
      <c r="J2291">
        <v>734.55</v>
      </c>
      <c r="K2291">
        <v>7994893</v>
      </c>
      <c r="L2291">
        <v>10.17</v>
      </c>
      <c r="M2291" s="4">
        <v>10.220000000000001</v>
      </c>
      <c r="N2291">
        <v>10.119999999999999</v>
      </c>
      <c r="O2291">
        <v>10.25</v>
      </c>
      <c r="P2291">
        <v>9329825</v>
      </c>
      <c r="Q2291">
        <v>72.92</v>
      </c>
      <c r="R2291">
        <v>72.95</v>
      </c>
      <c r="S2291">
        <v>72.83</v>
      </c>
      <c r="T2291">
        <v>73.09</v>
      </c>
      <c r="U2291" t="s">
        <v>10</v>
      </c>
      <c r="Z2291" s="2">
        <v>43371</v>
      </c>
      <c r="AA2291" s="6">
        <f t="shared" si="143"/>
        <v>2.4936691729323224E-2</v>
      </c>
      <c r="AB2291" s="3">
        <f t="shared" si="141"/>
        <v>4.0170384615384691E-2</v>
      </c>
      <c r="AC2291">
        <v>260</v>
      </c>
      <c r="AD2291" s="4">
        <v>266</v>
      </c>
      <c r="AE2291">
        <v>39645486</v>
      </c>
      <c r="AF2291">
        <v>734.55</v>
      </c>
      <c r="AG2291">
        <v>7994893</v>
      </c>
      <c r="AH2291">
        <v>44.16</v>
      </c>
      <c r="AI2291" s="4">
        <v>44.5</v>
      </c>
      <c r="AJ2291">
        <v>43.97</v>
      </c>
      <c r="AK2291">
        <v>44.62</v>
      </c>
      <c r="AL2291">
        <v>7727678</v>
      </c>
      <c r="AM2291">
        <v>30.387</v>
      </c>
      <c r="AN2291">
        <v>30.454999999999998</v>
      </c>
      <c r="AO2291">
        <v>30.364999999999998</v>
      </c>
      <c r="AP2291">
        <v>30.515000000000001</v>
      </c>
      <c r="AQ2291" t="s">
        <v>10</v>
      </c>
    </row>
    <row r="2292" spans="4:43">
      <c r="D2292" s="2">
        <v>43374</v>
      </c>
      <c r="E2292" s="6">
        <f t="shared" si="142"/>
        <v>9.6675282274520935E-3</v>
      </c>
      <c r="F2292" s="3">
        <f t="shared" si="140"/>
        <v>2.1467086318891049E-2</v>
      </c>
      <c r="G2292">
        <v>746.65</v>
      </c>
      <c r="H2292" s="4">
        <v>735.1</v>
      </c>
      <c r="I2292">
        <v>733</v>
      </c>
      <c r="J2292">
        <v>754.95</v>
      </c>
      <c r="K2292">
        <v>12013732</v>
      </c>
      <c r="L2292">
        <v>10.37</v>
      </c>
      <c r="M2292" s="4">
        <v>10.34</v>
      </c>
      <c r="N2292">
        <v>10.295</v>
      </c>
      <c r="O2292">
        <v>10.39</v>
      </c>
      <c r="P2292">
        <v>7440073</v>
      </c>
      <c r="Q2292">
        <v>73.760000000000005</v>
      </c>
      <c r="R2292">
        <v>72.98</v>
      </c>
      <c r="S2292">
        <v>72.98</v>
      </c>
      <c r="T2292">
        <v>73.88</v>
      </c>
      <c r="U2292" t="s">
        <v>10</v>
      </c>
      <c r="Z2292" s="2">
        <v>43374</v>
      </c>
      <c r="AA2292" s="6">
        <f t="shared" si="143"/>
        <v>1.798836363636358E-2</v>
      </c>
      <c r="AB2292" s="3">
        <f t="shared" si="141"/>
        <v>4.0251034482758685E-2</v>
      </c>
      <c r="AC2292">
        <v>261</v>
      </c>
      <c r="AD2292" s="4">
        <v>264</v>
      </c>
      <c r="AE2292">
        <v>22409380</v>
      </c>
      <c r="AF2292">
        <v>754.95</v>
      </c>
      <c r="AG2292">
        <v>12013732</v>
      </c>
      <c r="AH2292">
        <v>44.66</v>
      </c>
      <c r="AI2292" s="4">
        <v>44.55</v>
      </c>
      <c r="AJ2292">
        <v>44.42</v>
      </c>
      <c r="AK2292">
        <v>44.96</v>
      </c>
      <c r="AL2292">
        <v>5029837</v>
      </c>
      <c r="AM2292">
        <v>30.472000000000001</v>
      </c>
      <c r="AN2292">
        <v>30.428999999999998</v>
      </c>
      <c r="AO2292">
        <v>30.401</v>
      </c>
      <c r="AP2292">
        <v>30.484999999999999</v>
      </c>
      <c r="AQ2292" t="s">
        <v>10</v>
      </c>
    </row>
    <row r="2293" spans="4:43">
      <c r="D2293" s="2">
        <v>43375</v>
      </c>
      <c r="E2293" s="6">
        <f t="shared" si="142"/>
        <v>4.0526731056998999E-2</v>
      </c>
      <c r="F2293" s="3">
        <f t="shared" si="140"/>
        <v>2.0182414786044323E-2</v>
      </c>
      <c r="G2293">
        <v>746.65</v>
      </c>
      <c r="H2293" s="4">
        <v>735.1</v>
      </c>
      <c r="I2293">
        <v>733</v>
      </c>
      <c r="J2293">
        <v>754.95</v>
      </c>
      <c r="K2293">
        <v>12013732</v>
      </c>
      <c r="L2293">
        <v>10.27</v>
      </c>
      <c r="M2293" s="4">
        <v>10.32</v>
      </c>
      <c r="N2293">
        <v>10.199999999999999</v>
      </c>
      <c r="O2293">
        <v>10.32</v>
      </c>
      <c r="P2293">
        <v>9053783</v>
      </c>
      <c r="Q2293">
        <v>73.81</v>
      </c>
      <c r="R2293">
        <v>73.760000000000005</v>
      </c>
      <c r="S2293">
        <v>73.56</v>
      </c>
      <c r="T2293">
        <v>74.08</v>
      </c>
      <c r="U2293" t="s">
        <v>10</v>
      </c>
      <c r="Z2293" s="2">
        <v>43375</v>
      </c>
      <c r="AA2293" s="6">
        <f t="shared" si="143"/>
        <v>3.5025216730037778E-2</v>
      </c>
      <c r="AB2293" s="3">
        <f t="shared" si="141"/>
        <v>4.1639512840466963E-2</v>
      </c>
      <c r="AC2293">
        <v>257</v>
      </c>
      <c r="AD2293" s="4">
        <v>263</v>
      </c>
      <c r="AE2293">
        <v>38391491</v>
      </c>
      <c r="AF2293">
        <v>754.95</v>
      </c>
      <c r="AG2293">
        <v>12013732</v>
      </c>
      <c r="AH2293">
        <v>43.62</v>
      </c>
      <c r="AI2293" s="4">
        <v>43.749200000000002</v>
      </c>
      <c r="AJ2293">
        <v>43.45</v>
      </c>
      <c r="AK2293">
        <v>43.99</v>
      </c>
      <c r="AL2293">
        <v>5440303</v>
      </c>
      <c r="AM2293">
        <v>30.594999999999999</v>
      </c>
      <c r="AN2293">
        <v>30.475999999999999</v>
      </c>
      <c r="AO2293">
        <v>30.439</v>
      </c>
      <c r="AP2293">
        <v>30.61</v>
      </c>
      <c r="AQ2293" t="s">
        <v>10</v>
      </c>
    </row>
    <row r="2294" spans="4:43">
      <c r="D2294" s="2">
        <v>43376</v>
      </c>
      <c r="E2294" s="6">
        <f t="shared" si="142"/>
        <v>1.7898079763663199E-2</v>
      </c>
      <c r="F2294" s="3">
        <f t="shared" si="140"/>
        <v>3.2837336993822852E-2</v>
      </c>
      <c r="G2294">
        <v>728.5</v>
      </c>
      <c r="H2294" s="4">
        <v>744.7</v>
      </c>
      <c r="I2294">
        <v>726.3</v>
      </c>
      <c r="J2294">
        <v>751.95</v>
      </c>
      <c r="K2294">
        <v>8083650</v>
      </c>
      <c r="L2294">
        <v>10.039999999999999</v>
      </c>
      <c r="M2294" s="4">
        <v>10.119999999999999</v>
      </c>
      <c r="N2294">
        <v>10.01</v>
      </c>
      <c r="O2294">
        <v>10.15</v>
      </c>
      <c r="P2294">
        <v>10073592</v>
      </c>
      <c r="Q2294">
        <v>74.349999999999994</v>
      </c>
      <c r="R2294">
        <v>73.81</v>
      </c>
      <c r="S2294">
        <v>73.290000000000006</v>
      </c>
      <c r="T2294">
        <v>74.349999999999994</v>
      </c>
      <c r="U2294" t="s">
        <v>10</v>
      </c>
      <c r="Z2294" s="2">
        <v>43376</v>
      </c>
      <c r="AA2294" s="6">
        <f t="shared" si="143"/>
        <v>2.6579923076923029E-2</v>
      </c>
      <c r="AB2294" s="3">
        <f t="shared" si="141"/>
        <v>5.2196140077821029E-2</v>
      </c>
      <c r="AC2294">
        <v>257</v>
      </c>
      <c r="AD2294" s="4">
        <v>260</v>
      </c>
      <c r="AE2294">
        <v>25228536</v>
      </c>
      <c r="AF2294">
        <v>751.95</v>
      </c>
      <c r="AG2294">
        <v>8083650</v>
      </c>
      <c r="AH2294">
        <v>43.96</v>
      </c>
      <c r="AI2294" s="4">
        <v>44.04</v>
      </c>
      <c r="AJ2294">
        <v>43.57</v>
      </c>
      <c r="AK2294">
        <v>44.24</v>
      </c>
      <c r="AL2294">
        <v>5631207</v>
      </c>
      <c r="AM2294">
        <v>30.701000000000001</v>
      </c>
      <c r="AN2294">
        <v>30.594999999999999</v>
      </c>
      <c r="AO2294">
        <v>30.58</v>
      </c>
      <c r="AP2294">
        <v>30.701000000000001</v>
      </c>
      <c r="AQ2294" t="s">
        <v>10</v>
      </c>
    </row>
    <row r="2295" spans="4:43">
      <c r="D2295" s="2">
        <v>43377</v>
      </c>
      <c r="E2295" s="6">
        <f t="shared" si="142"/>
        <v>2.5376373626373461E-2</v>
      </c>
      <c r="F2295" s="3">
        <f t="shared" si="140"/>
        <v>2.9828054298642437E-2</v>
      </c>
      <c r="G2295">
        <v>707.2</v>
      </c>
      <c r="H2295" s="4">
        <v>728</v>
      </c>
      <c r="I2295">
        <v>702.5</v>
      </c>
      <c r="J2295">
        <v>729.75</v>
      </c>
      <c r="K2295">
        <v>6576926</v>
      </c>
      <c r="L2295">
        <v>10</v>
      </c>
      <c r="M2295" s="4">
        <v>9.81</v>
      </c>
      <c r="N2295">
        <v>9.8000000000000007</v>
      </c>
      <c r="O2295">
        <v>10.015000000000001</v>
      </c>
      <c r="P2295">
        <v>14905902</v>
      </c>
      <c r="Q2295">
        <v>74.239999999999995</v>
      </c>
      <c r="R2295">
        <v>74.349999999999994</v>
      </c>
      <c r="S2295">
        <v>74.02</v>
      </c>
      <c r="T2295">
        <v>74.37</v>
      </c>
      <c r="U2295" t="s">
        <v>10</v>
      </c>
      <c r="Z2295" s="2">
        <v>43377</v>
      </c>
      <c r="AA2295" s="6">
        <f t="shared" si="143"/>
        <v>4.8245405825242837E-2</v>
      </c>
      <c r="AB2295" s="3">
        <f t="shared" si="141"/>
        <v>4.5176637795275365E-2</v>
      </c>
      <c r="AC2295">
        <v>254</v>
      </c>
      <c r="AD2295" s="4">
        <v>257.5</v>
      </c>
      <c r="AE2295">
        <v>38009728</v>
      </c>
      <c r="AF2295">
        <v>729.75</v>
      </c>
      <c r="AG2295">
        <v>6576926</v>
      </c>
      <c r="AH2295">
        <v>42.43</v>
      </c>
      <c r="AI2295" s="4">
        <v>43.07</v>
      </c>
      <c r="AJ2295">
        <v>41.97</v>
      </c>
      <c r="AK2295">
        <v>43.08</v>
      </c>
      <c r="AL2295">
        <v>7885146</v>
      </c>
      <c r="AM2295">
        <v>30.818999999999999</v>
      </c>
      <c r="AN2295">
        <v>30.701000000000001</v>
      </c>
      <c r="AO2295">
        <v>30.646999999999998</v>
      </c>
      <c r="AP2295">
        <v>30.826000000000001</v>
      </c>
      <c r="AQ2295" t="s">
        <v>10</v>
      </c>
    </row>
    <row r="2296" spans="4:43">
      <c r="D2296" s="2">
        <v>43378</v>
      </c>
      <c r="E2296" s="6">
        <f t="shared" si="142"/>
        <v>4.4022503516174538E-2</v>
      </c>
      <c r="F2296" s="3">
        <f t="shared" si="140"/>
        <v>3.1592602815346371E-2</v>
      </c>
      <c r="G2296">
        <v>724.6</v>
      </c>
      <c r="H2296" s="4">
        <v>711</v>
      </c>
      <c r="I2296">
        <v>709</v>
      </c>
      <c r="J2296">
        <v>731.5</v>
      </c>
      <c r="K2296">
        <v>8942702</v>
      </c>
      <c r="L2296">
        <v>10.17</v>
      </c>
      <c r="M2296" s="4">
        <v>10.02</v>
      </c>
      <c r="N2296">
        <v>10.01</v>
      </c>
      <c r="O2296">
        <v>10.19</v>
      </c>
      <c r="P2296">
        <v>8296815</v>
      </c>
      <c r="Q2296">
        <v>74.599999999999994</v>
      </c>
      <c r="R2296">
        <v>74.23</v>
      </c>
      <c r="S2296">
        <v>73.91</v>
      </c>
      <c r="T2296">
        <v>74.73</v>
      </c>
      <c r="U2296" t="s">
        <v>10</v>
      </c>
      <c r="Z2296" s="2">
        <v>43378</v>
      </c>
      <c r="AA2296" s="6">
        <f t="shared" si="143"/>
        <v>3.3514300395256713E-2</v>
      </c>
      <c r="AB2296" s="3">
        <f t="shared" si="141"/>
        <v>4.2533923541247409E-2</v>
      </c>
      <c r="AC2296">
        <v>248.5</v>
      </c>
      <c r="AD2296" s="4">
        <v>253</v>
      </c>
      <c r="AE2296">
        <v>40396660</v>
      </c>
      <c r="AF2296">
        <v>731.5</v>
      </c>
      <c r="AG2296">
        <v>8942702</v>
      </c>
      <c r="AH2296">
        <v>41.63</v>
      </c>
      <c r="AI2296" s="4">
        <v>41.88</v>
      </c>
      <c r="AJ2296">
        <v>41.164999999999999</v>
      </c>
      <c r="AK2296">
        <v>42.07</v>
      </c>
      <c r="AL2296">
        <v>7921383</v>
      </c>
      <c r="AM2296">
        <v>30.93</v>
      </c>
      <c r="AN2296">
        <v>30.812999999999999</v>
      </c>
      <c r="AO2296">
        <v>30.763000000000002</v>
      </c>
      <c r="AP2296">
        <v>30.931000000000001</v>
      </c>
      <c r="AQ2296" t="s">
        <v>10</v>
      </c>
    </row>
    <row r="2297" spans="4:43">
      <c r="D2297" s="2">
        <v>43381</v>
      </c>
      <c r="E2297" s="6">
        <f t="shared" si="142"/>
        <v>4.5824701744707319E-2</v>
      </c>
      <c r="F2297" s="3">
        <f t="shared" si="140"/>
        <v>3.9073693050598157E-2</v>
      </c>
      <c r="G2297">
        <v>714.45</v>
      </c>
      <c r="H2297" s="4">
        <v>725.05</v>
      </c>
      <c r="I2297">
        <v>709.25</v>
      </c>
      <c r="J2297">
        <v>728.7</v>
      </c>
      <c r="K2297">
        <v>7487580</v>
      </c>
      <c r="L2297">
        <v>10.029999999999999</v>
      </c>
      <c r="M2297" s="4">
        <v>9.9700000000000006</v>
      </c>
      <c r="N2297">
        <v>9.92</v>
      </c>
      <c r="O2297">
        <v>10.07</v>
      </c>
      <c r="P2297">
        <v>9091560</v>
      </c>
      <c r="Q2297">
        <v>74.459999999999994</v>
      </c>
      <c r="R2297">
        <v>74.56</v>
      </c>
      <c r="S2297">
        <v>74.38</v>
      </c>
      <c r="T2297">
        <v>74.73</v>
      </c>
      <c r="U2297" t="s">
        <v>10</v>
      </c>
      <c r="Z2297" s="2">
        <v>43381</v>
      </c>
      <c r="AA2297" s="6">
        <f t="shared" si="143"/>
        <v>4.4110799188640915E-2</v>
      </c>
      <c r="AB2297" s="3">
        <f t="shared" si="141"/>
        <v>4.8834290456431395E-2</v>
      </c>
      <c r="AC2297">
        <v>241</v>
      </c>
      <c r="AD2297" s="4">
        <v>246.5</v>
      </c>
      <c r="AE2297">
        <v>51083958</v>
      </c>
      <c r="AF2297">
        <v>728.7</v>
      </c>
      <c r="AG2297">
        <v>7487580</v>
      </c>
      <c r="AH2297">
        <v>40.96</v>
      </c>
      <c r="AI2297" s="4">
        <v>40.76</v>
      </c>
      <c r="AJ2297">
        <v>40.4</v>
      </c>
      <c r="AK2297">
        <v>41.17</v>
      </c>
      <c r="AL2297">
        <v>7761763</v>
      </c>
      <c r="AM2297">
        <v>31.007000000000001</v>
      </c>
      <c r="AN2297">
        <v>30.911999999999999</v>
      </c>
      <c r="AO2297">
        <v>30.844999999999999</v>
      </c>
      <c r="AP2297">
        <v>31.071000000000002</v>
      </c>
      <c r="AQ2297" t="s">
        <v>10</v>
      </c>
    </row>
    <row r="2298" spans="4:43">
      <c r="D2298" s="2">
        <v>43382</v>
      </c>
      <c r="E2298" s="6">
        <f t="shared" si="142"/>
        <v>4.3204050279329609E-2</v>
      </c>
      <c r="F2298" s="3">
        <f t="shared" si="140"/>
        <v>3.5546499477534077E-2</v>
      </c>
      <c r="G2298">
        <v>717.75</v>
      </c>
      <c r="H2298" s="4">
        <v>716</v>
      </c>
      <c r="I2298">
        <v>702.65</v>
      </c>
      <c r="J2298">
        <v>726</v>
      </c>
      <c r="K2298">
        <v>7214490</v>
      </c>
      <c r="L2298">
        <v>10.02</v>
      </c>
      <c r="M2298" s="4">
        <v>9.9700000000000006</v>
      </c>
      <c r="N2298">
        <v>9.93</v>
      </c>
      <c r="O2298">
        <v>10.035</v>
      </c>
      <c r="P2298">
        <v>8825623</v>
      </c>
      <c r="Q2298">
        <v>74.55</v>
      </c>
      <c r="R2298">
        <v>74.47</v>
      </c>
      <c r="S2298">
        <v>74.25</v>
      </c>
      <c r="T2298">
        <v>74.930000000000007</v>
      </c>
      <c r="U2298" t="s">
        <v>10</v>
      </c>
      <c r="Z2298" s="2">
        <v>43382</v>
      </c>
      <c r="AA2298" s="6">
        <f t="shared" si="143"/>
        <v>3.7040326530612289E-2</v>
      </c>
      <c r="AB2298" s="3">
        <f t="shared" si="141"/>
        <v>4.8888429752065976E-2</v>
      </c>
      <c r="AC2298">
        <v>242</v>
      </c>
      <c r="AD2298" s="4">
        <v>245</v>
      </c>
      <c r="AE2298">
        <v>28933345</v>
      </c>
      <c r="AF2298">
        <v>726</v>
      </c>
      <c r="AG2298">
        <v>7214490</v>
      </c>
      <c r="AH2298">
        <v>40.9</v>
      </c>
      <c r="AI2298" s="4">
        <v>41</v>
      </c>
      <c r="AJ2298">
        <v>40.58</v>
      </c>
      <c r="AK2298">
        <v>41.3</v>
      </c>
      <c r="AL2298">
        <v>5679127</v>
      </c>
      <c r="AM2298">
        <v>30.954999999999998</v>
      </c>
      <c r="AN2298">
        <v>31.015000000000001</v>
      </c>
      <c r="AO2298">
        <v>30.927</v>
      </c>
      <c r="AP2298">
        <v>31.018999999999998</v>
      </c>
      <c r="AQ2298" t="s">
        <v>10</v>
      </c>
    </row>
    <row r="2299" spans="4:43">
      <c r="D2299" s="2">
        <v>43383</v>
      </c>
      <c r="E2299" s="6">
        <f t="shared" si="142"/>
        <v>4.0439184014481544E-2</v>
      </c>
      <c r="F2299" s="3">
        <f t="shared" si="140"/>
        <v>4.7595117424512834E-2</v>
      </c>
      <c r="G2299">
        <v>700.45</v>
      </c>
      <c r="H2299" s="4">
        <v>718.15</v>
      </c>
      <c r="I2299">
        <v>695.4</v>
      </c>
      <c r="J2299">
        <v>720</v>
      </c>
      <c r="K2299">
        <v>9945015</v>
      </c>
      <c r="L2299">
        <v>9.74</v>
      </c>
      <c r="M2299" s="4">
        <v>9.81</v>
      </c>
      <c r="N2299">
        <v>9.6300000000000008</v>
      </c>
      <c r="O2299">
        <v>9.84</v>
      </c>
      <c r="P2299">
        <v>23251512</v>
      </c>
      <c r="Q2299">
        <v>74.8</v>
      </c>
      <c r="R2299">
        <v>74.569999999999993</v>
      </c>
      <c r="S2299">
        <v>74.45</v>
      </c>
      <c r="T2299">
        <v>74.83</v>
      </c>
      <c r="U2299" t="s">
        <v>10</v>
      </c>
      <c r="Z2299" s="2">
        <v>43383</v>
      </c>
      <c r="AA2299" s="6">
        <f t="shared" si="143"/>
        <v>3.3718285714285479E-2</v>
      </c>
      <c r="AB2299" s="3">
        <f t="shared" si="141"/>
        <v>3.7495206611570131E-2</v>
      </c>
      <c r="AC2299">
        <v>242</v>
      </c>
      <c r="AD2299" s="4">
        <v>245</v>
      </c>
      <c r="AE2299">
        <v>28933345</v>
      </c>
      <c r="AF2299">
        <v>720</v>
      </c>
      <c r="AG2299">
        <v>9945015</v>
      </c>
      <c r="AH2299">
        <v>39.35</v>
      </c>
      <c r="AI2299" s="4">
        <v>40.35</v>
      </c>
      <c r="AJ2299">
        <v>39.35</v>
      </c>
      <c r="AK2299">
        <v>40.44</v>
      </c>
      <c r="AL2299">
        <v>12853511</v>
      </c>
      <c r="AM2299">
        <v>31.111999999999998</v>
      </c>
      <c r="AN2299">
        <v>30.960999999999999</v>
      </c>
      <c r="AO2299">
        <v>30.96</v>
      </c>
      <c r="AP2299">
        <v>31.114999999999998</v>
      </c>
      <c r="AQ2299" t="s">
        <v>10</v>
      </c>
    </row>
    <row r="2300" spans="4:43">
      <c r="D2300" s="2">
        <v>43384</v>
      </c>
      <c r="E2300" s="6">
        <f t="shared" si="142"/>
        <v>5.6025510943615187E-2</v>
      </c>
      <c r="F2300" s="3">
        <f t="shared" si="140"/>
        <v>5.0727259226256649E-2</v>
      </c>
      <c r="G2300">
        <v>673.35</v>
      </c>
      <c r="H2300" s="4">
        <v>689.9</v>
      </c>
      <c r="I2300">
        <v>663.3</v>
      </c>
      <c r="J2300">
        <v>692.9</v>
      </c>
      <c r="K2300">
        <v>11666270</v>
      </c>
      <c r="L2300">
        <v>9.52</v>
      </c>
      <c r="M2300" s="4">
        <v>9.5299999999999994</v>
      </c>
      <c r="N2300">
        <v>9.4600000000000009</v>
      </c>
      <c r="O2300">
        <v>9.68</v>
      </c>
      <c r="P2300">
        <v>18729295</v>
      </c>
      <c r="Q2300">
        <v>74.239999999999995</v>
      </c>
      <c r="R2300">
        <v>74.8</v>
      </c>
      <c r="S2300">
        <v>74.150000000000006</v>
      </c>
      <c r="T2300">
        <v>75.099999999999994</v>
      </c>
      <c r="U2300" t="s">
        <v>10</v>
      </c>
      <c r="Z2300" s="2">
        <v>43384</v>
      </c>
      <c r="AA2300" s="6">
        <f t="shared" si="143"/>
        <v>4.6524625267666098E-2</v>
      </c>
      <c r="AB2300" s="3">
        <f t="shared" si="141"/>
        <v>5.0151101321585845E-2</v>
      </c>
      <c r="AC2300">
        <v>227</v>
      </c>
      <c r="AD2300" s="4">
        <v>233.5</v>
      </c>
      <c r="AE2300">
        <v>96033655</v>
      </c>
      <c r="AF2300">
        <v>692.9</v>
      </c>
      <c r="AG2300">
        <v>11666270</v>
      </c>
      <c r="AH2300">
        <v>38.94</v>
      </c>
      <c r="AI2300" s="4">
        <v>38.5</v>
      </c>
      <c r="AJ2300">
        <v>38.33</v>
      </c>
      <c r="AK2300">
        <v>39.6</v>
      </c>
      <c r="AL2300">
        <v>10209134</v>
      </c>
      <c r="AM2300">
        <v>30.959</v>
      </c>
      <c r="AN2300">
        <v>31.05</v>
      </c>
      <c r="AO2300">
        <v>30.954999999999998</v>
      </c>
      <c r="AP2300">
        <v>31.175000000000001</v>
      </c>
      <c r="AQ2300" t="s">
        <v>10</v>
      </c>
    </row>
    <row r="2301" spans="4:43">
      <c r="D2301" s="2">
        <v>43385</v>
      </c>
      <c r="E2301" s="6">
        <f t="shared" si="142"/>
        <v>4.3965731166912825E-2</v>
      </c>
      <c r="F2301" s="3">
        <f t="shared" si="140"/>
        <v>5.2572186210960714E-2</v>
      </c>
      <c r="G2301">
        <v>678.8</v>
      </c>
      <c r="H2301" s="4">
        <v>677</v>
      </c>
      <c r="I2301">
        <v>661.5</v>
      </c>
      <c r="J2301">
        <v>690</v>
      </c>
      <c r="K2301">
        <v>9332069</v>
      </c>
      <c r="L2301">
        <v>9.74</v>
      </c>
      <c r="M2301" s="4">
        <v>9.65</v>
      </c>
      <c r="N2301">
        <v>9.57</v>
      </c>
      <c r="O2301">
        <v>9.76</v>
      </c>
      <c r="P2301">
        <v>11524543</v>
      </c>
      <c r="Q2301">
        <v>74.040000000000006</v>
      </c>
      <c r="R2301">
        <v>74.239999999999995</v>
      </c>
      <c r="S2301">
        <v>73.88</v>
      </c>
      <c r="T2301">
        <v>74.34</v>
      </c>
      <c r="U2301" t="s">
        <v>10</v>
      </c>
      <c r="Z2301" s="2">
        <v>43385</v>
      </c>
      <c r="AA2301" s="6">
        <f t="shared" si="143"/>
        <v>1.7336253164556892E-2</v>
      </c>
      <c r="AB2301" s="3">
        <f t="shared" si="141"/>
        <v>8.1957048034934532E-2</v>
      </c>
      <c r="AC2301">
        <v>229</v>
      </c>
      <c r="AD2301" s="4">
        <v>237</v>
      </c>
      <c r="AE2301">
        <v>54439769</v>
      </c>
      <c r="AF2301">
        <v>690</v>
      </c>
      <c r="AG2301">
        <v>9332069</v>
      </c>
      <c r="AH2301">
        <v>39.659999999999997</v>
      </c>
      <c r="AI2301" s="4">
        <v>40.14</v>
      </c>
      <c r="AJ2301">
        <v>39.19</v>
      </c>
      <c r="AK2301">
        <v>40.575000000000003</v>
      </c>
      <c r="AL2301">
        <v>7578911</v>
      </c>
      <c r="AM2301">
        <v>30.863</v>
      </c>
      <c r="AN2301">
        <v>30.959</v>
      </c>
      <c r="AO2301">
        <v>30.713999999999999</v>
      </c>
      <c r="AP2301">
        <v>31.024000000000001</v>
      </c>
      <c r="AQ2301" t="s">
        <v>10</v>
      </c>
    </row>
    <row r="2302" spans="4:43">
      <c r="D2302" s="2">
        <v>43388</v>
      </c>
      <c r="E2302" s="6">
        <f t="shared" si="142"/>
        <v>4.4862028985507285E-2</v>
      </c>
      <c r="F2302" s="3">
        <f t="shared" si="140"/>
        <v>4.4483400114481819E-2</v>
      </c>
      <c r="G2302">
        <v>698.8</v>
      </c>
      <c r="H2302" s="4">
        <v>690</v>
      </c>
      <c r="I2302">
        <v>681.5</v>
      </c>
      <c r="J2302">
        <v>705.8</v>
      </c>
      <c r="K2302">
        <v>6665978</v>
      </c>
      <c r="L2302">
        <v>9.91</v>
      </c>
      <c r="M2302" s="4">
        <v>9.85</v>
      </c>
      <c r="N2302">
        <v>9.7899999999999991</v>
      </c>
      <c r="O2302">
        <v>9.9600000000000009</v>
      </c>
      <c r="P2302">
        <v>17032842</v>
      </c>
      <c r="Q2302">
        <v>74.099999999999994</v>
      </c>
      <c r="R2302">
        <v>74.02</v>
      </c>
      <c r="S2302">
        <v>73.959999999999994</v>
      </c>
      <c r="T2302">
        <v>74.45</v>
      </c>
      <c r="U2302" t="s">
        <v>10</v>
      </c>
      <c r="Z2302" s="2">
        <v>43388</v>
      </c>
      <c r="AA2302" s="6">
        <f t="shared" si="143"/>
        <v>4.5905384615384737E-2</v>
      </c>
      <c r="AB2302" s="3">
        <f t="shared" si="141"/>
        <v>5.6186377440347046E-2</v>
      </c>
      <c r="AC2302">
        <v>230.5</v>
      </c>
      <c r="AD2302" s="4">
        <v>234</v>
      </c>
      <c r="AE2302">
        <v>46471280</v>
      </c>
      <c r="AF2302">
        <v>705.8</v>
      </c>
      <c r="AG2302">
        <v>6665978</v>
      </c>
      <c r="AH2302">
        <v>38.75</v>
      </c>
      <c r="AI2302" s="4">
        <v>39.47</v>
      </c>
      <c r="AJ2302">
        <v>38.72</v>
      </c>
      <c r="AK2302">
        <v>39.590000000000003</v>
      </c>
      <c r="AL2302">
        <v>8208953</v>
      </c>
      <c r="AM2302">
        <v>30.84</v>
      </c>
      <c r="AN2302">
        <v>30.855</v>
      </c>
      <c r="AO2302">
        <v>30.774000000000001</v>
      </c>
      <c r="AP2302">
        <v>30.896999999999998</v>
      </c>
      <c r="AQ2302" t="s">
        <v>10</v>
      </c>
    </row>
    <row r="2303" spans="4:43">
      <c r="D2303" s="2">
        <v>43389</v>
      </c>
      <c r="E2303" s="6">
        <f t="shared" si="142"/>
        <v>3.5727785613540064E-2</v>
      </c>
      <c r="F2303" s="3">
        <f t="shared" si="140"/>
        <v>5.4177633944624048E-2</v>
      </c>
      <c r="G2303">
        <v>695.25</v>
      </c>
      <c r="H2303" s="4">
        <v>709</v>
      </c>
      <c r="I2303">
        <v>688.1</v>
      </c>
      <c r="J2303">
        <v>713.9</v>
      </c>
      <c r="K2303">
        <v>12363172</v>
      </c>
      <c r="L2303">
        <v>10.220000000000001</v>
      </c>
      <c r="M2303" s="4">
        <v>9.9499999999999993</v>
      </c>
      <c r="N2303">
        <v>9.91</v>
      </c>
      <c r="O2303">
        <v>10.52</v>
      </c>
      <c r="P2303">
        <v>27500701</v>
      </c>
      <c r="Q2303">
        <v>73.66</v>
      </c>
      <c r="R2303">
        <v>74.099999999999994</v>
      </c>
      <c r="S2303">
        <v>73.55</v>
      </c>
      <c r="T2303">
        <v>74.290000000000006</v>
      </c>
      <c r="U2303" t="s">
        <v>10</v>
      </c>
      <c r="Z2303" s="2">
        <v>43389</v>
      </c>
      <c r="AA2303" s="6">
        <f t="shared" si="143"/>
        <v>8.3829113924049903E-3</v>
      </c>
      <c r="AB2303" s="3">
        <f t="shared" si="141"/>
        <v>6.8721048034934507E-2</v>
      </c>
      <c r="AC2303">
        <v>229</v>
      </c>
      <c r="AD2303" s="4">
        <v>237</v>
      </c>
      <c r="AE2303">
        <v>39129077</v>
      </c>
      <c r="AF2303">
        <v>713.9</v>
      </c>
      <c r="AG2303">
        <v>12363172</v>
      </c>
      <c r="AH2303">
        <v>40.01</v>
      </c>
      <c r="AI2303" s="4">
        <v>39.840000000000003</v>
      </c>
      <c r="AJ2303">
        <v>39.4</v>
      </c>
      <c r="AK2303">
        <v>40.055</v>
      </c>
      <c r="AL2303">
        <v>10748152</v>
      </c>
      <c r="AM2303">
        <v>30.715</v>
      </c>
      <c r="AN2303">
        <v>30.837</v>
      </c>
      <c r="AO2303">
        <v>30.696000000000002</v>
      </c>
      <c r="AP2303">
        <v>30.849</v>
      </c>
      <c r="AQ2303" t="s">
        <v>10</v>
      </c>
    </row>
    <row r="2304" spans="4:43">
      <c r="D2304" s="2">
        <v>43390</v>
      </c>
      <c r="E2304" s="6">
        <f t="shared" si="142"/>
        <v>6.4499009900990112E-2</v>
      </c>
      <c r="F2304" s="3">
        <f t="shared" si="140"/>
        <v>5.4848798468845272E-2</v>
      </c>
      <c r="G2304">
        <v>705.35</v>
      </c>
      <c r="H2304" s="4">
        <v>707</v>
      </c>
      <c r="I2304">
        <v>701.25</v>
      </c>
      <c r="J2304">
        <v>721.8</v>
      </c>
      <c r="K2304">
        <v>21506694</v>
      </c>
      <c r="L2304">
        <v>9.8000000000000007</v>
      </c>
      <c r="M2304" s="4">
        <v>10.06</v>
      </c>
      <c r="N2304">
        <v>9.74</v>
      </c>
      <c r="O2304">
        <v>10.06</v>
      </c>
      <c r="P2304">
        <v>20694731</v>
      </c>
      <c r="Q2304">
        <v>73.959999999999994</v>
      </c>
      <c r="R2304">
        <v>73.64</v>
      </c>
      <c r="S2304">
        <v>73.61</v>
      </c>
      <c r="T2304">
        <v>74.05</v>
      </c>
      <c r="U2304" t="s">
        <v>10</v>
      </c>
      <c r="Z2304" s="2">
        <v>43390</v>
      </c>
      <c r="AA2304" s="6">
        <f t="shared" si="143"/>
        <v>1.1314493827160321E-2</v>
      </c>
      <c r="AB2304" s="3">
        <f t="shared" si="141"/>
        <v>3.5697478991596698E-2</v>
      </c>
      <c r="AC2304">
        <v>238</v>
      </c>
      <c r="AD2304" s="4">
        <v>243</v>
      </c>
      <c r="AE2304">
        <v>42887857</v>
      </c>
      <c r="AF2304">
        <v>721.8</v>
      </c>
      <c r="AG2304">
        <v>21506694</v>
      </c>
      <c r="AH2304">
        <v>39.57</v>
      </c>
      <c r="AI2304" s="4">
        <v>40</v>
      </c>
      <c r="AJ2304">
        <v>39.18</v>
      </c>
      <c r="AK2304">
        <v>40.090000000000003</v>
      </c>
      <c r="AL2304">
        <v>8173649</v>
      </c>
      <c r="AM2304">
        <v>30.812000000000001</v>
      </c>
      <c r="AN2304">
        <v>30.710999999999999</v>
      </c>
      <c r="AO2304">
        <v>30.658999999999999</v>
      </c>
      <c r="AP2304">
        <v>30.815999999999999</v>
      </c>
      <c r="AQ2304" t="s">
        <v>10</v>
      </c>
    </row>
    <row r="2305" spans="4:43">
      <c r="D2305" s="2">
        <v>43391</v>
      </c>
      <c r="E2305" s="6">
        <f t="shared" si="142"/>
        <v>2.43564356435646E-2</v>
      </c>
      <c r="F2305" s="3">
        <f t="shared" si="140"/>
        <v>2.8123626568370197E-2</v>
      </c>
      <c r="G2305">
        <v>705.35</v>
      </c>
      <c r="H2305" s="4">
        <v>707</v>
      </c>
      <c r="I2305">
        <v>701.25</v>
      </c>
      <c r="J2305">
        <v>721.8</v>
      </c>
      <c r="K2305">
        <v>21506694</v>
      </c>
      <c r="L2305">
        <v>9.5399999999999991</v>
      </c>
      <c r="M2305" s="4">
        <v>9.7799999999999994</v>
      </c>
      <c r="N2305">
        <v>9.35</v>
      </c>
      <c r="O2305">
        <v>9.7799999999999994</v>
      </c>
      <c r="P2305">
        <v>21336992</v>
      </c>
      <c r="Q2305">
        <v>74.150000000000006</v>
      </c>
      <c r="R2305">
        <v>73.900000000000006</v>
      </c>
      <c r="S2305">
        <v>73.790000000000006</v>
      </c>
      <c r="T2305">
        <v>74.180000000000007</v>
      </c>
      <c r="U2305" t="s">
        <v>10</v>
      </c>
      <c r="Z2305" s="2">
        <v>43391</v>
      </c>
      <c r="AA2305" s="6">
        <f t="shared" si="143"/>
        <v>2.0475531380753198E-2</v>
      </c>
      <c r="AB2305" s="3">
        <f t="shared" si="141"/>
        <v>4.6427346072186682E-2</v>
      </c>
      <c r="AC2305">
        <v>235.5</v>
      </c>
      <c r="AD2305" s="4">
        <v>239</v>
      </c>
      <c r="AE2305">
        <v>27793430</v>
      </c>
      <c r="AF2305">
        <v>721.8</v>
      </c>
      <c r="AG2305">
        <v>21506694</v>
      </c>
      <c r="AH2305">
        <v>38.54</v>
      </c>
      <c r="AI2305" s="4">
        <v>39.799999999999997</v>
      </c>
      <c r="AJ2305">
        <v>38.454999999999998</v>
      </c>
      <c r="AK2305">
        <v>39.950000000000003</v>
      </c>
      <c r="AL2305">
        <v>9555582</v>
      </c>
      <c r="AM2305">
        <v>30.959</v>
      </c>
      <c r="AN2305">
        <v>30.818000000000001</v>
      </c>
      <c r="AO2305">
        <v>30.768999999999998</v>
      </c>
      <c r="AP2305">
        <v>30.974</v>
      </c>
      <c r="AQ2305" t="s">
        <v>10</v>
      </c>
    </row>
    <row r="2306" spans="4:43">
      <c r="D2306" s="2">
        <v>43392</v>
      </c>
      <c r="E2306" s="6">
        <f t="shared" si="142"/>
        <v>2.5363293708321244E-2</v>
      </c>
      <c r="F2306" s="3">
        <f t="shared" si="140"/>
        <v>3.6611806012727843E-2</v>
      </c>
      <c r="G2306">
        <v>683.55</v>
      </c>
      <c r="H2306" s="4">
        <v>689.8</v>
      </c>
      <c r="I2306">
        <v>678</v>
      </c>
      <c r="J2306">
        <v>689.8</v>
      </c>
      <c r="K2306">
        <v>11242155</v>
      </c>
      <c r="L2306">
        <v>9.58</v>
      </c>
      <c r="M2306" s="4">
        <v>9.6</v>
      </c>
      <c r="N2306">
        <v>9.5399999999999991</v>
      </c>
      <c r="O2306">
        <v>9.76</v>
      </c>
      <c r="P2306">
        <v>8651938</v>
      </c>
      <c r="Q2306">
        <v>73.81</v>
      </c>
      <c r="R2306">
        <v>74.14</v>
      </c>
      <c r="S2306">
        <v>73.63</v>
      </c>
      <c r="T2306">
        <v>74.319999999999993</v>
      </c>
      <c r="U2306" t="s">
        <v>10</v>
      </c>
      <c r="Z2306" s="2">
        <v>43392</v>
      </c>
      <c r="AA2306" s="6">
        <f t="shared" si="143"/>
        <v>8.9169048625792335E-3</v>
      </c>
      <c r="AB2306" s="3">
        <f t="shared" si="141"/>
        <v>5.050956521739125E-2</v>
      </c>
      <c r="AC2306">
        <v>230</v>
      </c>
      <c r="AD2306" s="4">
        <v>236.5</v>
      </c>
      <c r="AE2306">
        <v>29648460</v>
      </c>
      <c r="AF2306">
        <v>689.8</v>
      </c>
      <c r="AG2306">
        <v>11242155</v>
      </c>
      <c r="AH2306">
        <v>38.450000000000003</v>
      </c>
      <c r="AI2306" s="4">
        <v>39.159999999999997</v>
      </c>
      <c r="AJ2306">
        <v>38.340000000000003</v>
      </c>
      <c r="AK2306">
        <v>39.32</v>
      </c>
      <c r="AL2306">
        <v>11266228</v>
      </c>
      <c r="AM2306">
        <v>30.85</v>
      </c>
      <c r="AN2306">
        <v>30.956</v>
      </c>
      <c r="AO2306">
        <v>30.797000000000001</v>
      </c>
      <c r="AP2306">
        <v>30.956</v>
      </c>
      <c r="AQ2306" t="s">
        <v>10</v>
      </c>
    </row>
    <row r="2307" spans="4:43">
      <c r="D2307" s="2">
        <v>43395</v>
      </c>
      <c r="E2307" s="6">
        <f t="shared" si="142"/>
        <v>2.3299276410998715E-2</v>
      </c>
      <c r="F2307" s="3">
        <f t="shared" si="140"/>
        <v>4.2221486874034708E-2</v>
      </c>
      <c r="G2307">
        <v>679.95</v>
      </c>
      <c r="H2307" s="4">
        <v>691</v>
      </c>
      <c r="I2307">
        <v>673.8</v>
      </c>
      <c r="J2307">
        <v>705</v>
      </c>
      <c r="K2307">
        <v>7134926</v>
      </c>
      <c r="L2307">
        <v>9.48</v>
      </c>
      <c r="M2307" s="4">
        <v>9.57</v>
      </c>
      <c r="N2307">
        <v>9.4</v>
      </c>
      <c r="O2307">
        <v>9.58</v>
      </c>
      <c r="P2307">
        <v>9586615</v>
      </c>
      <c r="Q2307">
        <v>74.05</v>
      </c>
      <c r="R2307">
        <v>73.81</v>
      </c>
      <c r="S2307">
        <v>73.55</v>
      </c>
      <c r="T2307">
        <v>74.069999999999993</v>
      </c>
      <c r="U2307" t="s">
        <v>10</v>
      </c>
      <c r="Z2307" s="2">
        <v>43395</v>
      </c>
      <c r="AA2307" s="6">
        <f t="shared" si="143"/>
        <v>-2.6263865546216625E-3</v>
      </c>
      <c r="AB2307" s="3">
        <f t="shared" si="141"/>
        <v>4.4603948164146701E-2</v>
      </c>
      <c r="AC2307">
        <v>231.5</v>
      </c>
      <c r="AD2307" s="4">
        <v>238</v>
      </c>
      <c r="AE2307">
        <v>29275777</v>
      </c>
      <c r="AF2307">
        <v>705</v>
      </c>
      <c r="AG2307">
        <v>7134926</v>
      </c>
      <c r="AH2307">
        <v>38.72</v>
      </c>
      <c r="AI2307" s="4">
        <v>39.19</v>
      </c>
      <c r="AJ2307">
        <v>38.54</v>
      </c>
      <c r="AK2307">
        <v>39.229999999999997</v>
      </c>
      <c r="AL2307">
        <v>8165672</v>
      </c>
      <c r="AM2307">
        <v>30.853000000000002</v>
      </c>
      <c r="AN2307">
        <v>30.867999999999999</v>
      </c>
      <c r="AO2307">
        <v>30.766999999999999</v>
      </c>
      <c r="AP2307">
        <v>30.911000000000001</v>
      </c>
      <c r="AQ2307" t="s">
        <v>10</v>
      </c>
    </row>
    <row r="2308" spans="4:43">
      <c r="D2308" s="2">
        <v>43396</v>
      </c>
      <c r="E2308" s="6">
        <f t="shared" si="142"/>
        <v>3.8389229972631167E-2</v>
      </c>
      <c r="F2308" s="3">
        <f t="shared" si="140"/>
        <v>3.4301094890510919E-2</v>
      </c>
      <c r="G2308">
        <v>657.6</v>
      </c>
      <c r="H2308" s="4">
        <v>675.95</v>
      </c>
      <c r="I2308">
        <v>653.29999999999995</v>
      </c>
      <c r="J2308">
        <v>682</v>
      </c>
      <c r="K2308">
        <v>9575529</v>
      </c>
      <c r="L2308">
        <v>9.4</v>
      </c>
      <c r="M2308" s="4">
        <v>9.24</v>
      </c>
      <c r="N2308">
        <v>9.2200000000000006</v>
      </c>
      <c r="O2308">
        <v>9.42</v>
      </c>
      <c r="P2308">
        <v>10275230</v>
      </c>
      <c r="Q2308">
        <v>73.61</v>
      </c>
      <c r="R2308">
        <v>74.040000000000006</v>
      </c>
      <c r="S2308">
        <v>73.569999999999993</v>
      </c>
      <c r="T2308">
        <v>74.2</v>
      </c>
      <c r="U2308" t="s">
        <v>10</v>
      </c>
      <c r="Z2308" s="2">
        <v>43396</v>
      </c>
      <c r="AA2308" s="6">
        <f t="shared" si="143"/>
        <v>2.1049709401709471E-2</v>
      </c>
      <c r="AB2308" s="3">
        <f t="shared" si="141"/>
        <v>4.7107304347824286E-3</v>
      </c>
      <c r="AC2308">
        <v>230</v>
      </c>
      <c r="AD2308" s="4">
        <v>234</v>
      </c>
      <c r="AE2308">
        <v>36757745</v>
      </c>
      <c r="AF2308">
        <v>682</v>
      </c>
      <c r="AG2308">
        <v>9575529</v>
      </c>
      <c r="AH2308">
        <v>38</v>
      </c>
      <c r="AI2308" s="4">
        <v>37.42</v>
      </c>
      <c r="AJ2308">
        <v>37.26</v>
      </c>
      <c r="AK2308">
        <v>38.18</v>
      </c>
      <c r="AL2308">
        <v>12349962</v>
      </c>
      <c r="AM2308">
        <v>30.876999999999999</v>
      </c>
      <c r="AN2308">
        <v>30.853000000000002</v>
      </c>
      <c r="AO2308">
        <v>30.794</v>
      </c>
      <c r="AP2308">
        <v>30.928000000000001</v>
      </c>
      <c r="AQ2308" t="s">
        <v>10</v>
      </c>
    </row>
    <row r="2309" spans="4:43">
      <c r="D2309" s="2">
        <v>43397</v>
      </c>
      <c r="E2309" s="6">
        <f t="shared" si="142"/>
        <v>4.3562325616469444E-2</v>
      </c>
      <c r="F2309" s="3">
        <f t="shared" si="140"/>
        <v>5.4801477377654839E-2</v>
      </c>
      <c r="G2309">
        <v>649.79999999999995</v>
      </c>
      <c r="H2309" s="4">
        <v>663.05</v>
      </c>
      <c r="I2309">
        <v>647.15</v>
      </c>
      <c r="J2309">
        <v>666.5</v>
      </c>
      <c r="K2309">
        <v>8883959</v>
      </c>
      <c r="L2309">
        <v>9.06</v>
      </c>
      <c r="M2309" s="4">
        <v>9.3000000000000007</v>
      </c>
      <c r="N2309">
        <v>9.0449999999999999</v>
      </c>
      <c r="O2309">
        <v>9.3699999999999992</v>
      </c>
      <c r="P2309">
        <v>11702474</v>
      </c>
      <c r="Q2309">
        <v>73.7</v>
      </c>
      <c r="R2309">
        <v>73.61</v>
      </c>
      <c r="S2309">
        <v>73.37</v>
      </c>
      <c r="T2309">
        <v>73.739999999999995</v>
      </c>
      <c r="U2309" t="s">
        <v>10</v>
      </c>
      <c r="Z2309" s="2">
        <v>43397</v>
      </c>
      <c r="AA2309" s="6">
        <f t="shared" si="143"/>
        <v>1.5735064935064935E-2</v>
      </c>
      <c r="AB2309" s="3">
        <f t="shared" si="141"/>
        <v>2.3054977973568258E-2</v>
      </c>
      <c r="AC2309">
        <v>227</v>
      </c>
      <c r="AD2309" s="4">
        <v>231</v>
      </c>
      <c r="AE2309">
        <v>45480950</v>
      </c>
      <c r="AF2309">
        <v>666.5</v>
      </c>
      <c r="AG2309">
        <v>8883959</v>
      </c>
      <c r="AH2309">
        <v>36.479999999999997</v>
      </c>
      <c r="AI2309" s="4">
        <v>37.56</v>
      </c>
      <c r="AJ2309">
        <v>36.43</v>
      </c>
      <c r="AK2309">
        <v>37.56</v>
      </c>
      <c r="AL2309">
        <v>13312718</v>
      </c>
      <c r="AM2309">
        <v>30.914999999999999</v>
      </c>
      <c r="AN2309">
        <v>30.873000000000001</v>
      </c>
      <c r="AO2309">
        <v>30.809000000000001</v>
      </c>
      <c r="AP2309">
        <v>30.925000000000001</v>
      </c>
      <c r="AQ2309" t="s">
        <v>10</v>
      </c>
    </row>
    <row r="2310" spans="4:43">
      <c r="D2310" s="2">
        <v>43398</v>
      </c>
      <c r="E2310" s="6">
        <f t="shared" si="142"/>
        <v>3.8588802488335849E-2</v>
      </c>
      <c r="F2310" s="3">
        <f t="shared" si="140"/>
        <v>2.9136647398843918E-2</v>
      </c>
      <c r="G2310">
        <v>648.75</v>
      </c>
      <c r="H2310" s="4">
        <v>643</v>
      </c>
      <c r="I2310">
        <v>636.04999999999995</v>
      </c>
      <c r="J2310">
        <v>656.35</v>
      </c>
      <c r="K2310">
        <v>8643855</v>
      </c>
      <c r="L2310">
        <v>9.11</v>
      </c>
      <c r="M2310" s="4">
        <v>9.08</v>
      </c>
      <c r="N2310">
        <v>9.0449999999999999</v>
      </c>
      <c r="O2310">
        <v>9.1999999999999993</v>
      </c>
      <c r="P2310">
        <v>9126207</v>
      </c>
      <c r="Q2310">
        <v>73.53</v>
      </c>
      <c r="R2310">
        <v>73.709999999999994</v>
      </c>
      <c r="S2310">
        <v>73.459999999999994</v>
      </c>
      <c r="T2310">
        <v>73.8</v>
      </c>
      <c r="U2310" t="s">
        <v>10</v>
      </c>
      <c r="Z2310" s="2">
        <v>43398</v>
      </c>
      <c r="AA2310" s="6">
        <f t="shared" si="143"/>
        <v>1.6148756756756644E-2</v>
      </c>
      <c r="AB2310" s="3">
        <f t="shared" si="141"/>
        <v>3.4699316628701515E-2</v>
      </c>
      <c r="AC2310">
        <v>219.5</v>
      </c>
      <c r="AD2310" s="4">
        <v>222</v>
      </c>
      <c r="AE2310">
        <v>75524118</v>
      </c>
      <c r="AF2310">
        <v>656.35</v>
      </c>
      <c r="AG2310">
        <v>8643855</v>
      </c>
      <c r="AH2310">
        <v>37.39</v>
      </c>
      <c r="AI2310" s="4">
        <v>36.78</v>
      </c>
      <c r="AJ2310">
        <v>36.49</v>
      </c>
      <c r="AK2310">
        <v>37.549999999999997</v>
      </c>
      <c r="AL2310">
        <v>9927283</v>
      </c>
      <c r="AM2310">
        <v>30.875</v>
      </c>
      <c r="AN2310">
        <v>30.919</v>
      </c>
      <c r="AO2310">
        <v>30.87</v>
      </c>
      <c r="AP2310">
        <v>30.951000000000001</v>
      </c>
      <c r="AQ2310" t="s">
        <v>10</v>
      </c>
    </row>
    <row r="2311" spans="4:43">
      <c r="D2311" s="2">
        <v>43399</v>
      </c>
      <c r="E2311" s="6">
        <f t="shared" si="142"/>
        <v>3.8520229421795005E-2</v>
      </c>
      <c r="F2311" s="3">
        <f t="shared" si="140"/>
        <v>4.1880839646464718E-2</v>
      </c>
      <c r="G2311">
        <v>633.6</v>
      </c>
      <c r="H2311" s="4">
        <v>645.1</v>
      </c>
      <c r="I2311">
        <v>629.9</v>
      </c>
      <c r="J2311">
        <v>649.85</v>
      </c>
      <c r="K2311">
        <v>5861704</v>
      </c>
      <c r="L2311">
        <v>9.02</v>
      </c>
      <c r="M2311" s="4">
        <v>8.99</v>
      </c>
      <c r="N2311">
        <v>8.85</v>
      </c>
      <c r="O2311">
        <v>9.0500000000000007</v>
      </c>
      <c r="P2311">
        <v>8647352</v>
      </c>
      <c r="Q2311">
        <v>73.430000000000007</v>
      </c>
      <c r="R2311">
        <v>73.540000000000006</v>
      </c>
      <c r="S2311">
        <v>73.400000000000006</v>
      </c>
      <c r="T2311">
        <v>73.760000000000005</v>
      </c>
      <c r="U2311" t="s">
        <v>10</v>
      </c>
      <c r="Z2311" s="2">
        <v>43399</v>
      </c>
      <c r="AA2311" s="6">
        <f t="shared" si="143"/>
        <v>3.079556250000004E-2</v>
      </c>
      <c r="AB2311" s="3">
        <f t="shared" si="141"/>
        <v>4.1557096774193614E-2</v>
      </c>
      <c r="AC2311">
        <v>217</v>
      </c>
      <c r="AD2311" s="4">
        <v>224</v>
      </c>
      <c r="AE2311">
        <v>54073644</v>
      </c>
      <c r="AF2311">
        <v>649.85</v>
      </c>
      <c r="AG2311">
        <v>5861704</v>
      </c>
      <c r="AH2311">
        <v>36.67</v>
      </c>
      <c r="AI2311" s="4">
        <v>36.549999999999997</v>
      </c>
      <c r="AJ2311">
        <v>36.14</v>
      </c>
      <c r="AK2311">
        <v>37.29</v>
      </c>
      <c r="AL2311">
        <v>11973228</v>
      </c>
      <c r="AM2311">
        <v>30.919</v>
      </c>
      <c r="AN2311">
        <v>30.876999999999999</v>
      </c>
      <c r="AO2311">
        <v>30.849</v>
      </c>
      <c r="AP2311">
        <v>30.978000000000002</v>
      </c>
      <c r="AQ2311" t="s">
        <v>10</v>
      </c>
    </row>
    <row r="2312" spans="4:43">
      <c r="D2312" s="2">
        <v>43402</v>
      </c>
      <c r="E2312" s="6">
        <f t="shared" si="142"/>
        <v>4.7345971563981015E-2</v>
      </c>
      <c r="F2312" s="3">
        <f t="shared" si="140"/>
        <v>4.0309577355564175E-2</v>
      </c>
      <c r="G2312">
        <v>644.75</v>
      </c>
      <c r="H2312" s="4">
        <v>633</v>
      </c>
      <c r="I2312">
        <v>631.5</v>
      </c>
      <c r="J2312">
        <v>650.54999999999995</v>
      </c>
      <c r="K2312">
        <v>7616129</v>
      </c>
      <c r="L2312">
        <v>8.9700000000000006</v>
      </c>
      <c r="M2312" s="4">
        <v>9.08</v>
      </c>
      <c r="N2312">
        <v>8.8800000000000008</v>
      </c>
      <c r="O2312">
        <v>9.1</v>
      </c>
      <c r="P2312">
        <v>9618290</v>
      </c>
      <c r="Q2312">
        <v>73.87</v>
      </c>
      <c r="R2312">
        <v>73.5</v>
      </c>
      <c r="S2312">
        <v>73.5</v>
      </c>
      <c r="T2312">
        <v>73.88</v>
      </c>
      <c r="U2312" t="s">
        <v>10</v>
      </c>
      <c r="Z2312" s="2">
        <v>43402</v>
      </c>
      <c r="AA2312" s="6">
        <f t="shared" si="143"/>
        <v>1.1862812499999986E-2</v>
      </c>
      <c r="AB2312" s="3">
        <f t="shared" si="141"/>
        <v>4.038998190045251E-2</v>
      </c>
      <c r="AC2312">
        <v>221</v>
      </c>
      <c r="AD2312" s="4">
        <v>224</v>
      </c>
      <c r="AE2312">
        <v>18463792</v>
      </c>
      <c r="AF2312">
        <v>650.54999999999995</v>
      </c>
      <c r="AG2312">
        <v>7616129</v>
      </c>
      <c r="AH2312">
        <v>36.33</v>
      </c>
      <c r="AI2312" s="4">
        <v>37.17</v>
      </c>
      <c r="AJ2312">
        <v>35.97</v>
      </c>
      <c r="AK2312">
        <v>37.409999999999997</v>
      </c>
      <c r="AL2312">
        <v>8269528</v>
      </c>
      <c r="AM2312">
        <v>30.928999999999998</v>
      </c>
      <c r="AN2312">
        <v>30.905000000000001</v>
      </c>
      <c r="AO2312">
        <v>30.864999999999998</v>
      </c>
      <c r="AP2312">
        <v>30.933</v>
      </c>
      <c r="AQ2312" t="s">
        <v>10</v>
      </c>
    </row>
    <row r="2313" spans="4:43">
      <c r="D2313" s="2">
        <v>43403</v>
      </c>
      <c r="E2313" s="6">
        <f t="shared" si="142"/>
        <v>3.5194062500000012E-2</v>
      </c>
      <c r="F2313" s="3">
        <f t="shared" si="140"/>
        <v>2.6542146755609508E-2</v>
      </c>
      <c r="G2313">
        <v>659.6</v>
      </c>
      <c r="H2313" s="4">
        <v>640</v>
      </c>
      <c r="I2313">
        <v>637.45000000000005</v>
      </c>
      <c r="J2313">
        <v>663.8</v>
      </c>
      <c r="K2313">
        <v>9209263</v>
      </c>
      <c r="L2313">
        <v>9.19</v>
      </c>
      <c r="M2313" s="4">
        <v>9.16</v>
      </c>
      <c r="N2313">
        <v>9.1</v>
      </c>
      <c r="O2313">
        <v>9.32</v>
      </c>
      <c r="P2313">
        <v>13429493</v>
      </c>
      <c r="Q2313">
        <v>73.92</v>
      </c>
      <c r="R2313">
        <v>73.86</v>
      </c>
      <c r="S2313">
        <v>73.739999999999995</v>
      </c>
      <c r="T2313">
        <v>73.97</v>
      </c>
      <c r="U2313" t="s">
        <v>10</v>
      </c>
      <c r="Z2313" s="2">
        <v>43403</v>
      </c>
      <c r="AA2313" s="6">
        <f t="shared" si="143"/>
        <v>-1.1994933333334679E-3</v>
      </c>
      <c r="AB2313" s="3">
        <f t="shared" si="141"/>
        <v>3.1352925170068158E-2</v>
      </c>
      <c r="AC2313">
        <v>220.5</v>
      </c>
      <c r="AD2313" s="4">
        <v>225</v>
      </c>
      <c r="AE2313">
        <v>29085931</v>
      </c>
      <c r="AF2313">
        <v>663.8</v>
      </c>
      <c r="AG2313">
        <v>9209263</v>
      </c>
      <c r="AH2313">
        <v>37.78</v>
      </c>
      <c r="AI2313" s="4">
        <v>36.840000000000003</v>
      </c>
      <c r="AJ2313">
        <v>36.67</v>
      </c>
      <c r="AK2313">
        <v>37.799999999999997</v>
      </c>
      <c r="AL2313">
        <v>12106392</v>
      </c>
      <c r="AM2313">
        <v>30.864999999999998</v>
      </c>
      <c r="AN2313">
        <v>30.928999999999998</v>
      </c>
      <c r="AO2313">
        <v>30.844999999999999</v>
      </c>
      <c r="AP2313">
        <v>30.931000000000001</v>
      </c>
      <c r="AQ2313" t="s">
        <v>10</v>
      </c>
    </row>
    <row r="2314" spans="4:43">
      <c r="D2314" s="2">
        <v>43404</v>
      </c>
      <c r="E2314" s="6">
        <f t="shared" si="142"/>
        <v>2.0988270676691734E-2</v>
      </c>
      <c r="F2314" s="3">
        <f t="shared" si="140"/>
        <v>2.3887674825174843E-2</v>
      </c>
      <c r="G2314">
        <v>686.4</v>
      </c>
      <c r="H2314" s="4">
        <v>665</v>
      </c>
      <c r="I2314">
        <v>662.05</v>
      </c>
      <c r="J2314">
        <v>693.15</v>
      </c>
      <c r="K2314">
        <v>12530749</v>
      </c>
      <c r="L2314">
        <v>9.4700000000000006</v>
      </c>
      <c r="M2314" s="4">
        <v>9.4499999999999993</v>
      </c>
      <c r="N2314">
        <v>9.41</v>
      </c>
      <c r="O2314">
        <v>9.5399999999999991</v>
      </c>
      <c r="P2314">
        <v>9089233</v>
      </c>
      <c r="Q2314">
        <v>74.37</v>
      </c>
      <c r="R2314">
        <v>73.88</v>
      </c>
      <c r="S2314">
        <v>73.709999999999994</v>
      </c>
      <c r="T2314">
        <v>74.44</v>
      </c>
      <c r="U2314" t="s">
        <v>10</v>
      </c>
      <c r="Z2314" s="2">
        <v>43404</v>
      </c>
      <c r="AA2314" s="6">
        <f t="shared" si="143"/>
        <v>-3.3506837606838147E-3</v>
      </c>
      <c r="AB2314" s="3">
        <f t="shared" si="141"/>
        <v>4.8159614035087728E-2</v>
      </c>
      <c r="AC2314">
        <v>228</v>
      </c>
      <c r="AD2314" s="4">
        <v>234</v>
      </c>
      <c r="AE2314">
        <v>59933200</v>
      </c>
      <c r="AF2314">
        <v>693.15</v>
      </c>
      <c r="AG2314">
        <v>12530749</v>
      </c>
      <c r="AH2314">
        <v>38.1</v>
      </c>
      <c r="AI2314" s="4">
        <v>38.69</v>
      </c>
      <c r="AJ2314">
        <v>38.03</v>
      </c>
      <c r="AK2314">
        <v>38.99</v>
      </c>
      <c r="AL2314">
        <v>12610907</v>
      </c>
      <c r="AM2314">
        <v>30.884</v>
      </c>
      <c r="AN2314">
        <v>30.864999999999998</v>
      </c>
      <c r="AO2314">
        <v>30.815999999999999</v>
      </c>
      <c r="AP2314">
        <v>30.893000000000001</v>
      </c>
      <c r="AQ2314" t="s">
        <v>10</v>
      </c>
    </row>
    <row r="2315" spans="4:43">
      <c r="D2315" s="2">
        <v>43405</v>
      </c>
      <c r="E2315" s="6">
        <f t="shared" si="142"/>
        <v>1.4964548205793626E-2</v>
      </c>
      <c r="F2315" s="3">
        <f t="shared" si="140"/>
        <v>3.3083095845207522E-2</v>
      </c>
      <c r="G2315">
        <v>666.7</v>
      </c>
      <c r="H2315" s="4">
        <v>693.9</v>
      </c>
      <c r="I2315">
        <v>659.6</v>
      </c>
      <c r="J2315">
        <v>693.9</v>
      </c>
      <c r="K2315">
        <v>6209437</v>
      </c>
      <c r="L2315">
        <v>9.3000000000000007</v>
      </c>
      <c r="M2315" s="4">
        <v>9.39</v>
      </c>
      <c r="N2315">
        <v>9.2100000000000009</v>
      </c>
      <c r="O2315">
        <v>9.4</v>
      </c>
      <c r="P2315">
        <v>12112467</v>
      </c>
      <c r="Q2315">
        <v>73.349999999999994</v>
      </c>
      <c r="R2315">
        <v>74.37</v>
      </c>
      <c r="S2315">
        <v>73.3</v>
      </c>
      <c r="T2315">
        <v>74.37</v>
      </c>
      <c r="U2315" t="s">
        <v>10</v>
      </c>
      <c r="Z2315" s="2">
        <v>43405</v>
      </c>
      <c r="AA2315" s="6">
        <f t="shared" si="143"/>
        <v>-7.0207594936709805E-3</v>
      </c>
      <c r="AB2315" s="3">
        <f t="shared" si="141"/>
        <v>1.9431330472102992E-2</v>
      </c>
      <c r="AC2315">
        <v>233</v>
      </c>
      <c r="AD2315" s="4">
        <v>237</v>
      </c>
      <c r="AE2315">
        <v>44514798</v>
      </c>
      <c r="AF2315">
        <v>693.9</v>
      </c>
      <c r="AG2315">
        <v>6209437</v>
      </c>
      <c r="AH2315">
        <v>39.049999999999997</v>
      </c>
      <c r="AI2315" s="4">
        <v>38.78</v>
      </c>
      <c r="AJ2315">
        <v>38.39</v>
      </c>
      <c r="AK2315">
        <v>39.08</v>
      </c>
      <c r="AL2315">
        <v>14348581</v>
      </c>
      <c r="AM2315">
        <v>30.625</v>
      </c>
      <c r="AN2315">
        <v>30.884</v>
      </c>
      <c r="AO2315">
        <v>30.620999999999999</v>
      </c>
      <c r="AP2315">
        <v>30.895</v>
      </c>
      <c r="AQ2315" t="s">
        <v>10</v>
      </c>
    </row>
    <row r="2316" spans="4:43">
      <c r="D2316" s="2">
        <v>43406</v>
      </c>
      <c r="E2316" s="6">
        <f t="shared" si="142"/>
        <v>2.1037269869779829E-2</v>
      </c>
      <c r="F2316" s="3">
        <f t="shared" ref="F2316:F2379" si="144">M2316*Q2316/G2316-1</f>
        <v>3.0961117402793281E-2</v>
      </c>
      <c r="G2316">
        <v>662.25</v>
      </c>
      <c r="H2316" s="4">
        <v>668.1</v>
      </c>
      <c r="I2316">
        <v>660.1</v>
      </c>
      <c r="J2316">
        <v>675.8</v>
      </c>
      <c r="K2316">
        <v>7187646</v>
      </c>
      <c r="L2316">
        <v>9.25</v>
      </c>
      <c r="M2316" s="4">
        <v>9.34</v>
      </c>
      <c r="N2316">
        <v>9.23</v>
      </c>
      <c r="O2316">
        <v>9.41</v>
      </c>
      <c r="P2316">
        <v>8302595</v>
      </c>
      <c r="Q2316">
        <v>73.099999999999994</v>
      </c>
      <c r="R2316">
        <v>73.349999999999994</v>
      </c>
      <c r="S2316">
        <v>72.63</v>
      </c>
      <c r="T2316">
        <v>73.44</v>
      </c>
      <c r="U2316" t="s">
        <v>10</v>
      </c>
      <c r="Z2316" s="2">
        <v>43406</v>
      </c>
      <c r="AA2316" s="6">
        <f t="shared" si="143"/>
        <v>1.1436279069767297E-2</v>
      </c>
      <c r="AB2316" s="3">
        <f t="shared" ref="AB2316:AB2379" si="145">AI2316*AM2316/$AI$4/AC2316-1</f>
        <v>2.2740625267665848E-2</v>
      </c>
      <c r="AC2316">
        <v>233.5</v>
      </c>
      <c r="AD2316" s="4">
        <v>236.5</v>
      </c>
      <c r="AE2316">
        <v>30785361</v>
      </c>
      <c r="AF2316">
        <v>675.8</v>
      </c>
      <c r="AG2316">
        <v>7187646</v>
      </c>
      <c r="AH2316">
        <v>38.78</v>
      </c>
      <c r="AI2316" s="4">
        <v>39.18</v>
      </c>
      <c r="AJ2316">
        <v>38.43</v>
      </c>
      <c r="AK2316">
        <v>39.484999999999999</v>
      </c>
      <c r="AL2316">
        <v>9736505</v>
      </c>
      <c r="AM2316">
        <v>30.475999999999999</v>
      </c>
      <c r="AN2316">
        <v>30.628</v>
      </c>
      <c r="AO2316">
        <v>30.285</v>
      </c>
      <c r="AP2316">
        <v>30.693999999999999</v>
      </c>
      <c r="AQ2316" t="s">
        <v>10</v>
      </c>
    </row>
    <row r="2317" spans="4:43">
      <c r="D2317" s="2">
        <v>43409</v>
      </c>
      <c r="E2317" s="6">
        <f t="shared" ref="E2317:E2380" si="146">L2316*R2317/H2317-1</f>
        <v>1.7360482654600329E-2</v>
      </c>
      <c r="F2317" s="3">
        <f t="shared" si="144"/>
        <v>2.0226126126126065E-2</v>
      </c>
      <c r="G2317">
        <v>666</v>
      </c>
      <c r="H2317" s="4">
        <v>663</v>
      </c>
      <c r="I2317">
        <v>657</v>
      </c>
      <c r="J2317">
        <v>668.6</v>
      </c>
      <c r="K2317">
        <v>6172171</v>
      </c>
      <c r="L2317">
        <v>9.4</v>
      </c>
      <c r="M2317" s="4">
        <v>9.2899999999999991</v>
      </c>
      <c r="N2317">
        <v>9.2899999999999991</v>
      </c>
      <c r="O2317">
        <v>9.4700000000000006</v>
      </c>
      <c r="P2317">
        <v>9240121</v>
      </c>
      <c r="Q2317">
        <v>73.14</v>
      </c>
      <c r="R2317">
        <v>72.92</v>
      </c>
      <c r="S2317">
        <v>72.83</v>
      </c>
      <c r="T2317">
        <v>73.36</v>
      </c>
      <c r="U2317" t="s">
        <v>10</v>
      </c>
      <c r="Z2317" s="2">
        <v>43409</v>
      </c>
      <c r="AA2317" s="6">
        <f t="shared" ref="AA2317:AA2380" si="147">AH2316*AN2317/$AI$4/AD2317-1</f>
        <v>8.0394055201704617E-4</v>
      </c>
      <c r="AB2317" s="3">
        <f t="shared" si="145"/>
        <v>2.1673931034482674E-2</v>
      </c>
      <c r="AC2317">
        <v>232</v>
      </c>
      <c r="AD2317" s="4">
        <v>235.5</v>
      </c>
      <c r="AE2317">
        <v>28157066</v>
      </c>
      <c r="AF2317">
        <v>668.6</v>
      </c>
      <c r="AG2317">
        <v>6172171</v>
      </c>
      <c r="AH2317">
        <v>38.479999999999997</v>
      </c>
      <c r="AI2317" s="4">
        <v>38.72</v>
      </c>
      <c r="AJ2317">
        <v>38.31</v>
      </c>
      <c r="AK2317">
        <v>38.82</v>
      </c>
      <c r="AL2317">
        <v>8591862</v>
      </c>
      <c r="AM2317">
        <v>30.608000000000001</v>
      </c>
      <c r="AN2317">
        <v>30.388000000000002</v>
      </c>
      <c r="AO2317">
        <v>30.388000000000002</v>
      </c>
      <c r="AP2317">
        <v>30.634</v>
      </c>
      <c r="AQ2317" t="s">
        <v>10</v>
      </c>
    </row>
    <row r="2318" spans="4:43">
      <c r="D2318" s="2">
        <v>43410</v>
      </c>
      <c r="E2318" s="6">
        <f t="shared" si="146"/>
        <v>2.7536621823617269E-2</v>
      </c>
      <c r="F2318" s="3">
        <f t="shared" si="144"/>
        <v>3.7840498161902492E-2</v>
      </c>
      <c r="G2318">
        <v>666.45</v>
      </c>
      <c r="H2318" s="4">
        <v>669</v>
      </c>
      <c r="I2318">
        <v>660.65</v>
      </c>
      <c r="J2318">
        <v>675.1</v>
      </c>
      <c r="K2318">
        <v>7760788</v>
      </c>
      <c r="L2318">
        <v>9.48</v>
      </c>
      <c r="M2318" s="4">
        <v>9.44</v>
      </c>
      <c r="N2318">
        <v>9.39</v>
      </c>
      <c r="O2318">
        <v>9.5500000000000007</v>
      </c>
      <c r="P2318">
        <v>6901319</v>
      </c>
      <c r="Q2318">
        <v>73.27</v>
      </c>
      <c r="R2318">
        <v>73.13</v>
      </c>
      <c r="S2318">
        <v>73</v>
      </c>
      <c r="T2318">
        <v>73.319999999999993</v>
      </c>
      <c r="U2318" t="s">
        <v>10</v>
      </c>
      <c r="Z2318" s="2">
        <v>43410</v>
      </c>
      <c r="AA2318" s="6">
        <f t="shared" si="147"/>
        <v>1.8588535031849318E-4</v>
      </c>
      <c r="AB2318" s="3">
        <f t="shared" si="145"/>
        <v>1.6598709677419388E-2</v>
      </c>
      <c r="AC2318">
        <v>232.5</v>
      </c>
      <c r="AD2318" s="4">
        <v>235.5</v>
      </c>
      <c r="AE2318">
        <v>35501177</v>
      </c>
      <c r="AF2318">
        <v>675.1</v>
      </c>
      <c r="AG2318">
        <v>7760788</v>
      </c>
      <c r="AH2318">
        <v>38.729999999999997</v>
      </c>
      <c r="AI2318" s="4">
        <v>38.5</v>
      </c>
      <c r="AJ2318">
        <v>38.42</v>
      </c>
      <c r="AK2318">
        <v>38.85</v>
      </c>
      <c r="AL2318">
        <v>8578097</v>
      </c>
      <c r="AM2318">
        <v>30.696000000000002</v>
      </c>
      <c r="AN2318">
        <v>30.606000000000002</v>
      </c>
      <c r="AO2318">
        <v>30.561</v>
      </c>
      <c r="AP2318">
        <v>30.753</v>
      </c>
      <c r="AQ2318" t="s">
        <v>10</v>
      </c>
    </row>
    <row r="2319" spans="4:43">
      <c r="D2319" s="2">
        <v>43411</v>
      </c>
      <c r="E2319" s="6">
        <f t="shared" si="146"/>
        <v>2.9453925420713123E-2</v>
      </c>
      <c r="F2319" s="3">
        <f t="shared" si="144"/>
        <v>3.3348926720947469E-2</v>
      </c>
      <c r="G2319">
        <v>675.5</v>
      </c>
      <c r="H2319" s="4">
        <v>674.45</v>
      </c>
      <c r="I2319">
        <v>671.75</v>
      </c>
      <c r="J2319">
        <v>678</v>
      </c>
      <c r="K2319">
        <v>843332</v>
      </c>
      <c r="L2319">
        <v>9.61</v>
      </c>
      <c r="M2319" s="4">
        <v>9.6199999999999992</v>
      </c>
      <c r="N2319">
        <v>9.58</v>
      </c>
      <c r="O2319">
        <v>9.6850000000000005</v>
      </c>
      <c r="P2319">
        <v>6291514</v>
      </c>
      <c r="Q2319">
        <v>72.56</v>
      </c>
      <c r="R2319">
        <v>73.239999999999995</v>
      </c>
      <c r="S2319">
        <v>72.42</v>
      </c>
      <c r="T2319">
        <v>73.42</v>
      </c>
      <c r="U2319" t="s">
        <v>10</v>
      </c>
      <c r="Z2319" s="2">
        <v>43411</v>
      </c>
      <c r="AA2319" s="6">
        <f t="shared" si="147"/>
        <v>5.6671186440675481E-3</v>
      </c>
      <c r="AB2319" s="3">
        <f t="shared" si="145"/>
        <v>3.019224946236565E-2</v>
      </c>
      <c r="AC2319">
        <v>232.5</v>
      </c>
      <c r="AD2319" s="4">
        <v>236</v>
      </c>
      <c r="AE2319">
        <v>39842653</v>
      </c>
      <c r="AF2319">
        <v>678</v>
      </c>
      <c r="AG2319">
        <v>843332</v>
      </c>
      <c r="AH2319">
        <v>39.18</v>
      </c>
      <c r="AI2319" s="4">
        <v>39.29</v>
      </c>
      <c r="AJ2319">
        <v>38.72</v>
      </c>
      <c r="AK2319">
        <v>39.299999999999997</v>
      </c>
      <c r="AL2319">
        <v>6568768</v>
      </c>
      <c r="AM2319">
        <v>30.481000000000002</v>
      </c>
      <c r="AN2319">
        <v>30.64</v>
      </c>
      <c r="AO2319">
        <v>30.481000000000002</v>
      </c>
      <c r="AP2319">
        <v>30.69</v>
      </c>
      <c r="AQ2319" t="s">
        <v>10</v>
      </c>
    </row>
    <row r="2320" spans="4:43">
      <c r="D2320" s="2">
        <v>43412</v>
      </c>
      <c r="E2320" s="6">
        <f t="shared" si="146"/>
        <v>3.4451775520794481E-2</v>
      </c>
      <c r="F2320" s="3">
        <f t="shared" si="144"/>
        <v>3.7396299037749881E-2</v>
      </c>
      <c r="G2320">
        <v>675.5</v>
      </c>
      <c r="H2320" s="4">
        <v>674.45</v>
      </c>
      <c r="I2320">
        <v>671.75</v>
      </c>
      <c r="J2320">
        <v>678</v>
      </c>
      <c r="K2320">
        <v>843332</v>
      </c>
      <c r="L2320">
        <v>9.51</v>
      </c>
      <c r="M2320" s="4">
        <v>9.61</v>
      </c>
      <c r="N2320">
        <v>9.4550000000000001</v>
      </c>
      <c r="O2320">
        <v>9.65</v>
      </c>
      <c r="P2320">
        <v>5057117</v>
      </c>
      <c r="Q2320">
        <v>72.92</v>
      </c>
      <c r="R2320">
        <v>72.599999999999994</v>
      </c>
      <c r="S2320">
        <v>72.33</v>
      </c>
      <c r="T2320">
        <v>72.930000000000007</v>
      </c>
      <c r="U2320" t="s">
        <v>10</v>
      </c>
      <c r="Z2320" s="2">
        <v>43412</v>
      </c>
      <c r="AA2320" s="6">
        <f t="shared" si="147"/>
        <v>5.8124631578946317E-3</v>
      </c>
      <c r="AB2320" s="3">
        <f t="shared" si="145"/>
        <v>6.4032627118644214E-3</v>
      </c>
      <c r="AC2320">
        <v>236</v>
      </c>
      <c r="AD2320" s="4">
        <v>237.5</v>
      </c>
      <c r="AE2320">
        <v>28086141</v>
      </c>
      <c r="AF2320">
        <v>678</v>
      </c>
      <c r="AG2320">
        <v>843332</v>
      </c>
      <c r="AH2320">
        <v>38.700000000000003</v>
      </c>
      <c r="AI2320" s="4">
        <v>38.79</v>
      </c>
      <c r="AJ2320">
        <v>38.69</v>
      </c>
      <c r="AK2320">
        <v>39.06</v>
      </c>
      <c r="AL2320">
        <v>7953651</v>
      </c>
      <c r="AM2320">
        <v>30.614999999999998</v>
      </c>
      <c r="AN2320">
        <v>30.484999999999999</v>
      </c>
      <c r="AO2320">
        <v>30.478000000000002</v>
      </c>
      <c r="AP2320">
        <v>30.626999999999999</v>
      </c>
      <c r="AQ2320" t="s">
        <v>10</v>
      </c>
    </row>
    <row r="2321" spans="4:43">
      <c r="D2321" s="2">
        <v>43413</v>
      </c>
      <c r="E2321" s="6">
        <f t="shared" si="146"/>
        <v>2.1309572901325513E-2</v>
      </c>
      <c r="F2321" s="3">
        <f t="shared" si="144"/>
        <v>4.0022592873389051E-2</v>
      </c>
      <c r="G2321">
        <v>659.5</v>
      </c>
      <c r="H2321" s="4">
        <v>679</v>
      </c>
      <c r="I2321">
        <v>655.5</v>
      </c>
      <c r="J2321">
        <v>679.45</v>
      </c>
      <c r="K2321">
        <v>10088188</v>
      </c>
      <c r="L2321">
        <v>9.49</v>
      </c>
      <c r="M2321" s="4">
        <v>9.41</v>
      </c>
      <c r="N2321">
        <v>9.3650000000000002</v>
      </c>
      <c r="O2321">
        <v>9.5</v>
      </c>
      <c r="P2321">
        <v>5318641</v>
      </c>
      <c r="Q2321">
        <v>72.89</v>
      </c>
      <c r="R2321">
        <v>72.92</v>
      </c>
      <c r="S2321">
        <v>72.61</v>
      </c>
      <c r="T2321">
        <v>73.05</v>
      </c>
      <c r="U2321" t="s">
        <v>10</v>
      </c>
      <c r="Z2321" s="2">
        <v>43413</v>
      </c>
      <c r="AA2321" s="6">
        <f t="shared" si="147"/>
        <v>1.0358805970149376E-2</v>
      </c>
      <c r="AB2321" s="3">
        <f t="shared" si="145"/>
        <v>1.3292935064935119E-2</v>
      </c>
      <c r="AC2321">
        <v>231</v>
      </c>
      <c r="AD2321" s="4">
        <v>234.5</v>
      </c>
      <c r="AE2321">
        <v>23792081</v>
      </c>
      <c r="AF2321">
        <v>679.45</v>
      </c>
      <c r="AG2321">
        <v>10088188</v>
      </c>
      <c r="AH2321">
        <v>38.07</v>
      </c>
      <c r="AI2321" s="4">
        <v>38.090000000000003</v>
      </c>
      <c r="AJ2321">
        <v>37.81</v>
      </c>
      <c r="AK2321">
        <v>38.39</v>
      </c>
      <c r="AL2321">
        <v>5975376</v>
      </c>
      <c r="AM2321">
        <v>30.725999999999999</v>
      </c>
      <c r="AN2321">
        <v>30.611000000000001</v>
      </c>
      <c r="AO2321">
        <v>30.548999999999999</v>
      </c>
      <c r="AP2321">
        <v>30.73</v>
      </c>
      <c r="AQ2321" t="s">
        <v>10</v>
      </c>
    </row>
    <row r="2322" spans="4:43">
      <c r="D2322" s="2">
        <v>43416</v>
      </c>
      <c r="E2322" s="6">
        <f t="shared" si="146"/>
        <v>3.8057807807807764E-2</v>
      </c>
      <c r="F2322" s="3">
        <f t="shared" si="144"/>
        <v>3.8299006323396556E-2</v>
      </c>
      <c r="G2322">
        <v>664.2</v>
      </c>
      <c r="H2322" s="4">
        <v>666</v>
      </c>
      <c r="I2322">
        <v>662.3</v>
      </c>
      <c r="J2322">
        <v>676.4</v>
      </c>
      <c r="K2322">
        <v>7426171</v>
      </c>
      <c r="L2322">
        <v>9.34</v>
      </c>
      <c r="M2322" s="4">
        <v>9.42</v>
      </c>
      <c r="N2322">
        <v>9.27</v>
      </c>
      <c r="O2322">
        <v>9.4700000000000006</v>
      </c>
      <c r="P2322">
        <v>7691328</v>
      </c>
      <c r="Q2322">
        <v>73.209999999999994</v>
      </c>
      <c r="R2322">
        <v>72.849999999999994</v>
      </c>
      <c r="S2322">
        <v>72.849999999999994</v>
      </c>
      <c r="T2322">
        <v>73.349999999999994</v>
      </c>
      <c r="U2322" t="s">
        <v>10</v>
      </c>
      <c r="Z2322" s="2">
        <v>43416</v>
      </c>
      <c r="AA2322" s="6">
        <f t="shared" si="147"/>
        <v>-3.1666780383794446E-3</v>
      </c>
      <c r="AB2322" s="3">
        <f t="shared" si="145"/>
        <v>1.5964869565217477E-2</v>
      </c>
      <c r="AC2322">
        <v>230</v>
      </c>
      <c r="AD2322" s="4">
        <v>234.5</v>
      </c>
      <c r="AE2322">
        <v>26202445</v>
      </c>
      <c r="AF2322">
        <v>676.4</v>
      </c>
      <c r="AG2322">
        <v>7426171</v>
      </c>
      <c r="AH2322">
        <v>37.06</v>
      </c>
      <c r="AI2322" s="4">
        <v>37.86</v>
      </c>
      <c r="AJ2322">
        <v>37.01</v>
      </c>
      <c r="AK2322">
        <v>37.92</v>
      </c>
      <c r="AL2322">
        <v>11666706</v>
      </c>
      <c r="AM2322">
        <v>30.86</v>
      </c>
      <c r="AN2322">
        <v>30.701000000000001</v>
      </c>
      <c r="AO2322">
        <v>30.698</v>
      </c>
      <c r="AP2322">
        <v>30.861000000000001</v>
      </c>
      <c r="AQ2322" t="s">
        <v>10</v>
      </c>
    </row>
    <row r="2323" spans="4:43">
      <c r="D2323" s="2">
        <v>43417</v>
      </c>
      <c r="E2323" s="6">
        <f t="shared" si="146"/>
        <v>2.6698798798798773E-2</v>
      </c>
      <c r="F2323" s="3">
        <f t="shared" si="144"/>
        <v>2.0889439687546751E-2</v>
      </c>
      <c r="G2323">
        <v>665.7</v>
      </c>
      <c r="H2323" s="4">
        <v>666</v>
      </c>
      <c r="I2323">
        <v>656.3</v>
      </c>
      <c r="J2323">
        <v>667.75</v>
      </c>
      <c r="K2323">
        <v>4309060</v>
      </c>
      <c r="L2323">
        <v>9.4</v>
      </c>
      <c r="M2323" s="4">
        <v>9.3699999999999992</v>
      </c>
      <c r="N2323">
        <v>9.33</v>
      </c>
      <c r="O2323">
        <v>9.4600000000000009</v>
      </c>
      <c r="P2323">
        <v>5938074</v>
      </c>
      <c r="Q2323">
        <v>72.53</v>
      </c>
      <c r="R2323">
        <v>73.209999999999994</v>
      </c>
      <c r="S2323">
        <v>72.53</v>
      </c>
      <c r="T2323">
        <v>73.28</v>
      </c>
      <c r="U2323" t="s">
        <v>10</v>
      </c>
      <c r="Z2323" s="2">
        <v>43417</v>
      </c>
      <c r="AA2323" s="6">
        <f t="shared" si="147"/>
        <v>3.2207017543861571E-3</v>
      </c>
      <c r="AB2323" s="3">
        <f t="shared" si="145"/>
        <v>2.5068917594654794E-2</v>
      </c>
      <c r="AC2323">
        <v>224.5</v>
      </c>
      <c r="AD2323" s="4">
        <v>228</v>
      </c>
      <c r="AE2323">
        <v>37565127</v>
      </c>
      <c r="AF2323">
        <v>667.75</v>
      </c>
      <c r="AG2323">
        <v>4309060</v>
      </c>
      <c r="AH2323">
        <v>37.4</v>
      </c>
      <c r="AI2323" s="4">
        <v>37.39</v>
      </c>
      <c r="AJ2323">
        <v>37.24</v>
      </c>
      <c r="AK2323">
        <v>38.119999999999997</v>
      </c>
      <c r="AL2323">
        <v>15057118</v>
      </c>
      <c r="AM2323">
        <v>30.774000000000001</v>
      </c>
      <c r="AN2323">
        <v>30.86</v>
      </c>
      <c r="AO2323">
        <v>30.742000000000001</v>
      </c>
      <c r="AP2323">
        <v>30.861999999999998</v>
      </c>
      <c r="AQ2323" t="s">
        <v>10</v>
      </c>
    </row>
    <row r="2324" spans="4:43">
      <c r="D2324" s="2">
        <v>43418</v>
      </c>
      <c r="E2324" s="6">
        <f t="shared" si="146"/>
        <v>1.9106128550074875E-2</v>
      </c>
      <c r="F2324" s="3">
        <f t="shared" si="144"/>
        <v>4.3138548683404832E-2</v>
      </c>
      <c r="G2324">
        <v>653.20000000000005</v>
      </c>
      <c r="H2324" s="4">
        <v>669</v>
      </c>
      <c r="I2324">
        <v>640.25</v>
      </c>
      <c r="J2324">
        <v>669</v>
      </c>
      <c r="K2324">
        <v>8442143</v>
      </c>
      <c r="L2324">
        <v>9.25</v>
      </c>
      <c r="M2324" s="4">
        <v>9.41</v>
      </c>
      <c r="N2324">
        <v>9.1649999999999991</v>
      </c>
      <c r="O2324">
        <v>9.44</v>
      </c>
      <c r="P2324">
        <v>5406446</v>
      </c>
      <c r="Q2324">
        <v>72.41</v>
      </c>
      <c r="R2324">
        <v>72.53</v>
      </c>
      <c r="S2324">
        <v>72.209999999999994</v>
      </c>
      <c r="T2324">
        <v>72.63</v>
      </c>
      <c r="U2324" t="s">
        <v>10</v>
      </c>
      <c r="Z2324" s="2">
        <v>43418</v>
      </c>
      <c r="AA2324" s="6">
        <f t="shared" si="147"/>
        <v>-3.1199999999999006E-3</v>
      </c>
      <c r="AB2324" s="3">
        <f t="shared" si="145"/>
        <v>2.9310284463895053E-2</v>
      </c>
      <c r="AC2324">
        <v>228.5</v>
      </c>
      <c r="AD2324" s="4">
        <v>231</v>
      </c>
      <c r="AE2324">
        <v>24565278</v>
      </c>
      <c r="AF2324">
        <v>669</v>
      </c>
      <c r="AG2324">
        <v>8442143</v>
      </c>
      <c r="AH2324">
        <v>37.840000000000003</v>
      </c>
      <c r="AI2324" s="4">
        <v>38.200000000000003</v>
      </c>
      <c r="AJ2324">
        <v>37.369999999999997</v>
      </c>
      <c r="AK2324">
        <v>38.340000000000003</v>
      </c>
      <c r="AL2324">
        <v>10404893</v>
      </c>
      <c r="AM2324">
        <v>30.785</v>
      </c>
      <c r="AN2324">
        <v>30.786000000000001</v>
      </c>
      <c r="AO2324">
        <v>30.722000000000001</v>
      </c>
      <c r="AP2324">
        <v>30.846</v>
      </c>
      <c r="AQ2324" t="s">
        <v>10</v>
      </c>
    </row>
    <row r="2325" spans="4:43">
      <c r="D2325" s="2">
        <v>43419</v>
      </c>
      <c r="E2325" s="6">
        <f t="shared" si="146"/>
        <v>2.4868008263830399E-2</v>
      </c>
      <c r="F2325" s="3">
        <f t="shared" si="144"/>
        <v>1.8231261425959655E-2</v>
      </c>
      <c r="G2325">
        <v>656.4</v>
      </c>
      <c r="H2325" s="4">
        <v>653.45000000000005</v>
      </c>
      <c r="I2325">
        <v>646.70000000000005</v>
      </c>
      <c r="J2325">
        <v>666</v>
      </c>
      <c r="K2325">
        <v>6433851</v>
      </c>
      <c r="L2325">
        <v>9.33</v>
      </c>
      <c r="M2325" s="4">
        <v>9.27</v>
      </c>
      <c r="N2325">
        <v>9.16</v>
      </c>
      <c r="O2325">
        <v>9.3699999999999992</v>
      </c>
      <c r="P2325">
        <v>7020896</v>
      </c>
      <c r="Q2325">
        <v>72.099999999999994</v>
      </c>
      <c r="R2325">
        <v>72.400000000000006</v>
      </c>
      <c r="S2325">
        <v>71.98</v>
      </c>
      <c r="T2325">
        <v>72.55</v>
      </c>
      <c r="U2325" t="s">
        <v>10</v>
      </c>
      <c r="Z2325" s="2">
        <v>43419</v>
      </c>
      <c r="AA2325" s="6">
        <f t="shared" si="147"/>
        <v>4.2279310344828236E-3</v>
      </c>
      <c r="AB2325" s="3">
        <f t="shared" si="145"/>
        <v>2.3474879649890701E-2</v>
      </c>
      <c r="AC2325">
        <v>228.5</v>
      </c>
      <c r="AD2325" s="4">
        <v>232</v>
      </c>
      <c r="AE2325">
        <v>22230228</v>
      </c>
      <c r="AF2325">
        <v>666</v>
      </c>
      <c r="AG2325">
        <v>6433851</v>
      </c>
      <c r="AH2325">
        <v>38.520000000000003</v>
      </c>
      <c r="AI2325" s="4">
        <v>38.07</v>
      </c>
      <c r="AJ2325">
        <v>37.89</v>
      </c>
      <c r="AK2325">
        <v>38.57</v>
      </c>
      <c r="AL2325">
        <v>10840370</v>
      </c>
      <c r="AM2325">
        <v>30.715</v>
      </c>
      <c r="AN2325">
        <v>30.785</v>
      </c>
      <c r="AO2325">
        <v>30.683</v>
      </c>
      <c r="AP2325">
        <v>30.82</v>
      </c>
      <c r="AQ2325" t="s">
        <v>10</v>
      </c>
    </row>
    <row r="2326" spans="4:43">
      <c r="D2326" s="2">
        <v>43420</v>
      </c>
      <c r="E2326" s="6">
        <f t="shared" si="146"/>
        <v>1.3091867469879448E-2</v>
      </c>
      <c r="F2326" s="3">
        <f t="shared" si="144"/>
        <v>2.6881155412153079E-2</v>
      </c>
      <c r="G2326">
        <v>650.85</v>
      </c>
      <c r="H2326" s="4">
        <v>664</v>
      </c>
      <c r="I2326">
        <v>644.20000000000005</v>
      </c>
      <c r="J2326">
        <v>664</v>
      </c>
      <c r="K2326">
        <v>9435757</v>
      </c>
      <c r="L2326">
        <v>9.33</v>
      </c>
      <c r="M2326" s="4">
        <v>9.2799999999999994</v>
      </c>
      <c r="N2326">
        <v>9.25</v>
      </c>
      <c r="O2326">
        <v>9.3699999999999992</v>
      </c>
      <c r="P2326">
        <v>4709730</v>
      </c>
      <c r="Q2326">
        <v>72.02</v>
      </c>
      <c r="R2326">
        <v>72.099999999999994</v>
      </c>
      <c r="S2326">
        <v>71.930000000000007</v>
      </c>
      <c r="T2326">
        <v>72.34</v>
      </c>
      <c r="U2326" t="s">
        <v>10</v>
      </c>
      <c r="Z2326" s="2">
        <v>43420</v>
      </c>
      <c r="AA2326" s="6">
        <f t="shared" si="147"/>
        <v>3.331161572052399E-2</v>
      </c>
      <c r="AB2326" s="3">
        <f t="shared" si="145"/>
        <v>1.1434355555555609E-2</v>
      </c>
      <c r="AC2326">
        <v>225</v>
      </c>
      <c r="AD2326" s="4">
        <v>229</v>
      </c>
      <c r="AE2326">
        <v>47138909</v>
      </c>
      <c r="AF2326">
        <v>664</v>
      </c>
      <c r="AG2326">
        <v>9435757</v>
      </c>
      <c r="AH2326">
        <v>36.869999999999997</v>
      </c>
      <c r="AI2326" s="4">
        <v>37.07</v>
      </c>
      <c r="AJ2326">
        <v>36.659999999999997</v>
      </c>
      <c r="AK2326">
        <v>37.200000000000003</v>
      </c>
      <c r="AL2326">
        <v>16382423</v>
      </c>
      <c r="AM2326">
        <v>30.695</v>
      </c>
      <c r="AN2326">
        <v>30.715</v>
      </c>
      <c r="AO2326">
        <v>30.673999999999999</v>
      </c>
      <c r="AP2326">
        <v>30.805</v>
      </c>
      <c r="AQ2326" t="s">
        <v>10</v>
      </c>
    </row>
    <row r="2327" spans="4:43">
      <c r="D2327" s="2">
        <v>43423</v>
      </c>
      <c r="E2327" s="6">
        <f t="shared" si="146"/>
        <v>1.9787405159332305E-2</v>
      </c>
      <c r="F2327" s="3">
        <f t="shared" si="144"/>
        <v>2.6629277274819563E-2</v>
      </c>
      <c r="G2327">
        <v>651.70000000000005</v>
      </c>
      <c r="H2327" s="4">
        <v>659</v>
      </c>
      <c r="I2327">
        <v>649.25</v>
      </c>
      <c r="J2327">
        <v>662</v>
      </c>
      <c r="K2327">
        <v>6455091</v>
      </c>
      <c r="L2327">
        <v>9.2899999999999991</v>
      </c>
      <c r="M2327" s="4">
        <v>9.33</v>
      </c>
      <c r="N2327">
        <v>9.2050000000000001</v>
      </c>
      <c r="O2327">
        <v>9.33</v>
      </c>
      <c r="P2327">
        <v>6507015</v>
      </c>
      <c r="Q2327">
        <v>71.709999999999994</v>
      </c>
      <c r="R2327">
        <v>72.03</v>
      </c>
      <c r="S2327">
        <v>71.510000000000005</v>
      </c>
      <c r="T2327">
        <v>72.319999999999993</v>
      </c>
      <c r="U2327" t="s">
        <v>10</v>
      </c>
      <c r="Z2327" s="2">
        <v>43423</v>
      </c>
      <c r="AA2327" s="6">
        <f t="shared" si="147"/>
        <v>6.1741066666667344E-3</v>
      </c>
      <c r="AB2327" s="3">
        <f t="shared" si="145"/>
        <v>2.2769954751131083E-2</v>
      </c>
      <c r="AC2327">
        <v>221</v>
      </c>
      <c r="AD2327" s="4">
        <v>225</v>
      </c>
      <c r="AE2327">
        <v>51034754</v>
      </c>
      <c r="AF2327">
        <v>662</v>
      </c>
      <c r="AG2327">
        <v>6455091</v>
      </c>
      <c r="AH2327">
        <v>36.049999999999997</v>
      </c>
      <c r="AI2327" s="4">
        <v>36.64</v>
      </c>
      <c r="AJ2327">
        <v>35.963500000000003</v>
      </c>
      <c r="AK2327">
        <v>36.68</v>
      </c>
      <c r="AL2327">
        <v>15191679</v>
      </c>
      <c r="AM2327">
        <v>30.844999999999999</v>
      </c>
      <c r="AN2327">
        <v>30.701000000000001</v>
      </c>
      <c r="AO2327">
        <v>30.701000000000001</v>
      </c>
      <c r="AP2327">
        <v>30.867000000000001</v>
      </c>
      <c r="AQ2327" t="s">
        <v>10</v>
      </c>
    </row>
    <row r="2328" spans="4:43">
      <c r="D2328" s="2">
        <v>43424</v>
      </c>
      <c r="E2328" s="6">
        <f t="shared" si="146"/>
        <v>2.2227865582322925E-2</v>
      </c>
      <c r="F2328" s="3">
        <f t="shared" si="144"/>
        <v>2.4484565014031734E-2</v>
      </c>
      <c r="G2328">
        <v>641.4</v>
      </c>
      <c r="H2328" s="4">
        <v>651.70000000000005</v>
      </c>
      <c r="I2328">
        <v>639.65</v>
      </c>
      <c r="J2328">
        <v>656</v>
      </c>
      <c r="K2328">
        <v>5675726</v>
      </c>
      <c r="L2328">
        <v>9.09</v>
      </c>
      <c r="M2328" s="4">
        <v>9.18</v>
      </c>
      <c r="N2328">
        <v>9.0500000000000007</v>
      </c>
      <c r="O2328">
        <v>9.19</v>
      </c>
      <c r="P2328">
        <v>7108481</v>
      </c>
      <c r="Q2328">
        <v>71.58</v>
      </c>
      <c r="R2328">
        <v>71.709999999999994</v>
      </c>
      <c r="S2328">
        <v>71.47</v>
      </c>
      <c r="T2328">
        <v>71.81</v>
      </c>
      <c r="U2328" t="s">
        <v>10</v>
      </c>
      <c r="Z2328" s="2">
        <v>43424</v>
      </c>
      <c r="AA2328" s="6">
        <f t="shared" si="147"/>
        <v>8.5825396825396361E-3</v>
      </c>
      <c r="AB2328" s="3">
        <f t="shared" si="145"/>
        <v>2.9242201834862591E-3</v>
      </c>
      <c r="AC2328">
        <v>218</v>
      </c>
      <c r="AD2328" s="4">
        <v>220.5</v>
      </c>
      <c r="AE2328">
        <v>45686757</v>
      </c>
      <c r="AF2328">
        <v>656</v>
      </c>
      <c r="AG2328">
        <v>5675726</v>
      </c>
      <c r="AH2328">
        <v>35.64</v>
      </c>
      <c r="AI2328" s="4">
        <v>35.4</v>
      </c>
      <c r="AJ2328">
        <v>35.22</v>
      </c>
      <c r="AK2328">
        <v>35.99</v>
      </c>
      <c r="AL2328">
        <v>11673471</v>
      </c>
      <c r="AM2328">
        <v>30.881</v>
      </c>
      <c r="AN2328">
        <v>30.844999999999999</v>
      </c>
      <c r="AO2328">
        <v>30.805</v>
      </c>
      <c r="AP2328">
        <v>30.885000000000002</v>
      </c>
      <c r="AQ2328" t="s">
        <v>10</v>
      </c>
    </row>
    <row r="2329" spans="4:43">
      <c r="D2329" s="2">
        <v>43425</v>
      </c>
      <c r="E2329" s="6">
        <f t="shared" si="146"/>
        <v>1.4766822429906679E-2</v>
      </c>
      <c r="F2329" s="3">
        <f t="shared" si="144"/>
        <v>3.5643353254724452E-2</v>
      </c>
      <c r="G2329">
        <v>619.1</v>
      </c>
      <c r="H2329" s="4">
        <v>642</v>
      </c>
      <c r="I2329">
        <v>612.1</v>
      </c>
      <c r="J2329">
        <v>642.04999999999995</v>
      </c>
      <c r="K2329">
        <v>16046162</v>
      </c>
      <c r="L2329">
        <v>9.07</v>
      </c>
      <c r="M2329" s="4">
        <v>8.99</v>
      </c>
      <c r="N2329">
        <v>8.9450000000000003</v>
      </c>
      <c r="O2329">
        <v>9.1</v>
      </c>
      <c r="P2329">
        <v>7539348</v>
      </c>
      <c r="Q2329">
        <v>71.319999999999993</v>
      </c>
      <c r="R2329">
        <v>71.67</v>
      </c>
      <c r="S2329">
        <v>71.28</v>
      </c>
      <c r="T2329">
        <v>71.75</v>
      </c>
      <c r="U2329" t="s">
        <v>10</v>
      </c>
      <c r="Z2329" s="2">
        <v>43425</v>
      </c>
      <c r="AA2329" s="6">
        <f t="shared" si="147"/>
        <v>5.4440000000011146E-4</v>
      </c>
      <c r="AB2329" s="3">
        <f t="shared" si="145"/>
        <v>4.7500467289719683E-2</v>
      </c>
      <c r="AC2329">
        <v>214</v>
      </c>
      <c r="AD2329" s="4">
        <v>220</v>
      </c>
      <c r="AE2329">
        <v>38478343</v>
      </c>
      <c r="AF2329">
        <v>642.04999999999995</v>
      </c>
      <c r="AG2329">
        <v>16046162</v>
      </c>
      <c r="AH2329">
        <v>36.17</v>
      </c>
      <c r="AI2329" s="4">
        <v>36.42</v>
      </c>
      <c r="AJ2329">
        <v>36.134999999999998</v>
      </c>
      <c r="AK2329">
        <v>36.72</v>
      </c>
      <c r="AL2329">
        <v>7013073</v>
      </c>
      <c r="AM2329">
        <v>30.774999999999999</v>
      </c>
      <c r="AN2329">
        <v>30.881</v>
      </c>
      <c r="AO2329">
        <v>30.745000000000001</v>
      </c>
      <c r="AP2329">
        <v>30.917000000000002</v>
      </c>
      <c r="AQ2329" t="s">
        <v>10</v>
      </c>
    </row>
    <row r="2330" spans="4:43">
      <c r="D2330" s="2">
        <v>43426</v>
      </c>
      <c r="E2330" s="6">
        <f t="shared" si="146"/>
        <v>3.696602019554418E-2</v>
      </c>
      <c r="F2330" s="3">
        <f t="shared" si="144"/>
        <v>2.7532017720499402E-2</v>
      </c>
      <c r="G2330">
        <v>620.75</v>
      </c>
      <c r="H2330" s="4">
        <v>623.9</v>
      </c>
      <c r="I2330">
        <v>616.75</v>
      </c>
      <c r="J2330">
        <v>628.5</v>
      </c>
      <c r="K2330">
        <v>7110874</v>
      </c>
      <c r="L2330">
        <v>9.07</v>
      </c>
      <c r="M2330" s="4">
        <v>8.99</v>
      </c>
      <c r="N2330">
        <v>8.9450000000000003</v>
      </c>
      <c r="O2330">
        <v>9.1</v>
      </c>
      <c r="P2330">
        <v>7539348</v>
      </c>
      <c r="Q2330">
        <v>70.95</v>
      </c>
      <c r="R2330">
        <v>71.33</v>
      </c>
      <c r="S2330">
        <v>70.83</v>
      </c>
      <c r="T2330">
        <v>71.42</v>
      </c>
      <c r="U2330" t="s">
        <v>10</v>
      </c>
      <c r="Z2330" s="2">
        <v>43426</v>
      </c>
      <c r="AA2330" s="6">
        <f t="shared" si="147"/>
        <v>3.0169099099099927E-3</v>
      </c>
      <c r="AB2330" s="3">
        <f t="shared" si="145"/>
        <v>2.4715780821918054E-2</v>
      </c>
      <c r="AC2330">
        <v>219</v>
      </c>
      <c r="AD2330" s="4">
        <v>222</v>
      </c>
      <c r="AE2330">
        <v>22060610</v>
      </c>
      <c r="AF2330">
        <v>628.5</v>
      </c>
      <c r="AG2330">
        <v>7110874</v>
      </c>
      <c r="AH2330">
        <v>36.17</v>
      </c>
      <c r="AI2330" s="4">
        <v>36.42</v>
      </c>
      <c r="AJ2330">
        <v>36.134999999999998</v>
      </c>
      <c r="AK2330">
        <v>36.72</v>
      </c>
      <c r="AL2330">
        <v>7013073</v>
      </c>
      <c r="AM2330">
        <v>30.809000000000001</v>
      </c>
      <c r="AN2330">
        <v>30.780999999999999</v>
      </c>
      <c r="AO2330">
        <v>30.768000000000001</v>
      </c>
      <c r="AP2330">
        <v>30.846</v>
      </c>
      <c r="AQ2330" t="s">
        <v>10</v>
      </c>
    </row>
    <row r="2331" spans="4:43">
      <c r="D2331" s="2">
        <v>43427</v>
      </c>
      <c r="E2331" s="6">
        <f t="shared" si="146"/>
        <v>3.1441737457926111E-2</v>
      </c>
      <c r="F2331" s="3">
        <f t="shared" si="144"/>
        <v>3.1911397503020744E-2</v>
      </c>
      <c r="G2331">
        <v>620.75</v>
      </c>
      <c r="H2331" s="4">
        <v>623.9</v>
      </c>
      <c r="I2331">
        <v>616.75</v>
      </c>
      <c r="J2331">
        <v>628.5</v>
      </c>
      <c r="K2331">
        <v>7110874</v>
      </c>
      <c r="L2331">
        <v>9.09</v>
      </c>
      <c r="M2331" s="4">
        <v>9.0500000000000007</v>
      </c>
      <c r="N2331">
        <v>9.0500000000000007</v>
      </c>
      <c r="O2331">
        <v>9.16</v>
      </c>
      <c r="P2331">
        <v>3158407</v>
      </c>
      <c r="Q2331">
        <v>70.78</v>
      </c>
      <c r="R2331">
        <v>70.95</v>
      </c>
      <c r="S2331">
        <v>70.599999999999994</v>
      </c>
      <c r="T2331">
        <v>71.13</v>
      </c>
      <c r="U2331" t="s">
        <v>10</v>
      </c>
      <c r="Z2331" s="2">
        <v>43427</v>
      </c>
      <c r="AA2331" s="6">
        <f t="shared" si="147"/>
        <v>1.0988408163265406E-2</v>
      </c>
      <c r="AB2331" s="3">
        <f t="shared" si="145"/>
        <v>1.9520359447004587E-2</v>
      </c>
      <c r="AC2331">
        <v>217</v>
      </c>
      <c r="AD2331" s="4">
        <v>220.5</v>
      </c>
      <c r="AE2331">
        <v>15553334</v>
      </c>
      <c r="AF2331">
        <v>628.5</v>
      </c>
      <c r="AG2331">
        <v>7110874</v>
      </c>
      <c r="AH2331">
        <v>35.96</v>
      </c>
      <c r="AI2331" s="4">
        <v>35.83</v>
      </c>
      <c r="AJ2331">
        <v>35.75</v>
      </c>
      <c r="AK2331">
        <v>36.200000000000003</v>
      </c>
      <c r="AL2331">
        <v>2320492</v>
      </c>
      <c r="AM2331">
        <v>30.873000000000001</v>
      </c>
      <c r="AN2331">
        <v>30.815999999999999</v>
      </c>
      <c r="AO2331">
        <v>30.753</v>
      </c>
      <c r="AP2331">
        <v>30.88</v>
      </c>
      <c r="AQ2331" t="s">
        <v>10</v>
      </c>
    </row>
    <row r="2332" spans="4:43">
      <c r="D2332" s="2">
        <v>43430</v>
      </c>
      <c r="E2332" s="6">
        <f t="shared" si="146"/>
        <v>3.1609302325581456E-2</v>
      </c>
      <c r="F2332" s="3">
        <f t="shared" si="144"/>
        <v>3.6675677850189103E-2</v>
      </c>
      <c r="G2332">
        <v>621.45000000000005</v>
      </c>
      <c r="H2332" s="4">
        <v>623.5</v>
      </c>
      <c r="I2332">
        <v>599.85</v>
      </c>
      <c r="J2332">
        <v>628</v>
      </c>
      <c r="K2332">
        <v>15703523</v>
      </c>
      <c r="L2332">
        <v>9.18</v>
      </c>
      <c r="M2332" s="4">
        <v>9.07</v>
      </c>
      <c r="N2332">
        <v>9.06</v>
      </c>
      <c r="O2332">
        <v>9.2100000000000009</v>
      </c>
      <c r="P2332">
        <v>6051889</v>
      </c>
      <c r="Q2332">
        <v>71.03</v>
      </c>
      <c r="R2332">
        <v>70.760000000000005</v>
      </c>
      <c r="S2332">
        <v>70.510000000000005</v>
      </c>
      <c r="T2332">
        <v>71.03</v>
      </c>
      <c r="U2332" t="s">
        <v>10</v>
      </c>
      <c r="Z2332" s="2">
        <v>43430</v>
      </c>
      <c r="AA2332" s="6">
        <f t="shared" si="147"/>
        <v>-9.6551785714285021E-3</v>
      </c>
      <c r="AB2332" s="3">
        <f t="shared" si="145"/>
        <v>3.5104393592677585E-2</v>
      </c>
      <c r="AC2332">
        <v>218.5</v>
      </c>
      <c r="AD2332" s="4">
        <v>224</v>
      </c>
      <c r="AE2332">
        <v>35267804</v>
      </c>
      <c r="AF2332">
        <v>628</v>
      </c>
      <c r="AG2332">
        <v>15703523</v>
      </c>
      <c r="AH2332">
        <v>36.840000000000003</v>
      </c>
      <c r="AI2332" s="4">
        <v>36.71</v>
      </c>
      <c r="AJ2332">
        <v>36.47</v>
      </c>
      <c r="AK2332">
        <v>36.884999999999998</v>
      </c>
      <c r="AL2332">
        <v>7077608</v>
      </c>
      <c r="AM2332">
        <v>30.805</v>
      </c>
      <c r="AN2332">
        <v>30.844999999999999</v>
      </c>
      <c r="AO2332">
        <v>30.745999999999999</v>
      </c>
      <c r="AP2332">
        <v>30.861999999999998</v>
      </c>
      <c r="AQ2332" t="s">
        <v>10</v>
      </c>
    </row>
    <row r="2333" spans="4:43">
      <c r="D2333" s="2">
        <v>43431</v>
      </c>
      <c r="E2333" s="6">
        <f t="shared" si="146"/>
        <v>3.9960765550239197E-2</v>
      </c>
      <c r="F2333" s="3">
        <f t="shared" si="144"/>
        <v>2.953122554390375E-2</v>
      </c>
      <c r="G2333">
        <v>638.9</v>
      </c>
      <c r="H2333" s="4">
        <v>627</v>
      </c>
      <c r="I2333">
        <v>625.29999999999995</v>
      </c>
      <c r="J2333">
        <v>641</v>
      </c>
      <c r="K2333">
        <v>13059440</v>
      </c>
      <c r="L2333">
        <v>9.27</v>
      </c>
      <c r="M2333" s="4">
        <v>9.25</v>
      </c>
      <c r="N2333">
        <v>9.19</v>
      </c>
      <c r="O2333">
        <v>9.31</v>
      </c>
      <c r="P2333">
        <v>5458643</v>
      </c>
      <c r="Q2333">
        <v>71.11</v>
      </c>
      <c r="R2333">
        <v>71.03</v>
      </c>
      <c r="S2333">
        <v>70.92</v>
      </c>
      <c r="T2333">
        <v>71.22</v>
      </c>
      <c r="U2333" t="s">
        <v>10</v>
      </c>
      <c r="Z2333" s="2">
        <v>43431</v>
      </c>
      <c r="AA2333" s="6">
        <f t="shared" si="147"/>
        <v>9.9903429844099279E-3</v>
      </c>
      <c r="AB2333" s="3">
        <f t="shared" si="145"/>
        <v>2.5001616438356189E-2</v>
      </c>
      <c r="AC2333">
        <v>219</v>
      </c>
      <c r="AD2333" s="4">
        <v>224.5</v>
      </c>
      <c r="AE2333">
        <v>32676349</v>
      </c>
      <c r="AF2333">
        <v>641</v>
      </c>
      <c r="AG2333">
        <v>13059440</v>
      </c>
      <c r="AH2333">
        <v>36.799999999999997</v>
      </c>
      <c r="AI2333" s="4">
        <v>36.39</v>
      </c>
      <c r="AJ2333">
        <v>36.39</v>
      </c>
      <c r="AK2333">
        <v>36.82</v>
      </c>
      <c r="AL2333">
        <v>6870309</v>
      </c>
      <c r="AM2333">
        <v>30.843</v>
      </c>
      <c r="AN2333">
        <v>30.774000000000001</v>
      </c>
      <c r="AO2333">
        <v>30.765999999999998</v>
      </c>
      <c r="AP2333">
        <v>30.847000000000001</v>
      </c>
      <c r="AQ2333" t="s">
        <v>10</v>
      </c>
    </row>
    <row r="2334" spans="4:43">
      <c r="D2334" s="2">
        <v>43432</v>
      </c>
      <c r="E2334" s="6">
        <f t="shared" si="146"/>
        <v>2.874654809267474E-2</v>
      </c>
      <c r="F2334" s="3">
        <f t="shared" si="144"/>
        <v>2.0514105642257086E-2</v>
      </c>
      <c r="G2334">
        <v>666.4</v>
      </c>
      <c r="H2334" s="4">
        <v>640.95000000000005</v>
      </c>
      <c r="I2334">
        <v>640</v>
      </c>
      <c r="J2334">
        <v>668.7</v>
      </c>
      <c r="K2334">
        <v>18870880</v>
      </c>
      <c r="L2334">
        <v>9.86</v>
      </c>
      <c r="M2334" s="4">
        <v>9.6300000000000008</v>
      </c>
      <c r="N2334">
        <v>9.56</v>
      </c>
      <c r="O2334">
        <v>9.89</v>
      </c>
      <c r="P2334">
        <v>13928908</v>
      </c>
      <c r="Q2334">
        <v>70.62</v>
      </c>
      <c r="R2334">
        <v>71.13</v>
      </c>
      <c r="S2334">
        <v>70.599999999999994</v>
      </c>
      <c r="T2334">
        <v>71.17</v>
      </c>
      <c r="U2334" t="s">
        <v>10</v>
      </c>
      <c r="Z2334" s="2">
        <v>43432</v>
      </c>
      <c r="AA2334" s="6">
        <f t="shared" si="147"/>
        <v>-1.0995594713669732E-4</v>
      </c>
      <c r="AB2334" s="3">
        <f t="shared" si="145"/>
        <v>3.2143963963964017E-2</v>
      </c>
      <c r="AC2334">
        <v>222</v>
      </c>
      <c r="AD2334" s="4">
        <v>227</v>
      </c>
      <c r="AE2334">
        <v>24759026</v>
      </c>
      <c r="AF2334">
        <v>668.7</v>
      </c>
      <c r="AG2334">
        <v>18870880</v>
      </c>
      <c r="AH2334">
        <v>38.01</v>
      </c>
      <c r="AI2334" s="4">
        <v>37.270000000000003</v>
      </c>
      <c r="AJ2334">
        <v>37.07</v>
      </c>
      <c r="AK2334">
        <v>38.020000000000003</v>
      </c>
      <c r="AL2334">
        <v>8380230</v>
      </c>
      <c r="AM2334">
        <v>30.74</v>
      </c>
      <c r="AN2334">
        <v>30.838999999999999</v>
      </c>
      <c r="AO2334">
        <v>30.727</v>
      </c>
      <c r="AP2334">
        <v>30.846</v>
      </c>
      <c r="AQ2334" t="s">
        <v>10</v>
      </c>
    </row>
    <row r="2335" spans="4:43">
      <c r="D2335" s="2">
        <v>43433</v>
      </c>
      <c r="E2335" s="6">
        <f t="shared" si="146"/>
        <v>3.6327083333333343E-2</v>
      </c>
      <c r="F2335" s="3">
        <f t="shared" si="144"/>
        <v>3.579547689282192E-2</v>
      </c>
      <c r="G2335">
        <v>661.05</v>
      </c>
      <c r="H2335" s="4">
        <v>672</v>
      </c>
      <c r="I2335">
        <v>658.8</v>
      </c>
      <c r="J2335">
        <v>675</v>
      </c>
      <c r="K2335">
        <v>14888982</v>
      </c>
      <c r="L2335">
        <v>9.68</v>
      </c>
      <c r="M2335" s="4">
        <v>9.7899999999999991</v>
      </c>
      <c r="N2335">
        <v>9.66</v>
      </c>
      <c r="O2335">
        <v>9.8000000000000007</v>
      </c>
      <c r="P2335">
        <v>12415808</v>
      </c>
      <c r="Q2335">
        <v>69.94</v>
      </c>
      <c r="R2335">
        <v>70.63</v>
      </c>
      <c r="S2335">
        <v>69.91</v>
      </c>
      <c r="T2335">
        <v>70.650000000000006</v>
      </c>
      <c r="U2335" t="s">
        <v>10</v>
      </c>
      <c r="Z2335" s="2">
        <v>43433</v>
      </c>
      <c r="AA2335" s="6">
        <f t="shared" si="147"/>
        <v>9.4405183585311025E-3</v>
      </c>
      <c r="AB2335" s="3">
        <f t="shared" si="145"/>
        <v>1.5734235807860264E-2</v>
      </c>
      <c r="AC2335">
        <v>229</v>
      </c>
      <c r="AD2335" s="4">
        <v>231.5</v>
      </c>
      <c r="AE2335">
        <v>46206208</v>
      </c>
      <c r="AF2335">
        <v>675</v>
      </c>
      <c r="AG2335">
        <v>14888982</v>
      </c>
      <c r="AH2335">
        <v>37.93</v>
      </c>
      <c r="AI2335" s="4">
        <v>37.950000000000003</v>
      </c>
      <c r="AJ2335">
        <v>37.869999999999997</v>
      </c>
      <c r="AK2335">
        <v>38.369999999999997</v>
      </c>
      <c r="AL2335">
        <v>7056653</v>
      </c>
      <c r="AM2335">
        <v>30.646000000000001</v>
      </c>
      <c r="AN2335">
        <v>30.74</v>
      </c>
      <c r="AO2335">
        <v>30.626000000000001</v>
      </c>
      <c r="AP2335">
        <v>30.782</v>
      </c>
      <c r="AQ2335" t="s">
        <v>10</v>
      </c>
    </row>
    <row r="2336" spans="4:43">
      <c r="D2336" s="2">
        <v>43434</v>
      </c>
      <c r="E2336" s="6">
        <f t="shared" si="146"/>
        <v>2.1145098039215604E-2</v>
      </c>
      <c r="F2336" s="3">
        <f t="shared" si="144"/>
        <v>2.7792343995804769E-2</v>
      </c>
      <c r="G2336">
        <v>667.45</v>
      </c>
      <c r="H2336" s="4">
        <v>663</v>
      </c>
      <c r="I2336">
        <v>660.95</v>
      </c>
      <c r="J2336">
        <v>672</v>
      </c>
      <c r="K2336">
        <v>10950765</v>
      </c>
      <c r="L2336">
        <v>9.86</v>
      </c>
      <c r="M2336" s="4">
        <v>9.8000000000000007</v>
      </c>
      <c r="N2336">
        <v>9.75</v>
      </c>
      <c r="O2336">
        <v>9.86</v>
      </c>
      <c r="P2336">
        <v>10463238</v>
      </c>
      <c r="Q2336">
        <v>70</v>
      </c>
      <c r="R2336">
        <v>69.94</v>
      </c>
      <c r="S2336">
        <v>69.8</v>
      </c>
      <c r="T2336">
        <v>70.12</v>
      </c>
      <c r="U2336" t="s">
        <v>10</v>
      </c>
      <c r="Z2336" s="2">
        <v>43434</v>
      </c>
      <c r="AA2336" s="6">
        <f t="shared" si="147"/>
        <v>6.5078528138526881E-3</v>
      </c>
      <c r="AB2336" s="3">
        <f t="shared" si="145"/>
        <v>1.6263911308203927E-2</v>
      </c>
      <c r="AC2336">
        <v>225.5</v>
      </c>
      <c r="AD2336" s="4">
        <v>231</v>
      </c>
      <c r="AE2336">
        <v>57352957</v>
      </c>
      <c r="AF2336">
        <v>672</v>
      </c>
      <c r="AG2336">
        <v>10950765</v>
      </c>
      <c r="AH2336">
        <v>37.590000000000003</v>
      </c>
      <c r="AI2336" s="4">
        <v>37.24</v>
      </c>
      <c r="AJ2336">
        <v>37.08</v>
      </c>
      <c r="AK2336">
        <v>37.6</v>
      </c>
      <c r="AL2336">
        <v>8734425</v>
      </c>
      <c r="AM2336">
        <v>30.768999999999998</v>
      </c>
      <c r="AN2336">
        <v>30.649000000000001</v>
      </c>
      <c r="AO2336">
        <v>30.591000000000001</v>
      </c>
      <c r="AP2336">
        <v>30.774999999999999</v>
      </c>
      <c r="AQ2336" t="s">
        <v>10</v>
      </c>
    </row>
    <row r="2337" spans="4:43">
      <c r="D2337" s="2">
        <v>43437</v>
      </c>
      <c r="E2337" s="6">
        <f t="shared" si="146"/>
        <v>2.9234004474272712E-2</v>
      </c>
      <c r="F2337" s="3">
        <f t="shared" si="144"/>
        <v>4.5476542104870621E-2</v>
      </c>
      <c r="G2337">
        <v>670.35</v>
      </c>
      <c r="H2337" s="4">
        <v>670.5</v>
      </c>
      <c r="I2337">
        <v>665.95</v>
      </c>
      <c r="J2337">
        <v>679</v>
      </c>
      <c r="K2337">
        <v>8724447</v>
      </c>
      <c r="L2337">
        <v>9.9</v>
      </c>
      <c r="M2337" s="4">
        <v>9.91</v>
      </c>
      <c r="N2337">
        <v>9.86</v>
      </c>
      <c r="O2337">
        <v>9.94</v>
      </c>
      <c r="P2337">
        <v>13191225</v>
      </c>
      <c r="Q2337">
        <v>70.72</v>
      </c>
      <c r="R2337">
        <v>69.989999999999995</v>
      </c>
      <c r="S2337">
        <v>69.900000000000006</v>
      </c>
      <c r="T2337">
        <v>70.81</v>
      </c>
      <c r="U2337" t="s">
        <v>10</v>
      </c>
      <c r="Z2337" s="2">
        <v>43437</v>
      </c>
      <c r="AA2337" s="6">
        <f t="shared" si="147"/>
        <v>-1.5877804255318928E-2</v>
      </c>
      <c r="AB2337" s="3">
        <f t="shared" si="145"/>
        <v>2.7637662337662405E-2</v>
      </c>
      <c r="AC2337">
        <v>231</v>
      </c>
      <c r="AD2337" s="4">
        <v>235</v>
      </c>
      <c r="AE2337">
        <v>49612186</v>
      </c>
      <c r="AF2337">
        <v>679</v>
      </c>
      <c r="AG2337">
        <v>8724447</v>
      </c>
      <c r="AH2337">
        <v>38.729999999999997</v>
      </c>
      <c r="AI2337" s="4">
        <v>38.82</v>
      </c>
      <c r="AJ2337">
        <v>38.380000000000003</v>
      </c>
      <c r="AK2337">
        <v>39</v>
      </c>
      <c r="AL2337">
        <v>7455797</v>
      </c>
      <c r="AM2337">
        <v>30.574999999999999</v>
      </c>
      <c r="AN2337">
        <v>30.762</v>
      </c>
      <c r="AO2337">
        <v>30.558</v>
      </c>
      <c r="AP2337">
        <v>30.762</v>
      </c>
      <c r="AQ2337" t="s">
        <v>10</v>
      </c>
    </row>
    <row r="2338" spans="4:43">
      <c r="D2338" s="2">
        <v>43438</v>
      </c>
      <c r="E2338" s="6">
        <f t="shared" si="146"/>
        <v>3.9066627096008499E-2</v>
      </c>
      <c r="F2338" s="3">
        <f t="shared" si="144"/>
        <v>2.7870704122582968E-2</v>
      </c>
      <c r="G2338">
        <v>685.25</v>
      </c>
      <c r="H2338" s="4">
        <v>673.9</v>
      </c>
      <c r="I2338">
        <v>671.3</v>
      </c>
      <c r="J2338">
        <v>688.4</v>
      </c>
      <c r="K2338">
        <v>8291408</v>
      </c>
      <c r="L2338">
        <v>9.85</v>
      </c>
      <c r="M2338" s="4">
        <v>9.94</v>
      </c>
      <c r="N2338">
        <v>9.83</v>
      </c>
      <c r="O2338">
        <v>10.050000000000001</v>
      </c>
      <c r="P2338">
        <v>9518921</v>
      </c>
      <c r="Q2338">
        <v>70.86</v>
      </c>
      <c r="R2338">
        <v>70.73</v>
      </c>
      <c r="S2338">
        <v>70.58</v>
      </c>
      <c r="T2338">
        <v>70.930000000000007</v>
      </c>
      <c r="U2338" t="s">
        <v>10</v>
      </c>
      <c r="Z2338" s="2">
        <v>43438</v>
      </c>
      <c r="AA2338" s="6">
        <f t="shared" si="147"/>
        <v>1.0118038379530736E-2</v>
      </c>
      <c r="AB2338" s="3">
        <f t="shared" si="145"/>
        <v>2.2629567099567094E-2</v>
      </c>
      <c r="AC2338">
        <v>231</v>
      </c>
      <c r="AD2338" s="4">
        <v>234.5</v>
      </c>
      <c r="AE2338">
        <v>41947162</v>
      </c>
      <c r="AF2338">
        <v>688.4</v>
      </c>
      <c r="AG2338">
        <v>8291408</v>
      </c>
      <c r="AH2338">
        <v>37.44</v>
      </c>
      <c r="AI2338" s="4">
        <v>38.53</v>
      </c>
      <c r="AJ2338">
        <v>37.43</v>
      </c>
      <c r="AK2338">
        <v>38.78</v>
      </c>
      <c r="AL2338">
        <v>13321361</v>
      </c>
      <c r="AM2338">
        <v>30.655000000000001</v>
      </c>
      <c r="AN2338">
        <v>30.58</v>
      </c>
      <c r="AO2338">
        <v>30.481000000000002</v>
      </c>
      <c r="AP2338">
        <v>30.664999999999999</v>
      </c>
      <c r="AQ2338" t="s">
        <v>10</v>
      </c>
    </row>
    <row r="2339" spans="4:43">
      <c r="D2339" s="2">
        <v>43439</v>
      </c>
      <c r="E2339" s="6">
        <f t="shared" si="146"/>
        <v>2.2829082380533494E-2</v>
      </c>
      <c r="F2339" s="3">
        <f t="shared" si="144"/>
        <v>3.4115937775168748E-2</v>
      </c>
      <c r="G2339">
        <v>681.4</v>
      </c>
      <c r="H2339" s="4">
        <v>682.2</v>
      </c>
      <c r="I2339">
        <v>672.5</v>
      </c>
      <c r="J2339">
        <v>684</v>
      </c>
      <c r="K2339">
        <v>5671722</v>
      </c>
      <c r="L2339">
        <v>9.85</v>
      </c>
      <c r="M2339" s="4">
        <v>9.94</v>
      </c>
      <c r="N2339">
        <v>9.83</v>
      </c>
      <c r="O2339">
        <v>10.050000000000001</v>
      </c>
      <c r="P2339">
        <v>9518921</v>
      </c>
      <c r="Q2339">
        <v>70.89</v>
      </c>
      <c r="R2339">
        <v>70.84</v>
      </c>
      <c r="S2339">
        <v>70.58</v>
      </c>
      <c r="T2339">
        <v>70.97</v>
      </c>
      <c r="U2339" t="s">
        <v>10</v>
      </c>
      <c r="Z2339" s="2">
        <v>43439</v>
      </c>
      <c r="AA2339" s="6">
        <f t="shared" si="147"/>
        <v>8.9874285714284241E-3</v>
      </c>
      <c r="AB2339" s="3">
        <f t="shared" si="145"/>
        <v>5.2297111111111239E-2</v>
      </c>
      <c r="AC2339">
        <v>225</v>
      </c>
      <c r="AD2339" s="4">
        <v>227.5</v>
      </c>
      <c r="AE2339">
        <v>45634576</v>
      </c>
      <c r="AF2339">
        <v>684</v>
      </c>
      <c r="AG2339">
        <v>5671722</v>
      </c>
      <c r="AH2339">
        <v>37.44</v>
      </c>
      <c r="AI2339" s="4">
        <v>38.53</v>
      </c>
      <c r="AJ2339">
        <v>37.43</v>
      </c>
      <c r="AK2339">
        <v>38.78</v>
      </c>
      <c r="AL2339">
        <v>13321361</v>
      </c>
      <c r="AM2339">
        <v>30.725000000000001</v>
      </c>
      <c r="AN2339">
        <v>30.655000000000001</v>
      </c>
      <c r="AO2339">
        <v>30.614999999999998</v>
      </c>
      <c r="AP2339">
        <v>30.739000000000001</v>
      </c>
      <c r="AQ2339" t="s">
        <v>10</v>
      </c>
    </row>
    <row r="2340" spans="4:43">
      <c r="D2340" s="2">
        <v>43440</v>
      </c>
      <c r="E2340" s="6">
        <f t="shared" si="146"/>
        <v>3.4009329187028037E-2</v>
      </c>
      <c r="F2340" s="3">
        <f t="shared" si="144"/>
        <v>3.4582348541510877E-2</v>
      </c>
      <c r="G2340">
        <v>668.5</v>
      </c>
      <c r="H2340" s="4">
        <v>675.3</v>
      </c>
      <c r="I2340">
        <v>664.5</v>
      </c>
      <c r="J2340">
        <v>685.45</v>
      </c>
      <c r="K2340">
        <v>8638306</v>
      </c>
      <c r="L2340">
        <v>9.83</v>
      </c>
      <c r="M2340" s="4">
        <v>9.77</v>
      </c>
      <c r="N2340">
        <v>9.7100000000000009</v>
      </c>
      <c r="O2340">
        <v>9.86</v>
      </c>
      <c r="P2340">
        <v>17177355</v>
      </c>
      <c r="Q2340">
        <v>70.790000000000006</v>
      </c>
      <c r="R2340">
        <v>70.89</v>
      </c>
      <c r="S2340">
        <v>70.760000000000005</v>
      </c>
      <c r="T2340">
        <v>71.39</v>
      </c>
      <c r="U2340" t="s">
        <v>10</v>
      </c>
      <c r="Z2340" s="2">
        <v>43440</v>
      </c>
      <c r="AA2340" s="6">
        <f t="shared" si="147"/>
        <v>3.6244756756756535E-2</v>
      </c>
      <c r="AB2340" s="3">
        <f t="shared" si="145"/>
        <v>6.7343963553545549E-4</v>
      </c>
      <c r="AC2340">
        <v>219.5</v>
      </c>
      <c r="AD2340" s="4">
        <v>222</v>
      </c>
      <c r="AE2340">
        <v>40181112</v>
      </c>
      <c r="AF2340">
        <v>685.45</v>
      </c>
      <c r="AG2340">
        <v>8638306</v>
      </c>
      <c r="AH2340">
        <v>36.86</v>
      </c>
      <c r="AI2340" s="4">
        <v>35.700000000000003</v>
      </c>
      <c r="AJ2340">
        <v>35.61</v>
      </c>
      <c r="AK2340">
        <v>36.86</v>
      </c>
      <c r="AL2340">
        <v>12075830</v>
      </c>
      <c r="AM2340">
        <v>30.763000000000002</v>
      </c>
      <c r="AN2340">
        <v>30.722000000000001</v>
      </c>
      <c r="AO2340">
        <v>30.673000000000002</v>
      </c>
      <c r="AP2340">
        <v>30.835000000000001</v>
      </c>
      <c r="AQ2340" t="s">
        <v>10</v>
      </c>
    </row>
    <row r="2341" spans="4:43">
      <c r="D2341" s="2">
        <v>43441</v>
      </c>
      <c r="E2341" s="6">
        <f t="shared" si="146"/>
        <v>3.783102162565255E-2</v>
      </c>
      <c r="F2341" s="3">
        <f t="shared" si="144"/>
        <v>3.0508787346221533E-2</v>
      </c>
      <c r="G2341">
        <v>682.8</v>
      </c>
      <c r="H2341" s="4">
        <v>670.5</v>
      </c>
      <c r="I2341">
        <v>665.6</v>
      </c>
      <c r="J2341">
        <v>685.75</v>
      </c>
      <c r="K2341">
        <v>6022159</v>
      </c>
      <c r="L2341">
        <v>9.69</v>
      </c>
      <c r="M2341" s="4">
        <v>9.83</v>
      </c>
      <c r="N2341">
        <v>9.65</v>
      </c>
      <c r="O2341">
        <v>9.9700000000000006</v>
      </c>
      <c r="P2341">
        <v>11353187</v>
      </c>
      <c r="Q2341">
        <v>71.58</v>
      </c>
      <c r="R2341">
        <v>70.790000000000006</v>
      </c>
      <c r="S2341">
        <v>70.66</v>
      </c>
      <c r="T2341">
        <v>71.650000000000006</v>
      </c>
      <c r="U2341" t="s">
        <v>10</v>
      </c>
      <c r="Z2341" s="2">
        <v>43441</v>
      </c>
      <c r="AA2341" s="6">
        <f t="shared" si="147"/>
        <v>1.3641753914988897E-2</v>
      </c>
      <c r="AB2341" s="3">
        <f t="shared" si="145"/>
        <v>2.5867573696145119E-2</v>
      </c>
      <c r="AC2341">
        <v>220.5</v>
      </c>
      <c r="AD2341" s="4">
        <v>223.5</v>
      </c>
      <c r="AE2341">
        <v>31997568</v>
      </c>
      <c r="AF2341">
        <v>685.75</v>
      </c>
      <c r="AG2341">
        <v>6022159</v>
      </c>
      <c r="AH2341">
        <v>36.520000000000003</v>
      </c>
      <c r="AI2341" s="4">
        <v>36.65</v>
      </c>
      <c r="AJ2341">
        <v>36.134999999999998</v>
      </c>
      <c r="AK2341">
        <v>36.935000000000002</v>
      </c>
      <c r="AL2341">
        <v>10802713</v>
      </c>
      <c r="AM2341">
        <v>30.86</v>
      </c>
      <c r="AN2341">
        <v>30.731000000000002</v>
      </c>
      <c r="AO2341">
        <v>30.72</v>
      </c>
      <c r="AP2341">
        <v>30.87</v>
      </c>
      <c r="AQ2341" t="s">
        <v>10</v>
      </c>
    </row>
    <row r="2342" spans="4:43">
      <c r="D2342" s="2">
        <v>43444</v>
      </c>
      <c r="E2342" s="6">
        <f t="shared" si="146"/>
        <v>3.5393640841916651E-2</v>
      </c>
      <c r="F2342" s="3">
        <f t="shared" si="144"/>
        <v>3.8198595337716634E-2</v>
      </c>
      <c r="G2342">
        <v>669.2</v>
      </c>
      <c r="H2342" s="4">
        <v>669.9</v>
      </c>
      <c r="I2342">
        <v>665.2</v>
      </c>
      <c r="J2342">
        <v>683.8</v>
      </c>
      <c r="K2342">
        <v>5423722</v>
      </c>
      <c r="L2342">
        <v>9.57</v>
      </c>
      <c r="M2342" s="4">
        <v>9.5500000000000007</v>
      </c>
      <c r="N2342">
        <v>9.43</v>
      </c>
      <c r="O2342">
        <v>9.59</v>
      </c>
      <c r="P2342">
        <v>7730963</v>
      </c>
      <c r="Q2342">
        <v>72.75</v>
      </c>
      <c r="R2342">
        <v>71.58</v>
      </c>
      <c r="S2342">
        <v>71.430000000000007</v>
      </c>
      <c r="T2342">
        <v>73.010000000000005</v>
      </c>
      <c r="U2342" t="s">
        <v>10</v>
      </c>
      <c r="Z2342" s="2">
        <v>43444</v>
      </c>
      <c r="AA2342" s="6">
        <f t="shared" si="147"/>
        <v>2.0070000000000254E-2</v>
      </c>
      <c r="AB2342" s="3">
        <f t="shared" si="145"/>
        <v>2.5487459954233405E-2</v>
      </c>
      <c r="AC2342">
        <v>218.5</v>
      </c>
      <c r="AD2342" s="4">
        <v>220</v>
      </c>
      <c r="AE2342">
        <v>26229461</v>
      </c>
      <c r="AF2342">
        <v>683.8</v>
      </c>
      <c r="AG2342">
        <v>5423722</v>
      </c>
      <c r="AH2342">
        <v>36.43</v>
      </c>
      <c r="AI2342" s="4">
        <v>36.31</v>
      </c>
      <c r="AJ2342">
        <v>36.078000000000003</v>
      </c>
      <c r="AK2342">
        <v>36.83</v>
      </c>
      <c r="AL2342">
        <v>12439158</v>
      </c>
      <c r="AM2342">
        <v>30.855</v>
      </c>
      <c r="AN2342">
        <v>30.725000000000001</v>
      </c>
      <c r="AO2342">
        <v>30.725000000000001</v>
      </c>
      <c r="AP2342">
        <v>30.861000000000001</v>
      </c>
      <c r="AQ2342" t="s">
        <v>10</v>
      </c>
    </row>
    <row r="2343" spans="4:43">
      <c r="D2343" s="2">
        <v>43445</v>
      </c>
      <c r="E2343" s="6">
        <f t="shared" si="146"/>
        <v>4.0658846383741842E-2</v>
      </c>
      <c r="F2343" s="3">
        <f t="shared" si="144"/>
        <v>3.8966641957005166E-2</v>
      </c>
      <c r="G2343">
        <v>674.5</v>
      </c>
      <c r="H2343" s="4">
        <v>669.2</v>
      </c>
      <c r="I2343">
        <v>660.6</v>
      </c>
      <c r="J2343">
        <v>681.9</v>
      </c>
      <c r="K2343">
        <v>7519298</v>
      </c>
      <c r="L2343">
        <v>9.69</v>
      </c>
      <c r="M2343" s="4">
        <v>9.65</v>
      </c>
      <c r="N2343">
        <v>9.6199999999999992</v>
      </c>
      <c r="O2343">
        <v>9.77</v>
      </c>
      <c r="P2343">
        <v>7952683</v>
      </c>
      <c r="Q2343">
        <v>72.62</v>
      </c>
      <c r="R2343">
        <v>72.77</v>
      </c>
      <c r="S2343">
        <v>71.98</v>
      </c>
      <c r="T2343">
        <v>72.78</v>
      </c>
      <c r="U2343" t="s">
        <v>10</v>
      </c>
      <c r="Z2343" s="2">
        <v>43445</v>
      </c>
      <c r="AA2343" s="6">
        <f t="shared" si="147"/>
        <v>7.9184484304932745E-3</v>
      </c>
      <c r="AB2343" s="3">
        <f t="shared" si="145"/>
        <v>4.5984876712328759E-2</v>
      </c>
      <c r="AC2343">
        <v>219</v>
      </c>
      <c r="AD2343" s="4">
        <v>223</v>
      </c>
      <c r="AE2343">
        <v>27395220</v>
      </c>
      <c r="AF2343">
        <v>681.9</v>
      </c>
      <c r="AG2343">
        <v>7519298</v>
      </c>
      <c r="AH2343">
        <v>36.700000000000003</v>
      </c>
      <c r="AI2343" s="4">
        <v>37.24</v>
      </c>
      <c r="AJ2343">
        <v>36.3003</v>
      </c>
      <c r="AK2343">
        <v>37.35</v>
      </c>
      <c r="AL2343">
        <v>8635840</v>
      </c>
      <c r="AM2343">
        <v>30.756</v>
      </c>
      <c r="AN2343">
        <v>30.849</v>
      </c>
      <c r="AO2343">
        <v>30.736000000000001</v>
      </c>
      <c r="AP2343">
        <v>30.861000000000001</v>
      </c>
      <c r="AQ2343" t="s">
        <v>10</v>
      </c>
    </row>
    <row r="2344" spans="4:43">
      <c r="D2344" s="2">
        <v>43446</v>
      </c>
      <c r="E2344" s="6">
        <f t="shared" si="146"/>
        <v>4.2721238610267331E-2</v>
      </c>
      <c r="F2344" s="3">
        <f t="shared" si="144"/>
        <v>3.9205453205600538E-2</v>
      </c>
      <c r="G2344">
        <v>678.5</v>
      </c>
      <c r="H2344" s="4">
        <v>674.95</v>
      </c>
      <c r="I2344">
        <v>670.6</v>
      </c>
      <c r="J2344">
        <v>680.65</v>
      </c>
      <c r="K2344">
        <v>7271504</v>
      </c>
      <c r="L2344">
        <v>9.66</v>
      </c>
      <c r="M2344" s="4">
        <v>9.77</v>
      </c>
      <c r="N2344">
        <v>9.66</v>
      </c>
      <c r="O2344">
        <v>9.82</v>
      </c>
      <c r="P2344">
        <v>5453289</v>
      </c>
      <c r="Q2344">
        <v>72.17</v>
      </c>
      <c r="R2344">
        <v>72.63</v>
      </c>
      <c r="S2344">
        <v>72.06</v>
      </c>
      <c r="T2344">
        <v>72.7</v>
      </c>
      <c r="U2344" t="s">
        <v>10</v>
      </c>
      <c r="Z2344" s="2">
        <v>43446</v>
      </c>
      <c r="AA2344" s="6">
        <f t="shared" si="147"/>
        <v>-4.6701321585901345E-3</v>
      </c>
      <c r="AB2344" s="3">
        <f t="shared" si="145"/>
        <v>3.7190831460674145E-2</v>
      </c>
      <c r="AC2344">
        <v>222.5</v>
      </c>
      <c r="AD2344" s="4">
        <v>227</v>
      </c>
      <c r="AE2344">
        <v>32926379</v>
      </c>
      <c r="AF2344">
        <v>680.65</v>
      </c>
      <c r="AG2344">
        <v>7271504</v>
      </c>
      <c r="AH2344">
        <v>37.380000000000003</v>
      </c>
      <c r="AI2344" s="4">
        <v>37.61</v>
      </c>
      <c r="AJ2344">
        <v>37.270000000000003</v>
      </c>
      <c r="AK2344">
        <v>37.700000000000003</v>
      </c>
      <c r="AL2344">
        <v>8405361</v>
      </c>
      <c r="AM2344">
        <v>30.68</v>
      </c>
      <c r="AN2344">
        <v>30.782</v>
      </c>
      <c r="AO2344">
        <v>30.625</v>
      </c>
      <c r="AP2344">
        <v>30.792000000000002</v>
      </c>
      <c r="AQ2344" t="s">
        <v>10</v>
      </c>
    </row>
    <row r="2345" spans="4:43">
      <c r="D2345" s="2">
        <v>43447</v>
      </c>
      <c r="E2345" s="6">
        <f t="shared" si="146"/>
        <v>2.209032258064525E-2</v>
      </c>
      <c r="F2345" s="3">
        <f t="shared" si="144"/>
        <v>2.210333213901805E-2</v>
      </c>
      <c r="G2345">
        <v>697.75</v>
      </c>
      <c r="H2345" s="4">
        <v>682</v>
      </c>
      <c r="I2345">
        <v>679.25</v>
      </c>
      <c r="J2345">
        <v>700</v>
      </c>
      <c r="K2345">
        <v>7887420</v>
      </c>
      <c r="L2345">
        <v>9.8699999999999992</v>
      </c>
      <c r="M2345" s="4">
        <v>9.93</v>
      </c>
      <c r="N2345">
        <v>9.8450000000000006</v>
      </c>
      <c r="O2345">
        <v>9.98</v>
      </c>
      <c r="P2345">
        <v>7971714</v>
      </c>
      <c r="Q2345">
        <v>71.819999999999993</v>
      </c>
      <c r="R2345">
        <v>72.16</v>
      </c>
      <c r="S2345">
        <v>71.739999999999995</v>
      </c>
      <c r="T2345">
        <v>72.2</v>
      </c>
      <c r="U2345" t="s">
        <v>10</v>
      </c>
      <c r="Z2345" s="2">
        <v>43447</v>
      </c>
      <c r="AA2345" s="6">
        <f t="shared" si="147"/>
        <v>7.9619692307693057E-3</v>
      </c>
      <c r="AB2345" s="3">
        <f t="shared" si="145"/>
        <v>2.4326773333333218E-2</v>
      </c>
      <c r="AC2345">
        <v>225</v>
      </c>
      <c r="AD2345" s="4">
        <v>227.5</v>
      </c>
      <c r="AE2345">
        <v>32433141</v>
      </c>
      <c r="AF2345">
        <v>700</v>
      </c>
      <c r="AG2345">
        <v>7887420</v>
      </c>
      <c r="AH2345">
        <v>37.33</v>
      </c>
      <c r="AI2345" s="4">
        <v>37.49</v>
      </c>
      <c r="AJ2345">
        <v>37.19</v>
      </c>
      <c r="AK2345">
        <v>37.659999999999997</v>
      </c>
      <c r="AL2345">
        <v>5825943</v>
      </c>
      <c r="AM2345">
        <v>30.738</v>
      </c>
      <c r="AN2345">
        <v>30.673000000000002</v>
      </c>
      <c r="AO2345">
        <v>30.620999999999999</v>
      </c>
      <c r="AP2345">
        <v>30.754999999999999</v>
      </c>
      <c r="AQ2345" t="s">
        <v>10</v>
      </c>
    </row>
    <row r="2346" spans="4:43">
      <c r="D2346" s="2">
        <v>43448</v>
      </c>
      <c r="E2346" s="6">
        <f t="shared" si="146"/>
        <v>1.9727253110839227E-2</v>
      </c>
      <c r="F2346" s="3">
        <f t="shared" si="144"/>
        <v>2.241682600382422E-2</v>
      </c>
      <c r="G2346">
        <v>706.05</v>
      </c>
      <c r="H2346" s="4">
        <v>695.15</v>
      </c>
      <c r="I2346">
        <v>693.5</v>
      </c>
      <c r="J2346">
        <v>713.7</v>
      </c>
      <c r="K2346">
        <v>10043510</v>
      </c>
      <c r="L2346">
        <v>9.89</v>
      </c>
      <c r="M2346" s="4">
        <v>9.99</v>
      </c>
      <c r="N2346">
        <v>9.8699999999999992</v>
      </c>
      <c r="O2346">
        <v>10.01</v>
      </c>
      <c r="P2346">
        <v>7799588</v>
      </c>
      <c r="Q2346">
        <v>72.260000000000005</v>
      </c>
      <c r="R2346">
        <v>71.819999999999993</v>
      </c>
      <c r="S2346">
        <v>71.760000000000005</v>
      </c>
      <c r="T2346">
        <v>72.37</v>
      </c>
      <c r="U2346" t="s">
        <v>10</v>
      </c>
      <c r="Z2346" s="2">
        <v>43448</v>
      </c>
      <c r="AA2346" s="6">
        <f t="shared" si="147"/>
        <v>2.6700268456375964E-2</v>
      </c>
      <c r="AB2346" s="3">
        <f t="shared" si="145"/>
        <v>2.7562811791383091E-2</v>
      </c>
      <c r="AC2346">
        <v>220.5</v>
      </c>
      <c r="AD2346" s="4">
        <v>223.5</v>
      </c>
      <c r="AE2346">
        <v>43226159</v>
      </c>
      <c r="AF2346">
        <v>713.7</v>
      </c>
      <c r="AG2346">
        <v>10043510</v>
      </c>
      <c r="AH2346">
        <v>36.53</v>
      </c>
      <c r="AI2346" s="4">
        <v>36.799999999999997</v>
      </c>
      <c r="AJ2346">
        <v>36.53</v>
      </c>
      <c r="AK2346">
        <v>37.11</v>
      </c>
      <c r="AL2346">
        <v>5969705</v>
      </c>
      <c r="AM2346">
        <v>30.785</v>
      </c>
      <c r="AN2346">
        <v>30.734999999999999</v>
      </c>
      <c r="AO2346">
        <v>30.616</v>
      </c>
      <c r="AP2346">
        <v>30.812999999999999</v>
      </c>
      <c r="AQ2346" t="s">
        <v>10</v>
      </c>
    </row>
    <row r="2347" spans="4:43">
      <c r="D2347" s="2">
        <v>43451</v>
      </c>
      <c r="E2347" s="6">
        <f t="shared" si="146"/>
        <v>2.7322580645161576E-3</v>
      </c>
      <c r="F2347" s="3">
        <f t="shared" si="144"/>
        <v>1.6364343317972541E-2</v>
      </c>
      <c r="G2347">
        <v>694.4</v>
      </c>
      <c r="H2347" s="4">
        <v>713</v>
      </c>
      <c r="I2347">
        <v>692.1</v>
      </c>
      <c r="J2347">
        <v>714</v>
      </c>
      <c r="K2347">
        <v>5390622</v>
      </c>
      <c r="L2347">
        <v>9.6</v>
      </c>
      <c r="M2347" s="4">
        <v>9.82</v>
      </c>
      <c r="N2347">
        <v>9.5399999999999991</v>
      </c>
      <c r="O2347">
        <v>9.83</v>
      </c>
      <c r="P2347">
        <v>10520392</v>
      </c>
      <c r="Q2347">
        <v>71.87</v>
      </c>
      <c r="R2347">
        <v>72.290000000000006</v>
      </c>
      <c r="S2347">
        <v>71.77</v>
      </c>
      <c r="T2347">
        <v>72.290000000000006</v>
      </c>
      <c r="U2347" t="s">
        <v>10</v>
      </c>
      <c r="Z2347" s="2">
        <v>43451</v>
      </c>
      <c r="AA2347" s="6">
        <f t="shared" si="147"/>
        <v>-5.7167111111111613E-4</v>
      </c>
      <c r="AB2347" s="3">
        <f t="shared" si="145"/>
        <v>2.3642000000000163E-2</v>
      </c>
      <c r="AC2347">
        <v>220</v>
      </c>
      <c r="AD2347" s="4">
        <v>225</v>
      </c>
      <c r="AE2347">
        <v>18964952</v>
      </c>
      <c r="AF2347">
        <v>714</v>
      </c>
      <c r="AG2347">
        <v>5390622</v>
      </c>
      <c r="AH2347">
        <v>36.22</v>
      </c>
      <c r="AI2347" s="4">
        <v>36.630000000000003</v>
      </c>
      <c r="AJ2347">
        <v>36.115000000000002</v>
      </c>
      <c r="AK2347">
        <v>36.94</v>
      </c>
      <c r="AL2347">
        <v>10733264</v>
      </c>
      <c r="AM2347">
        <v>30.74</v>
      </c>
      <c r="AN2347">
        <v>30.779</v>
      </c>
      <c r="AO2347">
        <v>30.704999999999998</v>
      </c>
      <c r="AP2347">
        <v>30.798000000000002</v>
      </c>
      <c r="AQ2347" t="s">
        <v>10</v>
      </c>
    </row>
    <row r="2348" spans="4:43">
      <c r="D2348" s="2">
        <v>43452</v>
      </c>
      <c r="E2348" s="6">
        <f t="shared" si="146"/>
        <v>-5.6945244956774221E-3</v>
      </c>
      <c r="F2348" s="3">
        <f t="shared" si="144"/>
        <v>9.489801950931076E-3</v>
      </c>
      <c r="G2348">
        <v>676.6</v>
      </c>
      <c r="H2348" s="4">
        <v>694</v>
      </c>
      <c r="I2348">
        <v>674.55</v>
      </c>
      <c r="J2348">
        <v>694</v>
      </c>
      <c r="K2348">
        <v>9062066</v>
      </c>
      <c r="L2348">
        <v>9.5399999999999991</v>
      </c>
      <c r="M2348" s="4">
        <v>9.68</v>
      </c>
      <c r="N2348">
        <v>9.5</v>
      </c>
      <c r="O2348">
        <v>9.7200000000000006</v>
      </c>
      <c r="P2348">
        <v>9742484</v>
      </c>
      <c r="Q2348">
        <v>70.56</v>
      </c>
      <c r="R2348">
        <v>71.88</v>
      </c>
      <c r="S2348">
        <v>70.47</v>
      </c>
      <c r="T2348">
        <v>71.91</v>
      </c>
      <c r="U2348" t="s">
        <v>10</v>
      </c>
      <c r="Z2348" s="2">
        <v>43452</v>
      </c>
      <c r="AA2348" s="6">
        <f t="shared" si="147"/>
        <v>-1.4324663677132143E-3</v>
      </c>
      <c r="AB2348" s="3">
        <f t="shared" si="145"/>
        <v>1.8936825396825174E-2</v>
      </c>
      <c r="AC2348">
        <v>220.5</v>
      </c>
      <c r="AD2348" s="4">
        <v>223</v>
      </c>
      <c r="AE2348">
        <v>30270541</v>
      </c>
      <c r="AF2348">
        <v>694</v>
      </c>
      <c r="AG2348">
        <v>9062066</v>
      </c>
      <c r="AH2348">
        <v>36.76</v>
      </c>
      <c r="AI2348" s="4">
        <v>36.61</v>
      </c>
      <c r="AJ2348">
        <v>36.61</v>
      </c>
      <c r="AK2348">
        <v>37</v>
      </c>
      <c r="AL2348">
        <v>7100418</v>
      </c>
      <c r="AM2348">
        <v>30.684999999999999</v>
      </c>
      <c r="AN2348">
        <v>30.74</v>
      </c>
      <c r="AO2348">
        <v>30.643999999999998</v>
      </c>
      <c r="AP2348">
        <v>30.745000000000001</v>
      </c>
      <c r="AQ2348" t="s">
        <v>10</v>
      </c>
    </row>
    <row r="2349" spans="4:43">
      <c r="D2349" s="2">
        <v>43453</v>
      </c>
      <c r="E2349" s="6">
        <f t="shared" si="146"/>
        <v>2.2291713200803809E-3</v>
      </c>
      <c r="F2349" s="3">
        <f t="shared" si="144"/>
        <v>1.2447469353989771E-2</v>
      </c>
      <c r="G2349">
        <v>664.85</v>
      </c>
      <c r="H2349" s="4">
        <v>671.55</v>
      </c>
      <c r="I2349">
        <v>661.1</v>
      </c>
      <c r="J2349">
        <v>673</v>
      </c>
      <c r="K2349">
        <v>9236074</v>
      </c>
      <c r="L2349">
        <v>9.43</v>
      </c>
      <c r="M2349" s="4">
        <v>9.49</v>
      </c>
      <c r="N2349">
        <v>9.3800000000000008</v>
      </c>
      <c r="O2349">
        <v>9.58</v>
      </c>
      <c r="P2349">
        <v>8175385</v>
      </c>
      <c r="Q2349">
        <v>70.930000000000007</v>
      </c>
      <c r="R2349">
        <v>70.55</v>
      </c>
      <c r="S2349">
        <v>70.08</v>
      </c>
      <c r="T2349">
        <v>70.95</v>
      </c>
      <c r="U2349" t="s">
        <v>10</v>
      </c>
      <c r="Z2349" s="2">
        <v>43453</v>
      </c>
      <c r="AA2349" s="6">
        <f t="shared" si="147"/>
        <v>4.2625277161856268E-4</v>
      </c>
      <c r="AB2349" s="3">
        <f t="shared" si="145"/>
        <v>1.3978108108108067E-2</v>
      </c>
      <c r="AC2349">
        <v>222</v>
      </c>
      <c r="AD2349" s="4">
        <v>225.5</v>
      </c>
      <c r="AE2349">
        <v>23415082</v>
      </c>
      <c r="AF2349">
        <v>673</v>
      </c>
      <c r="AG2349">
        <v>9236074</v>
      </c>
      <c r="AH2349">
        <v>36.229999999999997</v>
      </c>
      <c r="AI2349" s="4">
        <v>36.619999999999997</v>
      </c>
      <c r="AJ2349">
        <v>36.1</v>
      </c>
      <c r="AK2349">
        <v>37.274999999999999</v>
      </c>
      <c r="AL2349">
        <v>11786466</v>
      </c>
      <c r="AM2349">
        <v>30.734999999999999</v>
      </c>
      <c r="AN2349">
        <v>30.684999999999999</v>
      </c>
      <c r="AO2349">
        <v>30.576000000000001</v>
      </c>
      <c r="AP2349">
        <v>30.747</v>
      </c>
      <c r="AQ2349" t="s">
        <v>10</v>
      </c>
    </row>
    <row r="2350" spans="4:43">
      <c r="D2350" s="2">
        <v>43454</v>
      </c>
      <c r="E2350" s="6">
        <f t="shared" si="146"/>
        <v>1.3439242424242437E-2</v>
      </c>
      <c r="F2350" s="3">
        <f t="shared" si="144"/>
        <v>1.9680683606926319E-3</v>
      </c>
      <c r="G2350">
        <v>667.05</v>
      </c>
      <c r="H2350" s="4">
        <v>660</v>
      </c>
      <c r="I2350">
        <v>656.4</v>
      </c>
      <c r="J2350">
        <v>671.55</v>
      </c>
      <c r="K2350">
        <v>12284899</v>
      </c>
      <c r="L2350">
        <v>9.2799999999999994</v>
      </c>
      <c r="M2350" s="4">
        <v>9.51</v>
      </c>
      <c r="N2350">
        <v>9.14</v>
      </c>
      <c r="O2350">
        <v>9.5399999999999991</v>
      </c>
      <c r="P2350">
        <v>23548763</v>
      </c>
      <c r="Q2350">
        <v>70.28</v>
      </c>
      <c r="R2350">
        <v>70.930000000000007</v>
      </c>
      <c r="S2350">
        <v>69.88</v>
      </c>
      <c r="T2350">
        <v>70.930000000000007</v>
      </c>
      <c r="U2350" t="s">
        <v>10</v>
      </c>
      <c r="Z2350" s="2">
        <v>43454</v>
      </c>
      <c r="AA2350" s="6">
        <f t="shared" si="147"/>
        <v>1.0878202247188717E-3</v>
      </c>
      <c r="AB2350" s="3">
        <f t="shared" si="145"/>
        <v>8.7711764705882267E-3</v>
      </c>
      <c r="AC2350">
        <v>221</v>
      </c>
      <c r="AD2350" s="4">
        <v>222.5</v>
      </c>
      <c r="AE2350">
        <v>38697116</v>
      </c>
      <c r="AF2350">
        <v>671.55</v>
      </c>
      <c r="AG2350">
        <v>12284899</v>
      </c>
      <c r="AH2350">
        <v>35.880000000000003</v>
      </c>
      <c r="AI2350" s="4">
        <v>36.409999999999997</v>
      </c>
      <c r="AJ2350">
        <v>35.54</v>
      </c>
      <c r="AK2350">
        <v>36.745600000000003</v>
      </c>
      <c r="AL2350">
        <v>12540408</v>
      </c>
      <c r="AM2350">
        <v>30.614999999999998</v>
      </c>
      <c r="AN2350">
        <v>30.74</v>
      </c>
      <c r="AO2350">
        <v>30.611000000000001</v>
      </c>
      <c r="AP2350">
        <v>30.745000000000001</v>
      </c>
      <c r="AQ2350" t="s">
        <v>10</v>
      </c>
    </row>
    <row r="2351" spans="4:43">
      <c r="D2351" s="2">
        <v>43455</v>
      </c>
      <c r="E2351" s="6">
        <f t="shared" si="146"/>
        <v>-1.2165279249281236E-2</v>
      </c>
      <c r="F2351" s="3">
        <f t="shared" si="144"/>
        <v>5.2325905292478492E-3</v>
      </c>
      <c r="G2351">
        <v>646.20000000000005</v>
      </c>
      <c r="H2351" s="4">
        <v>660.7</v>
      </c>
      <c r="I2351">
        <v>643.45000000000005</v>
      </c>
      <c r="J2351">
        <v>660.7</v>
      </c>
      <c r="K2351">
        <v>13783443</v>
      </c>
      <c r="L2351">
        <v>9.1</v>
      </c>
      <c r="M2351" s="4">
        <v>9.2100000000000009</v>
      </c>
      <c r="N2351">
        <v>9.1</v>
      </c>
      <c r="O2351">
        <v>9.31</v>
      </c>
      <c r="P2351">
        <v>15286246</v>
      </c>
      <c r="Q2351">
        <v>70.53</v>
      </c>
      <c r="R2351">
        <v>70.33</v>
      </c>
      <c r="S2351">
        <v>70</v>
      </c>
      <c r="T2351">
        <v>70.56</v>
      </c>
      <c r="U2351" t="s">
        <v>10</v>
      </c>
      <c r="Z2351" s="2">
        <v>43455</v>
      </c>
      <c r="AA2351" s="6">
        <f t="shared" si="147"/>
        <v>-1.9226607142857177E-2</v>
      </c>
      <c r="AB2351" s="3">
        <f t="shared" si="145"/>
        <v>2.5819616438356174E-2</v>
      </c>
      <c r="AC2351">
        <v>219</v>
      </c>
      <c r="AD2351" s="4">
        <v>224</v>
      </c>
      <c r="AE2351">
        <v>46947532</v>
      </c>
      <c r="AF2351">
        <v>660.7</v>
      </c>
      <c r="AG2351">
        <v>13783443</v>
      </c>
      <c r="AH2351">
        <v>35.71</v>
      </c>
      <c r="AI2351" s="4">
        <v>36.64</v>
      </c>
      <c r="AJ2351">
        <v>35.65</v>
      </c>
      <c r="AK2351">
        <v>36.93</v>
      </c>
      <c r="AL2351">
        <v>16981253</v>
      </c>
      <c r="AM2351">
        <v>30.657</v>
      </c>
      <c r="AN2351">
        <v>30.614999999999998</v>
      </c>
      <c r="AO2351">
        <v>30.57</v>
      </c>
      <c r="AP2351">
        <v>30.661999999999999</v>
      </c>
      <c r="AQ2351" t="s">
        <v>10</v>
      </c>
    </row>
    <row r="2352" spans="4:43">
      <c r="D2352" s="2">
        <v>43458</v>
      </c>
      <c r="E2352" s="6">
        <f t="shared" si="146"/>
        <v>-2.5276595744680774E-2</v>
      </c>
      <c r="F2352" s="3">
        <f t="shared" si="144"/>
        <v>-4.6762711864406503E-3</v>
      </c>
      <c r="G2352">
        <v>649</v>
      </c>
      <c r="H2352" s="4">
        <v>658</v>
      </c>
      <c r="I2352">
        <v>647.6</v>
      </c>
      <c r="J2352">
        <v>658.8</v>
      </c>
      <c r="K2352">
        <v>8959417</v>
      </c>
      <c r="L2352">
        <v>9.08</v>
      </c>
      <c r="M2352" s="4">
        <v>9.19</v>
      </c>
      <c r="N2352">
        <v>9.07</v>
      </c>
      <c r="O2352">
        <v>9.24</v>
      </c>
      <c r="P2352">
        <v>8590697</v>
      </c>
      <c r="Q2352">
        <v>70.290000000000006</v>
      </c>
      <c r="R2352">
        <v>70.48</v>
      </c>
      <c r="S2352">
        <v>70.12</v>
      </c>
      <c r="T2352">
        <v>70.569999999999993</v>
      </c>
      <c r="U2352" t="s">
        <v>10</v>
      </c>
      <c r="Z2352" s="2">
        <v>43458</v>
      </c>
      <c r="AA2352" s="6">
        <f t="shared" si="147"/>
        <v>-1.1921227990970729E-2</v>
      </c>
      <c r="AB2352" s="3">
        <f t="shared" si="145"/>
        <v>-6.5880637813211518E-3</v>
      </c>
      <c r="AC2352">
        <v>219.5</v>
      </c>
      <c r="AD2352" s="4">
        <v>221.5</v>
      </c>
      <c r="AE2352">
        <v>23376100</v>
      </c>
      <c r="AF2352">
        <v>658.8</v>
      </c>
      <c r="AG2352">
        <v>8959417</v>
      </c>
      <c r="AH2352">
        <v>35.29</v>
      </c>
      <c r="AI2352" s="4">
        <v>35.56</v>
      </c>
      <c r="AJ2352">
        <v>35.270000000000003</v>
      </c>
      <c r="AK2352">
        <v>35.89</v>
      </c>
      <c r="AL2352">
        <v>6288545</v>
      </c>
      <c r="AM2352">
        <v>30.66</v>
      </c>
      <c r="AN2352">
        <v>30.643999999999998</v>
      </c>
      <c r="AO2352">
        <v>30.599</v>
      </c>
      <c r="AP2352">
        <v>30.742000000000001</v>
      </c>
      <c r="AQ2352" t="s">
        <v>10</v>
      </c>
    </row>
    <row r="2353" spans="4:43">
      <c r="D2353" s="2">
        <v>43459</v>
      </c>
      <c r="E2353" s="6">
        <f t="shared" si="146"/>
        <v>-3.0178723404255203E-2</v>
      </c>
      <c r="F2353" s="3">
        <f t="shared" si="144"/>
        <v>-2.8354391371340215E-3</v>
      </c>
      <c r="G2353">
        <v>649</v>
      </c>
      <c r="H2353" s="4">
        <v>658</v>
      </c>
      <c r="I2353">
        <v>647.6</v>
      </c>
      <c r="J2353">
        <v>658.8</v>
      </c>
      <c r="K2353">
        <v>8959417</v>
      </c>
      <c r="L2353">
        <v>9.08</v>
      </c>
      <c r="M2353" s="4">
        <v>9.19</v>
      </c>
      <c r="N2353">
        <v>9.07</v>
      </c>
      <c r="O2353">
        <v>9.24</v>
      </c>
      <c r="P2353">
        <v>8590697</v>
      </c>
      <c r="Q2353">
        <v>70.42</v>
      </c>
      <c r="R2353">
        <v>70.28</v>
      </c>
      <c r="S2353">
        <v>70.27</v>
      </c>
      <c r="T2353">
        <v>70.45</v>
      </c>
      <c r="U2353" t="s">
        <v>10</v>
      </c>
      <c r="Z2353" s="2">
        <v>43459</v>
      </c>
      <c r="AA2353" s="6">
        <f t="shared" si="147"/>
        <v>-7.1530825688073119E-3</v>
      </c>
      <c r="AB2353" s="3">
        <f t="shared" si="145"/>
        <v>1.5097413953488514E-2</v>
      </c>
      <c r="AC2353">
        <v>215</v>
      </c>
      <c r="AD2353" s="4">
        <v>218</v>
      </c>
      <c r="AE2353">
        <v>19402777</v>
      </c>
      <c r="AF2353">
        <v>658.8</v>
      </c>
      <c r="AG2353">
        <v>8959417</v>
      </c>
      <c r="AH2353">
        <v>35.29</v>
      </c>
      <c r="AI2353" s="4">
        <v>35.56</v>
      </c>
      <c r="AJ2353">
        <v>35.270000000000003</v>
      </c>
      <c r="AK2353">
        <v>35.89</v>
      </c>
      <c r="AL2353">
        <v>6288545</v>
      </c>
      <c r="AM2353">
        <v>30.687000000000001</v>
      </c>
      <c r="AN2353">
        <v>30.666</v>
      </c>
      <c r="AO2353">
        <v>30.582999999999998</v>
      </c>
      <c r="AP2353">
        <v>30.696999999999999</v>
      </c>
      <c r="AQ2353" t="s">
        <v>10</v>
      </c>
    </row>
    <row r="2354" spans="4:43">
      <c r="D2354" s="2">
        <v>43460</v>
      </c>
      <c r="E2354" s="6">
        <f t="shared" si="146"/>
        <v>-1.5458776390815276E-2</v>
      </c>
      <c r="F2354" s="3">
        <f t="shared" si="144"/>
        <v>4.54933623166065E-4</v>
      </c>
      <c r="G2354">
        <v>644.04999999999995</v>
      </c>
      <c r="H2354" s="4">
        <v>648.9</v>
      </c>
      <c r="I2354">
        <v>637.35</v>
      </c>
      <c r="J2354">
        <v>650</v>
      </c>
      <c r="K2354">
        <v>6619419</v>
      </c>
      <c r="L2354">
        <v>9.3800000000000008</v>
      </c>
      <c r="M2354" s="4">
        <v>9.15</v>
      </c>
      <c r="N2354">
        <v>9.1199999999999992</v>
      </c>
      <c r="O2354">
        <v>9.3800000000000008</v>
      </c>
      <c r="P2354">
        <v>9004207</v>
      </c>
      <c r="Q2354">
        <v>70.42</v>
      </c>
      <c r="R2354">
        <v>70.36</v>
      </c>
      <c r="S2354">
        <v>70.010000000000005</v>
      </c>
      <c r="T2354">
        <v>70.47</v>
      </c>
      <c r="U2354" t="s">
        <v>10</v>
      </c>
      <c r="Z2354" s="2">
        <v>43460</v>
      </c>
      <c r="AA2354" s="6">
        <f t="shared" si="147"/>
        <v>-1.3841448747152763E-2</v>
      </c>
      <c r="AB2354" s="3">
        <f t="shared" si="145"/>
        <v>3.7972685185185817E-3</v>
      </c>
      <c r="AC2354">
        <v>216</v>
      </c>
      <c r="AD2354" s="4">
        <v>219.5</v>
      </c>
      <c r="AE2354">
        <v>16893259</v>
      </c>
      <c r="AF2354">
        <v>650</v>
      </c>
      <c r="AG2354">
        <v>6619419</v>
      </c>
      <c r="AH2354">
        <v>36.76</v>
      </c>
      <c r="AI2354" s="4">
        <v>35.33</v>
      </c>
      <c r="AJ2354">
        <v>35.33</v>
      </c>
      <c r="AK2354">
        <v>36.770000000000003</v>
      </c>
      <c r="AL2354">
        <v>10063418</v>
      </c>
      <c r="AM2354">
        <v>30.684999999999999</v>
      </c>
      <c r="AN2354">
        <v>30.669</v>
      </c>
      <c r="AO2354">
        <v>30.651</v>
      </c>
      <c r="AP2354">
        <v>30.725000000000001</v>
      </c>
      <c r="AQ2354" t="s">
        <v>10</v>
      </c>
    </row>
    <row r="2355" spans="4:43">
      <c r="D2355" s="2">
        <v>43461</v>
      </c>
      <c r="E2355" s="6">
        <f t="shared" si="146"/>
        <v>1.2942186781168541E-2</v>
      </c>
      <c r="F2355" s="3">
        <f t="shared" si="144"/>
        <v>-4.7244214372713644E-3</v>
      </c>
      <c r="G2355">
        <v>656.8</v>
      </c>
      <c r="H2355" s="4">
        <v>652.1</v>
      </c>
      <c r="I2355">
        <v>649</v>
      </c>
      <c r="J2355">
        <v>663.25</v>
      </c>
      <c r="K2355">
        <v>15846794</v>
      </c>
      <c r="L2355">
        <v>9.4499999999999993</v>
      </c>
      <c r="M2355" s="4">
        <v>9.3000000000000007</v>
      </c>
      <c r="N2355">
        <v>9.2799999999999994</v>
      </c>
      <c r="O2355">
        <v>9.4499999999999993</v>
      </c>
      <c r="P2355">
        <v>9856499</v>
      </c>
      <c r="Q2355">
        <v>70.290000000000006</v>
      </c>
      <c r="R2355">
        <v>70.42</v>
      </c>
      <c r="S2355">
        <v>70.23</v>
      </c>
      <c r="T2355">
        <v>70.599999999999994</v>
      </c>
      <c r="U2355" t="s">
        <v>10</v>
      </c>
      <c r="Z2355" s="2">
        <v>43461</v>
      </c>
      <c r="AA2355" s="6">
        <f t="shared" si="147"/>
        <v>7.1255357142856468E-3</v>
      </c>
      <c r="AB2355" s="3">
        <f t="shared" si="145"/>
        <v>5.7197278911564897E-3</v>
      </c>
      <c r="AC2355">
        <v>220.5</v>
      </c>
      <c r="AD2355" s="4">
        <v>224</v>
      </c>
      <c r="AE2355">
        <v>21915484</v>
      </c>
      <c r="AF2355">
        <v>663.25</v>
      </c>
      <c r="AG2355">
        <v>15846794</v>
      </c>
      <c r="AH2355">
        <v>36.78</v>
      </c>
      <c r="AI2355" s="4">
        <v>36.200000000000003</v>
      </c>
      <c r="AJ2355">
        <v>35.954999999999998</v>
      </c>
      <c r="AK2355">
        <v>36.799999999999997</v>
      </c>
      <c r="AL2355">
        <v>8688645</v>
      </c>
      <c r="AM2355">
        <v>30.63</v>
      </c>
      <c r="AN2355">
        <v>30.684999999999999</v>
      </c>
      <c r="AO2355">
        <v>30.602</v>
      </c>
      <c r="AP2355">
        <v>30.719000000000001</v>
      </c>
      <c r="AQ2355" t="s">
        <v>10</v>
      </c>
    </row>
    <row r="2356" spans="4:43">
      <c r="D2356" s="2">
        <v>43462</v>
      </c>
      <c r="E2356" s="6">
        <f t="shared" si="146"/>
        <v>2.1733554616778505E-3</v>
      </c>
      <c r="F2356" s="3">
        <f t="shared" si="144"/>
        <v>9.978232742217763E-3</v>
      </c>
      <c r="G2356">
        <v>656.95</v>
      </c>
      <c r="H2356" s="4">
        <v>662.8</v>
      </c>
      <c r="I2356">
        <v>653.29999999999995</v>
      </c>
      <c r="J2356">
        <v>663.9</v>
      </c>
      <c r="K2356">
        <v>5025327</v>
      </c>
      <c r="L2356">
        <v>9.43</v>
      </c>
      <c r="M2356" s="4">
        <v>9.48</v>
      </c>
      <c r="N2356">
        <v>9.3800000000000008</v>
      </c>
      <c r="O2356">
        <v>9.5</v>
      </c>
      <c r="P2356">
        <v>6818516</v>
      </c>
      <c r="Q2356">
        <v>69.989999999999995</v>
      </c>
      <c r="R2356">
        <v>70.290000000000006</v>
      </c>
      <c r="S2356">
        <v>69.97</v>
      </c>
      <c r="T2356">
        <v>70.42</v>
      </c>
      <c r="U2356" t="s">
        <v>10</v>
      </c>
      <c r="Z2356" s="2">
        <v>43462</v>
      </c>
      <c r="AA2356" s="6">
        <f t="shared" si="147"/>
        <v>-8.2359201773840596E-4</v>
      </c>
      <c r="AB2356" s="3">
        <f t="shared" si="145"/>
        <v>1.6644431460674181E-2</v>
      </c>
      <c r="AC2356">
        <v>222.5</v>
      </c>
      <c r="AD2356" s="4">
        <v>225.5</v>
      </c>
      <c r="AE2356">
        <v>30156773</v>
      </c>
      <c r="AF2356">
        <v>663.9</v>
      </c>
      <c r="AG2356">
        <v>5025327</v>
      </c>
      <c r="AH2356">
        <v>37.14</v>
      </c>
      <c r="AI2356" s="4">
        <v>37.130000000000003</v>
      </c>
      <c r="AJ2356">
        <v>37.020000000000003</v>
      </c>
      <c r="AK2356">
        <v>37.68</v>
      </c>
      <c r="AL2356">
        <v>7368997</v>
      </c>
      <c r="AM2356">
        <v>30.460999999999999</v>
      </c>
      <c r="AN2356">
        <v>30.63</v>
      </c>
      <c r="AO2356">
        <v>30.420999999999999</v>
      </c>
      <c r="AP2356">
        <v>30.64</v>
      </c>
      <c r="AQ2356" t="s">
        <v>10</v>
      </c>
    </row>
    <row r="2357" spans="4:43">
      <c r="D2357" s="2">
        <v>43465</v>
      </c>
      <c r="E2357" s="6">
        <f t="shared" si="146"/>
        <v>1.6691957511381084E-3</v>
      </c>
      <c r="F2357" s="3">
        <f t="shared" si="144"/>
        <v>2.4015479171408671E-3</v>
      </c>
      <c r="G2357">
        <v>658.95</v>
      </c>
      <c r="H2357" s="4">
        <v>659</v>
      </c>
      <c r="I2357">
        <v>655.8</v>
      </c>
      <c r="J2357">
        <v>662.15</v>
      </c>
      <c r="K2357">
        <v>3642012</v>
      </c>
      <c r="L2357">
        <v>9.52</v>
      </c>
      <c r="M2357" s="4">
        <v>9.4700000000000006</v>
      </c>
      <c r="N2357">
        <v>9.3849999999999998</v>
      </c>
      <c r="O2357">
        <v>9.5299999999999994</v>
      </c>
      <c r="P2357">
        <v>7229423</v>
      </c>
      <c r="Q2357">
        <v>69.75</v>
      </c>
      <c r="R2357">
        <v>70</v>
      </c>
      <c r="S2357">
        <v>69.709999999999994</v>
      </c>
      <c r="T2357">
        <v>70.260000000000005</v>
      </c>
      <c r="U2357" t="s">
        <v>10</v>
      </c>
      <c r="Z2357" s="2">
        <v>43465</v>
      </c>
      <c r="AA2357" s="6">
        <f t="shared" si="147"/>
        <v>3.1917516629711429E-3</v>
      </c>
      <c r="AB2357" s="3">
        <f t="shared" si="145"/>
        <v>2.5228728089887742E-2</v>
      </c>
      <c r="AC2357">
        <v>222.5</v>
      </c>
      <c r="AD2357" s="4">
        <v>225.5</v>
      </c>
      <c r="AE2357">
        <v>30156773</v>
      </c>
      <c r="AF2357">
        <v>662.15</v>
      </c>
      <c r="AG2357">
        <v>3642012</v>
      </c>
      <c r="AH2357">
        <v>36.909999999999997</v>
      </c>
      <c r="AI2357" s="4">
        <v>37.43</v>
      </c>
      <c r="AJ2357">
        <v>36.770000000000003</v>
      </c>
      <c r="AK2357">
        <v>37.585000000000001</v>
      </c>
      <c r="AL2357">
        <v>4600602</v>
      </c>
      <c r="AM2357">
        <v>30.472000000000001</v>
      </c>
      <c r="AN2357">
        <v>30.454999999999998</v>
      </c>
      <c r="AO2357">
        <v>30.341000000000001</v>
      </c>
      <c r="AP2357">
        <v>30.486999999999998</v>
      </c>
      <c r="AQ2357" t="s">
        <v>10</v>
      </c>
    </row>
    <row r="2358" spans="4:43">
      <c r="D2358" s="2">
        <v>43466</v>
      </c>
      <c r="E2358" s="6">
        <f t="shared" si="146"/>
        <v>4.788864513200819E-3</v>
      </c>
      <c r="F2358" s="3">
        <f t="shared" si="144"/>
        <v>-4.5143974137282772E-3</v>
      </c>
      <c r="G2358">
        <v>665.05</v>
      </c>
      <c r="H2358" s="4">
        <v>660.95</v>
      </c>
      <c r="I2358">
        <v>654.15</v>
      </c>
      <c r="J2358">
        <v>667</v>
      </c>
      <c r="K2358">
        <v>3165341</v>
      </c>
      <c r="L2358">
        <v>9.52</v>
      </c>
      <c r="M2358" s="4">
        <v>9.4700000000000006</v>
      </c>
      <c r="N2358">
        <v>9.3849999999999998</v>
      </c>
      <c r="O2358">
        <v>9.5299999999999994</v>
      </c>
      <c r="P2358">
        <v>7229423</v>
      </c>
      <c r="Q2358">
        <v>69.91</v>
      </c>
      <c r="R2358">
        <v>69.760000000000005</v>
      </c>
      <c r="S2358">
        <v>69.739999999999995</v>
      </c>
      <c r="T2358">
        <v>69.97</v>
      </c>
      <c r="U2358" t="s">
        <v>10</v>
      </c>
      <c r="Z2358" s="2">
        <v>43466</v>
      </c>
      <c r="AA2358" s="6">
        <f t="shared" si="147"/>
        <v>2.8555210643022022E-4</v>
      </c>
      <c r="AB2358" s="3">
        <f t="shared" si="145"/>
        <v>2.3243676404494318E-2</v>
      </c>
      <c r="AC2358">
        <v>222.5</v>
      </c>
      <c r="AD2358" s="4">
        <v>225.5</v>
      </c>
      <c r="AE2358">
        <v>30156773</v>
      </c>
      <c r="AF2358">
        <v>667</v>
      </c>
      <c r="AG2358">
        <v>3165341</v>
      </c>
      <c r="AH2358">
        <v>36.909999999999997</v>
      </c>
      <c r="AI2358" s="4">
        <v>37.43</v>
      </c>
      <c r="AJ2358">
        <v>36.770000000000003</v>
      </c>
      <c r="AK2358">
        <v>37.585000000000001</v>
      </c>
      <c r="AL2358">
        <v>4600602</v>
      </c>
      <c r="AM2358">
        <v>30.413</v>
      </c>
      <c r="AN2358">
        <v>30.556000000000001</v>
      </c>
      <c r="AO2358">
        <v>30.413</v>
      </c>
      <c r="AP2358">
        <v>30.559000000000001</v>
      </c>
      <c r="AQ2358" t="s">
        <v>10</v>
      </c>
    </row>
    <row r="2359" spans="4:43">
      <c r="D2359" s="2">
        <v>43467</v>
      </c>
      <c r="E2359" s="6">
        <f t="shared" si="146"/>
        <v>-2.2526946107783719E-3</v>
      </c>
      <c r="F2359" s="3">
        <f t="shared" si="144"/>
        <v>-2.787534563933769E-3</v>
      </c>
      <c r="G2359">
        <v>669.05</v>
      </c>
      <c r="H2359" s="4">
        <v>668</v>
      </c>
      <c r="I2359">
        <v>662.05</v>
      </c>
      <c r="J2359">
        <v>674</v>
      </c>
      <c r="K2359">
        <v>7836249</v>
      </c>
      <c r="L2359">
        <v>9.61</v>
      </c>
      <c r="M2359" s="4">
        <v>9.5</v>
      </c>
      <c r="N2359">
        <v>9.4700000000000006</v>
      </c>
      <c r="O2359">
        <v>9.73</v>
      </c>
      <c r="P2359">
        <v>9818880</v>
      </c>
      <c r="Q2359">
        <v>70.23</v>
      </c>
      <c r="R2359">
        <v>70.010000000000005</v>
      </c>
      <c r="S2359">
        <v>69.75</v>
      </c>
      <c r="T2359">
        <v>70.44</v>
      </c>
      <c r="U2359" t="s">
        <v>10</v>
      </c>
      <c r="Z2359" s="2">
        <v>43467</v>
      </c>
      <c r="AA2359" s="6">
        <f t="shared" si="147"/>
        <v>-6.8032317880796223E-3</v>
      </c>
      <c r="AB2359" s="3">
        <f t="shared" si="145"/>
        <v>1.5814977168949973E-2</v>
      </c>
      <c r="AC2359">
        <v>219</v>
      </c>
      <c r="AD2359" s="4">
        <v>226.5</v>
      </c>
      <c r="AE2359">
        <v>32900482</v>
      </c>
      <c r="AF2359">
        <v>674</v>
      </c>
      <c r="AG2359">
        <v>7836249</v>
      </c>
      <c r="AH2359">
        <v>36.520000000000003</v>
      </c>
      <c r="AI2359" s="4">
        <v>36.200000000000003</v>
      </c>
      <c r="AJ2359">
        <v>36</v>
      </c>
      <c r="AK2359">
        <v>36.75</v>
      </c>
      <c r="AL2359">
        <v>5273146</v>
      </c>
      <c r="AM2359">
        <v>30.727</v>
      </c>
      <c r="AN2359">
        <v>30.474</v>
      </c>
      <c r="AO2359">
        <v>30.425000000000001</v>
      </c>
      <c r="AP2359">
        <v>30.731000000000002</v>
      </c>
      <c r="AQ2359" t="s">
        <v>10</v>
      </c>
    </row>
    <row r="2360" spans="4:43">
      <c r="D2360" s="2">
        <v>43468</v>
      </c>
      <c r="E2360" s="6">
        <f t="shared" si="146"/>
        <v>6.1207333432700128E-3</v>
      </c>
      <c r="F2360" s="3">
        <f t="shared" si="144"/>
        <v>3.8810431143989632E-3</v>
      </c>
      <c r="G2360">
        <v>669.15</v>
      </c>
      <c r="H2360" s="4">
        <v>670.9</v>
      </c>
      <c r="I2360">
        <v>663.1</v>
      </c>
      <c r="J2360">
        <v>677</v>
      </c>
      <c r="K2360">
        <v>7182432</v>
      </c>
      <c r="L2360">
        <v>9.4700000000000006</v>
      </c>
      <c r="M2360" s="4">
        <v>9.5500000000000007</v>
      </c>
      <c r="N2360">
        <v>9.4700000000000006</v>
      </c>
      <c r="O2360">
        <v>9.59</v>
      </c>
      <c r="P2360">
        <v>9404867</v>
      </c>
      <c r="Q2360">
        <v>70.34</v>
      </c>
      <c r="R2360">
        <v>70.239999999999995</v>
      </c>
      <c r="S2360">
        <v>70.22</v>
      </c>
      <c r="T2360">
        <v>70.75</v>
      </c>
      <c r="U2360" t="s">
        <v>10</v>
      </c>
      <c r="Z2360" s="2">
        <v>43468</v>
      </c>
      <c r="AA2360" s="6">
        <f t="shared" si="147"/>
        <v>2.9294422018348643E-2</v>
      </c>
      <c r="AB2360" s="3">
        <f t="shared" si="145"/>
        <v>1.9641570093458016E-2</v>
      </c>
      <c r="AC2360">
        <v>214</v>
      </c>
      <c r="AD2360" s="4">
        <v>218</v>
      </c>
      <c r="AE2360">
        <v>34615620</v>
      </c>
      <c r="AF2360">
        <v>677</v>
      </c>
      <c r="AG2360">
        <v>7182432</v>
      </c>
      <c r="AH2360">
        <v>34.36</v>
      </c>
      <c r="AI2360" s="4">
        <v>35.340000000000003</v>
      </c>
      <c r="AJ2360">
        <v>34.271000000000001</v>
      </c>
      <c r="AK2360">
        <v>35.520000000000003</v>
      </c>
      <c r="AL2360">
        <v>15998006</v>
      </c>
      <c r="AM2360">
        <v>30.872</v>
      </c>
      <c r="AN2360">
        <v>30.721</v>
      </c>
      <c r="AO2360">
        <v>30.710999999999999</v>
      </c>
      <c r="AP2360">
        <v>30.922000000000001</v>
      </c>
      <c r="AQ2360" t="s">
        <v>10</v>
      </c>
    </row>
    <row r="2361" spans="4:43">
      <c r="D2361" s="2">
        <v>43469</v>
      </c>
      <c r="E2361" s="6">
        <f t="shared" si="146"/>
        <v>-7.5620622857993647E-3</v>
      </c>
      <c r="F2361" s="3">
        <f t="shared" si="144"/>
        <v>4.3488389683079554E-3</v>
      </c>
      <c r="G2361">
        <v>661.05</v>
      </c>
      <c r="H2361" s="4">
        <v>671.1</v>
      </c>
      <c r="I2361">
        <v>651</v>
      </c>
      <c r="J2361">
        <v>674</v>
      </c>
      <c r="K2361">
        <v>8421649</v>
      </c>
      <c r="L2361">
        <v>9.6300000000000008</v>
      </c>
      <c r="M2361" s="4">
        <v>9.52</v>
      </c>
      <c r="N2361">
        <v>9.5</v>
      </c>
      <c r="O2361">
        <v>9.7200000000000006</v>
      </c>
      <c r="P2361">
        <v>7118964</v>
      </c>
      <c r="Q2361">
        <v>69.739999999999995</v>
      </c>
      <c r="R2361">
        <v>70.33</v>
      </c>
      <c r="S2361">
        <v>69.69</v>
      </c>
      <c r="T2361">
        <v>70.38</v>
      </c>
      <c r="U2361" t="s">
        <v>10</v>
      </c>
      <c r="Z2361" s="2">
        <v>43469</v>
      </c>
      <c r="AA2361" s="6">
        <f t="shared" si="147"/>
        <v>3.0195744680849845E-3</v>
      </c>
      <c r="AB2361" s="3">
        <f t="shared" si="145"/>
        <v>2.5389423728813698E-2</v>
      </c>
      <c r="AC2361">
        <v>206.5</v>
      </c>
      <c r="AD2361" s="4">
        <v>211.5</v>
      </c>
      <c r="AE2361">
        <v>67043521</v>
      </c>
      <c r="AF2361">
        <v>674</v>
      </c>
      <c r="AG2361">
        <v>8421649</v>
      </c>
      <c r="AH2361">
        <v>34.97</v>
      </c>
      <c r="AI2361" s="4">
        <v>34.46</v>
      </c>
      <c r="AJ2361">
        <v>34.214500000000001</v>
      </c>
      <c r="AK2361">
        <v>35.034999999999997</v>
      </c>
      <c r="AL2361">
        <v>14178232</v>
      </c>
      <c r="AM2361">
        <v>30.722999999999999</v>
      </c>
      <c r="AN2361">
        <v>30.87</v>
      </c>
      <c r="AO2361">
        <v>30.719000000000001</v>
      </c>
      <c r="AP2361">
        <v>30.881</v>
      </c>
      <c r="AQ2361" t="s">
        <v>10</v>
      </c>
    </row>
    <row r="2362" spans="4:43">
      <c r="D2362" s="2">
        <v>43472</v>
      </c>
      <c r="E2362" s="6">
        <f t="shared" si="146"/>
        <v>7.5438938451160009E-3</v>
      </c>
      <c r="F2362" s="3">
        <f t="shared" si="144"/>
        <v>1.1589995533720199E-2</v>
      </c>
      <c r="G2362">
        <v>671.7</v>
      </c>
      <c r="H2362" s="4">
        <v>666.95</v>
      </c>
      <c r="I2362">
        <v>661.5</v>
      </c>
      <c r="J2362">
        <v>682.8</v>
      </c>
      <c r="K2362">
        <v>8722213</v>
      </c>
      <c r="L2362">
        <v>9.7100000000000009</v>
      </c>
      <c r="M2362" s="4">
        <v>9.6999999999999993</v>
      </c>
      <c r="N2362">
        <v>9.66</v>
      </c>
      <c r="O2362">
        <v>9.81</v>
      </c>
      <c r="P2362">
        <v>7732714</v>
      </c>
      <c r="Q2362">
        <v>70.05</v>
      </c>
      <c r="R2362">
        <v>69.78</v>
      </c>
      <c r="S2362">
        <v>69.44</v>
      </c>
      <c r="T2362">
        <v>70.13</v>
      </c>
      <c r="U2362" t="s">
        <v>10</v>
      </c>
      <c r="Z2362" s="2">
        <v>43472</v>
      </c>
      <c r="AA2362" s="6">
        <f t="shared" si="147"/>
        <v>5.6979813084110376E-3</v>
      </c>
      <c r="AB2362" s="3">
        <f t="shared" si="145"/>
        <v>2.0599573459715526E-2</v>
      </c>
      <c r="AC2362">
        <v>211</v>
      </c>
      <c r="AD2362" s="4">
        <v>214</v>
      </c>
      <c r="AE2362">
        <v>35695176</v>
      </c>
      <c r="AF2362">
        <v>682.8</v>
      </c>
      <c r="AG2362">
        <v>8722213</v>
      </c>
      <c r="AH2362">
        <v>35.229999999999997</v>
      </c>
      <c r="AI2362" s="4">
        <v>35.01</v>
      </c>
      <c r="AJ2362">
        <v>34.97</v>
      </c>
      <c r="AK2362">
        <v>35.47</v>
      </c>
      <c r="AL2362">
        <v>6850767</v>
      </c>
      <c r="AM2362">
        <v>30.754999999999999</v>
      </c>
      <c r="AN2362">
        <v>30.771999999999998</v>
      </c>
      <c r="AO2362">
        <v>30.666</v>
      </c>
      <c r="AP2362">
        <v>30.774999999999999</v>
      </c>
      <c r="AQ2362" t="s">
        <v>10</v>
      </c>
    </row>
    <row r="2363" spans="4:43">
      <c r="D2363" s="2">
        <v>43473</v>
      </c>
      <c r="E2363" s="6">
        <f t="shared" si="146"/>
        <v>7.6130083709904373E-3</v>
      </c>
      <c r="F2363" s="3">
        <f t="shared" si="144"/>
        <v>3.1023057980747781E-2</v>
      </c>
      <c r="G2363">
        <v>670.05</v>
      </c>
      <c r="H2363" s="4">
        <v>674.95</v>
      </c>
      <c r="I2363">
        <v>668.2</v>
      </c>
      <c r="J2363">
        <v>677.45</v>
      </c>
      <c r="K2363">
        <v>9149911</v>
      </c>
      <c r="L2363">
        <v>9.75</v>
      </c>
      <c r="M2363" s="4">
        <v>9.82</v>
      </c>
      <c r="N2363">
        <v>9.7149999999999999</v>
      </c>
      <c r="O2363">
        <v>9.8450000000000006</v>
      </c>
      <c r="P2363">
        <v>9391649</v>
      </c>
      <c r="Q2363">
        <v>70.349999999999994</v>
      </c>
      <c r="R2363">
        <v>70.040000000000006</v>
      </c>
      <c r="S2363">
        <v>69.930000000000007</v>
      </c>
      <c r="T2363">
        <v>70.45</v>
      </c>
      <c r="U2363" t="s">
        <v>10</v>
      </c>
      <c r="Z2363" s="2">
        <v>43473</v>
      </c>
      <c r="AA2363" s="6">
        <f t="shared" si="147"/>
        <v>1.9763435294117393E-2</v>
      </c>
      <c r="AB2363" s="3">
        <f t="shared" si="145"/>
        <v>3.0261152380952394E-2</v>
      </c>
      <c r="AC2363">
        <v>210</v>
      </c>
      <c r="AD2363" s="4">
        <v>212.5</v>
      </c>
      <c r="AE2363">
        <v>23794481</v>
      </c>
      <c r="AF2363">
        <v>677.45</v>
      </c>
      <c r="AG2363">
        <v>9149911</v>
      </c>
      <c r="AH2363">
        <v>34.94</v>
      </c>
      <c r="AI2363" s="4">
        <v>35.11</v>
      </c>
      <c r="AJ2363">
        <v>34.64</v>
      </c>
      <c r="AK2363">
        <v>35.18</v>
      </c>
      <c r="AL2363">
        <v>11462595</v>
      </c>
      <c r="AM2363">
        <v>30.811</v>
      </c>
      <c r="AN2363">
        <v>30.754999999999999</v>
      </c>
      <c r="AO2363">
        <v>30.731999999999999</v>
      </c>
      <c r="AP2363">
        <v>30.838999999999999</v>
      </c>
      <c r="AQ2363" t="s">
        <v>10</v>
      </c>
    </row>
    <row r="2364" spans="4:43">
      <c r="D2364" s="2">
        <v>43474</v>
      </c>
      <c r="E2364" s="6">
        <f t="shared" si="146"/>
        <v>2.0477441962329923E-3</v>
      </c>
      <c r="F2364" s="3">
        <f t="shared" si="144"/>
        <v>2.0895133855938219E-2</v>
      </c>
      <c r="G2364">
        <v>676.1</v>
      </c>
      <c r="H2364" s="4">
        <v>684.9</v>
      </c>
      <c r="I2364">
        <v>664</v>
      </c>
      <c r="J2364">
        <v>689.8</v>
      </c>
      <c r="K2364">
        <v>19531571</v>
      </c>
      <c r="L2364">
        <v>9.8699999999999992</v>
      </c>
      <c r="M2364" s="4">
        <v>9.76</v>
      </c>
      <c r="N2364">
        <v>9.74</v>
      </c>
      <c r="O2364">
        <v>9.89</v>
      </c>
      <c r="P2364">
        <v>9634277</v>
      </c>
      <c r="Q2364">
        <v>70.72</v>
      </c>
      <c r="R2364">
        <v>70.39</v>
      </c>
      <c r="S2364">
        <v>70.25</v>
      </c>
      <c r="T2364">
        <v>70.87</v>
      </c>
      <c r="U2364" t="s">
        <v>10</v>
      </c>
      <c r="Z2364" s="2">
        <v>43474</v>
      </c>
      <c r="AA2364" s="6">
        <f t="shared" si="147"/>
        <v>-5.5091547344112701E-3</v>
      </c>
      <c r="AB2364" s="3">
        <f t="shared" si="145"/>
        <v>2.895694786729841E-2</v>
      </c>
      <c r="AC2364">
        <v>211</v>
      </c>
      <c r="AD2364" s="4">
        <v>216.5</v>
      </c>
      <c r="AE2364">
        <v>51255446</v>
      </c>
      <c r="AF2364">
        <v>689.8</v>
      </c>
      <c r="AG2364">
        <v>19531571</v>
      </c>
      <c r="AH2364">
        <v>35.61</v>
      </c>
      <c r="AI2364" s="4">
        <v>35.33</v>
      </c>
      <c r="AJ2364">
        <v>35.33</v>
      </c>
      <c r="AK2364">
        <v>35.96</v>
      </c>
      <c r="AL2364">
        <v>11770519</v>
      </c>
      <c r="AM2364">
        <v>30.725999999999999</v>
      </c>
      <c r="AN2364">
        <v>30.811</v>
      </c>
      <c r="AO2364">
        <v>30.701000000000001</v>
      </c>
      <c r="AP2364">
        <v>30.823</v>
      </c>
      <c r="AQ2364" t="s">
        <v>10</v>
      </c>
    </row>
    <row r="2365" spans="4:43">
      <c r="D2365" s="2">
        <v>43475</v>
      </c>
      <c r="E2365" s="6">
        <f t="shared" si="146"/>
        <v>2.4746972032591907E-2</v>
      </c>
      <c r="F2365" s="3">
        <f t="shared" si="144"/>
        <v>1.7712814476975147E-2</v>
      </c>
      <c r="G2365">
        <v>679.7</v>
      </c>
      <c r="H2365" s="4">
        <v>681.15</v>
      </c>
      <c r="I2365">
        <v>672.55</v>
      </c>
      <c r="J2365">
        <v>682</v>
      </c>
      <c r="K2365">
        <v>10164352</v>
      </c>
      <c r="L2365">
        <v>9.8800000000000008</v>
      </c>
      <c r="M2365" s="4">
        <v>9.7799999999999994</v>
      </c>
      <c r="N2365">
        <v>9.6999999999999993</v>
      </c>
      <c r="O2365">
        <v>9.89</v>
      </c>
      <c r="P2365">
        <v>13956541</v>
      </c>
      <c r="Q2365">
        <v>70.73</v>
      </c>
      <c r="R2365">
        <v>70.72</v>
      </c>
      <c r="S2365">
        <v>70.540000000000006</v>
      </c>
      <c r="T2365">
        <v>70.92</v>
      </c>
      <c r="U2365" t="s">
        <v>10</v>
      </c>
      <c r="Z2365" s="2">
        <v>43475</v>
      </c>
      <c r="AA2365" s="6">
        <f t="shared" si="147"/>
        <v>1.0764766743649012E-2</v>
      </c>
      <c r="AB2365" s="3">
        <f t="shared" si="145"/>
        <v>1.6685314685314756E-2</v>
      </c>
      <c r="AC2365">
        <v>214.5</v>
      </c>
      <c r="AD2365" s="4">
        <v>216.5</v>
      </c>
      <c r="AE2365">
        <v>20832593</v>
      </c>
      <c r="AF2365">
        <v>682</v>
      </c>
      <c r="AG2365">
        <v>10164352</v>
      </c>
      <c r="AH2365">
        <v>36.42</v>
      </c>
      <c r="AI2365" s="4">
        <v>35.46</v>
      </c>
      <c r="AJ2365">
        <v>35.4</v>
      </c>
      <c r="AK2365">
        <v>36.479999999999997</v>
      </c>
      <c r="AL2365">
        <v>7894616</v>
      </c>
      <c r="AM2365">
        <v>30.75</v>
      </c>
      <c r="AN2365">
        <v>30.725999999999999</v>
      </c>
      <c r="AO2365">
        <v>30.683</v>
      </c>
      <c r="AP2365">
        <v>30.79</v>
      </c>
      <c r="AQ2365" t="s">
        <v>10</v>
      </c>
    </row>
    <row r="2366" spans="4:43">
      <c r="D2366" s="2">
        <v>43476</v>
      </c>
      <c r="E2366" s="6">
        <f t="shared" si="146"/>
        <v>2.1371545547594906E-2</v>
      </c>
      <c r="F2366" s="3">
        <f t="shared" si="144"/>
        <v>5.1660277980980274E-2</v>
      </c>
      <c r="G2366">
        <v>683.5</v>
      </c>
      <c r="H2366" s="4">
        <v>683.9</v>
      </c>
      <c r="I2366">
        <v>672.5</v>
      </c>
      <c r="J2366">
        <v>686</v>
      </c>
      <c r="K2366">
        <v>13247503</v>
      </c>
      <c r="L2366">
        <v>10.41</v>
      </c>
      <c r="M2366" s="4">
        <v>10.18</v>
      </c>
      <c r="N2366">
        <v>10.119999999999999</v>
      </c>
      <c r="O2366">
        <v>10.6777</v>
      </c>
      <c r="P2366">
        <v>40526445</v>
      </c>
      <c r="Q2366">
        <v>70.61</v>
      </c>
      <c r="R2366">
        <v>70.7</v>
      </c>
      <c r="S2366">
        <v>70.61</v>
      </c>
      <c r="T2366">
        <v>70.84</v>
      </c>
      <c r="U2366" t="s">
        <v>10</v>
      </c>
      <c r="Z2366" s="2">
        <v>43476</v>
      </c>
      <c r="AA2366" s="6">
        <f t="shared" si="147"/>
        <v>1.5729850340136187E-2</v>
      </c>
      <c r="AB2366" s="3">
        <f t="shared" si="145"/>
        <v>2.8592247706422214E-2</v>
      </c>
      <c r="AC2366">
        <v>218</v>
      </c>
      <c r="AD2366" s="4">
        <v>220.5</v>
      </c>
      <c r="AE2366">
        <v>28658288</v>
      </c>
      <c r="AF2366">
        <v>686</v>
      </c>
      <c r="AG2366">
        <v>13247503</v>
      </c>
      <c r="AH2366">
        <v>36.61</v>
      </c>
      <c r="AI2366" s="4">
        <v>36.450000000000003</v>
      </c>
      <c r="AJ2366">
        <v>36.234999999999999</v>
      </c>
      <c r="AK2366">
        <v>36.770000000000003</v>
      </c>
      <c r="AL2366">
        <v>7232991</v>
      </c>
      <c r="AM2366">
        <v>30.759</v>
      </c>
      <c r="AN2366">
        <v>30.748000000000001</v>
      </c>
      <c r="AO2366">
        <v>30.641999999999999</v>
      </c>
      <c r="AP2366">
        <v>30.77</v>
      </c>
      <c r="AQ2366" t="s">
        <v>10</v>
      </c>
    </row>
    <row r="2367" spans="4:43">
      <c r="D2367" s="2">
        <v>43479</v>
      </c>
      <c r="E2367" s="6">
        <f t="shared" si="146"/>
        <v>4.1589801699716711E-2</v>
      </c>
      <c r="F2367" s="3">
        <f t="shared" si="144"/>
        <v>3.1053141473144308E-2</v>
      </c>
      <c r="G2367">
        <v>701.9</v>
      </c>
      <c r="H2367" s="4">
        <v>706</v>
      </c>
      <c r="I2367">
        <v>695.7</v>
      </c>
      <c r="J2367">
        <v>710.2</v>
      </c>
      <c r="K2367">
        <v>21213805</v>
      </c>
      <c r="L2367">
        <v>10.37</v>
      </c>
      <c r="M2367" s="4">
        <v>10.18</v>
      </c>
      <c r="N2367">
        <v>10.125</v>
      </c>
      <c r="O2367">
        <v>10.41</v>
      </c>
      <c r="P2367">
        <v>34162155</v>
      </c>
      <c r="Q2367">
        <v>71.09</v>
      </c>
      <c r="R2367">
        <v>70.64</v>
      </c>
      <c r="S2367">
        <v>70.62</v>
      </c>
      <c r="T2367">
        <v>71.22</v>
      </c>
      <c r="U2367" t="s">
        <v>10</v>
      </c>
      <c r="Z2367" s="2">
        <v>43479</v>
      </c>
      <c r="AA2367" s="6">
        <f t="shared" si="147"/>
        <v>2.3482472727272663E-2</v>
      </c>
      <c r="AB2367" s="3">
        <f t="shared" si="145"/>
        <v>2.6558193548387177E-2</v>
      </c>
      <c r="AC2367">
        <v>217</v>
      </c>
      <c r="AD2367" s="4">
        <v>220</v>
      </c>
      <c r="AE2367">
        <v>17612296</v>
      </c>
      <c r="AF2367">
        <v>710.2</v>
      </c>
      <c r="AG2367">
        <v>21213805</v>
      </c>
      <c r="AH2367">
        <v>35.76</v>
      </c>
      <c r="AI2367" s="4">
        <v>36.130000000000003</v>
      </c>
      <c r="AJ2367">
        <v>35.72</v>
      </c>
      <c r="AK2367">
        <v>36.19</v>
      </c>
      <c r="AL2367">
        <v>6146255</v>
      </c>
      <c r="AM2367">
        <v>30.827999999999999</v>
      </c>
      <c r="AN2367">
        <v>30.751999999999999</v>
      </c>
      <c r="AO2367">
        <v>30.721</v>
      </c>
      <c r="AP2367">
        <v>30.859000000000002</v>
      </c>
      <c r="AQ2367" t="s">
        <v>10</v>
      </c>
    </row>
    <row r="2368" spans="4:43">
      <c r="D2368" s="2">
        <v>43480</v>
      </c>
      <c r="E2368" s="6">
        <f t="shared" si="146"/>
        <v>4.5677208906537814E-2</v>
      </c>
      <c r="F2368" s="3">
        <f t="shared" si="144"/>
        <v>3.6924855491329511E-2</v>
      </c>
      <c r="G2368">
        <v>726.6</v>
      </c>
      <c r="H2368" s="4">
        <v>705.1</v>
      </c>
      <c r="I2368">
        <v>705.1</v>
      </c>
      <c r="J2368">
        <v>730</v>
      </c>
      <c r="K2368">
        <v>20579138</v>
      </c>
      <c r="L2368">
        <v>10.49</v>
      </c>
      <c r="M2368" s="4">
        <v>10.57</v>
      </c>
      <c r="N2368">
        <v>10.46</v>
      </c>
      <c r="O2368">
        <v>10.58</v>
      </c>
      <c r="P2368">
        <v>12153419</v>
      </c>
      <c r="Q2368">
        <v>71.28</v>
      </c>
      <c r="R2368">
        <v>71.099999999999994</v>
      </c>
      <c r="S2368">
        <v>71</v>
      </c>
      <c r="T2368">
        <v>71.430000000000007</v>
      </c>
      <c r="U2368" t="s">
        <v>10</v>
      </c>
      <c r="Z2368" s="2">
        <v>43480</v>
      </c>
      <c r="AA2368" s="6">
        <f t="shared" si="147"/>
        <v>-2.3445429864255019E-3</v>
      </c>
      <c r="AB2368" s="3">
        <f t="shared" si="145"/>
        <v>3.0392798143851429E-2</v>
      </c>
      <c r="AC2368">
        <v>215.5</v>
      </c>
      <c r="AD2368" s="4">
        <v>221</v>
      </c>
      <c r="AE2368">
        <v>42990923</v>
      </c>
      <c r="AF2368">
        <v>730</v>
      </c>
      <c r="AG2368">
        <v>20579138</v>
      </c>
      <c r="AH2368">
        <v>36.04</v>
      </c>
      <c r="AI2368" s="4">
        <v>36.04</v>
      </c>
      <c r="AJ2368">
        <v>35.799999999999997</v>
      </c>
      <c r="AK2368">
        <v>36.229999999999997</v>
      </c>
      <c r="AL2368">
        <v>10165839</v>
      </c>
      <c r="AM2368">
        <v>30.806000000000001</v>
      </c>
      <c r="AN2368">
        <v>30.827999999999999</v>
      </c>
      <c r="AO2368">
        <v>30.762</v>
      </c>
      <c r="AP2368">
        <v>30.838999999999999</v>
      </c>
      <c r="AQ2368" t="s">
        <v>10</v>
      </c>
    </row>
    <row r="2369" spans="4:43">
      <c r="D2369" s="2">
        <v>43481</v>
      </c>
      <c r="E2369" s="6">
        <f t="shared" si="146"/>
        <v>2.612057613168739E-2</v>
      </c>
      <c r="F2369" s="3">
        <f t="shared" si="144"/>
        <v>2.4578447339848042E-2</v>
      </c>
      <c r="G2369">
        <v>736.8</v>
      </c>
      <c r="H2369" s="4">
        <v>729</v>
      </c>
      <c r="I2369">
        <v>728.5</v>
      </c>
      <c r="J2369">
        <v>737.8</v>
      </c>
      <c r="K2369">
        <v>10229818</v>
      </c>
      <c r="L2369">
        <v>10.61</v>
      </c>
      <c r="M2369" s="4">
        <v>10.57</v>
      </c>
      <c r="N2369">
        <v>10.55</v>
      </c>
      <c r="O2369">
        <v>10.635</v>
      </c>
      <c r="P2369">
        <v>12048365</v>
      </c>
      <c r="Q2369">
        <v>71.42</v>
      </c>
      <c r="R2369">
        <v>71.31</v>
      </c>
      <c r="S2369">
        <v>71.180000000000007</v>
      </c>
      <c r="T2369">
        <v>71.56</v>
      </c>
      <c r="U2369" t="s">
        <v>10</v>
      </c>
      <c r="Z2369" s="2">
        <v>43481</v>
      </c>
      <c r="AA2369" s="6">
        <f t="shared" si="147"/>
        <v>9.3821090909091964E-3</v>
      </c>
      <c r="AB2369" s="3">
        <f t="shared" si="145"/>
        <v>1.6093793103448162E-2</v>
      </c>
      <c r="AC2369">
        <v>217.5</v>
      </c>
      <c r="AD2369" s="4">
        <v>220</v>
      </c>
      <c r="AE2369">
        <v>30038282</v>
      </c>
      <c r="AF2369">
        <v>737.8</v>
      </c>
      <c r="AG2369">
        <v>10229818</v>
      </c>
      <c r="AH2369">
        <v>35.64</v>
      </c>
      <c r="AI2369" s="4">
        <v>35.9</v>
      </c>
      <c r="AJ2369">
        <v>35.64</v>
      </c>
      <c r="AK2369">
        <v>36.03</v>
      </c>
      <c r="AL2369">
        <v>8727353</v>
      </c>
      <c r="AM2369">
        <v>30.78</v>
      </c>
      <c r="AN2369">
        <v>30.808</v>
      </c>
      <c r="AO2369">
        <v>30.765000000000001</v>
      </c>
      <c r="AP2369">
        <v>30.835000000000001</v>
      </c>
      <c r="AQ2369" t="s">
        <v>10</v>
      </c>
    </row>
    <row r="2370" spans="4:43">
      <c r="D2370" s="2">
        <v>43482</v>
      </c>
      <c r="E2370" s="6">
        <f t="shared" si="146"/>
        <v>2.9709296004349017E-2</v>
      </c>
      <c r="F2370" s="3">
        <f t="shared" si="144"/>
        <v>2.5327060748619346E-2</v>
      </c>
      <c r="G2370">
        <v>733.35</v>
      </c>
      <c r="H2370" s="4">
        <v>735.8</v>
      </c>
      <c r="I2370">
        <v>728.75</v>
      </c>
      <c r="J2370">
        <v>739</v>
      </c>
      <c r="K2370">
        <v>7188087</v>
      </c>
      <c r="L2370">
        <v>10.58</v>
      </c>
      <c r="M2370" s="4">
        <v>10.54</v>
      </c>
      <c r="N2370">
        <v>10.5</v>
      </c>
      <c r="O2370">
        <v>10.63</v>
      </c>
      <c r="P2370">
        <v>9580999</v>
      </c>
      <c r="Q2370">
        <v>71.34</v>
      </c>
      <c r="R2370">
        <v>71.41</v>
      </c>
      <c r="S2370">
        <v>71.25</v>
      </c>
      <c r="T2370">
        <v>71.69</v>
      </c>
      <c r="U2370" t="s">
        <v>10</v>
      </c>
      <c r="Z2370" s="2">
        <v>43482</v>
      </c>
      <c r="AA2370" s="6">
        <f t="shared" si="147"/>
        <v>-7.1437828054297103E-3</v>
      </c>
      <c r="AB2370" s="3">
        <f t="shared" si="145"/>
        <v>-1.2757137614678782E-2</v>
      </c>
      <c r="AC2370">
        <v>218</v>
      </c>
      <c r="AD2370" s="4">
        <v>221</v>
      </c>
      <c r="AE2370">
        <v>21163986</v>
      </c>
      <c r="AF2370">
        <v>739</v>
      </c>
      <c r="AG2370">
        <v>7188087</v>
      </c>
      <c r="AH2370">
        <v>36.29</v>
      </c>
      <c r="AI2370" s="4">
        <v>34.92</v>
      </c>
      <c r="AJ2370">
        <v>34.83</v>
      </c>
      <c r="AK2370">
        <v>36.549999999999997</v>
      </c>
      <c r="AL2370">
        <v>21917216</v>
      </c>
      <c r="AM2370">
        <v>30.815999999999999</v>
      </c>
      <c r="AN2370">
        <v>30.783000000000001</v>
      </c>
      <c r="AO2370">
        <v>30.763000000000002</v>
      </c>
      <c r="AP2370">
        <v>30.861000000000001</v>
      </c>
      <c r="AQ2370" t="s">
        <v>10</v>
      </c>
    </row>
    <row r="2371" spans="4:43">
      <c r="D2371" s="2">
        <v>43483</v>
      </c>
      <c r="E2371" s="6">
        <f t="shared" si="146"/>
        <v>3.1042284309037438E-2</v>
      </c>
      <c r="F2371" s="3">
        <f t="shared" si="144"/>
        <v>3.6579793419522444E-2</v>
      </c>
      <c r="G2371">
        <v>730.95</v>
      </c>
      <c r="H2371" s="4">
        <v>731.95</v>
      </c>
      <c r="I2371">
        <v>726.3</v>
      </c>
      <c r="J2371">
        <v>736.2</v>
      </c>
      <c r="K2371">
        <v>6105295</v>
      </c>
      <c r="L2371">
        <v>10.67</v>
      </c>
      <c r="M2371" s="4">
        <v>10.6</v>
      </c>
      <c r="N2371">
        <v>10.58</v>
      </c>
      <c r="O2371">
        <v>10.69</v>
      </c>
      <c r="P2371">
        <v>10168668</v>
      </c>
      <c r="Q2371">
        <v>71.48</v>
      </c>
      <c r="R2371">
        <v>71.33</v>
      </c>
      <c r="S2371">
        <v>71.23</v>
      </c>
      <c r="T2371">
        <v>71.569999999999993</v>
      </c>
      <c r="U2371" t="s">
        <v>10</v>
      </c>
      <c r="Z2371" s="2">
        <v>43483</v>
      </c>
      <c r="AA2371" s="6">
        <f t="shared" si="147"/>
        <v>1.7208699999999855E-2</v>
      </c>
      <c r="AB2371" s="3">
        <f t="shared" si="145"/>
        <v>2.7283200000000063E-2</v>
      </c>
      <c r="AC2371">
        <v>217.5</v>
      </c>
      <c r="AD2371" s="4">
        <v>220</v>
      </c>
      <c r="AE2371">
        <v>52677569</v>
      </c>
      <c r="AF2371">
        <v>736.2</v>
      </c>
      <c r="AG2371">
        <v>6105295</v>
      </c>
      <c r="AH2371">
        <v>36.840000000000003</v>
      </c>
      <c r="AI2371" s="4">
        <v>36.24</v>
      </c>
      <c r="AJ2371">
        <v>36.159999999999997</v>
      </c>
      <c r="AK2371">
        <v>37.01</v>
      </c>
      <c r="AL2371">
        <v>12905926</v>
      </c>
      <c r="AM2371">
        <v>30.826999999999998</v>
      </c>
      <c r="AN2371">
        <v>30.832999999999998</v>
      </c>
      <c r="AO2371">
        <v>30.777999999999999</v>
      </c>
      <c r="AP2371">
        <v>30.844999999999999</v>
      </c>
      <c r="AQ2371" t="s">
        <v>10</v>
      </c>
    </row>
    <row r="2372" spans="4:43">
      <c r="D2372" s="2">
        <v>43486</v>
      </c>
      <c r="E2372" s="6">
        <f t="shared" si="146"/>
        <v>4.036139154160967E-2</v>
      </c>
      <c r="F2372" s="3">
        <f t="shared" si="144"/>
        <v>1.7884563758389316E-2</v>
      </c>
      <c r="G2372">
        <v>745</v>
      </c>
      <c r="H2372" s="4">
        <v>733</v>
      </c>
      <c r="I2372">
        <v>733</v>
      </c>
      <c r="J2372">
        <v>751</v>
      </c>
      <c r="K2372">
        <v>8569122</v>
      </c>
      <c r="L2372">
        <v>10.67</v>
      </c>
      <c r="M2372" s="4">
        <v>10.6</v>
      </c>
      <c r="N2372">
        <v>10.58</v>
      </c>
      <c r="O2372">
        <v>10.69</v>
      </c>
      <c r="P2372">
        <v>10168668</v>
      </c>
      <c r="Q2372">
        <v>71.540000000000006</v>
      </c>
      <c r="R2372">
        <v>71.47</v>
      </c>
      <c r="S2372">
        <v>71.39</v>
      </c>
      <c r="T2372">
        <v>71.83</v>
      </c>
      <c r="U2372" t="s">
        <v>10</v>
      </c>
      <c r="Z2372" s="2">
        <v>43486</v>
      </c>
      <c r="AA2372" s="6">
        <f t="shared" si="147"/>
        <v>1.784129147982072E-2</v>
      </c>
      <c r="AB2372" s="3">
        <f t="shared" si="145"/>
        <v>1.6861454545454624E-2</v>
      </c>
      <c r="AC2372">
        <v>220</v>
      </c>
      <c r="AD2372" s="4">
        <v>223</v>
      </c>
      <c r="AE2372">
        <v>32515865</v>
      </c>
      <c r="AF2372">
        <v>751</v>
      </c>
      <c r="AG2372">
        <v>8569122</v>
      </c>
      <c r="AH2372">
        <v>36.840000000000003</v>
      </c>
      <c r="AI2372" s="4">
        <v>36.24</v>
      </c>
      <c r="AJ2372">
        <v>36.159999999999997</v>
      </c>
      <c r="AK2372">
        <v>37.01</v>
      </c>
      <c r="AL2372">
        <v>12905926</v>
      </c>
      <c r="AM2372">
        <v>30.864999999999998</v>
      </c>
      <c r="AN2372">
        <v>30.806000000000001</v>
      </c>
      <c r="AO2372">
        <v>30.792000000000002</v>
      </c>
      <c r="AP2372">
        <v>30.881</v>
      </c>
      <c r="AQ2372" t="s">
        <v>10</v>
      </c>
    </row>
    <row r="2373" spans="4:43">
      <c r="D2373" s="2">
        <v>43487</v>
      </c>
      <c r="E2373" s="6">
        <f t="shared" si="146"/>
        <v>3.0480118814554702E-2</v>
      </c>
      <c r="F2373" s="3">
        <f t="shared" si="144"/>
        <v>2.0532099013885974E-2</v>
      </c>
      <c r="G2373">
        <v>745.35</v>
      </c>
      <c r="H2373" s="4">
        <v>740.65</v>
      </c>
      <c r="I2373">
        <v>733.85</v>
      </c>
      <c r="J2373">
        <v>749</v>
      </c>
      <c r="K2373">
        <v>6964555</v>
      </c>
      <c r="L2373">
        <v>10.53</v>
      </c>
      <c r="M2373" s="4">
        <v>10.64</v>
      </c>
      <c r="N2373">
        <v>10.47</v>
      </c>
      <c r="O2373">
        <v>10.675000000000001</v>
      </c>
      <c r="P2373">
        <v>10437670</v>
      </c>
      <c r="Q2373">
        <v>71.489999999999995</v>
      </c>
      <c r="R2373">
        <v>71.53</v>
      </c>
      <c r="S2373">
        <v>71.400000000000006</v>
      </c>
      <c r="T2373">
        <v>71.72</v>
      </c>
      <c r="U2373" t="s">
        <v>10</v>
      </c>
      <c r="Z2373" s="2">
        <v>43487</v>
      </c>
      <c r="AA2373" s="6">
        <f t="shared" si="147"/>
        <v>1.9790672645739971E-2</v>
      </c>
      <c r="AB2373" s="3">
        <f t="shared" si="145"/>
        <v>2.9333333333333211E-2</v>
      </c>
      <c r="AC2373">
        <v>219</v>
      </c>
      <c r="AD2373" s="4">
        <v>223</v>
      </c>
      <c r="AE2373">
        <v>30958483</v>
      </c>
      <c r="AF2373">
        <v>749</v>
      </c>
      <c r="AG2373">
        <v>6964555</v>
      </c>
      <c r="AH2373">
        <v>36.369999999999997</v>
      </c>
      <c r="AI2373" s="4">
        <v>36.5</v>
      </c>
      <c r="AJ2373">
        <v>36.1</v>
      </c>
      <c r="AK2373">
        <v>36.76</v>
      </c>
      <c r="AL2373">
        <v>13381677</v>
      </c>
      <c r="AM2373">
        <v>30.88</v>
      </c>
      <c r="AN2373">
        <v>30.864999999999998</v>
      </c>
      <c r="AO2373">
        <v>30.837</v>
      </c>
      <c r="AP2373">
        <v>30.916</v>
      </c>
      <c r="AQ2373" t="s">
        <v>10</v>
      </c>
    </row>
    <row r="2374" spans="4:43">
      <c r="D2374" s="2">
        <v>43488</v>
      </c>
      <c r="E2374" s="6">
        <f t="shared" si="146"/>
        <v>1.2835116044399575E-2</v>
      </c>
      <c r="F2374" s="3">
        <f t="shared" si="144"/>
        <v>3.0814187111323665E-2</v>
      </c>
      <c r="G2374">
        <v>731.65</v>
      </c>
      <c r="H2374" s="4">
        <v>743.25</v>
      </c>
      <c r="I2374">
        <v>729.05</v>
      </c>
      <c r="J2374">
        <v>743.25</v>
      </c>
      <c r="K2374">
        <v>7462209</v>
      </c>
      <c r="L2374">
        <v>10.53</v>
      </c>
      <c r="M2374" s="4">
        <v>10.56</v>
      </c>
      <c r="N2374">
        <v>10.43</v>
      </c>
      <c r="O2374">
        <v>10.56</v>
      </c>
      <c r="P2374">
        <v>8108266</v>
      </c>
      <c r="Q2374">
        <v>71.42</v>
      </c>
      <c r="R2374">
        <v>71.489999999999995</v>
      </c>
      <c r="S2374">
        <v>71.34</v>
      </c>
      <c r="T2374">
        <v>71.61</v>
      </c>
      <c r="U2374" t="s">
        <v>10</v>
      </c>
      <c r="Z2374" s="2">
        <v>43488</v>
      </c>
      <c r="AA2374" s="6">
        <f t="shared" si="147"/>
        <v>1.187237837837829E-2</v>
      </c>
      <c r="AB2374" s="3">
        <f t="shared" si="145"/>
        <v>2.426799090909082E-2</v>
      </c>
      <c r="AC2374">
        <v>220</v>
      </c>
      <c r="AD2374" s="4">
        <v>222</v>
      </c>
      <c r="AE2374">
        <v>18671211</v>
      </c>
      <c r="AF2374">
        <v>743.25</v>
      </c>
      <c r="AG2374">
        <v>7462209</v>
      </c>
      <c r="AH2374">
        <v>36.49</v>
      </c>
      <c r="AI2374" s="4">
        <v>36.53</v>
      </c>
      <c r="AJ2374">
        <v>36.24</v>
      </c>
      <c r="AK2374">
        <v>36.734999999999999</v>
      </c>
      <c r="AL2374">
        <v>13918777</v>
      </c>
      <c r="AM2374">
        <v>30.843</v>
      </c>
      <c r="AN2374">
        <v>30.882000000000001</v>
      </c>
      <c r="AO2374">
        <v>30.837</v>
      </c>
      <c r="AP2374">
        <v>30.896000000000001</v>
      </c>
      <c r="AQ2374" t="s">
        <v>10</v>
      </c>
    </row>
    <row r="2375" spans="4:43">
      <c r="D2375" s="2">
        <v>43489</v>
      </c>
      <c r="E2375" s="6">
        <f t="shared" si="146"/>
        <v>3.2897404202719249E-2</v>
      </c>
      <c r="F2375" s="3">
        <f t="shared" si="144"/>
        <v>2.509262295081971E-2</v>
      </c>
      <c r="G2375">
        <v>732</v>
      </c>
      <c r="H2375" s="4">
        <v>728.1</v>
      </c>
      <c r="I2375">
        <v>721</v>
      </c>
      <c r="J2375">
        <v>739</v>
      </c>
      <c r="K2375">
        <v>7615145</v>
      </c>
      <c r="L2375">
        <v>10.43</v>
      </c>
      <c r="M2375" s="4">
        <v>10.53</v>
      </c>
      <c r="N2375">
        <v>10.43</v>
      </c>
      <c r="O2375">
        <v>10.55</v>
      </c>
      <c r="P2375">
        <v>6627663</v>
      </c>
      <c r="Q2375">
        <v>71.260000000000005</v>
      </c>
      <c r="R2375">
        <v>71.42</v>
      </c>
      <c r="S2375">
        <v>71.209999999999994</v>
      </c>
      <c r="T2375">
        <v>71.55</v>
      </c>
      <c r="U2375" t="s">
        <v>10</v>
      </c>
      <c r="Z2375" s="2">
        <v>43489</v>
      </c>
      <c r="AA2375" s="6">
        <f t="shared" si="147"/>
        <v>1.165039999999995E-2</v>
      </c>
      <c r="AB2375" s="3">
        <f t="shared" si="145"/>
        <v>3.2238585034013667E-2</v>
      </c>
      <c r="AC2375">
        <v>220.5</v>
      </c>
      <c r="AD2375" s="4">
        <v>222.5</v>
      </c>
      <c r="AE2375">
        <v>31348919</v>
      </c>
      <c r="AF2375">
        <v>739</v>
      </c>
      <c r="AG2375">
        <v>7615145</v>
      </c>
      <c r="AH2375">
        <v>37.64</v>
      </c>
      <c r="AI2375" s="4">
        <v>36.880000000000003</v>
      </c>
      <c r="AJ2375">
        <v>36.78</v>
      </c>
      <c r="AK2375">
        <v>37.64</v>
      </c>
      <c r="AL2375">
        <v>14094127</v>
      </c>
      <c r="AM2375">
        <v>30.858000000000001</v>
      </c>
      <c r="AN2375">
        <v>30.843</v>
      </c>
      <c r="AO2375">
        <v>30.821999999999999</v>
      </c>
      <c r="AP2375">
        <v>30.901</v>
      </c>
      <c r="AQ2375" t="s">
        <v>10</v>
      </c>
    </row>
    <row r="2376" spans="4:43">
      <c r="D2376" s="2">
        <v>43490</v>
      </c>
      <c r="E2376" s="6">
        <f t="shared" si="146"/>
        <v>1.9955811719500449E-2</v>
      </c>
      <c r="F2376" s="3">
        <f t="shared" si="144"/>
        <v>2.4881495173546986E-2</v>
      </c>
      <c r="G2376">
        <v>730.35</v>
      </c>
      <c r="H2376" s="4">
        <v>728.7</v>
      </c>
      <c r="I2376">
        <v>724.25</v>
      </c>
      <c r="J2376">
        <v>737.9</v>
      </c>
      <c r="K2376">
        <v>5719749</v>
      </c>
      <c r="L2376">
        <v>10.55</v>
      </c>
      <c r="M2376" s="4">
        <v>10.51</v>
      </c>
      <c r="N2376">
        <v>10.41</v>
      </c>
      <c r="O2376">
        <v>10.574999999999999</v>
      </c>
      <c r="P2376">
        <v>8839080</v>
      </c>
      <c r="Q2376">
        <v>71.22</v>
      </c>
      <c r="R2376">
        <v>71.260000000000005</v>
      </c>
      <c r="S2376">
        <v>71.11</v>
      </c>
      <c r="T2376">
        <v>71.47</v>
      </c>
      <c r="U2376" t="s">
        <v>10</v>
      </c>
      <c r="Z2376" s="2">
        <v>43490</v>
      </c>
      <c r="AA2376" s="6">
        <f t="shared" si="147"/>
        <v>2.3675348017621056E-2</v>
      </c>
      <c r="AB2376" s="3">
        <f t="shared" si="145"/>
        <v>3.6538666666666719E-2</v>
      </c>
      <c r="AC2376">
        <v>225</v>
      </c>
      <c r="AD2376" s="4">
        <v>227</v>
      </c>
      <c r="AE2376">
        <v>48039764</v>
      </c>
      <c r="AF2376">
        <v>737.9</v>
      </c>
      <c r="AG2376">
        <v>5719749</v>
      </c>
      <c r="AH2376">
        <v>38.14</v>
      </c>
      <c r="AI2376" s="4">
        <v>38</v>
      </c>
      <c r="AJ2376">
        <v>37.880000000000003</v>
      </c>
      <c r="AK2376">
        <v>38.26</v>
      </c>
      <c r="AL2376">
        <v>16763721</v>
      </c>
      <c r="AM2376">
        <v>30.687000000000001</v>
      </c>
      <c r="AN2376">
        <v>30.867999999999999</v>
      </c>
      <c r="AO2376">
        <v>30.667999999999999</v>
      </c>
      <c r="AP2376">
        <v>30.882999999999999</v>
      </c>
      <c r="AQ2376" t="s">
        <v>10</v>
      </c>
    </row>
    <row r="2377" spans="4:43">
      <c r="D2377" s="2">
        <v>43493</v>
      </c>
      <c r="E2377" s="6">
        <f t="shared" si="146"/>
        <v>2.5058671032883062E-2</v>
      </c>
      <c r="F2377" s="3">
        <f t="shared" si="144"/>
        <v>2.8321175904938434E-2</v>
      </c>
      <c r="G2377">
        <v>727.95</v>
      </c>
      <c r="H2377" s="4">
        <v>732.9</v>
      </c>
      <c r="I2377">
        <v>719</v>
      </c>
      <c r="J2377">
        <v>733.85</v>
      </c>
      <c r="K2377">
        <v>8445026</v>
      </c>
      <c r="L2377">
        <v>10.52</v>
      </c>
      <c r="M2377" s="4">
        <v>10.49</v>
      </c>
      <c r="N2377">
        <v>10.44</v>
      </c>
      <c r="O2377">
        <v>10.57</v>
      </c>
      <c r="P2377">
        <v>5192197</v>
      </c>
      <c r="Q2377">
        <v>71.36</v>
      </c>
      <c r="R2377">
        <v>71.209999999999994</v>
      </c>
      <c r="S2377">
        <v>71.09</v>
      </c>
      <c r="T2377">
        <v>71.44</v>
      </c>
      <c r="U2377" t="s">
        <v>10</v>
      </c>
      <c r="Z2377" s="2">
        <v>43493</v>
      </c>
      <c r="AA2377" s="6">
        <f t="shared" si="147"/>
        <v>1.9825376906318137E-2</v>
      </c>
      <c r="AB2377" s="3">
        <f t="shared" si="145"/>
        <v>-4.3906666666665428E-3</v>
      </c>
      <c r="AC2377">
        <v>228</v>
      </c>
      <c r="AD2377" s="4">
        <v>229.5</v>
      </c>
      <c r="AE2377">
        <v>29134257</v>
      </c>
      <c r="AF2377">
        <v>733.85</v>
      </c>
      <c r="AG2377">
        <v>8445026</v>
      </c>
      <c r="AH2377">
        <v>37.44</v>
      </c>
      <c r="AI2377" s="4">
        <v>36.92</v>
      </c>
      <c r="AJ2377">
        <v>36.9</v>
      </c>
      <c r="AK2377">
        <v>37.659999999999997</v>
      </c>
      <c r="AL2377">
        <v>14086534</v>
      </c>
      <c r="AM2377">
        <v>30.742000000000001</v>
      </c>
      <c r="AN2377">
        <v>30.683</v>
      </c>
      <c r="AO2377">
        <v>30.654</v>
      </c>
      <c r="AP2377">
        <v>30.754999999999999</v>
      </c>
      <c r="AQ2377" t="s">
        <v>10</v>
      </c>
    </row>
    <row r="2378" spans="4:43">
      <c r="D2378" s="2">
        <v>43494</v>
      </c>
      <c r="E2378" s="6">
        <f t="shared" si="146"/>
        <v>3.0619060697610445E-2</v>
      </c>
      <c r="F2378" s="3">
        <f t="shared" si="144"/>
        <v>3.2859321335348302E-2</v>
      </c>
      <c r="G2378">
        <v>727.9</v>
      </c>
      <c r="H2378" s="4">
        <v>728.2</v>
      </c>
      <c r="I2378">
        <v>716.5</v>
      </c>
      <c r="J2378">
        <v>732.85</v>
      </c>
      <c r="K2378">
        <v>7379481</v>
      </c>
      <c r="L2378">
        <v>10.48</v>
      </c>
      <c r="M2378" s="4">
        <v>10.49</v>
      </c>
      <c r="N2378">
        <v>10.42</v>
      </c>
      <c r="O2378">
        <v>10.53</v>
      </c>
      <c r="P2378">
        <v>8271082</v>
      </c>
      <c r="Q2378">
        <v>71.67</v>
      </c>
      <c r="R2378">
        <v>71.34</v>
      </c>
      <c r="S2378">
        <v>71.25</v>
      </c>
      <c r="T2378">
        <v>71.709999999999994</v>
      </c>
      <c r="U2378" t="s">
        <v>10</v>
      </c>
      <c r="Z2378" s="2">
        <v>43494</v>
      </c>
      <c r="AA2378" s="6">
        <f t="shared" si="147"/>
        <v>2.306048000000005E-2</v>
      </c>
      <c r="AB2378" s="3">
        <f t="shared" si="145"/>
        <v>3.3336135135134892E-2</v>
      </c>
      <c r="AC2378">
        <v>222</v>
      </c>
      <c r="AD2378" s="4">
        <v>225</v>
      </c>
      <c r="AE2378">
        <v>42566520</v>
      </c>
      <c r="AF2378">
        <v>732.85</v>
      </c>
      <c r="AG2378">
        <v>7379481</v>
      </c>
      <c r="AH2378">
        <v>36.33</v>
      </c>
      <c r="AI2378" s="4">
        <v>37.29</v>
      </c>
      <c r="AJ2378">
        <v>36.299999999999997</v>
      </c>
      <c r="AK2378">
        <v>37.29</v>
      </c>
      <c r="AL2378">
        <v>10101047</v>
      </c>
      <c r="AM2378">
        <v>30.759</v>
      </c>
      <c r="AN2378">
        <v>30.741</v>
      </c>
      <c r="AO2378">
        <v>30.728999999999999</v>
      </c>
      <c r="AP2378">
        <v>30.821000000000002</v>
      </c>
      <c r="AQ2378" t="s">
        <v>10</v>
      </c>
    </row>
    <row r="2379" spans="4:43">
      <c r="D2379" s="2">
        <v>43495</v>
      </c>
      <c r="E2379" s="6">
        <f t="shared" si="146"/>
        <v>3.1934556953323812E-2</v>
      </c>
      <c r="F2379" s="3">
        <f t="shared" si="144"/>
        <v>2.510593745695E-2</v>
      </c>
      <c r="G2379">
        <v>725.9</v>
      </c>
      <c r="H2379" s="4">
        <v>727.35</v>
      </c>
      <c r="I2379">
        <v>720.6</v>
      </c>
      <c r="J2379">
        <v>734.8</v>
      </c>
      <c r="K2379">
        <v>6416915</v>
      </c>
      <c r="L2379">
        <v>10.59</v>
      </c>
      <c r="M2379" s="4">
        <v>10.46</v>
      </c>
      <c r="N2379">
        <v>10.414999999999999</v>
      </c>
      <c r="O2379">
        <v>10.63</v>
      </c>
      <c r="P2379">
        <v>7025992</v>
      </c>
      <c r="Q2379">
        <v>71.14</v>
      </c>
      <c r="R2379">
        <v>71.62</v>
      </c>
      <c r="S2379">
        <v>71.06</v>
      </c>
      <c r="T2379">
        <v>71.67</v>
      </c>
      <c r="U2379" t="s">
        <v>10</v>
      </c>
      <c r="Z2379" s="2">
        <v>43495</v>
      </c>
      <c r="AA2379" s="6">
        <f t="shared" si="147"/>
        <v>9.006293453724501E-3</v>
      </c>
      <c r="AB2379" s="3">
        <f t="shared" si="145"/>
        <v>2.6831681818181963E-2</v>
      </c>
      <c r="AC2379">
        <v>220</v>
      </c>
      <c r="AD2379" s="4">
        <v>221.5</v>
      </c>
      <c r="AE2379">
        <v>51889946</v>
      </c>
      <c r="AF2379">
        <v>734.8</v>
      </c>
      <c r="AG2379">
        <v>6416915</v>
      </c>
      <c r="AH2379">
        <v>37.380000000000003</v>
      </c>
      <c r="AI2379" s="4">
        <v>36.81</v>
      </c>
      <c r="AJ2379">
        <v>36.29</v>
      </c>
      <c r="AK2379">
        <v>37.450000000000003</v>
      </c>
      <c r="AL2379">
        <v>9281569</v>
      </c>
      <c r="AM2379">
        <v>30.684999999999999</v>
      </c>
      <c r="AN2379">
        <v>30.759</v>
      </c>
      <c r="AO2379">
        <v>30.664999999999999</v>
      </c>
      <c r="AP2379">
        <v>30.841999999999999</v>
      </c>
      <c r="AQ2379" t="s">
        <v>10</v>
      </c>
    </row>
    <row r="2380" spans="4:43">
      <c r="D2380" s="2">
        <v>43496</v>
      </c>
      <c r="E2380" s="6">
        <f t="shared" si="146"/>
        <v>3.4852472527472589E-2</v>
      </c>
      <c r="F2380" s="3">
        <f t="shared" ref="F2380:F2443" si="148">M2380*Q2380/G2380-1</f>
        <v>1.4354212527516452E-2</v>
      </c>
      <c r="G2380">
        <v>749.55</v>
      </c>
      <c r="H2380" s="4">
        <v>728</v>
      </c>
      <c r="I2380">
        <v>726</v>
      </c>
      <c r="J2380">
        <v>751.3</v>
      </c>
      <c r="K2380">
        <v>14953538</v>
      </c>
      <c r="L2380">
        <v>10.8</v>
      </c>
      <c r="M2380" s="4">
        <v>10.68</v>
      </c>
      <c r="N2380">
        <v>10.675000000000001</v>
      </c>
      <c r="O2380">
        <v>10.82</v>
      </c>
      <c r="P2380">
        <v>10354910</v>
      </c>
      <c r="Q2380">
        <v>71.19</v>
      </c>
      <c r="R2380">
        <v>71.14</v>
      </c>
      <c r="S2380">
        <v>71.069999999999993</v>
      </c>
      <c r="T2380">
        <v>71.47</v>
      </c>
      <c r="U2380" t="s">
        <v>10</v>
      </c>
      <c r="Z2380" s="2">
        <v>43496</v>
      </c>
      <c r="AA2380" s="6">
        <f t="shared" si="147"/>
        <v>3.5670699774266401E-2</v>
      </c>
      <c r="AB2380" s="3">
        <f t="shared" ref="AB2380:AB2443" si="149">AI2380*AM2380/$AI$4/AC2380-1</f>
        <v>3.8608645454545565E-2</v>
      </c>
      <c r="AC2380">
        <v>220</v>
      </c>
      <c r="AD2380" s="4">
        <v>221.5</v>
      </c>
      <c r="AE2380">
        <v>51889946</v>
      </c>
      <c r="AF2380">
        <v>751.3</v>
      </c>
      <c r="AG2380">
        <v>14953538</v>
      </c>
      <c r="AH2380">
        <v>37.619999999999997</v>
      </c>
      <c r="AI2380" s="4">
        <v>37.31</v>
      </c>
      <c r="AJ2380">
        <v>37.31</v>
      </c>
      <c r="AK2380">
        <v>38.1</v>
      </c>
      <c r="AL2380">
        <v>7633398</v>
      </c>
      <c r="AM2380">
        <v>30.620999999999999</v>
      </c>
      <c r="AN2380">
        <v>30.684999999999999</v>
      </c>
      <c r="AO2380">
        <v>30.574000000000002</v>
      </c>
      <c r="AP2380">
        <v>30.725999999999999</v>
      </c>
      <c r="AQ2380" t="s">
        <v>10</v>
      </c>
    </row>
    <row r="2381" spans="4:43">
      <c r="D2381" s="2">
        <v>43497</v>
      </c>
      <c r="E2381" s="6">
        <f t="shared" ref="E2381:E2444" si="150">L2380*R2381/H2381-1</f>
        <v>2.0111435394003729E-2</v>
      </c>
      <c r="F2381" s="3">
        <f t="shared" si="148"/>
        <v>2.7457235321312945E-2</v>
      </c>
      <c r="G2381">
        <v>757.05</v>
      </c>
      <c r="H2381" s="4">
        <v>753.8</v>
      </c>
      <c r="I2381">
        <v>744.5</v>
      </c>
      <c r="J2381">
        <v>762.5</v>
      </c>
      <c r="K2381">
        <v>6651081</v>
      </c>
      <c r="L2381">
        <v>10.9</v>
      </c>
      <c r="M2381" s="4">
        <v>10.85</v>
      </c>
      <c r="N2381">
        <v>10.81</v>
      </c>
      <c r="O2381">
        <v>10.925000000000001</v>
      </c>
      <c r="P2381">
        <v>6651302</v>
      </c>
      <c r="Q2381">
        <v>71.69</v>
      </c>
      <c r="R2381">
        <v>71.2</v>
      </c>
      <c r="S2381">
        <v>71.069999999999993</v>
      </c>
      <c r="T2381">
        <v>71.77</v>
      </c>
      <c r="U2381" t="s">
        <v>10</v>
      </c>
      <c r="Z2381" s="2">
        <v>43497</v>
      </c>
      <c r="AA2381" s="6">
        <f t="shared" ref="AA2381:AA2444" si="151">AH2380*AN2381/$AI$4/AD2381-1</f>
        <v>4.0146293453724669E-2</v>
      </c>
      <c r="AB2381" s="3">
        <f t="shared" si="149"/>
        <v>5.4666363636363569E-2</v>
      </c>
      <c r="AC2381">
        <v>220</v>
      </c>
      <c r="AD2381" s="4">
        <v>221.5</v>
      </c>
      <c r="AE2381">
        <v>51889946</v>
      </c>
      <c r="AF2381">
        <v>762.5</v>
      </c>
      <c r="AG2381">
        <v>6651081</v>
      </c>
      <c r="AH2381">
        <v>37.57</v>
      </c>
      <c r="AI2381" s="4">
        <v>37.75</v>
      </c>
      <c r="AJ2381">
        <v>37.44</v>
      </c>
      <c r="AK2381">
        <v>37.869999999999997</v>
      </c>
      <c r="AL2381">
        <v>6438407</v>
      </c>
      <c r="AM2381">
        <v>30.731999999999999</v>
      </c>
      <c r="AN2381">
        <v>30.620999999999999</v>
      </c>
      <c r="AO2381">
        <v>30.620999999999999</v>
      </c>
      <c r="AP2381">
        <v>30.745000000000001</v>
      </c>
      <c r="AQ2381" t="s">
        <v>10</v>
      </c>
    </row>
    <row r="2382" spans="4:43">
      <c r="D2382" s="2">
        <v>43500</v>
      </c>
      <c r="E2382" s="6">
        <f t="shared" si="150"/>
        <v>3.5427814569536586E-2</v>
      </c>
      <c r="F2382" s="3">
        <f t="shared" si="148"/>
        <v>3.1565021828284134E-2</v>
      </c>
      <c r="G2382">
        <v>755.9</v>
      </c>
      <c r="H2382" s="4">
        <v>755</v>
      </c>
      <c r="I2382">
        <v>747.85</v>
      </c>
      <c r="J2382">
        <v>762.5</v>
      </c>
      <c r="K2382">
        <v>4275135</v>
      </c>
      <c r="L2382">
        <v>10.87</v>
      </c>
      <c r="M2382" s="4">
        <v>10.83</v>
      </c>
      <c r="N2382">
        <v>10.79</v>
      </c>
      <c r="O2382">
        <v>10.88</v>
      </c>
      <c r="P2382">
        <v>7449011</v>
      </c>
      <c r="Q2382">
        <v>72</v>
      </c>
      <c r="R2382">
        <v>71.72</v>
      </c>
      <c r="S2382">
        <v>71.540000000000006</v>
      </c>
      <c r="T2382">
        <v>72.209999999999994</v>
      </c>
      <c r="U2382" t="s">
        <v>10</v>
      </c>
      <c r="Z2382" s="2">
        <v>43500</v>
      </c>
      <c r="AA2382" s="6">
        <f t="shared" si="151"/>
        <v>4.185087133182841E-2</v>
      </c>
      <c r="AB2382" s="3">
        <f t="shared" si="149"/>
        <v>4.8124999999999973E-2</v>
      </c>
      <c r="AC2382">
        <v>220</v>
      </c>
      <c r="AD2382" s="4">
        <v>221.5</v>
      </c>
      <c r="AE2382">
        <v>51889946</v>
      </c>
      <c r="AF2382">
        <v>762.5</v>
      </c>
      <c r="AG2382">
        <v>4275135</v>
      </c>
      <c r="AH2382">
        <v>37.94</v>
      </c>
      <c r="AI2382" s="4">
        <v>37.5</v>
      </c>
      <c r="AJ2382">
        <v>37.380000000000003</v>
      </c>
      <c r="AK2382">
        <v>38.01</v>
      </c>
      <c r="AL2382">
        <v>7283766</v>
      </c>
      <c r="AM2382">
        <v>30.745000000000001</v>
      </c>
      <c r="AN2382">
        <v>30.712</v>
      </c>
      <c r="AO2382">
        <v>30.69</v>
      </c>
      <c r="AP2382">
        <v>30.795000000000002</v>
      </c>
      <c r="AQ2382" t="s">
        <v>10</v>
      </c>
    </row>
    <row r="2383" spans="4:43">
      <c r="D2383" s="2">
        <v>43501</v>
      </c>
      <c r="E2383" s="6">
        <f t="shared" si="150"/>
        <v>4.227523302263636E-2</v>
      </c>
      <c r="F2383" s="3">
        <f t="shared" si="148"/>
        <v>3.1745379876796598E-2</v>
      </c>
      <c r="G2383">
        <v>754.85</v>
      </c>
      <c r="H2383" s="4">
        <v>751</v>
      </c>
      <c r="I2383">
        <v>747</v>
      </c>
      <c r="J2383">
        <v>760</v>
      </c>
      <c r="K2383">
        <v>4967239</v>
      </c>
      <c r="L2383">
        <v>10.84</v>
      </c>
      <c r="M2383" s="4">
        <v>10.85</v>
      </c>
      <c r="N2383">
        <v>10.824999999999999</v>
      </c>
      <c r="O2383">
        <v>10.92</v>
      </c>
      <c r="P2383">
        <v>6926318</v>
      </c>
      <c r="Q2383">
        <v>71.78</v>
      </c>
      <c r="R2383">
        <v>72.010000000000005</v>
      </c>
      <c r="S2383">
        <v>71.760000000000005</v>
      </c>
      <c r="T2383">
        <v>72.099999999999994</v>
      </c>
      <c r="U2383" t="s">
        <v>10</v>
      </c>
      <c r="Z2383" s="2">
        <v>43501</v>
      </c>
      <c r="AA2383" s="6">
        <f t="shared" si="151"/>
        <v>5.4132496613995329E-2</v>
      </c>
      <c r="AB2383" s="3">
        <f t="shared" si="149"/>
        <v>5.8243781818181795E-2</v>
      </c>
      <c r="AC2383">
        <v>220</v>
      </c>
      <c r="AD2383" s="4">
        <v>221.5</v>
      </c>
      <c r="AE2383">
        <v>51889946</v>
      </c>
      <c r="AF2383">
        <v>760</v>
      </c>
      <c r="AG2383">
        <v>4967239</v>
      </c>
      <c r="AH2383">
        <v>38.25</v>
      </c>
      <c r="AI2383" s="4">
        <v>37.92</v>
      </c>
      <c r="AJ2383">
        <v>37.880000000000003</v>
      </c>
      <c r="AK2383">
        <v>38.270000000000003</v>
      </c>
      <c r="AL2383">
        <v>7314024</v>
      </c>
      <c r="AM2383">
        <v>30.698</v>
      </c>
      <c r="AN2383">
        <v>30.771000000000001</v>
      </c>
      <c r="AO2383">
        <v>30.681999999999999</v>
      </c>
      <c r="AP2383">
        <v>30.774000000000001</v>
      </c>
      <c r="AQ2383" t="s">
        <v>10</v>
      </c>
    </row>
    <row r="2384" spans="4:43">
      <c r="D2384" s="2">
        <v>43502</v>
      </c>
      <c r="E2384" s="6">
        <f t="shared" si="150"/>
        <v>3.1614451441829505E-2</v>
      </c>
      <c r="F2384" s="3">
        <f t="shared" si="148"/>
        <v>2.7966985457880345E-2</v>
      </c>
      <c r="G2384">
        <v>763.3</v>
      </c>
      <c r="H2384" s="4">
        <v>754.25</v>
      </c>
      <c r="I2384">
        <v>753.8</v>
      </c>
      <c r="J2384">
        <v>766.95</v>
      </c>
      <c r="K2384">
        <v>6226362</v>
      </c>
      <c r="L2384">
        <v>10.9</v>
      </c>
      <c r="M2384" s="4">
        <v>10.91</v>
      </c>
      <c r="N2384">
        <v>10.85</v>
      </c>
      <c r="O2384">
        <v>10.94</v>
      </c>
      <c r="P2384">
        <v>5478369</v>
      </c>
      <c r="Q2384">
        <v>71.92</v>
      </c>
      <c r="R2384">
        <v>71.78</v>
      </c>
      <c r="S2384">
        <v>71.78</v>
      </c>
      <c r="T2384">
        <v>71.97</v>
      </c>
      <c r="U2384" t="s">
        <v>10</v>
      </c>
      <c r="Z2384" s="2">
        <v>43502</v>
      </c>
      <c r="AA2384" s="6">
        <f t="shared" si="151"/>
        <v>5.9948081264108444E-2</v>
      </c>
      <c r="AB2384" s="3">
        <f t="shared" si="149"/>
        <v>7.4188272727272686E-2</v>
      </c>
      <c r="AC2384">
        <v>220</v>
      </c>
      <c r="AD2384" s="4">
        <v>221.5</v>
      </c>
      <c r="AE2384">
        <v>51889946</v>
      </c>
      <c r="AF2384">
        <v>766.95</v>
      </c>
      <c r="AG2384">
        <v>6226362</v>
      </c>
      <c r="AH2384">
        <v>38.74</v>
      </c>
      <c r="AI2384" s="4">
        <v>38.42</v>
      </c>
      <c r="AJ2384">
        <v>38.31</v>
      </c>
      <c r="AK2384">
        <v>38.82</v>
      </c>
      <c r="AL2384">
        <v>8795506</v>
      </c>
      <c r="AM2384">
        <v>30.754999999999999</v>
      </c>
      <c r="AN2384">
        <v>30.69</v>
      </c>
      <c r="AO2384">
        <v>30.677</v>
      </c>
      <c r="AP2384">
        <v>30.774999999999999</v>
      </c>
      <c r="AQ2384" t="s">
        <v>10</v>
      </c>
    </row>
    <row r="2385" spans="4:43">
      <c r="D2385" s="2">
        <v>43503</v>
      </c>
      <c r="E2385" s="6">
        <f t="shared" si="150"/>
        <v>2.9993430561030099E-2</v>
      </c>
      <c r="F2385" s="3">
        <f t="shared" si="148"/>
        <v>1.7627486910994694E-2</v>
      </c>
      <c r="G2385">
        <v>764</v>
      </c>
      <c r="H2385" s="4">
        <v>761.1</v>
      </c>
      <c r="I2385">
        <v>760.65</v>
      </c>
      <c r="J2385">
        <v>769.5</v>
      </c>
      <c r="K2385">
        <v>4203719</v>
      </c>
      <c r="L2385">
        <v>10.85</v>
      </c>
      <c r="M2385" s="4">
        <v>10.86</v>
      </c>
      <c r="N2385">
        <v>10.8</v>
      </c>
      <c r="O2385">
        <v>10.93</v>
      </c>
      <c r="P2385">
        <v>7116182</v>
      </c>
      <c r="Q2385">
        <v>71.59</v>
      </c>
      <c r="R2385">
        <v>71.92</v>
      </c>
      <c r="S2385">
        <v>71.540000000000006</v>
      </c>
      <c r="T2385">
        <v>72.06</v>
      </c>
      <c r="U2385" t="s">
        <v>10</v>
      </c>
      <c r="Z2385" s="2">
        <v>43503</v>
      </c>
      <c r="AA2385" s="6">
        <f t="shared" si="151"/>
        <v>7.5695241534988744E-2</v>
      </c>
      <c r="AB2385" s="3">
        <f t="shared" si="149"/>
        <v>7.3836772727272626E-2</v>
      </c>
      <c r="AC2385">
        <v>220</v>
      </c>
      <c r="AD2385" s="4">
        <v>221.5</v>
      </c>
      <c r="AE2385">
        <v>51889946</v>
      </c>
      <c r="AF2385">
        <v>769.5</v>
      </c>
      <c r="AG2385">
        <v>4203719</v>
      </c>
      <c r="AH2385">
        <v>38.119999999999997</v>
      </c>
      <c r="AI2385" s="4">
        <v>38.369999999999997</v>
      </c>
      <c r="AJ2385">
        <v>37.825000000000003</v>
      </c>
      <c r="AK2385">
        <v>38.46</v>
      </c>
      <c r="AL2385">
        <v>7916235</v>
      </c>
      <c r="AM2385">
        <v>30.785</v>
      </c>
      <c r="AN2385">
        <v>30.751999999999999</v>
      </c>
      <c r="AO2385">
        <v>30.742999999999999</v>
      </c>
      <c r="AP2385">
        <v>30.795000000000002</v>
      </c>
      <c r="AQ2385" t="s">
        <v>10</v>
      </c>
    </row>
    <row r="2386" spans="4:43">
      <c r="D2386" s="2">
        <v>43504</v>
      </c>
      <c r="E2386" s="6">
        <f t="shared" si="150"/>
        <v>1.6548429319371616E-2</v>
      </c>
      <c r="F2386" s="3">
        <f t="shared" si="148"/>
        <v>1.6815875936391222E-2</v>
      </c>
      <c r="G2386">
        <v>760.9</v>
      </c>
      <c r="H2386" s="4">
        <v>764</v>
      </c>
      <c r="I2386">
        <v>754.9</v>
      </c>
      <c r="J2386">
        <v>772.25</v>
      </c>
      <c r="K2386">
        <v>6227819</v>
      </c>
      <c r="L2386">
        <v>10.86</v>
      </c>
      <c r="M2386" s="4">
        <v>10.83</v>
      </c>
      <c r="N2386">
        <v>10.81</v>
      </c>
      <c r="O2386">
        <v>10.89</v>
      </c>
      <c r="P2386">
        <v>4103323</v>
      </c>
      <c r="Q2386">
        <v>71.44</v>
      </c>
      <c r="R2386">
        <v>71.58</v>
      </c>
      <c r="S2386">
        <v>71.290000000000006</v>
      </c>
      <c r="T2386">
        <v>71.69</v>
      </c>
      <c r="U2386" t="s">
        <v>10</v>
      </c>
      <c r="Z2386" s="2">
        <v>43504</v>
      </c>
      <c r="AA2386" s="6">
        <f t="shared" si="151"/>
        <v>5.9753209932279949E-2</v>
      </c>
      <c r="AB2386" s="3">
        <f t="shared" si="149"/>
        <v>5.6188536363636521E-2</v>
      </c>
      <c r="AC2386">
        <v>220</v>
      </c>
      <c r="AD2386" s="4">
        <v>221.5</v>
      </c>
      <c r="AE2386">
        <v>51889946</v>
      </c>
      <c r="AF2386">
        <v>772.25</v>
      </c>
      <c r="AG2386">
        <v>6227819</v>
      </c>
      <c r="AH2386">
        <v>37.79</v>
      </c>
      <c r="AI2386" s="4">
        <v>37.71</v>
      </c>
      <c r="AJ2386">
        <v>37.5</v>
      </c>
      <c r="AK2386">
        <v>37.92</v>
      </c>
      <c r="AL2386">
        <v>7147158</v>
      </c>
      <c r="AM2386">
        <v>30.809000000000001</v>
      </c>
      <c r="AN2386">
        <v>30.789000000000001</v>
      </c>
      <c r="AO2386">
        <v>30.739000000000001</v>
      </c>
      <c r="AP2386">
        <v>30.811</v>
      </c>
      <c r="AQ2386" t="s">
        <v>10</v>
      </c>
    </row>
    <row r="2387" spans="4:43">
      <c r="D2387" s="2">
        <v>43507</v>
      </c>
      <c r="E2387" s="6">
        <f t="shared" si="150"/>
        <v>1.1513626287651624E-2</v>
      </c>
      <c r="F2387" s="3">
        <f t="shared" si="148"/>
        <v>1.823177766124795E-2</v>
      </c>
      <c r="G2387">
        <v>762.8</v>
      </c>
      <c r="H2387" s="4">
        <v>766.9</v>
      </c>
      <c r="I2387">
        <v>757.55</v>
      </c>
      <c r="J2387">
        <v>768.75</v>
      </c>
      <c r="K2387">
        <v>5775945</v>
      </c>
      <c r="L2387">
        <v>10.82</v>
      </c>
      <c r="M2387" s="4">
        <v>10.86</v>
      </c>
      <c r="N2387">
        <v>10.79</v>
      </c>
      <c r="O2387">
        <v>10.89</v>
      </c>
      <c r="P2387">
        <v>5929567</v>
      </c>
      <c r="Q2387">
        <v>71.52</v>
      </c>
      <c r="R2387">
        <v>71.430000000000007</v>
      </c>
      <c r="S2387">
        <v>71.34</v>
      </c>
      <c r="T2387">
        <v>71.569999999999993</v>
      </c>
      <c r="U2387" t="s">
        <v>10</v>
      </c>
      <c r="Z2387" s="2">
        <v>43507</v>
      </c>
      <c r="AA2387" s="6">
        <f t="shared" si="151"/>
        <v>1.5214323144104869E-2</v>
      </c>
      <c r="AB2387" s="3">
        <f t="shared" si="149"/>
        <v>3.4102675496688883E-2</v>
      </c>
      <c r="AC2387">
        <v>226.5</v>
      </c>
      <c r="AD2387" s="4">
        <v>229</v>
      </c>
      <c r="AE2387">
        <v>81360106</v>
      </c>
      <c r="AF2387">
        <v>768.75</v>
      </c>
      <c r="AG2387">
        <v>5775945</v>
      </c>
      <c r="AH2387">
        <v>38.29</v>
      </c>
      <c r="AI2387" s="4">
        <v>37.92</v>
      </c>
      <c r="AJ2387">
        <v>37.83</v>
      </c>
      <c r="AK2387">
        <v>38.29</v>
      </c>
      <c r="AL2387">
        <v>8860663</v>
      </c>
      <c r="AM2387">
        <v>30.884</v>
      </c>
      <c r="AN2387">
        <v>30.76</v>
      </c>
      <c r="AO2387">
        <v>30.76</v>
      </c>
      <c r="AP2387">
        <v>30.893000000000001</v>
      </c>
      <c r="AQ2387" t="s">
        <v>10</v>
      </c>
    </row>
    <row r="2388" spans="4:43">
      <c r="D2388" s="2">
        <v>43508</v>
      </c>
      <c r="E2388" s="6">
        <f t="shared" si="150"/>
        <v>1.7750246596961894E-2</v>
      </c>
      <c r="F2388" s="3">
        <f t="shared" si="148"/>
        <v>2.4348724098874008E-2</v>
      </c>
      <c r="G2388">
        <v>750.45</v>
      </c>
      <c r="H2388" s="4">
        <v>760.35</v>
      </c>
      <c r="I2388">
        <v>741</v>
      </c>
      <c r="J2388">
        <v>763</v>
      </c>
      <c r="K2388">
        <v>7602977</v>
      </c>
      <c r="L2388">
        <v>10.77</v>
      </c>
      <c r="M2388" s="4">
        <v>10.85</v>
      </c>
      <c r="N2388">
        <v>10.76</v>
      </c>
      <c r="O2388">
        <v>10.855</v>
      </c>
      <c r="P2388">
        <v>6300556</v>
      </c>
      <c r="Q2388">
        <v>70.849999999999994</v>
      </c>
      <c r="R2388">
        <v>71.52</v>
      </c>
      <c r="S2388">
        <v>70.77</v>
      </c>
      <c r="T2388">
        <v>71.58</v>
      </c>
      <c r="U2388" t="s">
        <v>10</v>
      </c>
      <c r="Z2388" s="2">
        <v>43508</v>
      </c>
      <c r="AA2388" s="6">
        <f t="shared" si="151"/>
        <v>2.8336217391304208E-2</v>
      </c>
      <c r="AB2388" s="3">
        <f t="shared" si="149"/>
        <v>4.0209048034934636E-2</v>
      </c>
      <c r="AC2388">
        <v>229</v>
      </c>
      <c r="AD2388" s="4">
        <v>230</v>
      </c>
      <c r="AE2388">
        <v>30125670</v>
      </c>
      <c r="AF2388">
        <v>763</v>
      </c>
      <c r="AG2388">
        <v>7602977</v>
      </c>
      <c r="AH2388">
        <v>38.64</v>
      </c>
      <c r="AI2388" s="4">
        <v>38.64</v>
      </c>
      <c r="AJ2388">
        <v>38.435000000000002</v>
      </c>
      <c r="AK2388">
        <v>38.765000000000001</v>
      </c>
      <c r="AL2388">
        <v>8831206</v>
      </c>
      <c r="AM2388">
        <v>30.824000000000002</v>
      </c>
      <c r="AN2388">
        <v>30.885000000000002</v>
      </c>
      <c r="AO2388">
        <v>30.795000000000002</v>
      </c>
      <c r="AP2388">
        <v>30.888000000000002</v>
      </c>
      <c r="AQ2388" t="s">
        <v>10</v>
      </c>
    </row>
    <row r="2389" spans="4:43">
      <c r="D2389" s="2">
        <v>43509</v>
      </c>
      <c r="E2389" s="6">
        <f t="shared" si="150"/>
        <v>1.7007196162046823E-2</v>
      </c>
      <c r="F2389" s="3">
        <f t="shared" si="148"/>
        <v>2.2622201616108173E-2</v>
      </c>
      <c r="G2389">
        <v>754.9</v>
      </c>
      <c r="H2389" s="4">
        <v>750.4</v>
      </c>
      <c r="I2389">
        <v>743.55</v>
      </c>
      <c r="J2389">
        <v>759.7</v>
      </c>
      <c r="K2389">
        <v>5251684</v>
      </c>
      <c r="L2389">
        <v>10.8</v>
      </c>
      <c r="M2389" s="4">
        <v>10.85</v>
      </c>
      <c r="N2389">
        <v>10.77</v>
      </c>
      <c r="O2389">
        <v>10.87</v>
      </c>
      <c r="P2389">
        <v>9532285</v>
      </c>
      <c r="Q2389">
        <v>71.150000000000006</v>
      </c>
      <c r="R2389">
        <v>70.86</v>
      </c>
      <c r="S2389">
        <v>70.66</v>
      </c>
      <c r="T2389">
        <v>71.17</v>
      </c>
      <c r="U2389" t="s">
        <v>10</v>
      </c>
      <c r="Z2389" s="2">
        <v>43509</v>
      </c>
      <c r="AA2389" s="6">
        <f t="shared" si="151"/>
        <v>2.6758068965517356E-2</v>
      </c>
      <c r="AB2389" s="3">
        <f t="shared" si="149"/>
        <v>3.6073960612691636E-2</v>
      </c>
      <c r="AC2389">
        <v>228.5</v>
      </c>
      <c r="AD2389" s="4">
        <v>232</v>
      </c>
      <c r="AE2389">
        <v>28634925</v>
      </c>
      <c r="AF2389">
        <v>759.7</v>
      </c>
      <c r="AG2389">
        <v>5251684</v>
      </c>
      <c r="AH2389">
        <v>38.130000000000003</v>
      </c>
      <c r="AI2389" s="4">
        <v>38.369999999999997</v>
      </c>
      <c r="AJ2389">
        <v>38.049999999999997</v>
      </c>
      <c r="AK2389">
        <v>38.479999999999997</v>
      </c>
      <c r="AL2389">
        <v>7155553</v>
      </c>
      <c r="AM2389">
        <v>30.85</v>
      </c>
      <c r="AN2389">
        <v>30.824000000000002</v>
      </c>
      <c r="AO2389">
        <v>30.785</v>
      </c>
      <c r="AP2389">
        <v>30.863</v>
      </c>
      <c r="AQ2389" t="s">
        <v>10</v>
      </c>
    </row>
    <row r="2390" spans="4:43">
      <c r="D2390" s="2">
        <v>43510</v>
      </c>
      <c r="E2390" s="6">
        <f t="shared" si="150"/>
        <v>2.0478087649402399E-2</v>
      </c>
      <c r="F2390" s="3">
        <f t="shared" si="148"/>
        <v>2.6216471860009527E-2</v>
      </c>
      <c r="G2390">
        <v>740.05</v>
      </c>
      <c r="H2390" s="4">
        <v>753</v>
      </c>
      <c r="I2390">
        <v>737.25</v>
      </c>
      <c r="J2390">
        <v>753</v>
      </c>
      <c r="K2390">
        <v>4781636</v>
      </c>
      <c r="L2390">
        <v>10.76</v>
      </c>
      <c r="M2390" s="4">
        <v>10.65</v>
      </c>
      <c r="N2390">
        <v>10.62</v>
      </c>
      <c r="O2390">
        <v>10.76</v>
      </c>
      <c r="P2390">
        <v>8443366</v>
      </c>
      <c r="Q2390">
        <v>71.31</v>
      </c>
      <c r="R2390">
        <v>71.150000000000006</v>
      </c>
      <c r="S2390">
        <v>71.11</v>
      </c>
      <c r="T2390">
        <v>71.540000000000006</v>
      </c>
      <c r="U2390" t="s">
        <v>10</v>
      </c>
      <c r="Z2390" s="2">
        <v>43510</v>
      </c>
      <c r="AA2390" s="6">
        <f t="shared" si="151"/>
        <v>2.2878695652173819E-2</v>
      </c>
      <c r="AB2390" s="3">
        <f t="shared" si="149"/>
        <v>3.5652247787610447E-2</v>
      </c>
      <c r="AC2390">
        <v>226</v>
      </c>
      <c r="AD2390" s="4">
        <v>230</v>
      </c>
      <c r="AE2390">
        <v>23647751</v>
      </c>
      <c r="AF2390">
        <v>753</v>
      </c>
      <c r="AG2390">
        <v>4781636</v>
      </c>
      <c r="AH2390">
        <v>38.06</v>
      </c>
      <c r="AI2390" s="4">
        <v>37.92</v>
      </c>
      <c r="AJ2390">
        <v>37.76</v>
      </c>
      <c r="AK2390">
        <v>38.21</v>
      </c>
      <c r="AL2390">
        <v>7782795</v>
      </c>
      <c r="AM2390">
        <v>30.861999999999998</v>
      </c>
      <c r="AN2390">
        <v>30.85</v>
      </c>
      <c r="AO2390">
        <v>30.827999999999999</v>
      </c>
      <c r="AP2390">
        <v>30.882999999999999</v>
      </c>
      <c r="AQ2390" t="s">
        <v>10</v>
      </c>
    </row>
    <row r="2391" spans="4:43">
      <c r="D2391" s="2">
        <v>43511</v>
      </c>
      <c r="E2391" s="6">
        <f t="shared" si="150"/>
        <v>3.5137403035413239E-2</v>
      </c>
      <c r="F2391" s="3">
        <f t="shared" si="148"/>
        <v>3.1509940022912408E-2</v>
      </c>
      <c r="G2391">
        <v>741.95</v>
      </c>
      <c r="H2391" s="4">
        <v>741.25</v>
      </c>
      <c r="I2391">
        <v>732.6</v>
      </c>
      <c r="J2391">
        <v>746.55</v>
      </c>
      <c r="K2391">
        <v>5917860</v>
      </c>
      <c r="L2391">
        <v>10.76</v>
      </c>
      <c r="M2391" s="4">
        <v>10.68</v>
      </c>
      <c r="N2391">
        <v>10.64</v>
      </c>
      <c r="O2391">
        <v>10.78</v>
      </c>
      <c r="P2391">
        <v>9269426</v>
      </c>
      <c r="Q2391">
        <v>71.66</v>
      </c>
      <c r="R2391">
        <v>71.31</v>
      </c>
      <c r="S2391">
        <v>71.290000000000006</v>
      </c>
      <c r="T2391">
        <v>71.77</v>
      </c>
      <c r="U2391" t="s">
        <v>10</v>
      </c>
      <c r="Z2391" s="2">
        <v>43511</v>
      </c>
      <c r="AA2391" s="6">
        <f t="shared" si="151"/>
        <v>2.5957991266375435E-2</v>
      </c>
      <c r="AB2391" s="3">
        <f t="shared" si="149"/>
        <v>3.2557933774834513E-2</v>
      </c>
      <c r="AC2391">
        <v>226.5</v>
      </c>
      <c r="AD2391" s="4">
        <v>229</v>
      </c>
      <c r="AE2391">
        <v>22369799</v>
      </c>
      <c r="AF2391">
        <v>746.55</v>
      </c>
      <c r="AG2391">
        <v>5917860</v>
      </c>
      <c r="AH2391">
        <v>38.090000000000003</v>
      </c>
      <c r="AI2391" s="4">
        <v>37.909999999999997</v>
      </c>
      <c r="AJ2391">
        <v>37.869999999999997</v>
      </c>
      <c r="AK2391">
        <v>38.28</v>
      </c>
      <c r="AL2391">
        <v>6257553</v>
      </c>
      <c r="AM2391">
        <v>30.846</v>
      </c>
      <c r="AN2391">
        <v>30.864999999999998</v>
      </c>
      <c r="AO2391">
        <v>30.84</v>
      </c>
      <c r="AP2391">
        <v>30.885000000000002</v>
      </c>
      <c r="AQ2391" t="s">
        <v>10</v>
      </c>
    </row>
    <row r="2392" spans="4:43">
      <c r="D2392" s="2">
        <v>43514</v>
      </c>
      <c r="E2392" s="6">
        <f t="shared" si="150"/>
        <v>3.7662019263150714E-2</v>
      </c>
      <c r="F2392" s="3">
        <f t="shared" si="148"/>
        <v>3.3627420551919585E-2</v>
      </c>
      <c r="G2392">
        <v>741.05</v>
      </c>
      <c r="H2392" s="4">
        <v>742.35</v>
      </c>
      <c r="I2392">
        <v>736</v>
      </c>
      <c r="J2392">
        <v>747.65</v>
      </c>
      <c r="K2392">
        <v>5515470</v>
      </c>
      <c r="L2392">
        <v>10.76</v>
      </c>
      <c r="M2392" s="4">
        <v>10.68</v>
      </c>
      <c r="N2392">
        <v>10.64</v>
      </c>
      <c r="O2392">
        <v>10.78</v>
      </c>
      <c r="P2392">
        <v>9269426</v>
      </c>
      <c r="Q2392">
        <v>71.72</v>
      </c>
      <c r="R2392">
        <v>71.59</v>
      </c>
      <c r="S2392">
        <v>71.56</v>
      </c>
      <c r="T2392">
        <v>71.83</v>
      </c>
      <c r="U2392" t="s">
        <v>10</v>
      </c>
      <c r="Z2392" s="2">
        <v>43514</v>
      </c>
      <c r="AA2392" s="6">
        <f t="shared" si="151"/>
        <v>1.9985752711496829E-2</v>
      </c>
      <c r="AB2392" s="3">
        <f t="shared" si="149"/>
        <v>2.2491597374179273E-2</v>
      </c>
      <c r="AC2392">
        <v>228.5</v>
      </c>
      <c r="AD2392" s="4">
        <v>230.5</v>
      </c>
      <c r="AE2392">
        <v>18163916</v>
      </c>
      <c r="AF2392">
        <v>747.65</v>
      </c>
      <c r="AG2392">
        <v>5515470</v>
      </c>
      <c r="AH2392">
        <v>38.090000000000003</v>
      </c>
      <c r="AI2392" s="4">
        <v>37.909999999999997</v>
      </c>
      <c r="AJ2392">
        <v>37.869999999999997</v>
      </c>
      <c r="AK2392">
        <v>38.28</v>
      </c>
      <c r="AL2392">
        <v>6257553</v>
      </c>
      <c r="AM2392">
        <v>30.815000000000001</v>
      </c>
      <c r="AN2392">
        <v>30.861999999999998</v>
      </c>
      <c r="AO2392">
        <v>30.766999999999999</v>
      </c>
      <c r="AP2392">
        <v>30.87</v>
      </c>
      <c r="AQ2392" t="s">
        <v>10</v>
      </c>
    </row>
    <row r="2393" spans="4:43">
      <c r="D2393" s="2">
        <v>43515</v>
      </c>
      <c r="E2393" s="6">
        <f t="shared" si="150"/>
        <v>4.4400054134524192E-2</v>
      </c>
      <c r="F2393" s="3">
        <f t="shared" si="148"/>
        <v>3.5002070965069798E-2</v>
      </c>
      <c r="G2393">
        <v>724.3</v>
      </c>
      <c r="H2393" s="4">
        <v>738.9</v>
      </c>
      <c r="I2393">
        <v>721.3</v>
      </c>
      <c r="J2393">
        <v>740.55</v>
      </c>
      <c r="K2393">
        <v>9629698</v>
      </c>
      <c r="L2393">
        <v>10.55</v>
      </c>
      <c r="M2393" s="4">
        <v>10.47</v>
      </c>
      <c r="N2393">
        <v>10.38</v>
      </c>
      <c r="O2393">
        <v>10.57</v>
      </c>
      <c r="P2393">
        <v>13443349</v>
      </c>
      <c r="Q2393">
        <v>71.599999999999994</v>
      </c>
      <c r="R2393">
        <v>71.72</v>
      </c>
      <c r="S2393">
        <v>71.540000000000006</v>
      </c>
      <c r="T2393">
        <v>71.930000000000007</v>
      </c>
      <c r="U2393" t="s">
        <v>10</v>
      </c>
      <c r="Z2393" s="2">
        <v>43515</v>
      </c>
      <c r="AA2393" s="6">
        <f t="shared" si="151"/>
        <v>1.7969709327548822E-2</v>
      </c>
      <c r="AB2393" s="3">
        <f t="shared" si="149"/>
        <v>2.7767510917030558E-2</v>
      </c>
      <c r="AC2393">
        <v>229</v>
      </c>
      <c r="AD2393" s="4">
        <v>230.5</v>
      </c>
      <c r="AE2393">
        <v>18423023</v>
      </c>
      <c r="AF2393">
        <v>740.55</v>
      </c>
      <c r="AG2393">
        <v>9629698</v>
      </c>
      <c r="AH2393">
        <v>38.46</v>
      </c>
      <c r="AI2393" s="4">
        <v>38.22</v>
      </c>
      <c r="AJ2393">
        <v>38.104999999999997</v>
      </c>
      <c r="AK2393">
        <v>38.659999999999997</v>
      </c>
      <c r="AL2393">
        <v>8105692</v>
      </c>
      <c r="AM2393">
        <v>30.79</v>
      </c>
      <c r="AN2393">
        <v>30.800999999999998</v>
      </c>
      <c r="AO2393">
        <v>30.780999999999999</v>
      </c>
      <c r="AP2393">
        <v>30.847999999999999</v>
      </c>
      <c r="AQ2393" t="s">
        <v>10</v>
      </c>
    </row>
    <row r="2394" spans="4:43">
      <c r="D2394" s="2">
        <v>43516</v>
      </c>
      <c r="E2394" s="6">
        <f t="shared" si="150"/>
        <v>3.4911643835616513E-2</v>
      </c>
      <c r="F2394" s="3">
        <f t="shared" si="148"/>
        <v>2.2857837181044838E-2</v>
      </c>
      <c r="G2394">
        <v>740.7</v>
      </c>
      <c r="H2394" s="4">
        <v>730</v>
      </c>
      <c r="I2394">
        <v>726.05</v>
      </c>
      <c r="J2394">
        <v>743.45</v>
      </c>
      <c r="K2394">
        <v>5499086</v>
      </c>
      <c r="L2394">
        <v>10.7</v>
      </c>
      <c r="M2394" s="4">
        <v>10.62</v>
      </c>
      <c r="N2394">
        <v>10.62</v>
      </c>
      <c r="O2394">
        <v>10.73</v>
      </c>
      <c r="P2394">
        <v>6693700</v>
      </c>
      <c r="Q2394">
        <v>71.34</v>
      </c>
      <c r="R2394">
        <v>71.61</v>
      </c>
      <c r="S2394">
        <v>71.23</v>
      </c>
      <c r="T2394">
        <v>71.72</v>
      </c>
      <c r="U2394" t="s">
        <v>10</v>
      </c>
      <c r="Z2394" s="2">
        <v>43516</v>
      </c>
      <c r="AA2394" s="6">
        <f t="shared" si="151"/>
        <v>9.9645202558633628E-3</v>
      </c>
      <c r="AB2394" s="3">
        <f t="shared" si="149"/>
        <v>3.7762571428571423E-2</v>
      </c>
      <c r="AC2394">
        <v>231</v>
      </c>
      <c r="AD2394" s="4">
        <v>234.5</v>
      </c>
      <c r="AE2394">
        <v>31887711</v>
      </c>
      <c r="AF2394">
        <v>743.45</v>
      </c>
      <c r="AG2394">
        <v>5499086</v>
      </c>
      <c r="AH2394">
        <v>39</v>
      </c>
      <c r="AI2394" s="4">
        <v>38.93</v>
      </c>
      <c r="AJ2394">
        <v>38.89</v>
      </c>
      <c r="AK2394">
        <v>39.51</v>
      </c>
      <c r="AL2394">
        <v>7178581</v>
      </c>
      <c r="AM2394">
        <v>30.789000000000001</v>
      </c>
      <c r="AN2394">
        <v>30.79</v>
      </c>
      <c r="AO2394">
        <v>30.765999999999998</v>
      </c>
      <c r="AP2394">
        <v>30.83</v>
      </c>
      <c r="AQ2394" t="s">
        <v>10</v>
      </c>
    </row>
    <row r="2395" spans="4:43">
      <c r="D2395" s="2">
        <v>43517</v>
      </c>
      <c r="E2395" s="6">
        <f t="shared" si="150"/>
        <v>3.2788903924221735E-2</v>
      </c>
      <c r="F2395" s="3">
        <f t="shared" si="148"/>
        <v>3.3335605699093218E-2</v>
      </c>
      <c r="G2395">
        <v>733.45</v>
      </c>
      <c r="H2395" s="4">
        <v>739</v>
      </c>
      <c r="I2395">
        <v>727.1</v>
      </c>
      <c r="J2395">
        <v>739.15</v>
      </c>
      <c r="K2395">
        <v>7403382</v>
      </c>
      <c r="L2395">
        <v>10.55</v>
      </c>
      <c r="M2395" s="4">
        <v>10.6</v>
      </c>
      <c r="N2395">
        <v>10.49</v>
      </c>
      <c r="O2395">
        <v>10.615</v>
      </c>
      <c r="P2395">
        <v>6913158</v>
      </c>
      <c r="Q2395">
        <v>71.5</v>
      </c>
      <c r="R2395">
        <v>71.33</v>
      </c>
      <c r="S2395">
        <v>71.19</v>
      </c>
      <c r="T2395">
        <v>71.5</v>
      </c>
      <c r="U2395" t="s">
        <v>10</v>
      </c>
      <c r="Z2395" s="2">
        <v>43517</v>
      </c>
      <c r="AA2395" s="6">
        <f t="shared" si="151"/>
        <v>1.5418181818181775E-2</v>
      </c>
      <c r="AB2395" s="3">
        <f t="shared" si="149"/>
        <v>2.6549671641791006E-2</v>
      </c>
      <c r="AC2395">
        <v>234.5</v>
      </c>
      <c r="AD2395" s="4">
        <v>236.5</v>
      </c>
      <c r="AE2395">
        <v>34013489</v>
      </c>
      <c r="AF2395">
        <v>739.15</v>
      </c>
      <c r="AG2395">
        <v>7403382</v>
      </c>
      <c r="AH2395">
        <v>38.979999999999997</v>
      </c>
      <c r="AI2395" s="4">
        <v>39.07</v>
      </c>
      <c r="AJ2395">
        <v>38.799999999999997</v>
      </c>
      <c r="AK2395">
        <v>39.18</v>
      </c>
      <c r="AL2395">
        <v>4607292</v>
      </c>
      <c r="AM2395">
        <v>30.806999999999999</v>
      </c>
      <c r="AN2395">
        <v>30.788</v>
      </c>
      <c r="AO2395">
        <v>30.724</v>
      </c>
      <c r="AP2395">
        <v>30.827999999999999</v>
      </c>
      <c r="AQ2395" t="s">
        <v>10</v>
      </c>
    </row>
    <row r="2396" spans="4:43">
      <c r="D2396" s="2">
        <v>43518</v>
      </c>
      <c r="E2396" s="6">
        <f t="shared" si="150"/>
        <v>2.8118272244175069E-2</v>
      </c>
      <c r="F2396" s="3">
        <f t="shared" si="148"/>
        <v>2.4461527995101706E-2</v>
      </c>
      <c r="G2396">
        <v>734.95</v>
      </c>
      <c r="H2396" s="4">
        <v>733.9</v>
      </c>
      <c r="I2396">
        <v>728</v>
      </c>
      <c r="J2396">
        <v>738.2</v>
      </c>
      <c r="K2396">
        <v>3942406</v>
      </c>
      <c r="L2396">
        <v>10.63</v>
      </c>
      <c r="M2396" s="4">
        <v>10.56</v>
      </c>
      <c r="N2396">
        <v>10.55</v>
      </c>
      <c r="O2396">
        <v>10.675000000000001</v>
      </c>
      <c r="P2396">
        <v>4644643</v>
      </c>
      <c r="Q2396">
        <v>71.3</v>
      </c>
      <c r="R2396">
        <v>71.52</v>
      </c>
      <c r="S2396">
        <v>71.239999999999995</v>
      </c>
      <c r="T2396">
        <v>71.58</v>
      </c>
      <c r="U2396" t="s">
        <v>10</v>
      </c>
      <c r="Z2396" s="2">
        <v>43518</v>
      </c>
      <c r="AA2396" s="6">
        <f t="shared" si="151"/>
        <v>1.5523771670190145E-2</v>
      </c>
      <c r="AB2396" s="3">
        <f t="shared" si="149"/>
        <v>2.7217641025641059E-2</v>
      </c>
      <c r="AC2396">
        <v>234</v>
      </c>
      <c r="AD2396" s="4">
        <v>236.5</v>
      </c>
      <c r="AE2396">
        <v>22032163</v>
      </c>
      <c r="AF2396">
        <v>738.2</v>
      </c>
      <c r="AG2396">
        <v>3942406</v>
      </c>
      <c r="AH2396">
        <v>39.39</v>
      </c>
      <c r="AI2396" s="4">
        <v>39.119999999999997</v>
      </c>
      <c r="AJ2396">
        <v>39.08</v>
      </c>
      <c r="AK2396">
        <v>39.409999999999997</v>
      </c>
      <c r="AL2396">
        <v>5117948</v>
      </c>
      <c r="AM2396">
        <v>30.722000000000001</v>
      </c>
      <c r="AN2396">
        <v>30.806999999999999</v>
      </c>
      <c r="AO2396">
        <v>30.693000000000001</v>
      </c>
      <c r="AP2396">
        <v>30.815000000000001</v>
      </c>
      <c r="AQ2396" t="s">
        <v>10</v>
      </c>
    </row>
    <row r="2397" spans="4:43">
      <c r="D2397" s="2">
        <v>43521</v>
      </c>
      <c r="E2397" s="6">
        <f t="shared" si="150"/>
        <v>3.089306122448976E-2</v>
      </c>
      <c r="F2397" s="3">
        <f t="shared" si="148"/>
        <v>1.9876407471188351E-2</v>
      </c>
      <c r="G2397">
        <v>754.9</v>
      </c>
      <c r="H2397" s="4">
        <v>735</v>
      </c>
      <c r="I2397">
        <v>735</v>
      </c>
      <c r="J2397">
        <v>758</v>
      </c>
      <c r="K2397">
        <v>6845256</v>
      </c>
      <c r="L2397">
        <v>10.81</v>
      </c>
      <c r="M2397" s="4">
        <v>10.83</v>
      </c>
      <c r="N2397">
        <v>10.78</v>
      </c>
      <c r="O2397">
        <v>10.914999999999999</v>
      </c>
      <c r="P2397">
        <v>7781183</v>
      </c>
      <c r="Q2397">
        <v>71.09</v>
      </c>
      <c r="R2397">
        <v>71.28</v>
      </c>
      <c r="S2397">
        <v>71.08</v>
      </c>
      <c r="T2397">
        <v>71.39</v>
      </c>
      <c r="U2397" t="s">
        <v>10</v>
      </c>
      <c r="Z2397" s="2">
        <v>43521</v>
      </c>
      <c r="AA2397" s="6">
        <f t="shared" si="151"/>
        <v>1.3822786610878657E-2</v>
      </c>
      <c r="AB2397" s="3">
        <f t="shared" si="149"/>
        <v>3.7126822033898277E-2</v>
      </c>
      <c r="AC2397">
        <v>236</v>
      </c>
      <c r="AD2397" s="4">
        <v>239</v>
      </c>
      <c r="AE2397">
        <v>25227139</v>
      </c>
      <c r="AF2397">
        <v>758</v>
      </c>
      <c r="AG2397">
        <v>6845256</v>
      </c>
      <c r="AH2397">
        <v>39.58</v>
      </c>
      <c r="AI2397" s="4">
        <v>39.869999999999997</v>
      </c>
      <c r="AJ2397">
        <v>39.475000000000001</v>
      </c>
      <c r="AK2397">
        <v>39.914999999999999</v>
      </c>
      <c r="AL2397">
        <v>5101495</v>
      </c>
      <c r="AM2397">
        <v>30.695</v>
      </c>
      <c r="AN2397">
        <v>30.757000000000001</v>
      </c>
      <c r="AO2397">
        <v>30.661000000000001</v>
      </c>
      <c r="AP2397">
        <v>30.794</v>
      </c>
      <c r="AQ2397" t="s">
        <v>10</v>
      </c>
    </row>
    <row r="2398" spans="4:43">
      <c r="D2398" s="2">
        <v>43522</v>
      </c>
      <c r="E2398" s="6">
        <f t="shared" si="150"/>
        <v>2.6888591859921096E-2</v>
      </c>
      <c r="F2398" s="3">
        <f t="shared" si="148"/>
        <v>2.7488215488215451E-2</v>
      </c>
      <c r="G2398">
        <v>742.5</v>
      </c>
      <c r="H2398" s="4">
        <v>748.15</v>
      </c>
      <c r="I2398">
        <v>740</v>
      </c>
      <c r="J2398">
        <v>752.6</v>
      </c>
      <c r="K2398">
        <v>8713695</v>
      </c>
      <c r="L2398">
        <v>10.73</v>
      </c>
      <c r="M2398" s="4">
        <v>10.7</v>
      </c>
      <c r="N2398">
        <v>10.62</v>
      </c>
      <c r="O2398">
        <v>10.76</v>
      </c>
      <c r="P2398">
        <v>6343717</v>
      </c>
      <c r="Q2398">
        <v>71.3</v>
      </c>
      <c r="R2398">
        <v>71.069999999999993</v>
      </c>
      <c r="S2398">
        <v>71.05</v>
      </c>
      <c r="T2398">
        <v>71.62</v>
      </c>
      <c r="U2398" t="s">
        <v>10</v>
      </c>
      <c r="Z2398" s="2">
        <v>43522</v>
      </c>
      <c r="AA2398" s="6">
        <f t="shared" si="151"/>
        <v>1.2291483333333186E-2</v>
      </c>
      <c r="AB2398" s="3">
        <f t="shared" si="149"/>
        <v>2.3426875264270342E-2</v>
      </c>
      <c r="AC2398">
        <v>236.5</v>
      </c>
      <c r="AD2398" s="4">
        <v>240</v>
      </c>
      <c r="AE2398">
        <v>24586789</v>
      </c>
      <c r="AF2398">
        <v>752.6</v>
      </c>
      <c r="AG2398">
        <v>8713695</v>
      </c>
      <c r="AH2398">
        <v>39.6</v>
      </c>
      <c r="AI2398" s="4">
        <v>39.409999999999997</v>
      </c>
      <c r="AJ2398">
        <v>39.380000000000003</v>
      </c>
      <c r="AK2398">
        <v>39.664999999999999</v>
      </c>
      <c r="AL2398">
        <v>5587317</v>
      </c>
      <c r="AM2398">
        <v>30.707999999999998</v>
      </c>
      <c r="AN2398">
        <v>30.690999999999999</v>
      </c>
      <c r="AO2398">
        <v>30.681999999999999</v>
      </c>
      <c r="AP2398">
        <v>30.74</v>
      </c>
      <c r="AQ2398" t="s">
        <v>10</v>
      </c>
    </row>
    <row r="2399" spans="4:43">
      <c r="D2399" s="2">
        <v>43523</v>
      </c>
      <c r="E2399" s="6">
        <f t="shared" si="150"/>
        <v>2.7055436241610886E-2</v>
      </c>
      <c r="F2399" s="3">
        <f t="shared" si="148"/>
        <v>3.2932743964637856E-2</v>
      </c>
      <c r="G2399">
        <v>735.25</v>
      </c>
      <c r="H2399" s="4">
        <v>745</v>
      </c>
      <c r="I2399">
        <v>732.75</v>
      </c>
      <c r="J2399">
        <v>746.6</v>
      </c>
      <c r="K2399">
        <v>6383784</v>
      </c>
      <c r="L2399">
        <v>10.7</v>
      </c>
      <c r="M2399" s="4">
        <v>10.61</v>
      </c>
      <c r="N2399">
        <v>10.565</v>
      </c>
      <c r="O2399">
        <v>10.73</v>
      </c>
      <c r="P2399">
        <v>6812895</v>
      </c>
      <c r="Q2399">
        <v>71.58</v>
      </c>
      <c r="R2399">
        <v>71.31</v>
      </c>
      <c r="S2399">
        <v>71.23</v>
      </c>
      <c r="T2399">
        <v>71.84</v>
      </c>
      <c r="U2399" t="s">
        <v>10</v>
      </c>
      <c r="Z2399" s="2">
        <v>43523</v>
      </c>
      <c r="AA2399" s="6">
        <f t="shared" si="151"/>
        <v>1.5380375782880984E-2</v>
      </c>
      <c r="AB2399" s="3">
        <f t="shared" si="149"/>
        <v>2.5092784810126556E-2</v>
      </c>
      <c r="AC2399">
        <v>237</v>
      </c>
      <c r="AD2399" s="4">
        <v>239.5</v>
      </c>
      <c r="AE2399">
        <v>37947890</v>
      </c>
      <c r="AF2399">
        <v>746.6</v>
      </c>
      <c r="AG2399">
        <v>6383784</v>
      </c>
      <c r="AH2399">
        <v>39.450000000000003</v>
      </c>
      <c r="AI2399" s="4">
        <v>39.51</v>
      </c>
      <c r="AJ2399">
        <v>39.06</v>
      </c>
      <c r="AK2399">
        <v>39.585000000000001</v>
      </c>
      <c r="AL2399">
        <v>8194927</v>
      </c>
      <c r="AM2399">
        <v>30.745000000000001</v>
      </c>
      <c r="AN2399">
        <v>30.704999999999998</v>
      </c>
      <c r="AO2399">
        <v>30.701999999999998</v>
      </c>
      <c r="AP2399">
        <v>30.760999999999999</v>
      </c>
      <c r="AQ2399" t="s">
        <v>10</v>
      </c>
    </row>
    <row r="2400" spans="4:43">
      <c r="D2400" s="2">
        <v>43524</v>
      </c>
      <c r="E2400" s="6">
        <f t="shared" si="150"/>
        <v>4.2127456981568168E-2</v>
      </c>
      <c r="F2400" s="3">
        <f t="shared" si="148"/>
        <v>3.5516410186572145E-2</v>
      </c>
      <c r="G2400">
        <v>734.3</v>
      </c>
      <c r="H2400" s="4">
        <v>735.15</v>
      </c>
      <c r="I2400">
        <v>732.1</v>
      </c>
      <c r="J2400">
        <v>742.4</v>
      </c>
      <c r="K2400">
        <v>8772620</v>
      </c>
      <c r="L2400">
        <v>10.72</v>
      </c>
      <c r="M2400" s="4">
        <v>10.69</v>
      </c>
      <c r="N2400">
        <v>10.65</v>
      </c>
      <c r="O2400">
        <v>10.77</v>
      </c>
      <c r="P2400">
        <v>6815014</v>
      </c>
      <c r="Q2400">
        <v>71.13</v>
      </c>
      <c r="R2400">
        <v>71.599999999999994</v>
      </c>
      <c r="S2400">
        <v>71.06</v>
      </c>
      <c r="T2400">
        <v>71.66</v>
      </c>
      <c r="U2400" t="s">
        <v>10</v>
      </c>
      <c r="Z2400" s="2">
        <v>43524</v>
      </c>
      <c r="AA2400" s="6">
        <f t="shared" si="151"/>
        <v>1.2884926931106655E-2</v>
      </c>
      <c r="AB2400" s="3">
        <f t="shared" si="149"/>
        <v>1.6624810126582235E-2</v>
      </c>
      <c r="AC2400">
        <v>237</v>
      </c>
      <c r="AD2400" s="4">
        <v>239.5</v>
      </c>
      <c r="AE2400">
        <v>37947890</v>
      </c>
      <c r="AF2400">
        <v>742.4</v>
      </c>
      <c r="AG2400">
        <v>8772620</v>
      </c>
      <c r="AH2400">
        <v>39.049999999999997</v>
      </c>
      <c r="AI2400" s="4">
        <v>39.119999999999997</v>
      </c>
      <c r="AJ2400">
        <v>39</v>
      </c>
      <c r="AK2400">
        <v>39.29</v>
      </c>
      <c r="AL2400">
        <v>5705056</v>
      </c>
      <c r="AM2400">
        <v>30.795000000000002</v>
      </c>
      <c r="AN2400">
        <v>30.745999999999999</v>
      </c>
      <c r="AO2400">
        <v>30.715</v>
      </c>
      <c r="AP2400">
        <v>30.798999999999999</v>
      </c>
      <c r="AQ2400" t="s">
        <v>10</v>
      </c>
    </row>
    <row r="2401" spans="4:43">
      <c r="D2401" s="2">
        <v>43525</v>
      </c>
      <c r="E2401" s="6">
        <f t="shared" si="150"/>
        <v>3.3641637300081406E-2</v>
      </c>
      <c r="F2401" s="3">
        <f t="shared" si="148"/>
        <v>3.7404906321606646E-2</v>
      </c>
      <c r="G2401">
        <v>741.9</v>
      </c>
      <c r="H2401" s="4">
        <v>737.8</v>
      </c>
      <c r="I2401">
        <v>735.5</v>
      </c>
      <c r="J2401">
        <v>743.4</v>
      </c>
      <c r="K2401">
        <v>4235857</v>
      </c>
      <c r="L2401">
        <v>10.84</v>
      </c>
      <c r="M2401" s="4">
        <v>10.79</v>
      </c>
      <c r="N2401">
        <v>10.74</v>
      </c>
      <c r="O2401">
        <v>10.87</v>
      </c>
      <c r="P2401">
        <v>8012050</v>
      </c>
      <c r="Q2401">
        <v>71.33</v>
      </c>
      <c r="R2401">
        <v>71.14</v>
      </c>
      <c r="S2401">
        <v>70.98</v>
      </c>
      <c r="T2401">
        <v>71.38</v>
      </c>
      <c r="U2401" t="s">
        <v>10</v>
      </c>
      <c r="Z2401" s="2">
        <v>43525</v>
      </c>
      <c r="AA2401" s="6">
        <f t="shared" si="151"/>
        <v>4.147515657619838E-3</v>
      </c>
      <c r="AB2401" s="3">
        <f t="shared" si="149"/>
        <v>2.385822784810121E-2</v>
      </c>
      <c r="AC2401">
        <v>237</v>
      </c>
      <c r="AD2401" s="4">
        <v>239.5</v>
      </c>
      <c r="AE2401">
        <v>37947890</v>
      </c>
      <c r="AF2401">
        <v>743.4</v>
      </c>
      <c r="AG2401">
        <v>4235857</v>
      </c>
      <c r="AH2401">
        <v>39.39</v>
      </c>
      <c r="AI2401" s="4">
        <v>39.36</v>
      </c>
      <c r="AJ2401">
        <v>39.195</v>
      </c>
      <c r="AK2401">
        <v>39.520000000000003</v>
      </c>
      <c r="AL2401">
        <v>5299224</v>
      </c>
      <c r="AM2401">
        <v>30.824999999999999</v>
      </c>
      <c r="AN2401">
        <v>30.792999999999999</v>
      </c>
      <c r="AO2401">
        <v>30.765000000000001</v>
      </c>
      <c r="AP2401">
        <v>30.83</v>
      </c>
      <c r="AQ2401" t="s">
        <v>10</v>
      </c>
    </row>
    <row r="2402" spans="4:43">
      <c r="D2402" s="2">
        <v>43528</v>
      </c>
      <c r="E2402" s="6">
        <f t="shared" si="150"/>
        <v>4.8444564922743183E-2</v>
      </c>
      <c r="F2402" s="3">
        <f t="shared" si="148"/>
        <v>4.1564900930044502E-2</v>
      </c>
      <c r="G2402">
        <v>741.9</v>
      </c>
      <c r="H2402" s="4">
        <v>737.8</v>
      </c>
      <c r="I2402">
        <v>735.5</v>
      </c>
      <c r="J2402">
        <v>743.4</v>
      </c>
      <c r="K2402">
        <v>4235857</v>
      </c>
      <c r="L2402">
        <v>10.72</v>
      </c>
      <c r="M2402" s="4">
        <v>10.85</v>
      </c>
      <c r="N2402">
        <v>10.66</v>
      </c>
      <c r="O2402">
        <v>10.865</v>
      </c>
      <c r="P2402">
        <v>5650944</v>
      </c>
      <c r="Q2402">
        <v>71.22</v>
      </c>
      <c r="R2402">
        <v>71.36</v>
      </c>
      <c r="S2402">
        <v>71.08</v>
      </c>
      <c r="T2402">
        <v>71.37</v>
      </c>
      <c r="U2402" t="s">
        <v>10</v>
      </c>
      <c r="Z2402" s="2">
        <v>43528</v>
      </c>
      <c r="AA2402" s="6">
        <f t="shared" si="151"/>
        <v>1.3910112734864422E-2</v>
      </c>
      <c r="AB2402" s="3">
        <f t="shared" si="149"/>
        <v>3.3682968017057613E-2</v>
      </c>
      <c r="AC2402">
        <v>234.5</v>
      </c>
      <c r="AD2402" s="4">
        <v>239.5</v>
      </c>
      <c r="AE2402">
        <v>45164511</v>
      </c>
      <c r="AF2402">
        <v>743.4</v>
      </c>
      <c r="AG2402">
        <v>4235857</v>
      </c>
      <c r="AH2402">
        <v>39.15</v>
      </c>
      <c r="AI2402" s="4">
        <v>39.33</v>
      </c>
      <c r="AJ2402">
        <v>38.71</v>
      </c>
      <c r="AK2402">
        <v>39.33</v>
      </c>
      <c r="AL2402">
        <v>7081092</v>
      </c>
      <c r="AM2402">
        <v>30.815999999999999</v>
      </c>
      <c r="AN2402">
        <v>30.824000000000002</v>
      </c>
      <c r="AO2402">
        <v>30.774000000000001</v>
      </c>
      <c r="AP2402">
        <v>30.827999999999999</v>
      </c>
      <c r="AQ2402" t="s">
        <v>10</v>
      </c>
    </row>
    <row r="2403" spans="4:43">
      <c r="D2403" s="2">
        <v>43529</v>
      </c>
      <c r="E2403" s="6">
        <f t="shared" si="150"/>
        <v>2.8802156334231777E-2</v>
      </c>
      <c r="F2403" s="3">
        <f t="shared" si="148"/>
        <v>3.5998361774744136E-2</v>
      </c>
      <c r="G2403">
        <v>732.5</v>
      </c>
      <c r="H2403" s="4">
        <v>742</v>
      </c>
      <c r="I2403">
        <v>730</v>
      </c>
      <c r="J2403">
        <v>742.55</v>
      </c>
      <c r="K2403">
        <v>5053541</v>
      </c>
      <c r="L2403">
        <v>10.77</v>
      </c>
      <c r="M2403" s="4">
        <v>10.72</v>
      </c>
      <c r="N2403">
        <v>10.65</v>
      </c>
      <c r="O2403">
        <v>10.795</v>
      </c>
      <c r="P2403">
        <v>5575961</v>
      </c>
      <c r="Q2403">
        <v>70.790000000000006</v>
      </c>
      <c r="R2403">
        <v>71.209999999999994</v>
      </c>
      <c r="S2403">
        <v>70.73</v>
      </c>
      <c r="T2403">
        <v>71.34</v>
      </c>
      <c r="U2403" t="s">
        <v>10</v>
      </c>
      <c r="Z2403" s="2">
        <v>43529</v>
      </c>
      <c r="AA2403" s="6">
        <f t="shared" si="151"/>
        <v>2.8952153518123414E-2</v>
      </c>
      <c r="AB2403" s="3">
        <f t="shared" si="149"/>
        <v>3.2803225806451453E-2</v>
      </c>
      <c r="AC2403">
        <v>232.5</v>
      </c>
      <c r="AD2403" s="4">
        <v>234.5</v>
      </c>
      <c r="AE2403">
        <v>23708407</v>
      </c>
      <c r="AF2403">
        <v>742.55</v>
      </c>
      <c r="AG2403">
        <v>5053541</v>
      </c>
      <c r="AH2403">
        <v>39.020000000000003</v>
      </c>
      <c r="AI2403" s="4">
        <v>38.950000000000003</v>
      </c>
      <c r="AJ2403">
        <v>38.659999999999997</v>
      </c>
      <c r="AK2403">
        <v>39.229999999999997</v>
      </c>
      <c r="AL2403">
        <v>7192605</v>
      </c>
      <c r="AM2403">
        <v>30.824999999999999</v>
      </c>
      <c r="AN2403">
        <v>30.815999999999999</v>
      </c>
      <c r="AO2403">
        <v>30.8</v>
      </c>
      <c r="AP2403">
        <v>30.837</v>
      </c>
      <c r="AQ2403" t="s">
        <v>10</v>
      </c>
    </row>
    <row r="2404" spans="4:43">
      <c r="D2404" s="2">
        <v>43530</v>
      </c>
      <c r="E2404" s="6">
        <f t="shared" si="150"/>
        <v>3.7143673469387739E-2</v>
      </c>
      <c r="F2404" s="3">
        <f t="shared" si="148"/>
        <v>2.8514675767917996E-2</v>
      </c>
      <c r="G2404">
        <v>732.5</v>
      </c>
      <c r="H2404" s="4">
        <v>735</v>
      </c>
      <c r="I2404">
        <v>727</v>
      </c>
      <c r="J2404">
        <v>736.9</v>
      </c>
      <c r="K2404">
        <v>6594331</v>
      </c>
      <c r="L2404">
        <v>10.71</v>
      </c>
      <c r="M2404" s="4">
        <v>10.7</v>
      </c>
      <c r="N2404">
        <v>10.68</v>
      </c>
      <c r="O2404">
        <v>10.75</v>
      </c>
      <c r="P2404">
        <v>6026570</v>
      </c>
      <c r="Q2404">
        <v>70.41</v>
      </c>
      <c r="R2404">
        <v>70.78</v>
      </c>
      <c r="S2404">
        <v>70.319999999999993</v>
      </c>
      <c r="T2404">
        <v>70.989999999999995</v>
      </c>
      <c r="U2404" t="s">
        <v>10</v>
      </c>
      <c r="Z2404" s="2">
        <v>43530</v>
      </c>
      <c r="AA2404" s="6">
        <f t="shared" si="151"/>
        <v>2.1545256900212362E-2</v>
      </c>
      <c r="AB2404" s="3">
        <f t="shared" si="149"/>
        <v>3.128436830835124E-2</v>
      </c>
      <c r="AC2404">
        <v>233.5</v>
      </c>
      <c r="AD2404" s="4">
        <v>235.5</v>
      </c>
      <c r="AE2404">
        <v>20811226</v>
      </c>
      <c r="AF2404">
        <v>736.9</v>
      </c>
      <c r="AG2404">
        <v>6594331</v>
      </c>
      <c r="AH2404">
        <v>38.79</v>
      </c>
      <c r="AI2404" s="4">
        <v>39.06</v>
      </c>
      <c r="AJ2404">
        <v>38.78</v>
      </c>
      <c r="AK2404">
        <v>39.22</v>
      </c>
      <c r="AL2404">
        <v>4433407</v>
      </c>
      <c r="AM2404">
        <v>30.824999999999999</v>
      </c>
      <c r="AN2404">
        <v>30.826999999999998</v>
      </c>
      <c r="AO2404">
        <v>30.8</v>
      </c>
      <c r="AP2404">
        <v>30.844000000000001</v>
      </c>
      <c r="AQ2404" t="s">
        <v>10</v>
      </c>
    </row>
    <row r="2405" spans="4:43">
      <c r="D2405" s="2">
        <v>43531</v>
      </c>
      <c r="E2405" s="6">
        <f t="shared" si="150"/>
        <v>2.722615803814743E-2</v>
      </c>
      <c r="F2405" s="3">
        <f t="shared" si="148"/>
        <v>3.8262673767203825E-2</v>
      </c>
      <c r="G2405">
        <v>722.95</v>
      </c>
      <c r="H2405" s="4">
        <v>734</v>
      </c>
      <c r="I2405">
        <v>720.55</v>
      </c>
      <c r="J2405">
        <v>735.5</v>
      </c>
      <c r="K2405">
        <v>6490098</v>
      </c>
      <c r="L2405">
        <v>10.49</v>
      </c>
      <c r="M2405" s="4">
        <v>10.65</v>
      </c>
      <c r="N2405">
        <v>10.48</v>
      </c>
      <c r="O2405">
        <v>10.71</v>
      </c>
      <c r="P2405">
        <v>8304225</v>
      </c>
      <c r="Q2405">
        <v>70.48</v>
      </c>
      <c r="R2405">
        <v>70.400000000000006</v>
      </c>
      <c r="S2405">
        <v>70.150000000000006</v>
      </c>
      <c r="T2405">
        <v>70.53</v>
      </c>
      <c r="U2405" t="s">
        <v>10</v>
      </c>
      <c r="Z2405" s="2">
        <v>43531</v>
      </c>
      <c r="AA2405" s="6">
        <f t="shared" si="151"/>
        <v>1.761851063829778E-2</v>
      </c>
      <c r="AB2405" s="3">
        <f t="shared" si="149"/>
        <v>2.8619682403433488E-2</v>
      </c>
      <c r="AC2405">
        <v>233</v>
      </c>
      <c r="AD2405" s="4">
        <v>235</v>
      </c>
      <c r="AE2405">
        <v>17226192</v>
      </c>
      <c r="AF2405">
        <v>735.5</v>
      </c>
      <c r="AG2405">
        <v>6490098</v>
      </c>
      <c r="AH2405">
        <v>38.630000000000003</v>
      </c>
      <c r="AI2405" s="4">
        <v>38.770000000000003</v>
      </c>
      <c r="AJ2405">
        <v>38.369999999999997</v>
      </c>
      <c r="AK2405">
        <v>38.880000000000003</v>
      </c>
      <c r="AL2405">
        <v>4231307</v>
      </c>
      <c r="AM2405">
        <v>30.908999999999999</v>
      </c>
      <c r="AN2405">
        <v>30.824999999999999</v>
      </c>
      <c r="AO2405">
        <v>30.815000000000001</v>
      </c>
      <c r="AP2405">
        <v>30.914999999999999</v>
      </c>
      <c r="AQ2405" t="s">
        <v>10</v>
      </c>
    </row>
    <row r="2406" spans="4:43">
      <c r="D2406" s="2">
        <v>43532</v>
      </c>
      <c r="E2406" s="6">
        <f t="shared" si="150"/>
        <v>2.2809461235216544E-2</v>
      </c>
      <c r="F2406" s="3">
        <f t="shared" si="148"/>
        <v>2.7628553379658749E-2</v>
      </c>
      <c r="G2406">
        <v>712.35</v>
      </c>
      <c r="H2406" s="4">
        <v>722.95</v>
      </c>
      <c r="I2406">
        <v>710.65</v>
      </c>
      <c r="J2406">
        <v>725.9</v>
      </c>
      <c r="K2406">
        <v>7611996</v>
      </c>
      <c r="L2406">
        <v>10.47</v>
      </c>
      <c r="M2406" s="4">
        <v>10.41</v>
      </c>
      <c r="N2406">
        <v>10.36</v>
      </c>
      <c r="O2406">
        <v>10.48</v>
      </c>
      <c r="P2406">
        <v>6145307</v>
      </c>
      <c r="Q2406">
        <v>70.319999999999993</v>
      </c>
      <c r="R2406">
        <v>70.489999999999995</v>
      </c>
      <c r="S2406">
        <v>70.069999999999993</v>
      </c>
      <c r="T2406">
        <v>70.62</v>
      </c>
      <c r="U2406" t="s">
        <v>10</v>
      </c>
      <c r="Z2406" s="2">
        <v>43532</v>
      </c>
      <c r="AA2406" s="6">
        <f t="shared" si="151"/>
        <v>3.1579524838013073E-2</v>
      </c>
      <c r="AB2406" s="3">
        <f t="shared" si="149"/>
        <v>2.3920829694323187E-2</v>
      </c>
      <c r="AC2406">
        <v>229</v>
      </c>
      <c r="AD2406" s="4">
        <v>231.5</v>
      </c>
      <c r="AE2406">
        <v>22535659</v>
      </c>
      <c r="AF2406">
        <v>725.9</v>
      </c>
      <c r="AG2406">
        <v>7611996</v>
      </c>
      <c r="AH2406">
        <v>38.200000000000003</v>
      </c>
      <c r="AI2406" s="4">
        <v>37.950000000000003</v>
      </c>
      <c r="AJ2406">
        <v>37.94</v>
      </c>
      <c r="AK2406">
        <v>38.380000000000003</v>
      </c>
      <c r="AL2406">
        <v>5066169</v>
      </c>
      <c r="AM2406">
        <v>30.893000000000001</v>
      </c>
      <c r="AN2406">
        <v>30.91</v>
      </c>
      <c r="AO2406">
        <v>30.861999999999998</v>
      </c>
      <c r="AP2406">
        <v>30.916</v>
      </c>
      <c r="AQ2406" t="s">
        <v>10</v>
      </c>
    </row>
    <row r="2407" spans="4:43">
      <c r="D2407" s="2">
        <v>43535</v>
      </c>
      <c r="E2407" s="6">
        <f t="shared" si="150"/>
        <v>3.2609256661991548E-2</v>
      </c>
      <c r="F2407" s="3">
        <f t="shared" si="148"/>
        <v>3.2160281195079188E-2</v>
      </c>
      <c r="G2407">
        <v>711.25</v>
      </c>
      <c r="H2407" s="4">
        <v>713</v>
      </c>
      <c r="I2407">
        <v>709.2</v>
      </c>
      <c r="J2407">
        <v>718.5</v>
      </c>
      <c r="K2407">
        <v>11109863</v>
      </c>
      <c r="L2407">
        <v>10.55</v>
      </c>
      <c r="M2407" s="4">
        <v>10.48</v>
      </c>
      <c r="N2407">
        <v>10.46</v>
      </c>
      <c r="O2407">
        <v>10.57</v>
      </c>
      <c r="P2407">
        <v>5497330</v>
      </c>
      <c r="Q2407">
        <v>70.05</v>
      </c>
      <c r="R2407">
        <v>70.319999999999993</v>
      </c>
      <c r="S2407">
        <v>70.02</v>
      </c>
      <c r="T2407">
        <v>70.349999999999994</v>
      </c>
      <c r="U2407" t="s">
        <v>10</v>
      </c>
      <c r="Z2407" s="2">
        <v>43535</v>
      </c>
      <c r="AA2407" s="6">
        <f t="shared" si="151"/>
        <v>2.4290325379609623E-2</v>
      </c>
      <c r="AB2407" s="3">
        <f t="shared" si="149"/>
        <v>3.8108342857142929E-2</v>
      </c>
      <c r="AC2407">
        <v>227.5</v>
      </c>
      <c r="AD2407" s="4">
        <v>230.5</v>
      </c>
      <c r="AE2407">
        <v>34282793</v>
      </c>
      <c r="AF2407">
        <v>718.5</v>
      </c>
      <c r="AG2407">
        <v>11109863</v>
      </c>
      <c r="AH2407">
        <v>38.64</v>
      </c>
      <c r="AI2407" s="4">
        <v>38.229999999999997</v>
      </c>
      <c r="AJ2407">
        <v>38.200000000000003</v>
      </c>
      <c r="AK2407">
        <v>38.69</v>
      </c>
      <c r="AL2407">
        <v>6005422</v>
      </c>
      <c r="AM2407">
        <v>30.888000000000002</v>
      </c>
      <c r="AN2407">
        <v>30.902999999999999</v>
      </c>
      <c r="AO2407">
        <v>30.875</v>
      </c>
      <c r="AP2407">
        <v>30.905000000000001</v>
      </c>
      <c r="AQ2407" t="s">
        <v>10</v>
      </c>
    </row>
    <row r="2408" spans="4:43">
      <c r="D2408" s="2">
        <v>43536</v>
      </c>
      <c r="E2408" s="6">
        <f t="shared" si="150"/>
        <v>4.1030426820679144E-2</v>
      </c>
      <c r="F2408" s="3">
        <f t="shared" si="148"/>
        <v>4.0413749204328164E-2</v>
      </c>
      <c r="G2408">
        <v>706.95</v>
      </c>
      <c r="H2408" s="4">
        <v>709.9</v>
      </c>
      <c r="I2408">
        <v>705.6</v>
      </c>
      <c r="J2408">
        <v>714.95</v>
      </c>
      <c r="K2408">
        <v>12600469</v>
      </c>
      <c r="L2408">
        <v>10.52</v>
      </c>
      <c r="M2408" s="4">
        <v>10.53</v>
      </c>
      <c r="N2408">
        <v>10.46</v>
      </c>
      <c r="O2408">
        <v>10.55</v>
      </c>
      <c r="P2408">
        <v>9129615</v>
      </c>
      <c r="Q2408">
        <v>69.849999999999994</v>
      </c>
      <c r="R2408">
        <v>70.05</v>
      </c>
      <c r="S2408">
        <v>69.78</v>
      </c>
      <c r="T2408">
        <v>70.13</v>
      </c>
      <c r="U2408" t="s">
        <v>10</v>
      </c>
      <c r="Z2408" s="2">
        <v>43536</v>
      </c>
      <c r="AA2408" s="6">
        <f t="shared" si="151"/>
        <v>7.2160000000001112E-3</v>
      </c>
      <c r="AB2408" s="3">
        <f t="shared" si="149"/>
        <v>3.7067225806451498E-2</v>
      </c>
      <c r="AC2408">
        <v>232.5</v>
      </c>
      <c r="AD2408" s="4">
        <v>237</v>
      </c>
      <c r="AE2408">
        <v>23839972</v>
      </c>
      <c r="AF2408">
        <v>714.95</v>
      </c>
      <c r="AG2408">
        <v>12600469</v>
      </c>
      <c r="AH2408">
        <v>38.9</v>
      </c>
      <c r="AI2408" s="4">
        <v>39.049999999999997</v>
      </c>
      <c r="AJ2408">
        <v>38.86</v>
      </c>
      <c r="AK2408">
        <v>39.17</v>
      </c>
      <c r="AL2408">
        <v>5580175</v>
      </c>
      <c r="AM2408">
        <v>30.873000000000001</v>
      </c>
      <c r="AN2408">
        <v>30.888999999999999</v>
      </c>
      <c r="AO2408">
        <v>30.837</v>
      </c>
      <c r="AP2408">
        <v>30.902999999999999</v>
      </c>
      <c r="AQ2408" t="s">
        <v>10</v>
      </c>
    </row>
    <row r="2409" spans="4:43">
      <c r="D2409" s="2">
        <v>43537</v>
      </c>
      <c r="E2409" s="6">
        <f t="shared" si="150"/>
        <v>3.496056338028164E-2</v>
      </c>
      <c r="F2409" s="3">
        <f t="shared" si="148"/>
        <v>3.8954054626296752E-2</v>
      </c>
      <c r="G2409">
        <v>708.45</v>
      </c>
      <c r="H2409" s="4">
        <v>710</v>
      </c>
      <c r="I2409">
        <v>706.3</v>
      </c>
      <c r="J2409">
        <v>718.75</v>
      </c>
      <c r="K2409">
        <v>11814973</v>
      </c>
      <c r="L2409">
        <v>10.55</v>
      </c>
      <c r="M2409" s="4">
        <v>10.53</v>
      </c>
      <c r="N2409">
        <v>10.48</v>
      </c>
      <c r="O2409">
        <v>10.6</v>
      </c>
      <c r="P2409">
        <v>10809883</v>
      </c>
      <c r="Q2409">
        <v>69.900000000000006</v>
      </c>
      <c r="R2409">
        <v>69.849999999999994</v>
      </c>
      <c r="S2409">
        <v>69.709999999999994</v>
      </c>
      <c r="T2409">
        <v>70.09</v>
      </c>
      <c r="U2409" t="s">
        <v>10</v>
      </c>
      <c r="Z2409" s="2">
        <v>43537</v>
      </c>
      <c r="AA2409" s="6">
        <f t="shared" si="151"/>
        <v>1.3468101265822874E-2</v>
      </c>
      <c r="AB2409" s="3">
        <f t="shared" si="149"/>
        <v>3.4972222222222182E-2</v>
      </c>
      <c r="AC2409">
        <v>234</v>
      </c>
      <c r="AD2409" s="4">
        <v>237</v>
      </c>
      <c r="AE2409">
        <v>22493194</v>
      </c>
      <c r="AF2409">
        <v>718.75</v>
      </c>
      <c r="AG2409">
        <v>11814973</v>
      </c>
      <c r="AH2409">
        <v>39.21</v>
      </c>
      <c r="AI2409" s="4">
        <v>39.22</v>
      </c>
      <c r="AJ2409">
        <v>39.020000000000003</v>
      </c>
      <c r="AK2409">
        <v>39.435000000000002</v>
      </c>
      <c r="AL2409">
        <v>6086456</v>
      </c>
      <c r="AM2409">
        <v>30.875</v>
      </c>
      <c r="AN2409">
        <v>30.873000000000001</v>
      </c>
      <c r="AO2409">
        <v>30.86</v>
      </c>
      <c r="AP2409">
        <v>30.89</v>
      </c>
      <c r="AQ2409" t="s">
        <v>10</v>
      </c>
    </row>
    <row r="2410" spans="4:43">
      <c r="D2410" s="2">
        <v>43538</v>
      </c>
      <c r="E2410" s="6">
        <f t="shared" si="150"/>
        <v>3.2836134453781751E-2</v>
      </c>
      <c r="F2410" s="3">
        <f t="shared" si="148"/>
        <v>3.4104044610714812E-2</v>
      </c>
      <c r="G2410">
        <v>708.35</v>
      </c>
      <c r="H2410" s="4">
        <v>714</v>
      </c>
      <c r="I2410">
        <v>706.2</v>
      </c>
      <c r="J2410">
        <v>715</v>
      </c>
      <c r="K2410">
        <v>6766231</v>
      </c>
      <c r="L2410">
        <v>10.6</v>
      </c>
      <c r="M2410" s="4">
        <v>10.52</v>
      </c>
      <c r="N2410">
        <v>10.475</v>
      </c>
      <c r="O2410">
        <v>10.61</v>
      </c>
      <c r="P2410">
        <v>5964475</v>
      </c>
      <c r="Q2410">
        <v>69.63</v>
      </c>
      <c r="R2410">
        <v>69.900000000000006</v>
      </c>
      <c r="S2410">
        <v>69.62</v>
      </c>
      <c r="T2410">
        <v>69.989999999999995</v>
      </c>
      <c r="U2410" t="s">
        <v>10</v>
      </c>
      <c r="Z2410" s="2">
        <v>43538</v>
      </c>
      <c r="AA2410" s="6">
        <f t="shared" si="151"/>
        <v>1.3061715481171632E-2</v>
      </c>
      <c r="AB2410" s="3">
        <f t="shared" si="149"/>
        <v>2.9766666666666719E-2</v>
      </c>
      <c r="AC2410">
        <v>234</v>
      </c>
      <c r="AD2410" s="4">
        <v>239</v>
      </c>
      <c r="AE2410">
        <v>17281356</v>
      </c>
      <c r="AF2410">
        <v>715</v>
      </c>
      <c r="AG2410">
        <v>6766231</v>
      </c>
      <c r="AH2410">
        <v>38.82</v>
      </c>
      <c r="AI2410" s="4">
        <v>39</v>
      </c>
      <c r="AJ2410">
        <v>38.734999999999999</v>
      </c>
      <c r="AK2410">
        <v>39.049999999999997</v>
      </c>
      <c r="AL2410">
        <v>4935032</v>
      </c>
      <c r="AM2410">
        <v>30.893000000000001</v>
      </c>
      <c r="AN2410">
        <v>30.875</v>
      </c>
      <c r="AO2410">
        <v>30.847000000000001</v>
      </c>
      <c r="AP2410">
        <v>30.905000000000001</v>
      </c>
      <c r="AQ2410" t="s">
        <v>10</v>
      </c>
    </row>
    <row r="2411" spans="4:43">
      <c r="D2411" s="2">
        <v>43539</v>
      </c>
      <c r="E2411" s="6">
        <f t="shared" si="150"/>
        <v>3.5836431226765608E-2</v>
      </c>
      <c r="F2411" s="3">
        <f t="shared" si="148"/>
        <v>3.0691253218286807E-2</v>
      </c>
      <c r="G2411">
        <v>718.55</v>
      </c>
      <c r="H2411" s="4">
        <v>712.85</v>
      </c>
      <c r="I2411">
        <v>709.15</v>
      </c>
      <c r="J2411">
        <v>723.75</v>
      </c>
      <c r="K2411">
        <v>15445320</v>
      </c>
      <c r="L2411">
        <v>10.7</v>
      </c>
      <c r="M2411" s="4">
        <v>10.69</v>
      </c>
      <c r="N2411">
        <v>10.69</v>
      </c>
      <c r="O2411">
        <v>10.77</v>
      </c>
      <c r="P2411">
        <v>7108191</v>
      </c>
      <c r="Q2411">
        <v>69.28</v>
      </c>
      <c r="R2411">
        <v>69.66</v>
      </c>
      <c r="S2411">
        <v>69.25</v>
      </c>
      <c r="T2411">
        <v>69.81</v>
      </c>
      <c r="U2411" t="s">
        <v>10</v>
      </c>
      <c r="Z2411" s="2">
        <v>43539</v>
      </c>
      <c r="AA2411" s="6">
        <f t="shared" si="151"/>
        <v>1.1183632567850488E-3</v>
      </c>
      <c r="AB2411" s="3">
        <f t="shared" si="149"/>
        <v>3.1420781316348068E-2</v>
      </c>
      <c r="AC2411">
        <v>235.5</v>
      </c>
      <c r="AD2411" s="4">
        <v>239.5</v>
      </c>
      <c r="AE2411">
        <v>34542730</v>
      </c>
      <c r="AF2411">
        <v>723.75</v>
      </c>
      <c r="AG2411">
        <v>15445320</v>
      </c>
      <c r="AH2411">
        <v>39.65</v>
      </c>
      <c r="AI2411" s="4">
        <v>39.409999999999997</v>
      </c>
      <c r="AJ2411">
        <v>39.409999999999997</v>
      </c>
      <c r="AK2411">
        <v>40.07</v>
      </c>
      <c r="AL2411">
        <v>8871307</v>
      </c>
      <c r="AM2411">
        <v>30.817</v>
      </c>
      <c r="AN2411">
        <v>30.882000000000001</v>
      </c>
      <c r="AO2411">
        <v>30.809000000000001</v>
      </c>
      <c r="AP2411">
        <v>30.911999999999999</v>
      </c>
      <c r="AQ2411" t="s">
        <v>10</v>
      </c>
    </row>
    <row r="2412" spans="4:43">
      <c r="D2412" s="2">
        <v>43542</v>
      </c>
      <c r="E2412" s="6">
        <f t="shared" si="150"/>
        <v>2.6294837238233448E-2</v>
      </c>
      <c r="F2412" s="3">
        <f t="shared" si="148"/>
        <v>3.760771613629954E-2</v>
      </c>
      <c r="G2412">
        <v>710.2</v>
      </c>
      <c r="H2412" s="4">
        <v>723.45</v>
      </c>
      <c r="I2412">
        <v>705.35</v>
      </c>
      <c r="J2412">
        <v>723.85</v>
      </c>
      <c r="K2412">
        <v>8932162</v>
      </c>
      <c r="L2412">
        <v>10.72</v>
      </c>
      <c r="M2412" s="4">
        <v>10.7</v>
      </c>
      <c r="N2412">
        <v>10.68</v>
      </c>
      <c r="O2412">
        <v>10.74</v>
      </c>
      <c r="P2412">
        <v>5828736</v>
      </c>
      <c r="Q2412">
        <v>68.87</v>
      </c>
      <c r="R2412">
        <v>69.39</v>
      </c>
      <c r="S2412">
        <v>68.739999999999995</v>
      </c>
      <c r="T2412">
        <v>69.430000000000007</v>
      </c>
      <c r="U2412" t="s">
        <v>10</v>
      </c>
      <c r="Z2412" s="2">
        <v>43542</v>
      </c>
      <c r="AA2412" s="6">
        <f t="shared" si="151"/>
        <v>1.3789626556016454E-2</v>
      </c>
      <c r="AB2412" s="3">
        <f t="shared" si="149"/>
        <v>2.4718878661087906E-2</v>
      </c>
      <c r="AC2412">
        <v>239</v>
      </c>
      <c r="AD2412" s="4">
        <v>241</v>
      </c>
      <c r="AE2412">
        <v>27040532</v>
      </c>
      <c r="AF2412">
        <v>723.85</v>
      </c>
      <c r="AG2412">
        <v>8932162</v>
      </c>
      <c r="AH2412">
        <v>39.85</v>
      </c>
      <c r="AI2412" s="4">
        <v>39.86</v>
      </c>
      <c r="AJ2412">
        <v>39.64</v>
      </c>
      <c r="AK2412">
        <v>39.979999999999997</v>
      </c>
      <c r="AL2412">
        <v>6290868</v>
      </c>
      <c r="AM2412">
        <v>30.721</v>
      </c>
      <c r="AN2412">
        <v>30.81</v>
      </c>
      <c r="AO2412">
        <v>30.709</v>
      </c>
      <c r="AP2412">
        <v>30.837</v>
      </c>
      <c r="AQ2412" t="s">
        <v>10</v>
      </c>
    </row>
    <row r="2413" spans="4:43">
      <c r="D2413" s="2">
        <v>43543</v>
      </c>
      <c r="E2413" s="6">
        <f t="shared" si="150"/>
        <v>3.606619915848519E-2</v>
      </c>
      <c r="F2413" s="3">
        <f t="shared" si="148"/>
        <v>3.6560747663551441E-2</v>
      </c>
      <c r="G2413">
        <v>722.25</v>
      </c>
      <c r="H2413" s="4">
        <v>713</v>
      </c>
      <c r="I2413">
        <v>707.4</v>
      </c>
      <c r="J2413">
        <v>726.5</v>
      </c>
      <c r="K2413">
        <v>9603468</v>
      </c>
      <c r="L2413">
        <v>10.9</v>
      </c>
      <c r="M2413" s="4">
        <v>10.8</v>
      </c>
      <c r="N2413">
        <v>10.79</v>
      </c>
      <c r="O2413">
        <v>10.91</v>
      </c>
      <c r="P2413">
        <v>7204153</v>
      </c>
      <c r="Q2413">
        <v>69.319999999999993</v>
      </c>
      <c r="R2413">
        <v>68.91</v>
      </c>
      <c r="S2413">
        <v>68.650000000000006</v>
      </c>
      <c r="T2413">
        <v>69.38</v>
      </c>
      <c r="U2413" t="s">
        <v>10</v>
      </c>
      <c r="Z2413" s="2">
        <v>43543</v>
      </c>
      <c r="AA2413" s="6">
        <f t="shared" si="151"/>
        <v>1.8072224532224679E-2</v>
      </c>
      <c r="AB2413" s="3">
        <f t="shared" si="149"/>
        <v>3.2760672268907554E-2</v>
      </c>
      <c r="AC2413">
        <v>238</v>
      </c>
      <c r="AD2413" s="4">
        <v>240.5</v>
      </c>
      <c r="AE2413">
        <v>14620009</v>
      </c>
      <c r="AF2413">
        <v>726.5</v>
      </c>
      <c r="AG2413">
        <v>9603468</v>
      </c>
      <c r="AH2413">
        <v>39.76</v>
      </c>
      <c r="AI2413" s="4">
        <v>39.979999999999997</v>
      </c>
      <c r="AJ2413">
        <v>39.6</v>
      </c>
      <c r="AK2413">
        <v>40.08</v>
      </c>
      <c r="AL2413">
        <v>8033561</v>
      </c>
      <c r="AM2413">
        <v>30.74</v>
      </c>
      <c r="AN2413">
        <v>30.721</v>
      </c>
      <c r="AO2413">
        <v>30.693999999999999</v>
      </c>
      <c r="AP2413">
        <v>30.777999999999999</v>
      </c>
      <c r="AQ2413" t="s">
        <v>10</v>
      </c>
    </row>
    <row r="2414" spans="4:43">
      <c r="D2414" s="2">
        <v>43544</v>
      </c>
      <c r="E2414" s="6">
        <f t="shared" si="150"/>
        <v>4.0618286973285622E-2</v>
      </c>
      <c r="F2414" s="3">
        <f t="shared" si="148"/>
        <v>2.2550375532850664E-2</v>
      </c>
      <c r="G2414">
        <v>738.95</v>
      </c>
      <c r="H2414" s="4">
        <v>726.2</v>
      </c>
      <c r="I2414">
        <v>726.2</v>
      </c>
      <c r="J2414">
        <v>742.3</v>
      </c>
      <c r="K2414">
        <v>14447177</v>
      </c>
      <c r="L2414">
        <v>10.94</v>
      </c>
      <c r="M2414" s="4">
        <v>10.97</v>
      </c>
      <c r="N2414">
        <v>10.88</v>
      </c>
      <c r="O2414">
        <v>11.035</v>
      </c>
      <c r="P2414">
        <v>7616437</v>
      </c>
      <c r="Q2414">
        <v>68.88</v>
      </c>
      <c r="R2414">
        <v>69.33</v>
      </c>
      <c r="S2414">
        <v>68.69</v>
      </c>
      <c r="T2414">
        <v>69.459999999999994</v>
      </c>
      <c r="U2414" t="s">
        <v>10</v>
      </c>
      <c r="Z2414" s="2">
        <v>43544</v>
      </c>
      <c r="AA2414" s="6">
        <f t="shared" si="151"/>
        <v>1.0101157024793306E-2</v>
      </c>
      <c r="AB2414" s="3">
        <f t="shared" si="149"/>
        <v>1.9805753653444613E-2</v>
      </c>
      <c r="AC2414">
        <v>239.5</v>
      </c>
      <c r="AD2414" s="4">
        <v>242</v>
      </c>
      <c r="AE2414">
        <v>23055971</v>
      </c>
      <c r="AF2414">
        <v>742.3</v>
      </c>
      <c r="AG2414">
        <v>14447177</v>
      </c>
      <c r="AH2414">
        <v>39.85</v>
      </c>
      <c r="AI2414" s="4">
        <v>39.770000000000003</v>
      </c>
      <c r="AJ2414">
        <v>39.64</v>
      </c>
      <c r="AK2414">
        <v>40.15</v>
      </c>
      <c r="AL2414">
        <v>5394019</v>
      </c>
      <c r="AM2414">
        <v>30.707000000000001</v>
      </c>
      <c r="AN2414">
        <v>30.74</v>
      </c>
      <c r="AO2414">
        <v>30.664999999999999</v>
      </c>
      <c r="AP2414">
        <v>30.78</v>
      </c>
      <c r="AQ2414" t="s">
        <v>10</v>
      </c>
    </row>
    <row r="2415" spans="4:43">
      <c r="D2415" s="2">
        <v>43545</v>
      </c>
      <c r="E2415" s="6">
        <f t="shared" si="150"/>
        <v>3.7507298264940703E-2</v>
      </c>
      <c r="F2415" s="3">
        <f t="shared" si="148"/>
        <v>2.0790310575816928E-2</v>
      </c>
      <c r="G2415">
        <v>738.95</v>
      </c>
      <c r="H2415" s="4">
        <v>726.2</v>
      </c>
      <c r="I2415">
        <v>726.2</v>
      </c>
      <c r="J2415">
        <v>742.3</v>
      </c>
      <c r="K2415">
        <v>14447177</v>
      </c>
      <c r="L2415">
        <v>11.06</v>
      </c>
      <c r="M2415" s="4">
        <v>10.94</v>
      </c>
      <c r="N2415">
        <v>10.94</v>
      </c>
      <c r="O2415">
        <v>11.074999999999999</v>
      </c>
      <c r="P2415">
        <v>5108390</v>
      </c>
      <c r="Q2415">
        <v>68.95</v>
      </c>
      <c r="R2415">
        <v>68.87</v>
      </c>
      <c r="S2415">
        <v>68.739999999999995</v>
      </c>
      <c r="T2415">
        <v>69.150000000000006</v>
      </c>
      <c r="U2415" t="s">
        <v>10</v>
      </c>
      <c r="Z2415" s="2">
        <v>43545</v>
      </c>
      <c r="AA2415" s="6">
        <f t="shared" si="151"/>
        <v>-3.2468024439917809E-3</v>
      </c>
      <c r="AB2415" s="3">
        <f t="shared" si="149"/>
        <v>2.7293568464730411E-2</v>
      </c>
      <c r="AC2415">
        <v>241</v>
      </c>
      <c r="AD2415" s="4">
        <v>245.5</v>
      </c>
      <c r="AE2415">
        <v>27514502</v>
      </c>
      <c r="AF2415">
        <v>742.3</v>
      </c>
      <c r="AG2415">
        <v>14447177</v>
      </c>
      <c r="AH2415">
        <v>41.04</v>
      </c>
      <c r="AI2415" s="4">
        <v>40.25</v>
      </c>
      <c r="AJ2415">
        <v>40.22</v>
      </c>
      <c r="AK2415">
        <v>41.24</v>
      </c>
      <c r="AL2415">
        <v>6509703</v>
      </c>
      <c r="AM2415">
        <v>30.754999999999999</v>
      </c>
      <c r="AN2415">
        <v>30.702999999999999</v>
      </c>
      <c r="AO2415">
        <v>30.677</v>
      </c>
      <c r="AP2415">
        <v>30.789000000000001</v>
      </c>
      <c r="AQ2415" t="s">
        <v>10</v>
      </c>
    </row>
    <row r="2416" spans="4:43">
      <c r="D2416" s="2">
        <v>43546</v>
      </c>
      <c r="E2416" s="6">
        <f t="shared" si="150"/>
        <v>2.3606711409396075E-2</v>
      </c>
      <c r="F2416" s="3">
        <f t="shared" si="148"/>
        <v>3.3325931906876605E-2</v>
      </c>
      <c r="G2416">
        <v>743.1</v>
      </c>
      <c r="H2416" s="4">
        <v>745</v>
      </c>
      <c r="I2416">
        <v>732.3</v>
      </c>
      <c r="J2416">
        <v>746.35</v>
      </c>
      <c r="K2416">
        <v>9254637</v>
      </c>
      <c r="L2416">
        <v>10.88</v>
      </c>
      <c r="M2416" s="4">
        <v>11.05</v>
      </c>
      <c r="N2416">
        <v>10.86</v>
      </c>
      <c r="O2416">
        <v>11.115</v>
      </c>
      <c r="P2416">
        <v>8525339</v>
      </c>
      <c r="Q2416">
        <v>69.489999999999995</v>
      </c>
      <c r="R2416">
        <v>68.95</v>
      </c>
      <c r="S2416">
        <v>68.84</v>
      </c>
      <c r="T2416">
        <v>69.56</v>
      </c>
      <c r="U2416" t="s">
        <v>10</v>
      </c>
      <c r="Z2416" s="2">
        <v>43546</v>
      </c>
      <c r="AA2416" s="6">
        <f t="shared" si="151"/>
        <v>1.5843219315895274E-2</v>
      </c>
      <c r="AB2416" s="3">
        <f t="shared" si="149"/>
        <v>3.013680163599175E-2</v>
      </c>
      <c r="AC2416">
        <v>244.5</v>
      </c>
      <c r="AD2416" s="4">
        <v>248.5</v>
      </c>
      <c r="AE2416">
        <v>22996467</v>
      </c>
      <c r="AF2416">
        <v>746.35</v>
      </c>
      <c r="AG2416">
        <v>9254637</v>
      </c>
      <c r="AH2416">
        <v>40.43</v>
      </c>
      <c r="AI2416" s="4">
        <v>40.840000000000003</v>
      </c>
      <c r="AJ2416">
        <v>40.340000000000003</v>
      </c>
      <c r="AK2416">
        <v>41.018799999999999</v>
      </c>
      <c r="AL2416">
        <v>6759220</v>
      </c>
      <c r="AM2416">
        <v>30.835999999999999</v>
      </c>
      <c r="AN2416">
        <v>30.754999999999999</v>
      </c>
      <c r="AO2416">
        <v>30.734000000000002</v>
      </c>
      <c r="AP2416">
        <v>30.847999999999999</v>
      </c>
      <c r="AQ2416" t="s">
        <v>10</v>
      </c>
    </row>
    <row r="2417" spans="4:43">
      <c r="D2417" s="2">
        <v>43549</v>
      </c>
      <c r="E2417" s="6">
        <f t="shared" si="150"/>
        <v>2.1249729729729605E-2</v>
      </c>
      <c r="F2417" s="3">
        <f t="shared" si="148"/>
        <v>2.3446990819449232E-2</v>
      </c>
      <c r="G2417">
        <v>735.25</v>
      </c>
      <c r="H2417" s="4">
        <v>740</v>
      </c>
      <c r="I2417">
        <v>730.55</v>
      </c>
      <c r="J2417">
        <v>742.4</v>
      </c>
      <c r="K2417">
        <v>10141207</v>
      </c>
      <c r="L2417">
        <v>10.82</v>
      </c>
      <c r="M2417" s="4">
        <v>10.86</v>
      </c>
      <c r="N2417">
        <v>10.77</v>
      </c>
      <c r="O2417">
        <v>10.88</v>
      </c>
      <c r="P2417">
        <v>7322438</v>
      </c>
      <c r="Q2417">
        <v>69.290000000000006</v>
      </c>
      <c r="R2417">
        <v>69.459999999999994</v>
      </c>
      <c r="S2417">
        <v>69.16</v>
      </c>
      <c r="T2417">
        <v>69.56</v>
      </c>
      <c r="U2417" t="s">
        <v>10</v>
      </c>
      <c r="Z2417" s="2">
        <v>43549</v>
      </c>
      <c r="AA2417" s="6">
        <f t="shared" si="151"/>
        <v>2.2455605749486685E-2</v>
      </c>
      <c r="AB2417" s="3">
        <f t="shared" si="149"/>
        <v>2.4598752598752549E-2</v>
      </c>
      <c r="AC2417">
        <v>240.5</v>
      </c>
      <c r="AD2417" s="4">
        <v>243.5</v>
      </c>
      <c r="AE2417">
        <v>19273254</v>
      </c>
      <c r="AF2417">
        <v>742.4</v>
      </c>
      <c r="AG2417">
        <v>10141207</v>
      </c>
      <c r="AH2417">
        <v>39.92</v>
      </c>
      <c r="AI2417" s="4">
        <v>40</v>
      </c>
      <c r="AJ2417">
        <v>39.770000000000003</v>
      </c>
      <c r="AK2417">
        <v>40.46</v>
      </c>
      <c r="AL2417">
        <v>4901898</v>
      </c>
      <c r="AM2417">
        <v>30.802</v>
      </c>
      <c r="AN2417">
        <v>30.79</v>
      </c>
      <c r="AO2417">
        <v>30.745999999999999</v>
      </c>
      <c r="AP2417">
        <v>30.835000000000001</v>
      </c>
      <c r="AQ2417" t="s">
        <v>10</v>
      </c>
    </row>
    <row r="2418" spans="4:43">
      <c r="D2418" s="2">
        <v>43550</v>
      </c>
      <c r="E2418" s="6">
        <f t="shared" si="150"/>
        <v>1.8638315217391455E-2</v>
      </c>
      <c r="F2418" s="3">
        <f t="shared" si="148"/>
        <v>3.5934318103744367E-2</v>
      </c>
      <c r="G2418">
        <v>727.75</v>
      </c>
      <c r="H2418" s="4">
        <v>736</v>
      </c>
      <c r="I2418">
        <v>719.1</v>
      </c>
      <c r="J2418">
        <v>736</v>
      </c>
      <c r="K2418">
        <v>9844666</v>
      </c>
      <c r="L2418">
        <v>10.82</v>
      </c>
      <c r="M2418" s="4">
        <v>10.86</v>
      </c>
      <c r="N2418">
        <v>10.77</v>
      </c>
      <c r="O2418">
        <v>10.88</v>
      </c>
      <c r="P2418">
        <v>4427215</v>
      </c>
      <c r="Q2418">
        <v>69.42</v>
      </c>
      <c r="R2418">
        <v>69.290000000000006</v>
      </c>
      <c r="S2418">
        <v>69.09</v>
      </c>
      <c r="T2418">
        <v>69.430000000000007</v>
      </c>
      <c r="U2418" t="s">
        <v>10</v>
      </c>
      <c r="Z2418" s="2">
        <v>43550</v>
      </c>
      <c r="AA2418" s="6">
        <f t="shared" si="151"/>
        <v>7.5219016393444083E-3</v>
      </c>
      <c r="AB2418" s="3">
        <f t="shared" si="149"/>
        <v>2.5650979253112105E-2</v>
      </c>
      <c r="AC2418">
        <v>241</v>
      </c>
      <c r="AD2418" s="4">
        <v>244</v>
      </c>
      <c r="AE2418">
        <v>21053170</v>
      </c>
      <c r="AF2418">
        <v>736</v>
      </c>
      <c r="AG2418">
        <v>9844666</v>
      </c>
      <c r="AH2418">
        <v>40.4</v>
      </c>
      <c r="AI2418" s="4">
        <v>40.11</v>
      </c>
      <c r="AJ2418">
        <v>40.07</v>
      </c>
      <c r="AK2418">
        <v>40.630000000000003</v>
      </c>
      <c r="AL2418">
        <v>5573519</v>
      </c>
      <c r="AM2418">
        <v>30.812999999999999</v>
      </c>
      <c r="AN2418">
        <v>30.791</v>
      </c>
      <c r="AO2418">
        <v>30.75</v>
      </c>
      <c r="AP2418">
        <v>30.817</v>
      </c>
      <c r="AQ2418" t="s">
        <v>10</v>
      </c>
    </row>
    <row r="2419" spans="4:43">
      <c r="D2419" s="2">
        <v>43551</v>
      </c>
      <c r="E2419" s="6">
        <f t="shared" si="150"/>
        <v>3.1615659340659352E-2</v>
      </c>
      <c r="F2419" s="3">
        <f t="shared" si="148"/>
        <v>2.6210771549951994E-2</v>
      </c>
      <c r="G2419">
        <v>729.7</v>
      </c>
      <c r="H2419" s="4">
        <v>728</v>
      </c>
      <c r="I2419">
        <v>726.25</v>
      </c>
      <c r="J2419">
        <v>732.4</v>
      </c>
      <c r="K2419">
        <v>7757434</v>
      </c>
      <c r="L2419">
        <v>10.73</v>
      </c>
      <c r="M2419" s="4">
        <v>10.79</v>
      </c>
      <c r="N2419">
        <v>10.67</v>
      </c>
      <c r="O2419">
        <v>10.824999999999999</v>
      </c>
      <c r="P2419">
        <v>5644859</v>
      </c>
      <c r="Q2419">
        <v>69.400000000000006</v>
      </c>
      <c r="R2419">
        <v>69.41</v>
      </c>
      <c r="S2419">
        <v>69.2</v>
      </c>
      <c r="T2419">
        <v>69.61</v>
      </c>
      <c r="U2419" t="s">
        <v>10</v>
      </c>
      <c r="Z2419" s="2">
        <v>43551</v>
      </c>
      <c r="AA2419" s="6">
        <f t="shared" si="151"/>
        <v>2.6276618556700937E-2</v>
      </c>
      <c r="AB2419" s="3">
        <f t="shared" si="149"/>
        <v>3.0902744282744088E-2</v>
      </c>
      <c r="AC2419">
        <v>240.5</v>
      </c>
      <c r="AD2419" s="4">
        <v>242.5</v>
      </c>
      <c r="AE2419">
        <v>23622088</v>
      </c>
      <c r="AF2419">
        <v>732.4</v>
      </c>
      <c r="AG2419">
        <v>7757434</v>
      </c>
      <c r="AH2419">
        <v>40.200000000000003</v>
      </c>
      <c r="AI2419" s="4">
        <v>40.19</v>
      </c>
      <c r="AJ2419">
        <v>39.799999999999997</v>
      </c>
      <c r="AK2419">
        <v>40.26</v>
      </c>
      <c r="AL2419">
        <v>7660259</v>
      </c>
      <c r="AM2419">
        <v>30.844999999999999</v>
      </c>
      <c r="AN2419">
        <v>30.800999999999998</v>
      </c>
      <c r="AO2419">
        <v>30.795000000000002</v>
      </c>
      <c r="AP2419">
        <v>30.869</v>
      </c>
      <c r="AQ2419" t="s">
        <v>10</v>
      </c>
    </row>
    <row r="2420" spans="4:43">
      <c r="D2420" s="2">
        <v>43552</v>
      </c>
      <c r="E2420" s="6">
        <f t="shared" si="150"/>
        <v>2.0378904109589202E-2</v>
      </c>
      <c r="F2420" s="3">
        <f t="shared" si="148"/>
        <v>2.7858633776091102E-2</v>
      </c>
      <c r="G2420">
        <v>737.8</v>
      </c>
      <c r="H2420" s="4">
        <v>730</v>
      </c>
      <c r="I2420">
        <v>730</v>
      </c>
      <c r="J2420">
        <v>745</v>
      </c>
      <c r="K2420">
        <v>9706215</v>
      </c>
      <c r="L2420">
        <v>10.88</v>
      </c>
      <c r="M2420" s="4">
        <v>10.91</v>
      </c>
      <c r="N2420">
        <v>10.83</v>
      </c>
      <c r="O2420">
        <v>10.94</v>
      </c>
      <c r="P2420">
        <v>5429927</v>
      </c>
      <c r="Q2420">
        <v>69.510000000000005</v>
      </c>
      <c r="R2420">
        <v>69.42</v>
      </c>
      <c r="S2420">
        <v>69.28</v>
      </c>
      <c r="T2420">
        <v>69.7</v>
      </c>
      <c r="U2420" t="s">
        <v>10</v>
      </c>
      <c r="Z2420" s="2">
        <v>43552</v>
      </c>
      <c r="AA2420" s="6">
        <f t="shared" si="151"/>
        <v>2.2654845360824849E-2</v>
      </c>
      <c r="AB2420" s="3">
        <f t="shared" si="149"/>
        <v>3.4134466666666752E-2</v>
      </c>
      <c r="AC2420">
        <v>240</v>
      </c>
      <c r="AD2420" s="4">
        <v>242.5</v>
      </c>
      <c r="AE2420">
        <v>13998054</v>
      </c>
      <c r="AF2420">
        <v>745</v>
      </c>
      <c r="AG2420">
        <v>9706215</v>
      </c>
      <c r="AH2420">
        <v>40.340000000000003</v>
      </c>
      <c r="AI2420" s="4">
        <v>40.24</v>
      </c>
      <c r="AJ2420">
        <v>40.200000000000003</v>
      </c>
      <c r="AK2420">
        <v>40.54</v>
      </c>
      <c r="AL2420">
        <v>6632731</v>
      </c>
      <c r="AM2420">
        <v>30.838999999999999</v>
      </c>
      <c r="AN2420">
        <v>30.844999999999999</v>
      </c>
      <c r="AO2420">
        <v>30.821000000000002</v>
      </c>
      <c r="AP2420">
        <v>30.885000000000002</v>
      </c>
      <c r="AQ2420" t="s">
        <v>10</v>
      </c>
    </row>
    <row r="2421" spans="4:43">
      <c r="D2421" s="2">
        <v>43553</v>
      </c>
      <c r="E2421" s="6">
        <f t="shared" si="150"/>
        <v>1.9376819407008083E-2</v>
      </c>
      <c r="F2421" s="3">
        <f t="shared" si="148"/>
        <v>2.4306378974255471E-2</v>
      </c>
      <c r="G2421">
        <v>743.85</v>
      </c>
      <c r="H2421" s="4">
        <v>742</v>
      </c>
      <c r="I2421">
        <v>740</v>
      </c>
      <c r="J2421">
        <v>747.95</v>
      </c>
      <c r="K2421">
        <v>7312115</v>
      </c>
      <c r="L2421">
        <v>10.93</v>
      </c>
      <c r="M2421" s="4">
        <v>10.93</v>
      </c>
      <c r="N2421">
        <v>10.914999999999999</v>
      </c>
      <c r="O2421">
        <v>11.03</v>
      </c>
      <c r="P2421">
        <v>5862321</v>
      </c>
      <c r="Q2421">
        <v>69.709999999999994</v>
      </c>
      <c r="R2421">
        <v>69.52</v>
      </c>
      <c r="S2421">
        <v>69.42</v>
      </c>
      <c r="T2421">
        <v>69.75</v>
      </c>
      <c r="U2421" t="s">
        <v>10</v>
      </c>
      <c r="Z2421" s="2">
        <v>43553</v>
      </c>
      <c r="AA2421" s="6">
        <f t="shared" si="151"/>
        <v>1.3511690427698619E-2</v>
      </c>
      <c r="AB2421" s="3">
        <f t="shared" si="149"/>
        <v>4.6383783783783716E-2</v>
      </c>
      <c r="AC2421">
        <v>240.5</v>
      </c>
      <c r="AD2421" s="4">
        <v>245.5</v>
      </c>
      <c r="AE2421">
        <v>31024810</v>
      </c>
      <c r="AF2421">
        <v>747.95</v>
      </c>
      <c r="AG2421">
        <v>7312115</v>
      </c>
      <c r="AH2421">
        <v>40.96</v>
      </c>
      <c r="AI2421" s="4">
        <v>40.82</v>
      </c>
      <c r="AJ2421">
        <v>40.594999999999999</v>
      </c>
      <c r="AK2421">
        <v>41.045000000000002</v>
      </c>
      <c r="AL2421">
        <v>6116275</v>
      </c>
      <c r="AM2421">
        <v>30.824999999999999</v>
      </c>
      <c r="AN2421">
        <v>30.84</v>
      </c>
      <c r="AO2421">
        <v>30.794</v>
      </c>
      <c r="AP2421">
        <v>30.858000000000001</v>
      </c>
      <c r="AQ2421" t="s">
        <v>10</v>
      </c>
    </row>
    <row r="2422" spans="4:43">
      <c r="D2422" s="2">
        <v>43556</v>
      </c>
      <c r="E2422" s="6">
        <f t="shared" si="150"/>
        <v>2.2977388963660861E-2</v>
      </c>
      <c r="F2422" s="3">
        <f t="shared" si="148"/>
        <v>1.933134684147797E-2</v>
      </c>
      <c r="G2422">
        <v>755.1</v>
      </c>
      <c r="H2422" s="4">
        <v>743</v>
      </c>
      <c r="I2422">
        <v>742</v>
      </c>
      <c r="J2422">
        <v>760</v>
      </c>
      <c r="K2422">
        <v>8498409</v>
      </c>
      <c r="L2422">
        <v>11.09</v>
      </c>
      <c r="M2422" s="4">
        <v>11.07</v>
      </c>
      <c r="N2422">
        <v>11.03</v>
      </c>
      <c r="O2422">
        <v>11.154999999999999</v>
      </c>
      <c r="P2422">
        <v>5765417</v>
      </c>
      <c r="Q2422">
        <v>69.53</v>
      </c>
      <c r="R2422">
        <v>69.540000000000006</v>
      </c>
      <c r="S2422">
        <v>69.53</v>
      </c>
      <c r="T2422">
        <v>69.790000000000006</v>
      </c>
      <c r="U2422" t="s">
        <v>10</v>
      </c>
      <c r="Z2422" s="2">
        <v>43556</v>
      </c>
      <c r="AA2422" s="6">
        <f t="shared" si="151"/>
        <v>5.6577529880477151E-3</v>
      </c>
      <c r="AB2422" s="3">
        <f t="shared" si="149"/>
        <v>3.1871061224489905E-2</v>
      </c>
      <c r="AC2422">
        <v>245</v>
      </c>
      <c r="AD2422" s="4">
        <v>251</v>
      </c>
      <c r="AE2422">
        <v>35330656</v>
      </c>
      <c r="AF2422">
        <v>760</v>
      </c>
      <c r="AG2422">
        <v>8498409</v>
      </c>
      <c r="AH2422">
        <v>41.37</v>
      </c>
      <c r="AI2422" s="4">
        <v>41.075000000000003</v>
      </c>
      <c r="AJ2422">
        <v>40.744999999999997</v>
      </c>
      <c r="AK2422">
        <v>41.37</v>
      </c>
      <c r="AL2422">
        <v>6834247</v>
      </c>
      <c r="AM2422">
        <v>30.774000000000001</v>
      </c>
      <c r="AN2422">
        <v>30.812999999999999</v>
      </c>
      <c r="AO2422">
        <v>30.757000000000001</v>
      </c>
      <c r="AP2422">
        <v>30.844000000000001</v>
      </c>
      <c r="AQ2422" t="s">
        <v>10</v>
      </c>
    </row>
    <row r="2423" spans="4:43">
      <c r="D2423" s="2">
        <v>43557</v>
      </c>
      <c r="E2423" s="6">
        <f t="shared" si="150"/>
        <v>1.8083960396039656E-2</v>
      </c>
      <c r="F2423" s="3">
        <f t="shared" si="148"/>
        <v>1.9301553858309228E-2</v>
      </c>
      <c r="G2423">
        <v>759.4</v>
      </c>
      <c r="H2423" s="4">
        <v>757.5</v>
      </c>
      <c r="I2423">
        <v>753.1</v>
      </c>
      <c r="J2423">
        <v>765.8</v>
      </c>
      <c r="K2423">
        <v>8161416</v>
      </c>
      <c r="L2423">
        <v>11.18</v>
      </c>
      <c r="M2423" s="4">
        <v>11.16</v>
      </c>
      <c r="N2423">
        <v>11.1</v>
      </c>
      <c r="O2423">
        <v>11.26</v>
      </c>
      <c r="P2423">
        <v>7661555</v>
      </c>
      <c r="Q2423">
        <v>69.36</v>
      </c>
      <c r="R2423">
        <v>69.540000000000006</v>
      </c>
      <c r="S2423">
        <v>69.28</v>
      </c>
      <c r="T2423">
        <v>69.73</v>
      </c>
      <c r="U2423" t="s">
        <v>10</v>
      </c>
      <c r="Z2423" s="2">
        <v>43557</v>
      </c>
      <c r="AA2423" s="6">
        <f t="shared" si="151"/>
        <v>2.0404729458917803E-2</v>
      </c>
      <c r="AB2423" s="3">
        <f t="shared" si="149"/>
        <v>3.1609219512195086E-2</v>
      </c>
      <c r="AC2423">
        <v>246</v>
      </c>
      <c r="AD2423" s="4">
        <v>249.5</v>
      </c>
      <c r="AE2423">
        <v>25189053</v>
      </c>
      <c r="AF2423">
        <v>765.8</v>
      </c>
      <c r="AG2423">
        <v>8161416</v>
      </c>
      <c r="AH2423">
        <v>41.27</v>
      </c>
      <c r="AI2423" s="4">
        <v>41.18</v>
      </c>
      <c r="AJ2423">
        <v>41</v>
      </c>
      <c r="AK2423">
        <v>41.36</v>
      </c>
      <c r="AL2423">
        <v>5580175</v>
      </c>
      <c r="AM2423">
        <v>30.812999999999999</v>
      </c>
      <c r="AN2423">
        <v>30.77</v>
      </c>
      <c r="AO2423">
        <v>30.765999999999998</v>
      </c>
      <c r="AP2423">
        <v>30.834</v>
      </c>
      <c r="AQ2423" t="s">
        <v>10</v>
      </c>
    </row>
    <row r="2424" spans="4:43">
      <c r="D2424" s="2">
        <v>43558</v>
      </c>
      <c r="E2424" s="6">
        <f t="shared" si="150"/>
        <v>2.151910408432145E-2</v>
      </c>
      <c r="F2424" s="3">
        <f t="shared" si="148"/>
        <v>2.4250630558874331E-2</v>
      </c>
      <c r="G2424">
        <v>753.3</v>
      </c>
      <c r="H2424" s="4">
        <v>759</v>
      </c>
      <c r="I2424">
        <v>746.8</v>
      </c>
      <c r="J2424">
        <v>759.05</v>
      </c>
      <c r="K2424">
        <v>7477561</v>
      </c>
      <c r="L2424">
        <v>11.2</v>
      </c>
      <c r="M2424" s="4">
        <v>11.2</v>
      </c>
      <c r="N2424">
        <v>11.16</v>
      </c>
      <c r="O2424">
        <v>11.275</v>
      </c>
      <c r="P2424">
        <v>7516317</v>
      </c>
      <c r="Q2424">
        <v>68.89</v>
      </c>
      <c r="R2424">
        <v>69.349999999999994</v>
      </c>
      <c r="S2424">
        <v>68.86</v>
      </c>
      <c r="T2424">
        <v>69.41</v>
      </c>
      <c r="U2424" t="s">
        <v>10</v>
      </c>
      <c r="Z2424" s="2">
        <v>43558</v>
      </c>
      <c r="AA2424" s="6">
        <f t="shared" si="151"/>
        <v>2.1440787148594431E-2</v>
      </c>
      <c r="AB2424" s="3">
        <f t="shared" si="149"/>
        <v>3.8295496957403641E-2</v>
      </c>
      <c r="AC2424">
        <v>246.5</v>
      </c>
      <c r="AD2424" s="4">
        <v>249</v>
      </c>
      <c r="AE2424">
        <v>28581323</v>
      </c>
      <c r="AF2424">
        <v>759.05</v>
      </c>
      <c r="AG2424">
        <v>7477561</v>
      </c>
      <c r="AH2424">
        <v>41.79</v>
      </c>
      <c r="AI2424" s="4">
        <v>41.6</v>
      </c>
      <c r="AJ2424">
        <v>41.51</v>
      </c>
      <c r="AK2424">
        <v>41.96</v>
      </c>
      <c r="AL2424">
        <v>6821111</v>
      </c>
      <c r="AM2424">
        <v>30.762</v>
      </c>
      <c r="AN2424">
        <v>30.814</v>
      </c>
      <c r="AO2424">
        <v>30.745000000000001</v>
      </c>
      <c r="AP2424">
        <v>30.824999999999999</v>
      </c>
      <c r="AQ2424" t="s">
        <v>10</v>
      </c>
    </row>
    <row r="2425" spans="4:43">
      <c r="D2425" s="2">
        <v>43559</v>
      </c>
      <c r="E2425" s="6">
        <f t="shared" si="150"/>
        <v>2.6089500631690798E-2</v>
      </c>
      <c r="F2425" s="3">
        <f t="shared" si="148"/>
        <v>2.8631234122209026E-2</v>
      </c>
      <c r="G2425">
        <v>747.9</v>
      </c>
      <c r="H2425" s="4">
        <v>751.95</v>
      </c>
      <c r="I2425">
        <v>745.1</v>
      </c>
      <c r="J2425">
        <v>753.8</v>
      </c>
      <c r="K2425">
        <v>7935523</v>
      </c>
      <c r="L2425">
        <v>11.07</v>
      </c>
      <c r="M2425" s="4">
        <v>11.09</v>
      </c>
      <c r="N2425">
        <v>11</v>
      </c>
      <c r="O2425">
        <v>11.15</v>
      </c>
      <c r="P2425">
        <v>5658728</v>
      </c>
      <c r="Q2425">
        <v>69.37</v>
      </c>
      <c r="R2425">
        <v>68.89</v>
      </c>
      <c r="S2425">
        <v>68.89</v>
      </c>
      <c r="T2425">
        <v>69.52</v>
      </c>
      <c r="U2425" t="s">
        <v>10</v>
      </c>
      <c r="Z2425" s="2">
        <v>43559</v>
      </c>
      <c r="AA2425" s="6">
        <f t="shared" si="151"/>
        <v>3.2632578313252836E-2</v>
      </c>
      <c r="AB2425" s="3">
        <f t="shared" si="149"/>
        <v>4.2048040567951306E-2</v>
      </c>
      <c r="AC2425">
        <v>246.5</v>
      </c>
      <c r="AD2425" s="4">
        <v>249</v>
      </c>
      <c r="AE2425">
        <v>28581323</v>
      </c>
      <c r="AF2425">
        <v>753.8</v>
      </c>
      <c r="AG2425">
        <v>7935523</v>
      </c>
      <c r="AH2425">
        <v>42.04</v>
      </c>
      <c r="AI2425" s="4">
        <v>41.73</v>
      </c>
      <c r="AJ2425">
        <v>41.65</v>
      </c>
      <c r="AK2425">
        <v>42.18</v>
      </c>
      <c r="AL2425">
        <v>7610282</v>
      </c>
      <c r="AM2425">
        <v>30.777000000000001</v>
      </c>
      <c r="AN2425">
        <v>30.763999999999999</v>
      </c>
      <c r="AO2425">
        <v>30.760999999999999</v>
      </c>
      <c r="AP2425">
        <v>30.803000000000001</v>
      </c>
      <c r="AQ2425" t="s">
        <v>10</v>
      </c>
    </row>
    <row r="2426" spans="4:43">
      <c r="D2426" s="2">
        <v>43560</v>
      </c>
      <c r="E2426" s="6">
        <f t="shared" si="150"/>
        <v>2.4048800000000092E-2</v>
      </c>
      <c r="F2426" s="3">
        <f t="shared" si="148"/>
        <v>2.2703015935730209E-2</v>
      </c>
      <c r="G2426">
        <v>759.3</v>
      </c>
      <c r="H2426" s="4">
        <v>750</v>
      </c>
      <c r="I2426">
        <v>748</v>
      </c>
      <c r="J2426">
        <v>760.95</v>
      </c>
      <c r="K2426">
        <v>7618009</v>
      </c>
      <c r="L2426">
        <v>11.32</v>
      </c>
      <c r="M2426" s="4">
        <v>11.17</v>
      </c>
      <c r="N2426">
        <v>11.15</v>
      </c>
      <c r="O2426">
        <v>11.36</v>
      </c>
      <c r="P2426">
        <v>9160301</v>
      </c>
      <c r="Q2426">
        <v>69.52</v>
      </c>
      <c r="R2426">
        <v>69.38</v>
      </c>
      <c r="S2426">
        <v>69.290000000000006</v>
      </c>
      <c r="T2426">
        <v>69.66</v>
      </c>
      <c r="U2426" t="s">
        <v>10</v>
      </c>
      <c r="Z2426" s="2">
        <v>43560</v>
      </c>
      <c r="AA2426" s="6">
        <f t="shared" si="151"/>
        <v>3.9350361445783077E-2</v>
      </c>
      <c r="AB2426" s="3">
        <f t="shared" si="149"/>
        <v>5.7246117647058892E-2</v>
      </c>
      <c r="AC2426">
        <v>246.5</v>
      </c>
      <c r="AD2426" s="4">
        <v>249</v>
      </c>
      <c r="AE2426">
        <v>28581323</v>
      </c>
      <c r="AF2426">
        <v>760.95</v>
      </c>
      <c r="AG2426">
        <v>7618009</v>
      </c>
      <c r="AH2426">
        <v>42.23</v>
      </c>
      <c r="AI2426" s="4">
        <v>42.34</v>
      </c>
      <c r="AJ2426">
        <v>42.055</v>
      </c>
      <c r="AK2426">
        <v>42.34</v>
      </c>
      <c r="AL2426">
        <v>4430552</v>
      </c>
      <c r="AM2426">
        <v>30.776</v>
      </c>
      <c r="AN2426">
        <v>30.78</v>
      </c>
      <c r="AO2426">
        <v>30.766999999999999</v>
      </c>
      <c r="AP2426">
        <v>30.8</v>
      </c>
      <c r="AQ2426" t="s">
        <v>10</v>
      </c>
    </row>
    <row r="2427" spans="4:43">
      <c r="D2427" s="2">
        <v>43563</v>
      </c>
      <c r="E2427" s="6">
        <f t="shared" si="150"/>
        <v>3.2803358257903925E-2</v>
      </c>
      <c r="F2427" s="3">
        <f t="shared" si="148"/>
        <v>2.76598240469208E-2</v>
      </c>
      <c r="G2427">
        <v>767.25</v>
      </c>
      <c r="H2427" s="4">
        <v>762.3</v>
      </c>
      <c r="I2427">
        <v>755.4</v>
      </c>
      <c r="J2427">
        <v>770</v>
      </c>
      <c r="K2427">
        <v>5234013</v>
      </c>
      <c r="L2427">
        <v>11.31</v>
      </c>
      <c r="M2427" s="4">
        <v>11.28</v>
      </c>
      <c r="N2427">
        <v>11.27</v>
      </c>
      <c r="O2427">
        <v>11.38</v>
      </c>
      <c r="P2427">
        <v>4759174</v>
      </c>
      <c r="Q2427">
        <v>69.900000000000006</v>
      </c>
      <c r="R2427">
        <v>69.55</v>
      </c>
      <c r="S2427">
        <v>69.5</v>
      </c>
      <c r="T2427">
        <v>70.03</v>
      </c>
      <c r="U2427" t="s">
        <v>10</v>
      </c>
      <c r="Z2427" s="2">
        <v>43563</v>
      </c>
      <c r="AA2427" s="6">
        <f t="shared" si="151"/>
        <v>2.7474260869565059E-2</v>
      </c>
      <c r="AB2427" s="3">
        <f t="shared" si="149"/>
        <v>3.9019688622754733E-2</v>
      </c>
      <c r="AC2427">
        <v>250.5</v>
      </c>
      <c r="AD2427" s="4">
        <v>253</v>
      </c>
      <c r="AE2427">
        <v>46426821</v>
      </c>
      <c r="AF2427">
        <v>770</v>
      </c>
      <c r="AG2427">
        <v>5234013</v>
      </c>
      <c r="AH2427">
        <v>42.39</v>
      </c>
      <c r="AI2427" s="4">
        <v>42.24</v>
      </c>
      <c r="AJ2427">
        <v>42.08</v>
      </c>
      <c r="AK2427">
        <v>42.484999999999999</v>
      </c>
      <c r="AL2427">
        <v>6830320</v>
      </c>
      <c r="AM2427">
        <v>30.809000000000001</v>
      </c>
      <c r="AN2427">
        <v>30.777999999999999</v>
      </c>
      <c r="AO2427">
        <v>30.771999999999998</v>
      </c>
      <c r="AP2427">
        <v>30.843</v>
      </c>
      <c r="AQ2427" t="s">
        <v>10</v>
      </c>
    </row>
    <row r="2428" spans="4:43">
      <c r="D2428" s="2">
        <v>43564</v>
      </c>
      <c r="E2428" s="6">
        <f t="shared" si="150"/>
        <v>2.6712987012987188E-2</v>
      </c>
      <c r="F2428" s="3">
        <f t="shared" si="148"/>
        <v>2.8063239547725383E-2</v>
      </c>
      <c r="G2428">
        <v>760.6</v>
      </c>
      <c r="H2428" s="4">
        <v>770</v>
      </c>
      <c r="I2428">
        <v>758.2</v>
      </c>
      <c r="J2428">
        <v>773.65</v>
      </c>
      <c r="K2428">
        <v>7067518</v>
      </c>
      <c r="L2428">
        <v>11.15</v>
      </c>
      <c r="M2428" s="4">
        <v>11.23</v>
      </c>
      <c r="N2428">
        <v>11.14</v>
      </c>
      <c r="O2428">
        <v>11.26</v>
      </c>
      <c r="P2428">
        <v>15865509</v>
      </c>
      <c r="Q2428">
        <v>69.63</v>
      </c>
      <c r="R2428">
        <v>69.900000000000006</v>
      </c>
      <c r="S2428">
        <v>69.61</v>
      </c>
      <c r="T2428">
        <v>70.069999999999993</v>
      </c>
      <c r="U2428" t="s">
        <v>10</v>
      </c>
      <c r="Z2428" s="2">
        <v>43564</v>
      </c>
      <c r="AA2428" s="6">
        <f t="shared" si="151"/>
        <v>2.8908771653543219E-2</v>
      </c>
      <c r="AB2428" s="3">
        <f t="shared" si="149"/>
        <v>3.2667428571428569E-2</v>
      </c>
      <c r="AC2428">
        <v>252</v>
      </c>
      <c r="AD2428" s="4">
        <v>254</v>
      </c>
      <c r="AE2428">
        <v>22745674</v>
      </c>
      <c r="AF2428">
        <v>773.65</v>
      </c>
      <c r="AG2428">
        <v>7067518</v>
      </c>
      <c r="AH2428">
        <v>42.21</v>
      </c>
      <c r="AI2428" s="4">
        <v>42.24</v>
      </c>
      <c r="AJ2428">
        <v>42.024999999999999</v>
      </c>
      <c r="AK2428">
        <v>42.3</v>
      </c>
      <c r="AL2428">
        <v>5049921</v>
      </c>
      <c r="AM2428">
        <v>30.803999999999998</v>
      </c>
      <c r="AN2428">
        <v>30.826000000000001</v>
      </c>
      <c r="AO2428">
        <v>30.789000000000001</v>
      </c>
      <c r="AP2428">
        <v>30.832000000000001</v>
      </c>
      <c r="AQ2428" t="s">
        <v>10</v>
      </c>
    </row>
    <row r="2429" spans="4:43">
      <c r="D2429" s="2">
        <v>43565</v>
      </c>
      <c r="E2429" s="6">
        <f t="shared" si="150"/>
        <v>1.7528833551769374E-2</v>
      </c>
      <c r="F2429" s="3">
        <f t="shared" si="148"/>
        <v>2.7495682210707972E-2</v>
      </c>
      <c r="G2429">
        <v>752.7</v>
      </c>
      <c r="H2429" s="4">
        <v>763</v>
      </c>
      <c r="I2429">
        <v>751.3</v>
      </c>
      <c r="J2429">
        <v>766.7</v>
      </c>
      <c r="K2429">
        <v>7356268</v>
      </c>
      <c r="L2429">
        <v>11.08</v>
      </c>
      <c r="M2429" s="4">
        <v>11.12</v>
      </c>
      <c r="N2429">
        <v>11.04</v>
      </c>
      <c r="O2429">
        <v>11.17</v>
      </c>
      <c r="P2429">
        <v>15151355</v>
      </c>
      <c r="Q2429">
        <v>69.55</v>
      </c>
      <c r="R2429">
        <v>69.63</v>
      </c>
      <c r="S2429">
        <v>69.459999999999994</v>
      </c>
      <c r="T2429">
        <v>69.72</v>
      </c>
      <c r="U2429" t="s">
        <v>10</v>
      </c>
      <c r="Z2429" s="2">
        <v>43565</v>
      </c>
      <c r="AA2429" s="6">
        <f t="shared" si="151"/>
        <v>2.1797123772102189E-2</v>
      </c>
      <c r="AB2429" s="3">
        <f t="shared" si="149"/>
        <v>3.3357619047619025E-2</v>
      </c>
      <c r="AC2429">
        <v>252</v>
      </c>
      <c r="AD2429" s="4">
        <v>254.5</v>
      </c>
      <c r="AE2429">
        <v>33174934</v>
      </c>
      <c r="AF2429">
        <v>766.7</v>
      </c>
      <c r="AG2429">
        <v>7356268</v>
      </c>
      <c r="AH2429">
        <v>42.37</v>
      </c>
      <c r="AI2429" s="4">
        <v>42.26</v>
      </c>
      <c r="AJ2429">
        <v>42.18</v>
      </c>
      <c r="AK2429">
        <v>42.5</v>
      </c>
      <c r="AL2429">
        <v>4040323</v>
      </c>
      <c r="AM2429">
        <v>30.81</v>
      </c>
      <c r="AN2429">
        <v>30.803999999999998</v>
      </c>
      <c r="AO2429">
        <v>30.798999999999999</v>
      </c>
      <c r="AP2429">
        <v>30.835000000000001</v>
      </c>
      <c r="AQ2429" t="s">
        <v>10</v>
      </c>
    </row>
    <row r="2430" spans="4:43">
      <c r="D2430" s="2">
        <v>43566</v>
      </c>
      <c r="E2430" s="6">
        <f t="shared" si="150"/>
        <v>2.3391766268260117E-2</v>
      </c>
      <c r="F2430" s="3">
        <f t="shared" si="148"/>
        <v>3.3436111485121822E-2</v>
      </c>
      <c r="G2430">
        <v>742.7</v>
      </c>
      <c r="H2430" s="4">
        <v>753</v>
      </c>
      <c r="I2430">
        <v>740.05</v>
      </c>
      <c r="J2430">
        <v>753</v>
      </c>
      <c r="K2430">
        <v>8576854</v>
      </c>
      <c r="L2430">
        <v>10.97</v>
      </c>
      <c r="M2430" s="4">
        <v>11.05</v>
      </c>
      <c r="N2430">
        <v>10.9</v>
      </c>
      <c r="O2430">
        <v>11.065</v>
      </c>
      <c r="P2430">
        <v>19697603</v>
      </c>
      <c r="Q2430">
        <v>69.459999999999994</v>
      </c>
      <c r="R2430">
        <v>69.55</v>
      </c>
      <c r="S2430">
        <v>69.2</v>
      </c>
      <c r="T2430">
        <v>69.69</v>
      </c>
      <c r="U2430" t="s">
        <v>10</v>
      </c>
      <c r="Z2430" s="2">
        <v>43566</v>
      </c>
      <c r="AA2430" s="6">
        <f t="shared" si="151"/>
        <v>2.8056338582677087E-2</v>
      </c>
      <c r="AB2430" s="3">
        <f t="shared" si="149"/>
        <v>3.221750298210746E-2</v>
      </c>
      <c r="AC2430">
        <v>251.5</v>
      </c>
      <c r="AD2430" s="4">
        <v>254</v>
      </c>
      <c r="AE2430">
        <v>25146840</v>
      </c>
      <c r="AF2430">
        <v>753</v>
      </c>
      <c r="AG2430">
        <v>8576854</v>
      </c>
      <c r="AH2430">
        <v>42.1</v>
      </c>
      <c r="AI2430" s="4">
        <v>42.09</v>
      </c>
      <c r="AJ2430">
        <v>41.945</v>
      </c>
      <c r="AK2430">
        <v>42.2</v>
      </c>
      <c r="AL2430">
        <v>5172154</v>
      </c>
      <c r="AM2430">
        <v>30.838999999999999</v>
      </c>
      <c r="AN2430">
        <v>30.815000000000001</v>
      </c>
      <c r="AO2430">
        <v>30.811</v>
      </c>
      <c r="AP2430">
        <v>30.849</v>
      </c>
      <c r="AQ2430" t="s">
        <v>10</v>
      </c>
    </row>
    <row r="2431" spans="4:43">
      <c r="D2431" s="2">
        <v>43567</v>
      </c>
      <c r="E2431" s="6">
        <f t="shared" si="150"/>
        <v>2.1415817694369954E-2</v>
      </c>
      <c r="F2431" s="3">
        <f t="shared" si="148"/>
        <v>-1.4494149114008814E-2</v>
      </c>
      <c r="G2431">
        <v>747.75</v>
      </c>
      <c r="H2431" s="4">
        <v>746</v>
      </c>
      <c r="I2431">
        <v>740.6</v>
      </c>
      <c r="J2431">
        <v>751.55</v>
      </c>
      <c r="K2431">
        <v>7428432</v>
      </c>
      <c r="L2431">
        <v>10.55</v>
      </c>
      <c r="M2431" s="4">
        <v>10.6</v>
      </c>
      <c r="N2431">
        <v>10.45</v>
      </c>
      <c r="O2431">
        <v>10.71</v>
      </c>
      <c r="P2431">
        <v>27590480</v>
      </c>
      <c r="Q2431">
        <v>69.52</v>
      </c>
      <c r="R2431">
        <v>69.459999999999994</v>
      </c>
      <c r="S2431">
        <v>69.39</v>
      </c>
      <c r="T2431">
        <v>69.78</v>
      </c>
      <c r="U2431" t="s">
        <v>10</v>
      </c>
      <c r="Z2431" s="2">
        <v>43567</v>
      </c>
      <c r="AA2431" s="6">
        <f t="shared" si="151"/>
        <v>2.634142292490127E-2</v>
      </c>
      <c r="AB2431" s="3">
        <f t="shared" si="149"/>
        <v>4.2697721115537934E-2</v>
      </c>
      <c r="AC2431">
        <v>251</v>
      </c>
      <c r="AD2431" s="4">
        <v>253</v>
      </c>
      <c r="AE2431">
        <v>13888148</v>
      </c>
      <c r="AF2431">
        <v>751.55</v>
      </c>
      <c r="AG2431">
        <v>7428432</v>
      </c>
      <c r="AH2431">
        <v>42.58</v>
      </c>
      <c r="AI2431" s="4">
        <v>42.47</v>
      </c>
      <c r="AJ2431">
        <v>42.28</v>
      </c>
      <c r="AK2431">
        <v>42.65</v>
      </c>
      <c r="AL2431">
        <v>6555695</v>
      </c>
      <c r="AM2431">
        <v>30.812000000000001</v>
      </c>
      <c r="AN2431">
        <v>30.838999999999999</v>
      </c>
      <c r="AO2431">
        <v>30.794</v>
      </c>
      <c r="AP2431">
        <v>30.853000000000002</v>
      </c>
      <c r="AQ2431" t="s">
        <v>10</v>
      </c>
    </row>
    <row r="2432" spans="4:43">
      <c r="D2432" s="2">
        <v>43570</v>
      </c>
      <c r="E2432" s="6">
        <f t="shared" si="150"/>
        <v>1.2200220781012794E-2</v>
      </c>
      <c r="F2432" s="3">
        <f t="shared" si="148"/>
        <v>1.8414158075601428E-2</v>
      </c>
      <c r="G2432">
        <v>727.5</v>
      </c>
      <c r="H2432" s="4">
        <v>724.7</v>
      </c>
      <c r="I2432">
        <v>712.6</v>
      </c>
      <c r="J2432">
        <v>732</v>
      </c>
      <c r="K2432">
        <v>32645502</v>
      </c>
      <c r="L2432">
        <v>10.57</v>
      </c>
      <c r="M2432" s="4">
        <v>10.61</v>
      </c>
      <c r="N2432">
        <v>10.5</v>
      </c>
      <c r="O2432">
        <v>10.61</v>
      </c>
      <c r="P2432">
        <v>15949165</v>
      </c>
      <c r="Q2432">
        <v>69.83</v>
      </c>
      <c r="R2432">
        <v>69.53</v>
      </c>
      <c r="S2432">
        <v>69.41</v>
      </c>
      <c r="T2432">
        <v>69.849999999999994</v>
      </c>
      <c r="U2432" t="s">
        <v>10</v>
      </c>
      <c r="Z2432" s="2">
        <v>43570</v>
      </c>
      <c r="AA2432" s="6">
        <f t="shared" si="151"/>
        <v>2.5645750000000023E-2</v>
      </c>
      <c r="AB2432" s="3">
        <f t="shared" si="149"/>
        <v>3.3520535433070764E-2</v>
      </c>
      <c r="AC2432">
        <v>254</v>
      </c>
      <c r="AD2432" s="4">
        <v>256</v>
      </c>
      <c r="AE2432">
        <v>17257002</v>
      </c>
      <c r="AF2432">
        <v>732</v>
      </c>
      <c r="AG2432">
        <v>32645502</v>
      </c>
      <c r="AH2432">
        <v>42.61</v>
      </c>
      <c r="AI2432" s="4">
        <v>42.58</v>
      </c>
      <c r="AJ2432">
        <v>42.46</v>
      </c>
      <c r="AK2432">
        <v>42.77</v>
      </c>
      <c r="AL2432">
        <v>5274352</v>
      </c>
      <c r="AM2432">
        <v>30.826000000000001</v>
      </c>
      <c r="AN2432">
        <v>30.832000000000001</v>
      </c>
      <c r="AO2432">
        <v>30.783000000000001</v>
      </c>
      <c r="AP2432">
        <v>30.835000000000001</v>
      </c>
      <c r="AQ2432" t="s">
        <v>10</v>
      </c>
    </row>
    <row r="2433" spans="4:43">
      <c r="D2433" s="2">
        <v>43571</v>
      </c>
      <c r="E2433" s="6">
        <f t="shared" si="150"/>
        <v>1.346024989702066E-2</v>
      </c>
      <c r="F2433" s="3">
        <f t="shared" si="148"/>
        <v>1.9249274962021889E-2</v>
      </c>
      <c r="G2433">
        <v>724.1</v>
      </c>
      <c r="H2433" s="4">
        <v>728.3</v>
      </c>
      <c r="I2433">
        <v>714.1</v>
      </c>
      <c r="J2433">
        <v>728.5</v>
      </c>
      <c r="K2433">
        <v>13185692</v>
      </c>
      <c r="L2433">
        <v>10.37</v>
      </c>
      <c r="M2433" s="4">
        <v>10.56</v>
      </c>
      <c r="N2433">
        <v>10.36</v>
      </c>
      <c r="O2433">
        <v>10.57</v>
      </c>
      <c r="P2433">
        <v>21431756</v>
      </c>
      <c r="Q2433">
        <v>69.89</v>
      </c>
      <c r="R2433">
        <v>69.83</v>
      </c>
      <c r="S2433">
        <v>69.78</v>
      </c>
      <c r="T2433">
        <v>70.02</v>
      </c>
      <c r="U2433" t="s">
        <v>10</v>
      </c>
      <c r="Z2433" s="2">
        <v>43571</v>
      </c>
      <c r="AA2433" s="6">
        <f t="shared" si="151"/>
        <v>2.2175766536964847E-2</v>
      </c>
      <c r="AB2433" s="3">
        <f t="shared" si="149"/>
        <v>3.3116594911937414E-2</v>
      </c>
      <c r="AC2433">
        <v>255.5</v>
      </c>
      <c r="AD2433" s="4">
        <v>257</v>
      </c>
      <c r="AE2433">
        <v>20231648</v>
      </c>
      <c r="AF2433">
        <v>728.5</v>
      </c>
      <c r="AG2433">
        <v>13185692</v>
      </c>
      <c r="AH2433">
        <v>43.01</v>
      </c>
      <c r="AI2433" s="4">
        <v>42.83</v>
      </c>
      <c r="AJ2433">
        <v>42.75</v>
      </c>
      <c r="AK2433">
        <v>43.08</v>
      </c>
      <c r="AL2433">
        <v>6639295</v>
      </c>
      <c r="AM2433">
        <v>30.815000000000001</v>
      </c>
      <c r="AN2433">
        <v>30.826000000000001</v>
      </c>
      <c r="AO2433">
        <v>30.795000000000002</v>
      </c>
      <c r="AP2433">
        <v>30.850999999999999</v>
      </c>
      <c r="AQ2433" t="s">
        <v>10</v>
      </c>
    </row>
    <row r="2434" spans="4:43">
      <c r="D2434" s="2">
        <v>43572</v>
      </c>
      <c r="E2434" s="6">
        <f t="shared" si="150"/>
        <v>-4.8615954963614483E-3</v>
      </c>
      <c r="F2434" s="3">
        <f t="shared" si="148"/>
        <v>3.7218616213230415E-3</v>
      </c>
      <c r="G2434">
        <v>724.1</v>
      </c>
      <c r="H2434" s="4">
        <v>728.3</v>
      </c>
      <c r="I2434">
        <v>714.1</v>
      </c>
      <c r="J2434">
        <v>728.5</v>
      </c>
      <c r="K2434">
        <v>13185692</v>
      </c>
      <c r="L2434">
        <v>10.41</v>
      </c>
      <c r="M2434" s="4">
        <v>10.42</v>
      </c>
      <c r="N2434">
        <v>10.37</v>
      </c>
      <c r="O2434">
        <v>10.46</v>
      </c>
      <c r="P2434">
        <v>10317671</v>
      </c>
      <c r="Q2434">
        <v>69.75</v>
      </c>
      <c r="R2434">
        <v>69.89</v>
      </c>
      <c r="S2434">
        <v>69.67</v>
      </c>
      <c r="T2434">
        <v>70</v>
      </c>
      <c r="U2434" t="s">
        <v>10</v>
      </c>
      <c r="Z2434" s="2">
        <v>43572</v>
      </c>
      <c r="AA2434" s="6">
        <f t="shared" si="151"/>
        <v>7.8731178707223126E-3</v>
      </c>
      <c r="AB2434" s="3">
        <f t="shared" si="149"/>
        <v>3.9660269749518307E-2</v>
      </c>
      <c r="AC2434">
        <v>259.5</v>
      </c>
      <c r="AD2434" s="4">
        <v>263</v>
      </c>
      <c r="AE2434">
        <v>39037191</v>
      </c>
      <c r="AF2434">
        <v>728.5</v>
      </c>
      <c r="AG2434">
        <v>13185692</v>
      </c>
      <c r="AH2434">
        <v>44.39</v>
      </c>
      <c r="AI2434" s="4">
        <v>43.9</v>
      </c>
      <c r="AJ2434">
        <v>43.86</v>
      </c>
      <c r="AK2434">
        <v>44.46</v>
      </c>
      <c r="AL2434">
        <v>15795715</v>
      </c>
      <c r="AM2434">
        <v>30.728000000000002</v>
      </c>
      <c r="AN2434">
        <v>30.815000000000001</v>
      </c>
      <c r="AO2434">
        <v>30.722999999999999</v>
      </c>
      <c r="AP2434">
        <v>30.838000000000001</v>
      </c>
      <c r="AQ2434" t="s">
        <v>10</v>
      </c>
    </row>
    <row r="2435" spans="4:43">
      <c r="D2435" s="2">
        <v>43573</v>
      </c>
      <c r="E2435" s="6">
        <f t="shared" si="150"/>
        <v>4.9792387543252659E-3</v>
      </c>
      <c r="F2435" s="3">
        <f t="shared" si="148"/>
        <v>1.6362875671152466E-2</v>
      </c>
      <c r="G2435">
        <v>717.05</v>
      </c>
      <c r="H2435" s="4">
        <v>722.5</v>
      </c>
      <c r="I2435">
        <v>712.75</v>
      </c>
      <c r="J2435">
        <v>724.85</v>
      </c>
      <c r="K2435">
        <v>14338165</v>
      </c>
      <c r="L2435">
        <v>10.39</v>
      </c>
      <c r="M2435" s="4">
        <v>10.45</v>
      </c>
      <c r="N2435">
        <v>10.335000000000001</v>
      </c>
      <c r="O2435">
        <v>10.49</v>
      </c>
      <c r="P2435">
        <v>18307043</v>
      </c>
      <c r="Q2435">
        <v>69.739999999999995</v>
      </c>
      <c r="R2435">
        <v>69.75</v>
      </c>
      <c r="S2435">
        <v>69.7</v>
      </c>
      <c r="T2435">
        <v>69.959999999999994</v>
      </c>
      <c r="U2435" t="s">
        <v>10</v>
      </c>
      <c r="Z2435" s="2">
        <v>43573</v>
      </c>
      <c r="AA2435" s="6">
        <f t="shared" si="151"/>
        <v>2.5575879699248016E-2</v>
      </c>
      <c r="AB2435" s="3">
        <f t="shared" si="149"/>
        <v>2.9515825426944975E-2</v>
      </c>
      <c r="AC2435">
        <v>263.5</v>
      </c>
      <c r="AD2435" s="4">
        <v>266</v>
      </c>
      <c r="AE2435">
        <v>48525491</v>
      </c>
      <c r="AF2435">
        <v>724.85</v>
      </c>
      <c r="AG2435">
        <v>14338165</v>
      </c>
      <c r="AH2435">
        <v>45.4</v>
      </c>
      <c r="AI2435" s="4">
        <v>44.06</v>
      </c>
      <c r="AJ2435">
        <v>44</v>
      </c>
      <c r="AK2435">
        <v>45.64</v>
      </c>
      <c r="AL2435">
        <v>16569844</v>
      </c>
      <c r="AM2435">
        <v>30.785</v>
      </c>
      <c r="AN2435">
        <v>30.728000000000002</v>
      </c>
      <c r="AO2435">
        <v>30.721</v>
      </c>
      <c r="AP2435">
        <v>30.795000000000002</v>
      </c>
      <c r="AQ2435" t="s">
        <v>10</v>
      </c>
    </row>
    <row r="2436" spans="4:43">
      <c r="D2436" s="2">
        <v>43574</v>
      </c>
      <c r="E2436" s="6">
        <f t="shared" si="150"/>
        <v>2.9046366782008448E-3</v>
      </c>
      <c r="F2436" s="3">
        <f t="shared" si="148"/>
        <v>1.6362875671152466E-2</v>
      </c>
      <c r="G2436">
        <v>717.05</v>
      </c>
      <c r="H2436" s="4">
        <v>722.5</v>
      </c>
      <c r="I2436">
        <v>712.75</v>
      </c>
      <c r="J2436">
        <v>724.85</v>
      </c>
      <c r="K2436">
        <v>14338165</v>
      </c>
      <c r="L2436">
        <v>10.39</v>
      </c>
      <c r="M2436" s="4">
        <v>10.45</v>
      </c>
      <c r="N2436">
        <v>10.335000000000001</v>
      </c>
      <c r="O2436">
        <v>10.49</v>
      </c>
      <c r="P2436">
        <v>18307043</v>
      </c>
      <c r="Q2436">
        <v>69.739999999999995</v>
      </c>
      <c r="R2436">
        <v>69.739999999999995</v>
      </c>
      <c r="S2436">
        <v>69.680000000000007</v>
      </c>
      <c r="T2436">
        <v>69.81</v>
      </c>
      <c r="U2436" t="s">
        <v>10</v>
      </c>
      <c r="Z2436" s="2">
        <v>43574</v>
      </c>
      <c r="AA2436" s="6">
        <f t="shared" si="151"/>
        <v>3.7175213358070502E-2</v>
      </c>
      <c r="AB2436" s="3">
        <f t="shared" si="149"/>
        <v>2.8813540796963855E-2</v>
      </c>
      <c r="AC2436">
        <v>263.5</v>
      </c>
      <c r="AD2436" s="4">
        <v>269.5</v>
      </c>
      <c r="AE2436">
        <v>47698698</v>
      </c>
      <c r="AF2436">
        <v>724.85</v>
      </c>
      <c r="AG2436">
        <v>14338165</v>
      </c>
      <c r="AH2436">
        <v>45.4</v>
      </c>
      <c r="AI2436" s="4">
        <v>44.06</v>
      </c>
      <c r="AJ2436">
        <v>44</v>
      </c>
      <c r="AK2436">
        <v>45.64</v>
      </c>
      <c r="AL2436">
        <v>16569844</v>
      </c>
      <c r="AM2436">
        <v>30.763999999999999</v>
      </c>
      <c r="AN2436">
        <v>30.783999999999999</v>
      </c>
      <c r="AO2436">
        <v>30.751000000000001</v>
      </c>
      <c r="AP2436">
        <v>30.786999999999999</v>
      </c>
      <c r="AQ2436" t="s">
        <v>10</v>
      </c>
    </row>
    <row r="2437" spans="4:43">
      <c r="D2437" s="2">
        <v>43577</v>
      </c>
      <c r="E2437" s="6">
        <f t="shared" si="150"/>
        <v>1.129913456169751E-2</v>
      </c>
      <c r="F2437" s="3">
        <f t="shared" si="148"/>
        <v>1.4101102558768508E-2</v>
      </c>
      <c r="G2437">
        <v>721.05</v>
      </c>
      <c r="H2437" s="4">
        <v>716.4</v>
      </c>
      <c r="I2437">
        <v>715</v>
      </c>
      <c r="J2437">
        <v>725.75</v>
      </c>
      <c r="K2437">
        <v>6826672</v>
      </c>
      <c r="L2437">
        <v>10.45</v>
      </c>
      <c r="M2437" s="4">
        <v>10.44</v>
      </c>
      <c r="N2437">
        <v>10.39</v>
      </c>
      <c r="O2437">
        <v>10.47</v>
      </c>
      <c r="P2437">
        <v>7392482</v>
      </c>
      <c r="Q2437">
        <v>70.040000000000006</v>
      </c>
      <c r="R2437">
        <v>69.73</v>
      </c>
      <c r="S2437">
        <v>69.569999999999993</v>
      </c>
      <c r="T2437">
        <v>70.28</v>
      </c>
      <c r="U2437" t="s">
        <v>10</v>
      </c>
      <c r="Z2437" s="2">
        <v>43577</v>
      </c>
      <c r="AA2437" s="6">
        <f t="shared" si="151"/>
        <v>4.4454579439252351E-2</v>
      </c>
      <c r="AB2437" s="3">
        <f t="shared" si="149"/>
        <v>4.1088618867924476E-2</v>
      </c>
      <c r="AC2437">
        <v>265</v>
      </c>
      <c r="AD2437" s="4">
        <v>267.5</v>
      </c>
      <c r="AE2437">
        <v>24967393</v>
      </c>
      <c r="AF2437">
        <v>725.75</v>
      </c>
      <c r="AG2437">
        <v>6826672</v>
      </c>
      <c r="AH2437">
        <v>45.15</v>
      </c>
      <c r="AI2437" s="4">
        <v>44.79</v>
      </c>
      <c r="AJ2437">
        <v>44.59</v>
      </c>
      <c r="AK2437">
        <v>45.16</v>
      </c>
      <c r="AL2437">
        <v>10872419</v>
      </c>
      <c r="AM2437">
        <v>30.798000000000002</v>
      </c>
      <c r="AN2437">
        <v>30.77</v>
      </c>
      <c r="AO2437">
        <v>30.748000000000001</v>
      </c>
      <c r="AP2437">
        <v>30.803000000000001</v>
      </c>
      <c r="AQ2437" t="s">
        <v>10</v>
      </c>
    </row>
    <row r="2438" spans="4:43">
      <c r="D2438" s="2">
        <v>43578</v>
      </c>
      <c r="E2438" s="6">
        <f t="shared" si="150"/>
        <v>1.049868766404205E-2</v>
      </c>
      <c r="F2438" s="3">
        <f t="shared" si="148"/>
        <v>9.4303762702554472E-3</v>
      </c>
      <c r="G2438">
        <v>728.2</v>
      </c>
      <c r="H2438" s="4">
        <v>723.9</v>
      </c>
      <c r="I2438">
        <v>718.4</v>
      </c>
      <c r="J2438">
        <v>730</v>
      </c>
      <c r="K2438">
        <v>5838858</v>
      </c>
      <c r="L2438">
        <v>10.53</v>
      </c>
      <c r="M2438" s="4">
        <v>10.48</v>
      </c>
      <c r="N2438">
        <v>10.475</v>
      </c>
      <c r="O2438">
        <v>10.64</v>
      </c>
      <c r="P2438">
        <v>13314845</v>
      </c>
      <c r="Q2438">
        <v>70.14</v>
      </c>
      <c r="R2438">
        <v>70</v>
      </c>
      <c r="S2438">
        <v>69.92</v>
      </c>
      <c r="T2438">
        <v>70.22</v>
      </c>
      <c r="U2438" t="s">
        <v>10</v>
      </c>
      <c r="Z2438" s="2">
        <v>43578</v>
      </c>
      <c r="AA2438" s="6">
        <f t="shared" si="151"/>
        <v>3.7742425373134214E-2</v>
      </c>
      <c r="AB2438" s="3">
        <f t="shared" si="149"/>
        <v>4.608815789473697E-2</v>
      </c>
      <c r="AC2438">
        <v>266</v>
      </c>
      <c r="AD2438" s="4">
        <v>268</v>
      </c>
      <c r="AE2438">
        <v>26251847</v>
      </c>
      <c r="AF2438">
        <v>730</v>
      </c>
      <c r="AG2438">
        <v>5838858</v>
      </c>
      <c r="AH2438">
        <v>45.42</v>
      </c>
      <c r="AI2438" s="4">
        <v>45.15</v>
      </c>
      <c r="AJ2438">
        <v>45.06</v>
      </c>
      <c r="AK2438">
        <v>45.42</v>
      </c>
      <c r="AL2438">
        <v>11437537</v>
      </c>
      <c r="AM2438">
        <v>30.815000000000001</v>
      </c>
      <c r="AN2438">
        <v>30.798999999999999</v>
      </c>
      <c r="AO2438">
        <v>30.774000000000001</v>
      </c>
      <c r="AP2438">
        <v>30.834</v>
      </c>
      <c r="AQ2438" t="s">
        <v>10</v>
      </c>
    </row>
    <row r="2439" spans="4:43">
      <c r="D2439" s="2">
        <v>43579</v>
      </c>
      <c r="E2439" s="6">
        <f t="shared" si="150"/>
        <v>1.5222268041237053E-2</v>
      </c>
      <c r="F2439" s="3">
        <f t="shared" si="148"/>
        <v>1.5926403693393931E-2</v>
      </c>
      <c r="G2439">
        <v>736.45</v>
      </c>
      <c r="H2439" s="4">
        <v>727.5</v>
      </c>
      <c r="I2439">
        <v>724</v>
      </c>
      <c r="J2439">
        <v>737.9</v>
      </c>
      <c r="K2439">
        <v>8652077</v>
      </c>
      <c r="L2439">
        <v>10.58</v>
      </c>
      <c r="M2439" s="4">
        <v>10.62</v>
      </c>
      <c r="N2439">
        <v>10.56</v>
      </c>
      <c r="O2439">
        <v>10.695</v>
      </c>
      <c r="P2439">
        <v>12134718</v>
      </c>
      <c r="Q2439">
        <v>70.45</v>
      </c>
      <c r="R2439">
        <v>70.14</v>
      </c>
      <c r="S2439">
        <v>70.02</v>
      </c>
      <c r="T2439">
        <v>70.510000000000005</v>
      </c>
      <c r="U2439" t="s">
        <v>10</v>
      </c>
      <c r="Z2439" s="2">
        <v>43579</v>
      </c>
      <c r="AA2439" s="6">
        <f t="shared" si="151"/>
        <v>3.6753555555555595E-2</v>
      </c>
      <c r="AB2439" s="3">
        <f t="shared" si="149"/>
        <v>4.1036231775700927E-2</v>
      </c>
      <c r="AC2439">
        <v>267.5</v>
      </c>
      <c r="AD2439" s="4">
        <v>270</v>
      </c>
      <c r="AE2439">
        <v>37386755</v>
      </c>
      <c r="AF2439">
        <v>737.9</v>
      </c>
      <c r="AG2439">
        <v>8652077</v>
      </c>
      <c r="AH2439">
        <v>45.41</v>
      </c>
      <c r="AI2439" s="4">
        <v>45.08</v>
      </c>
      <c r="AJ2439">
        <v>44.94</v>
      </c>
      <c r="AK2439">
        <v>45.59</v>
      </c>
      <c r="AL2439">
        <v>10777150</v>
      </c>
      <c r="AM2439">
        <v>30.887</v>
      </c>
      <c r="AN2439">
        <v>30.815000000000001</v>
      </c>
      <c r="AO2439">
        <v>30.798999999999999</v>
      </c>
      <c r="AP2439">
        <v>30.898</v>
      </c>
      <c r="AQ2439" t="s">
        <v>10</v>
      </c>
    </row>
    <row r="2440" spans="4:43">
      <c r="D2440" s="2">
        <v>43580</v>
      </c>
      <c r="E2440" s="6">
        <f t="shared" si="150"/>
        <v>1.2168658337859961E-2</v>
      </c>
      <c r="F2440" s="3">
        <f t="shared" si="148"/>
        <v>2.4283851485828123E-2</v>
      </c>
      <c r="G2440">
        <v>728.55</v>
      </c>
      <c r="H2440" s="4">
        <v>736.4</v>
      </c>
      <c r="I2440">
        <v>726</v>
      </c>
      <c r="J2440">
        <v>737.65</v>
      </c>
      <c r="K2440">
        <v>8362234</v>
      </c>
      <c r="L2440">
        <v>10.52</v>
      </c>
      <c r="M2440" s="4">
        <v>10.57</v>
      </c>
      <c r="N2440">
        <v>10.4</v>
      </c>
      <c r="O2440">
        <v>10.57</v>
      </c>
      <c r="P2440">
        <v>7030172</v>
      </c>
      <c r="Q2440">
        <v>70.599999999999994</v>
      </c>
      <c r="R2440">
        <v>70.45</v>
      </c>
      <c r="S2440">
        <v>70.28</v>
      </c>
      <c r="T2440">
        <v>70.73</v>
      </c>
      <c r="U2440" t="s">
        <v>10</v>
      </c>
      <c r="Z2440" s="2">
        <v>43580</v>
      </c>
      <c r="AA2440" s="6">
        <f t="shared" si="151"/>
        <v>4.2505561338289866E-2</v>
      </c>
      <c r="AB2440" s="3">
        <f t="shared" si="149"/>
        <v>4.0558606741572856E-2</v>
      </c>
      <c r="AC2440">
        <v>267</v>
      </c>
      <c r="AD2440" s="4">
        <v>269</v>
      </c>
      <c r="AE2440">
        <v>36572454</v>
      </c>
      <c r="AF2440">
        <v>737.65</v>
      </c>
      <c r="AG2440">
        <v>8362234</v>
      </c>
      <c r="AH2440">
        <v>44.48</v>
      </c>
      <c r="AI2440" s="4">
        <v>44.93</v>
      </c>
      <c r="AJ2440">
        <v>44.43</v>
      </c>
      <c r="AK2440">
        <v>45.04</v>
      </c>
      <c r="AL2440">
        <v>10149965</v>
      </c>
      <c r="AM2440">
        <v>30.917999999999999</v>
      </c>
      <c r="AN2440">
        <v>30.878</v>
      </c>
      <c r="AO2440">
        <v>30.856999999999999</v>
      </c>
      <c r="AP2440">
        <v>30.977</v>
      </c>
      <c r="AQ2440" t="s">
        <v>10</v>
      </c>
    </row>
    <row r="2441" spans="4:43">
      <c r="D2441" s="2">
        <v>43581</v>
      </c>
      <c r="E2441" s="6">
        <f t="shared" si="150"/>
        <v>1.6021887824897219E-2</v>
      </c>
      <c r="F2441" s="3">
        <f t="shared" si="148"/>
        <v>1.2530081300813123E-2</v>
      </c>
      <c r="G2441">
        <v>738</v>
      </c>
      <c r="H2441" s="4">
        <v>731</v>
      </c>
      <c r="I2441">
        <v>729</v>
      </c>
      <c r="J2441">
        <v>739.9</v>
      </c>
      <c r="K2441">
        <v>7228969</v>
      </c>
      <c r="L2441">
        <v>10.65</v>
      </c>
      <c r="M2441" s="4">
        <v>10.64</v>
      </c>
      <c r="N2441">
        <v>10.56</v>
      </c>
      <c r="O2441">
        <v>10.68</v>
      </c>
      <c r="P2441">
        <v>5366891</v>
      </c>
      <c r="Q2441">
        <v>70.23</v>
      </c>
      <c r="R2441">
        <v>70.599999999999994</v>
      </c>
      <c r="S2441">
        <v>70.150000000000006</v>
      </c>
      <c r="T2441">
        <v>70.64</v>
      </c>
      <c r="U2441" t="s">
        <v>10</v>
      </c>
      <c r="Z2441" s="2">
        <v>43581</v>
      </c>
      <c r="AA2441" s="6">
        <f t="shared" si="151"/>
        <v>4.5736638783269834E-2</v>
      </c>
      <c r="AB2441" s="3">
        <f t="shared" si="149"/>
        <v>4.7803417475728027E-2</v>
      </c>
      <c r="AC2441">
        <v>257.5</v>
      </c>
      <c r="AD2441" s="4">
        <v>263</v>
      </c>
      <c r="AE2441">
        <v>51743804</v>
      </c>
      <c r="AF2441">
        <v>739.9</v>
      </c>
      <c r="AG2441">
        <v>7228969</v>
      </c>
      <c r="AH2441">
        <v>43.94</v>
      </c>
      <c r="AI2441" s="4">
        <v>43.65</v>
      </c>
      <c r="AJ2441">
        <v>43.32</v>
      </c>
      <c r="AK2441">
        <v>44</v>
      </c>
      <c r="AL2441">
        <v>12745003</v>
      </c>
      <c r="AM2441">
        <v>30.905999999999999</v>
      </c>
      <c r="AN2441">
        <v>30.916</v>
      </c>
      <c r="AO2441">
        <v>30.876000000000001</v>
      </c>
      <c r="AP2441">
        <v>30.94</v>
      </c>
      <c r="AQ2441" t="s">
        <v>10</v>
      </c>
    </row>
    <row r="2442" spans="4:43">
      <c r="D2442" s="2">
        <v>43584</v>
      </c>
      <c r="E2442" s="6">
        <f t="shared" si="150"/>
        <v>2.3186730506155939E-2</v>
      </c>
      <c r="F2442" s="3">
        <f t="shared" si="148"/>
        <v>1.6708807588075913E-2</v>
      </c>
      <c r="G2442">
        <v>738</v>
      </c>
      <c r="H2442" s="4">
        <v>731</v>
      </c>
      <c r="I2442">
        <v>729</v>
      </c>
      <c r="J2442">
        <v>739.9</v>
      </c>
      <c r="K2442">
        <v>7228969</v>
      </c>
      <c r="L2442">
        <v>10.75</v>
      </c>
      <c r="M2442" s="4">
        <v>10.69</v>
      </c>
      <c r="N2442">
        <v>10.66</v>
      </c>
      <c r="O2442">
        <v>10.775</v>
      </c>
      <c r="P2442">
        <v>6956857</v>
      </c>
      <c r="Q2442">
        <v>70.19</v>
      </c>
      <c r="R2442">
        <v>70.23</v>
      </c>
      <c r="S2442">
        <v>70.14</v>
      </c>
      <c r="T2442">
        <v>70.290000000000006</v>
      </c>
      <c r="U2442" t="s">
        <v>10</v>
      </c>
      <c r="Z2442" s="2">
        <v>43584</v>
      </c>
      <c r="AA2442" s="6">
        <f t="shared" si="151"/>
        <v>3.6682122137404738E-2</v>
      </c>
      <c r="AB2442" s="3">
        <f t="shared" si="149"/>
        <v>4.7989555125725447E-2</v>
      </c>
      <c r="AC2442">
        <v>258.5</v>
      </c>
      <c r="AD2442" s="4">
        <v>262</v>
      </c>
      <c r="AE2442">
        <v>32651617</v>
      </c>
      <c r="AF2442">
        <v>739.9</v>
      </c>
      <c r="AG2442">
        <v>7228969</v>
      </c>
      <c r="AH2442">
        <v>43.83</v>
      </c>
      <c r="AI2442" s="4">
        <v>43.85</v>
      </c>
      <c r="AJ2442">
        <v>43.575000000000003</v>
      </c>
      <c r="AK2442">
        <v>43.92</v>
      </c>
      <c r="AL2442">
        <v>9272099</v>
      </c>
      <c r="AM2442">
        <v>30.89</v>
      </c>
      <c r="AN2442">
        <v>30.907</v>
      </c>
      <c r="AO2442">
        <v>30.852</v>
      </c>
      <c r="AP2442">
        <v>30.907</v>
      </c>
      <c r="AQ2442" t="s">
        <v>10</v>
      </c>
    </row>
    <row r="2443" spans="4:43">
      <c r="D2443" s="2">
        <v>43585</v>
      </c>
      <c r="E2443" s="6">
        <f t="shared" si="150"/>
        <v>2.117726657645469E-2</v>
      </c>
      <c r="F2443" s="3">
        <f t="shared" si="148"/>
        <v>7.0441205829507858E-3</v>
      </c>
      <c r="G2443">
        <v>751.35</v>
      </c>
      <c r="H2443" s="4">
        <v>739</v>
      </c>
      <c r="I2443">
        <v>737.5</v>
      </c>
      <c r="J2443">
        <v>753.8</v>
      </c>
      <c r="K2443">
        <v>10658929</v>
      </c>
      <c r="L2443">
        <v>10.76</v>
      </c>
      <c r="M2443" s="4">
        <v>10.82</v>
      </c>
      <c r="N2443">
        <v>10.75</v>
      </c>
      <c r="O2443">
        <v>10.88</v>
      </c>
      <c r="P2443">
        <v>8432300</v>
      </c>
      <c r="Q2443">
        <v>69.930000000000007</v>
      </c>
      <c r="R2443">
        <v>70.2</v>
      </c>
      <c r="S2443">
        <v>69.900000000000006</v>
      </c>
      <c r="T2443">
        <v>70.290000000000006</v>
      </c>
      <c r="U2443" t="s">
        <v>10</v>
      </c>
      <c r="Z2443" s="2">
        <v>43585</v>
      </c>
      <c r="AA2443" s="6">
        <f t="shared" si="151"/>
        <v>3.9200046065259064E-2</v>
      </c>
      <c r="AB2443" s="3">
        <f t="shared" si="149"/>
        <v>3.9244961240310072E-2</v>
      </c>
      <c r="AC2443">
        <v>258</v>
      </c>
      <c r="AD2443" s="4">
        <v>260.5</v>
      </c>
      <c r="AE2443">
        <v>40446417</v>
      </c>
      <c r="AF2443">
        <v>753.8</v>
      </c>
      <c r="AG2443">
        <v>10658929</v>
      </c>
      <c r="AH2443">
        <v>43.82</v>
      </c>
      <c r="AI2443" s="4">
        <v>43.4</v>
      </c>
      <c r="AJ2443">
        <v>43.255000000000003</v>
      </c>
      <c r="AK2443">
        <v>43.94</v>
      </c>
      <c r="AL2443">
        <v>11863889</v>
      </c>
      <c r="AM2443">
        <v>30.89</v>
      </c>
      <c r="AN2443">
        <v>30.882000000000001</v>
      </c>
      <c r="AO2443">
        <v>30.875</v>
      </c>
      <c r="AP2443">
        <v>30.943999999999999</v>
      </c>
      <c r="AQ2443" t="s">
        <v>10</v>
      </c>
    </row>
    <row r="2444" spans="4:43">
      <c r="D2444" s="2">
        <v>43586</v>
      </c>
      <c r="E2444" s="6">
        <f t="shared" si="150"/>
        <v>1.8195940460081328E-2</v>
      </c>
      <c r="F2444" s="3">
        <f t="shared" ref="F2444:F2507" si="152">M2444*Q2444/G2444-1</f>
        <v>7.4082651227789231E-3</v>
      </c>
      <c r="G2444">
        <v>751.35</v>
      </c>
      <c r="H2444" s="4">
        <v>739</v>
      </c>
      <c r="I2444">
        <v>737.5</v>
      </c>
      <c r="J2444">
        <v>753.8</v>
      </c>
      <c r="K2444">
        <v>10658929</v>
      </c>
      <c r="L2444">
        <v>10.77</v>
      </c>
      <c r="M2444" s="4">
        <v>10.81</v>
      </c>
      <c r="N2444">
        <v>10.76</v>
      </c>
      <c r="O2444">
        <v>10.88</v>
      </c>
      <c r="P2444">
        <v>9212290</v>
      </c>
      <c r="Q2444">
        <v>70.02</v>
      </c>
      <c r="R2444">
        <v>69.930000000000007</v>
      </c>
      <c r="S2444">
        <v>69.81</v>
      </c>
      <c r="T2444">
        <v>70.040000000000006</v>
      </c>
      <c r="U2444" t="s">
        <v>10</v>
      </c>
      <c r="Z2444" s="2">
        <v>43586</v>
      </c>
      <c r="AA2444" s="6">
        <f t="shared" si="151"/>
        <v>3.9232092130518259E-2</v>
      </c>
      <c r="AB2444" s="3">
        <f t="shared" ref="AB2444:AB2507" si="153">AI2444*AM2444/$AI$4/AC2444-1</f>
        <v>6.175833333333336E-2</v>
      </c>
      <c r="AC2444">
        <v>258</v>
      </c>
      <c r="AD2444" s="4">
        <v>260.5</v>
      </c>
      <c r="AE2444">
        <v>40446417</v>
      </c>
      <c r="AF2444">
        <v>753.8</v>
      </c>
      <c r="AG2444">
        <v>10658929</v>
      </c>
      <c r="AH2444">
        <v>43.82</v>
      </c>
      <c r="AI2444" s="4">
        <v>44.29</v>
      </c>
      <c r="AJ2444">
        <v>43.82</v>
      </c>
      <c r="AK2444">
        <v>44.555</v>
      </c>
      <c r="AL2444">
        <v>7319021</v>
      </c>
      <c r="AM2444">
        <v>30.925000000000001</v>
      </c>
      <c r="AN2444">
        <v>30.89</v>
      </c>
      <c r="AO2444">
        <v>30.870999999999999</v>
      </c>
      <c r="AP2444">
        <v>30.925999999999998</v>
      </c>
      <c r="AQ2444" t="s">
        <v>10</v>
      </c>
    </row>
    <row r="2445" spans="4:43">
      <c r="D2445" s="2">
        <v>43587</v>
      </c>
      <c r="E2445" s="6">
        <f t="shared" ref="E2445:E2508" si="154">L2444*R2445/H2445-1</f>
        <v>7.2237510018702267E-3</v>
      </c>
      <c r="F2445" s="3">
        <f t="shared" si="152"/>
        <v>1.6245210727969361E-2</v>
      </c>
      <c r="G2445">
        <v>730.8</v>
      </c>
      <c r="H2445" s="4">
        <v>748.6</v>
      </c>
      <c r="I2445">
        <v>728.2</v>
      </c>
      <c r="J2445">
        <v>748.9</v>
      </c>
      <c r="K2445">
        <v>7301604</v>
      </c>
      <c r="L2445">
        <v>10.57</v>
      </c>
      <c r="M2445" s="4">
        <v>10.64</v>
      </c>
      <c r="N2445">
        <v>10.47</v>
      </c>
      <c r="O2445">
        <v>10.72</v>
      </c>
      <c r="P2445">
        <v>12516485</v>
      </c>
      <c r="Q2445">
        <v>69.8</v>
      </c>
      <c r="R2445">
        <v>70.010000000000005</v>
      </c>
      <c r="S2445">
        <v>69.650000000000006</v>
      </c>
      <c r="T2445">
        <v>70.010000000000005</v>
      </c>
      <c r="U2445" t="s">
        <v>10</v>
      </c>
      <c r="Z2445" s="2">
        <v>43587</v>
      </c>
      <c r="AA2445" s="6">
        <f t="shared" ref="AA2445:AA2508" si="155">AH2444*AN2445/$AI$4/AD2445-1</f>
        <v>3.248266666666666E-2</v>
      </c>
      <c r="AB2445" s="3">
        <f t="shared" si="153"/>
        <v>4.9246576402321107E-2</v>
      </c>
      <c r="AC2445">
        <v>258.5</v>
      </c>
      <c r="AD2445" s="4">
        <v>262.5</v>
      </c>
      <c r="AE2445">
        <v>27376394</v>
      </c>
      <c r="AF2445">
        <v>748.9</v>
      </c>
      <c r="AG2445">
        <v>7301604</v>
      </c>
      <c r="AH2445">
        <v>44.4</v>
      </c>
      <c r="AI2445" s="4">
        <v>43.86</v>
      </c>
      <c r="AJ2445">
        <v>43.75</v>
      </c>
      <c r="AK2445">
        <v>44.465000000000003</v>
      </c>
      <c r="AL2445">
        <v>10717293</v>
      </c>
      <c r="AM2445">
        <v>30.92</v>
      </c>
      <c r="AN2445">
        <v>30.925000000000001</v>
      </c>
      <c r="AO2445">
        <v>30.867000000000001</v>
      </c>
      <c r="AP2445">
        <v>30.943000000000001</v>
      </c>
      <c r="AQ2445" t="s">
        <v>10</v>
      </c>
    </row>
    <row r="2446" spans="4:43">
      <c r="D2446" s="2">
        <v>43588</v>
      </c>
      <c r="E2446" s="6">
        <f t="shared" si="154"/>
        <v>1.924739205526782E-2</v>
      </c>
      <c r="F2446" s="3">
        <f t="shared" si="152"/>
        <v>1.3824212271973391E-2</v>
      </c>
      <c r="G2446">
        <v>723.6</v>
      </c>
      <c r="H2446" s="4">
        <v>723.75</v>
      </c>
      <c r="I2446">
        <v>718.2</v>
      </c>
      <c r="J2446">
        <v>731</v>
      </c>
      <c r="K2446">
        <v>6714683</v>
      </c>
      <c r="L2446">
        <v>10.33</v>
      </c>
      <c r="M2446" s="4">
        <v>10.56</v>
      </c>
      <c r="N2446">
        <v>10.074999999999999</v>
      </c>
      <c r="O2446">
        <v>10.56</v>
      </c>
      <c r="P2446">
        <v>30580413</v>
      </c>
      <c r="Q2446">
        <v>69.47</v>
      </c>
      <c r="R2446">
        <v>69.790000000000006</v>
      </c>
      <c r="S2446">
        <v>69.39</v>
      </c>
      <c r="T2446">
        <v>69.959999999999994</v>
      </c>
      <c r="U2446" t="s">
        <v>10</v>
      </c>
      <c r="Z2446" s="2">
        <v>43588</v>
      </c>
      <c r="AA2446" s="6">
        <f t="shared" si="155"/>
        <v>3.6379773584905628E-2</v>
      </c>
      <c r="AB2446" s="3">
        <f t="shared" si="153"/>
        <v>6.4935861804222617E-2</v>
      </c>
      <c r="AC2446">
        <v>260.5</v>
      </c>
      <c r="AD2446" s="4">
        <v>265</v>
      </c>
      <c r="AE2446">
        <v>30200246</v>
      </c>
      <c r="AF2446">
        <v>731</v>
      </c>
      <c r="AG2446">
        <v>6714683</v>
      </c>
      <c r="AH2446">
        <v>44.71</v>
      </c>
      <c r="AI2446" s="4">
        <v>44.93</v>
      </c>
      <c r="AJ2446">
        <v>44.560099999999998</v>
      </c>
      <c r="AK2446">
        <v>45.14</v>
      </c>
      <c r="AL2446">
        <v>5479939</v>
      </c>
      <c r="AM2446">
        <v>30.872</v>
      </c>
      <c r="AN2446">
        <v>30.928000000000001</v>
      </c>
      <c r="AO2446">
        <v>30.866</v>
      </c>
      <c r="AP2446">
        <v>30.93</v>
      </c>
      <c r="AQ2446" t="s">
        <v>10</v>
      </c>
    </row>
    <row r="2447" spans="4:43">
      <c r="D2447" s="2">
        <v>43591</v>
      </c>
      <c r="E2447" s="6">
        <f t="shared" si="154"/>
        <v>-1.2176757132915661E-3</v>
      </c>
      <c r="F2447" s="3">
        <f t="shared" si="152"/>
        <v>-4.2942650334054644E-4</v>
      </c>
      <c r="G2447">
        <v>718.4</v>
      </c>
      <c r="H2447" s="4">
        <v>718.5</v>
      </c>
      <c r="I2447">
        <v>710.65</v>
      </c>
      <c r="J2447">
        <v>721.95</v>
      </c>
      <c r="K2447">
        <v>9887735</v>
      </c>
      <c r="L2447">
        <v>10.45</v>
      </c>
      <c r="M2447" s="4">
        <v>10.31</v>
      </c>
      <c r="N2447">
        <v>10.31</v>
      </c>
      <c r="O2447">
        <v>10.52</v>
      </c>
      <c r="P2447">
        <v>13121766</v>
      </c>
      <c r="Q2447">
        <v>69.650000000000006</v>
      </c>
      <c r="R2447">
        <v>69.47</v>
      </c>
      <c r="S2447">
        <v>69.47</v>
      </c>
      <c r="T2447">
        <v>69.84</v>
      </c>
      <c r="U2447" t="s">
        <v>10</v>
      </c>
      <c r="Z2447" s="2">
        <v>43591</v>
      </c>
      <c r="AA2447" s="6">
        <f t="shared" si="155"/>
        <v>6.2447169230769317E-2</v>
      </c>
      <c r="AB2447" s="3">
        <f t="shared" si="153"/>
        <v>3.8101674418604681E-2</v>
      </c>
      <c r="AC2447">
        <v>258</v>
      </c>
      <c r="AD2447" s="4">
        <v>260</v>
      </c>
      <c r="AE2447">
        <v>33688187</v>
      </c>
      <c r="AF2447">
        <v>721.95</v>
      </c>
      <c r="AG2447">
        <v>9887735</v>
      </c>
      <c r="AH2447">
        <v>43.76</v>
      </c>
      <c r="AI2447" s="4">
        <v>43.32</v>
      </c>
      <c r="AJ2447">
        <v>43.21</v>
      </c>
      <c r="AK2447">
        <v>43.82</v>
      </c>
      <c r="AL2447">
        <v>10756392</v>
      </c>
      <c r="AM2447">
        <v>30.913</v>
      </c>
      <c r="AN2447">
        <v>30.891999999999999</v>
      </c>
      <c r="AO2447">
        <v>30.875</v>
      </c>
      <c r="AP2447">
        <v>30.968</v>
      </c>
      <c r="AQ2447" t="s">
        <v>10</v>
      </c>
    </row>
    <row r="2448" spans="4:43">
      <c r="D2448" s="2">
        <v>43592</v>
      </c>
      <c r="E2448" s="6">
        <f t="shared" si="154"/>
        <v>1.0677036316922406E-2</v>
      </c>
      <c r="F2448" s="3">
        <f t="shared" si="152"/>
        <v>7.3292388378993767E-3</v>
      </c>
      <c r="G2448">
        <v>724.55</v>
      </c>
      <c r="H2448" s="4">
        <v>720.05</v>
      </c>
      <c r="I2448">
        <v>718.7</v>
      </c>
      <c r="J2448">
        <v>727.9</v>
      </c>
      <c r="K2448">
        <v>6245116</v>
      </c>
      <c r="L2448">
        <v>10.34</v>
      </c>
      <c r="M2448" s="4">
        <v>10.44</v>
      </c>
      <c r="N2448">
        <v>10.29</v>
      </c>
      <c r="O2448">
        <v>10.46</v>
      </c>
      <c r="P2448">
        <v>13262058</v>
      </c>
      <c r="Q2448">
        <v>69.91</v>
      </c>
      <c r="R2448">
        <v>69.64</v>
      </c>
      <c r="S2448">
        <v>69.599999999999994</v>
      </c>
      <c r="T2448">
        <v>69.989999999999995</v>
      </c>
      <c r="U2448" t="s">
        <v>10</v>
      </c>
      <c r="Z2448" s="2">
        <v>43592</v>
      </c>
      <c r="AA2448" s="6">
        <f t="shared" si="155"/>
        <v>2.8709414448669035E-2</v>
      </c>
      <c r="AB2448" s="3">
        <f t="shared" si="153"/>
        <v>4.7046239382239508E-2</v>
      </c>
      <c r="AC2448">
        <v>259</v>
      </c>
      <c r="AD2448" s="4">
        <v>263</v>
      </c>
      <c r="AE2448">
        <v>25686126</v>
      </c>
      <c r="AF2448">
        <v>727.9</v>
      </c>
      <c r="AG2448">
        <v>6245116</v>
      </c>
      <c r="AH2448">
        <v>43.76</v>
      </c>
      <c r="AI2448" s="4">
        <v>43.83</v>
      </c>
      <c r="AJ2448">
        <v>43.29</v>
      </c>
      <c r="AK2448">
        <v>44.05</v>
      </c>
      <c r="AL2448">
        <v>10225163</v>
      </c>
      <c r="AM2448">
        <v>30.936</v>
      </c>
      <c r="AN2448">
        <v>30.913</v>
      </c>
      <c r="AO2448">
        <v>30.87</v>
      </c>
      <c r="AP2448">
        <v>30.949000000000002</v>
      </c>
      <c r="AQ2448" t="s">
        <v>10</v>
      </c>
    </row>
    <row r="2449" spans="4:43">
      <c r="D2449" s="2">
        <v>43593</v>
      </c>
      <c r="E2449" s="6">
        <f t="shared" si="154"/>
        <v>-1.5616022099448346E-3</v>
      </c>
      <c r="F2449" s="3">
        <f t="shared" si="152"/>
        <v>1.4260651977479499E-2</v>
      </c>
      <c r="G2449">
        <v>719.35</v>
      </c>
      <c r="H2449" s="4">
        <v>724</v>
      </c>
      <c r="I2449">
        <v>716</v>
      </c>
      <c r="J2449">
        <v>726</v>
      </c>
      <c r="K2449">
        <v>6688164</v>
      </c>
      <c r="L2449">
        <v>10.39</v>
      </c>
      <c r="M2449" s="4">
        <v>10.42</v>
      </c>
      <c r="N2449">
        <v>10.26</v>
      </c>
      <c r="O2449">
        <v>10.43</v>
      </c>
      <c r="P2449">
        <v>11854502</v>
      </c>
      <c r="Q2449">
        <v>70.02</v>
      </c>
      <c r="R2449">
        <v>69.91</v>
      </c>
      <c r="S2449">
        <v>69.739999999999995</v>
      </c>
      <c r="T2449">
        <v>70.09</v>
      </c>
      <c r="U2449" t="s">
        <v>10</v>
      </c>
      <c r="Z2449" s="2">
        <v>43593</v>
      </c>
      <c r="AA2449" s="6">
        <f t="shared" si="155"/>
        <v>3.5380007648183609E-2</v>
      </c>
      <c r="AB2449" s="3">
        <f t="shared" si="153"/>
        <v>3.8207753371868991E-2</v>
      </c>
      <c r="AC2449">
        <v>259.5</v>
      </c>
      <c r="AD2449" s="4">
        <v>261.5</v>
      </c>
      <c r="AE2449">
        <v>25902364</v>
      </c>
      <c r="AF2449">
        <v>726</v>
      </c>
      <c r="AG2449">
        <v>6688164</v>
      </c>
      <c r="AH2449">
        <v>43.7</v>
      </c>
      <c r="AI2449" s="4">
        <v>43.52</v>
      </c>
      <c r="AJ2449">
        <v>43.46</v>
      </c>
      <c r="AK2449">
        <v>44</v>
      </c>
      <c r="AL2449">
        <v>8112550</v>
      </c>
      <c r="AM2449">
        <v>30.952999999999999</v>
      </c>
      <c r="AN2449">
        <v>30.936</v>
      </c>
      <c r="AO2449">
        <v>30.899000000000001</v>
      </c>
      <c r="AP2449">
        <v>30.959</v>
      </c>
      <c r="AQ2449" t="s">
        <v>10</v>
      </c>
    </row>
    <row r="2450" spans="4:43">
      <c r="D2450" s="2">
        <v>43594</v>
      </c>
      <c r="E2450" s="6">
        <f t="shared" si="154"/>
        <v>8.0473881114035972E-3</v>
      </c>
      <c r="F2450" s="3">
        <f t="shared" si="152"/>
        <v>9.8367658276126146E-3</v>
      </c>
      <c r="G2450">
        <v>721.05</v>
      </c>
      <c r="H2450" s="4">
        <v>721.7</v>
      </c>
      <c r="I2450">
        <v>715.8</v>
      </c>
      <c r="J2450">
        <v>730.35</v>
      </c>
      <c r="K2450">
        <v>7939740</v>
      </c>
      <c r="L2450">
        <v>10.199999999999999</v>
      </c>
      <c r="M2450" s="4">
        <v>10.34</v>
      </c>
      <c r="N2450">
        <v>10.19</v>
      </c>
      <c r="O2450">
        <v>10.355</v>
      </c>
      <c r="P2450">
        <v>18123607</v>
      </c>
      <c r="Q2450">
        <v>70.42</v>
      </c>
      <c r="R2450">
        <v>70.02</v>
      </c>
      <c r="S2450">
        <v>69.98</v>
      </c>
      <c r="T2450">
        <v>70.650000000000006</v>
      </c>
      <c r="U2450" t="s">
        <v>10</v>
      </c>
      <c r="Z2450" s="2">
        <v>43594</v>
      </c>
      <c r="AA2450" s="6">
        <f t="shared" si="155"/>
        <v>4.2501811175337245E-2</v>
      </c>
      <c r="AB2450" s="3">
        <f t="shared" si="153"/>
        <v>4.1312968750000012E-2</v>
      </c>
      <c r="AC2450">
        <v>256</v>
      </c>
      <c r="AD2450" s="4">
        <v>259.5</v>
      </c>
      <c r="AE2450">
        <v>34166574</v>
      </c>
      <c r="AF2450">
        <v>730.35</v>
      </c>
      <c r="AG2450">
        <v>7939740</v>
      </c>
      <c r="AH2450">
        <v>43.25</v>
      </c>
      <c r="AI2450" s="4">
        <v>42.92</v>
      </c>
      <c r="AJ2450">
        <v>42.28</v>
      </c>
      <c r="AK2450">
        <v>43.295000000000002</v>
      </c>
      <c r="AL2450">
        <v>11229555</v>
      </c>
      <c r="AM2450">
        <v>31.055</v>
      </c>
      <c r="AN2450">
        <v>30.952999999999999</v>
      </c>
      <c r="AO2450">
        <v>30.934999999999999</v>
      </c>
      <c r="AP2450">
        <v>31.071999999999999</v>
      </c>
      <c r="AQ2450" t="s">
        <v>10</v>
      </c>
    </row>
    <row r="2451" spans="4:43">
      <c r="D2451" s="2">
        <v>43595</v>
      </c>
      <c r="E2451" s="6">
        <f t="shared" si="154"/>
        <v>-3.3490566037736036E-3</v>
      </c>
      <c r="F2451" s="3">
        <f t="shared" si="152"/>
        <v>2.9495710399665143E-3</v>
      </c>
      <c r="G2451">
        <v>716.85</v>
      </c>
      <c r="H2451" s="4">
        <v>720.8</v>
      </c>
      <c r="I2451">
        <v>714.5</v>
      </c>
      <c r="J2451">
        <v>726</v>
      </c>
      <c r="K2451">
        <v>8873972</v>
      </c>
      <c r="L2451">
        <v>10.26</v>
      </c>
      <c r="M2451" s="4">
        <v>10.23</v>
      </c>
      <c r="N2451">
        <v>10.11</v>
      </c>
      <c r="O2451">
        <v>10.27</v>
      </c>
      <c r="P2451">
        <v>19016307</v>
      </c>
      <c r="Q2451">
        <v>70.28</v>
      </c>
      <c r="R2451">
        <v>70.430000000000007</v>
      </c>
      <c r="S2451">
        <v>70.099999999999994</v>
      </c>
      <c r="T2451">
        <v>70.59</v>
      </c>
      <c r="U2451" t="s">
        <v>10</v>
      </c>
      <c r="Z2451" s="2">
        <v>43595</v>
      </c>
      <c r="AA2451" s="6">
        <f t="shared" si="155"/>
        <v>3.6897876447876454E-2</v>
      </c>
      <c r="AB2451" s="3">
        <f t="shared" si="153"/>
        <v>4.1413960784313808E-2</v>
      </c>
      <c r="AC2451">
        <v>255</v>
      </c>
      <c r="AD2451" s="4">
        <v>259</v>
      </c>
      <c r="AE2451">
        <v>18868213</v>
      </c>
      <c r="AF2451">
        <v>726</v>
      </c>
      <c r="AG2451">
        <v>8873972</v>
      </c>
      <c r="AH2451">
        <v>42.83</v>
      </c>
      <c r="AI2451" s="4">
        <v>42.86</v>
      </c>
      <c r="AJ2451">
        <v>42.19</v>
      </c>
      <c r="AK2451">
        <v>43.09</v>
      </c>
      <c r="AL2451">
        <v>8314005</v>
      </c>
      <c r="AM2451">
        <v>30.98</v>
      </c>
      <c r="AN2451">
        <v>31.047000000000001</v>
      </c>
      <c r="AO2451">
        <v>30.952999999999999</v>
      </c>
      <c r="AP2451">
        <v>31.055</v>
      </c>
      <c r="AQ2451" t="s">
        <v>10</v>
      </c>
    </row>
    <row r="2452" spans="4:43">
      <c r="D2452" s="2">
        <v>43598</v>
      </c>
      <c r="E2452" s="6">
        <f t="shared" si="154"/>
        <v>4.1367688022284632E-3</v>
      </c>
      <c r="F2452" s="3">
        <f t="shared" si="152"/>
        <v>2.8691121300541411E-3</v>
      </c>
      <c r="G2452">
        <v>719.7</v>
      </c>
      <c r="H2452" s="4">
        <v>718</v>
      </c>
      <c r="I2452">
        <v>712.1</v>
      </c>
      <c r="J2452">
        <v>727.5</v>
      </c>
      <c r="K2452">
        <v>7206805</v>
      </c>
      <c r="L2452">
        <v>10.11</v>
      </c>
      <c r="M2452" s="4">
        <v>10.17</v>
      </c>
      <c r="N2452">
        <v>10.039999999999999</v>
      </c>
      <c r="O2452">
        <v>10.18</v>
      </c>
      <c r="P2452">
        <v>13309002</v>
      </c>
      <c r="Q2452">
        <v>70.97</v>
      </c>
      <c r="R2452">
        <v>70.27</v>
      </c>
      <c r="S2452">
        <v>70.19</v>
      </c>
      <c r="T2452">
        <v>71.06</v>
      </c>
      <c r="U2452" t="s">
        <v>10</v>
      </c>
      <c r="Z2452" s="2">
        <v>43598</v>
      </c>
      <c r="AA2452" s="6">
        <f t="shared" si="155"/>
        <v>4.4444960629921315E-2</v>
      </c>
      <c r="AB2452" s="3">
        <f t="shared" si="153"/>
        <v>3.4896665330661492E-2</v>
      </c>
      <c r="AC2452">
        <v>249.5</v>
      </c>
      <c r="AD2452" s="4">
        <v>254</v>
      </c>
      <c r="AE2452">
        <v>29317535</v>
      </c>
      <c r="AF2452">
        <v>727.5</v>
      </c>
      <c r="AG2452">
        <v>7206805</v>
      </c>
      <c r="AH2452">
        <v>40.99</v>
      </c>
      <c r="AI2452" s="4">
        <v>41.37</v>
      </c>
      <c r="AJ2452">
        <v>40.734999999999999</v>
      </c>
      <c r="AK2452">
        <v>41.51</v>
      </c>
      <c r="AL2452">
        <v>11046001</v>
      </c>
      <c r="AM2452">
        <v>31.207000000000001</v>
      </c>
      <c r="AN2452">
        <v>30.97</v>
      </c>
      <c r="AO2452">
        <v>30.969000000000001</v>
      </c>
      <c r="AP2452">
        <v>31.266999999999999</v>
      </c>
      <c r="AQ2452" t="s">
        <v>10</v>
      </c>
    </row>
    <row r="2453" spans="4:43">
      <c r="D2453" s="2">
        <v>43599</v>
      </c>
      <c r="E2453" s="6">
        <f t="shared" si="154"/>
        <v>1.5461270062804289E-3</v>
      </c>
      <c r="F2453" s="3">
        <f t="shared" si="152"/>
        <v>5.6867689290467371E-3</v>
      </c>
      <c r="G2453">
        <v>713.85</v>
      </c>
      <c r="H2453" s="4">
        <v>716.5</v>
      </c>
      <c r="I2453">
        <v>703.6</v>
      </c>
      <c r="J2453">
        <v>719.5</v>
      </c>
      <c r="K2453">
        <v>11050633</v>
      </c>
      <c r="L2453">
        <v>10.210000000000001</v>
      </c>
      <c r="M2453" s="4">
        <v>10.15</v>
      </c>
      <c r="N2453">
        <v>10.130000000000001</v>
      </c>
      <c r="O2453">
        <v>10.29</v>
      </c>
      <c r="P2453">
        <v>5885553</v>
      </c>
      <c r="Q2453">
        <v>70.73</v>
      </c>
      <c r="R2453">
        <v>70.98</v>
      </c>
      <c r="S2453">
        <v>70.64</v>
      </c>
      <c r="T2453">
        <v>71.010000000000005</v>
      </c>
      <c r="U2453" t="s">
        <v>10</v>
      </c>
      <c r="Z2453" s="2">
        <v>43599</v>
      </c>
      <c r="AA2453" s="6">
        <f t="shared" si="155"/>
        <v>1.9034262948206981E-2</v>
      </c>
      <c r="AB2453" s="3">
        <f t="shared" si="153"/>
        <v>5.9034179591836988E-2</v>
      </c>
      <c r="AC2453">
        <v>245</v>
      </c>
      <c r="AD2453" s="4">
        <v>251</v>
      </c>
      <c r="AE2453">
        <v>45620708</v>
      </c>
      <c r="AF2453">
        <v>719.5</v>
      </c>
      <c r="AG2453">
        <v>11050633</v>
      </c>
      <c r="AH2453">
        <v>41.97</v>
      </c>
      <c r="AI2453" s="4">
        <v>41.59</v>
      </c>
      <c r="AJ2453">
        <v>41.4</v>
      </c>
      <c r="AK2453">
        <v>42.08</v>
      </c>
      <c r="AL2453">
        <v>7107844</v>
      </c>
      <c r="AM2453">
        <v>31.193000000000001</v>
      </c>
      <c r="AN2453">
        <v>31.2</v>
      </c>
      <c r="AO2453">
        <v>31.129000000000001</v>
      </c>
      <c r="AP2453">
        <v>31.219000000000001</v>
      </c>
      <c r="AQ2453" t="s">
        <v>10</v>
      </c>
    </row>
    <row r="2454" spans="4:43">
      <c r="D2454" s="2">
        <v>43600</v>
      </c>
      <c r="E2454" s="6">
        <f t="shared" si="154"/>
        <v>1.0145894530703803E-2</v>
      </c>
      <c r="F2454" s="3">
        <f t="shared" si="152"/>
        <v>8.4285714285714519E-3</v>
      </c>
      <c r="G2454">
        <v>716.1</v>
      </c>
      <c r="H2454" s="4">
        <v>714.9</v>
      </c>
      <c r="I2454">
        <v>712.6</v>
      </c>
      <c r="J2454">
        <v>725.2</v>
      </c>
      <c r="K2454">
        <v>7124566</v>
      </c>
      <c r="L2454">
        <v>10.39</v>
      </c>
      <c r="M2454" s="4">
        <v>10.23</v>
      </c>
      <c r="N2454">
        <v>10.19</v>
      </c>
      <c r="O2454">
        <v>10.39</v>
      </c>
      <c r="P2454">
        <v>11611386</v>
      </c>
      <c r="Q2454">
        <v>70.59</v>
      </c>
      <c r="R2454">
        <v>70.73</v>
      </c>
      <c r="S2454">
        <v>70.540000000000006</v>
      </c>
      <c r="T2454">
        <v>70.819999999999993</v>
      </c>
      <c r="U2454" t="s">
        <v>10</v>
      </c>
      <c r="Z2454" s="2">
        <v>43600</v>
      </c>
      <c r="AA2454" s="6">
        <f t="shared" si="155"/>
        <v>3.9057285714285905E-2</v>
      </c>
      <c r="AB2454" s="3">
        <f t="shared" si="153"/>
        <v>3.88167469879519E-2</v>
      </c>
      <c r="AC2454">
        <v>249</v>
      </c>
      <c r="AD2454" s="4">
        <v>252</v>
      </c>
      <c r="AE2454">
        <v>37223479</v>
      </c>
      <c r="AF2454">
        <v>725.2</v>
      </c>
      <c r="AG2454">
        <v>7124566</v>
      </c>
      <c r="AH2454">
        <v>41.97</v>
      </c>
      <c r="AI2454" s="4">
        <v>41.55</v>
      </c>
      <c r="AJ2454">
        <v>41.46</v>
      </c>
      <c r="AK2454">
        <v>42.33</v>
      </c>
      <c r="AL2454">
        <v>5347893</v>
      </c>
      <c r="AM2454">
        <v>31.126999999999999</v>
      </c>
      <c r="AN2454">
        <v>31.193999999999999</v>
      </c>
      <c r="AO2454">
        <v>31.114999999999998</v>
      </c>
      <c r="AP2454">
        <v>31.207999999999998</v>
      </c>
      <c r="AQ2454" t="s">
        <v>10</v>
      </c>
    </row>
    <row r="2455" spans="4:43">
      <c r="D2455" s="2">
        <v>43601</v>
      </c>
      <c r="E2455" s="6">
        <f t="shared" si="154"/>
        <v>2.327185211021976E-2</v>
      </c>
      <c r="F2455" s="3">
        <f t="shared" si="152"/>
        <v>8.4015823216478935E-3</v>
      </c>
      <c r="G2455">
        <v>733.1</v>
      </c>
      <c r="H2455" s="4">
        <v>716.75</v>
      </c>
      <c r="I2455">
        <v>716.75</v>
      </c>
      <c r="J2455">
        <v>737</v>
      </c>
      <c r="K2455">
        <v>6894551</v>
      </c>
      <c r="L2455">
        <v>10.51</v>
      </c>
      <c r="M2455" s="4">
        <v>10.48</v>
      </c>
      <c r="N2455">
        <v>10.465</v>
      </c>
      <c r="O2455">
        <v>10.56</v>
      </c>
      <c r="P2455">
        <v>8502813</v>
      </c>
      <c r="Q2455">
        <v>70.540000000000006</v>
      </c>
      <c r="R2455">
        <v>70.59</v>
      </c>
      <c r="S2455">
        <v>70.33</v>
      </c>
      <c r="T2455">
        <v>70.67</v>
      </c>
      <c r="U2455" t="s">
        <v>10</v>
      </c>
      <c r="Z2455" s="2">
        <v>43601</v>
      </c>
      <c r="AA2455" s="6">
        <f t="shared" si="155"/>
        <v>4.7214581162324576E-2</v>
      </c>
      <c r="AB2455" s="3">
        <f t="shared" si="153"/>
        <v>5.7672764227642226E-2</v>
      </c>
      <c r="AC2455">
        <v>246</v>
      </c>
      <c r="AD2455" s="4">
        <v>249.5</v>
      </c>
      <c r="AE2455">
        <v>30331519</v>
      </c>
      <c r="AF2455">
        <v>737</v>
      </c>
      <c r="AG2455">
        <v>6894551</v>
      </c>
      <c r="AH2455">
        <v>41.53</v>
      </c>
      <c r="AI2455" s="4">
        <v>41.63</v>
      </c>
      <c r="AJ2455">
        <v>41.22</v>
      </c>
      <c r="AK2455">
        <v>41.64</v>
      </c>
      <c r="AL2455">
        <v>9214675</v>
      </c>
      <c r="AM2455">
        <v>31.25</v>
      </c>
      <c r="AN2455">
        <v>31.126999999999999</v>
      </c>
      <c r="AO2455">
        <v>31.091000000000001</v>
      </c>
      <c r="AP2455">
        <v>31.256</v>
      </c>
      <c r="AQ2455" t="s">
        <v>10</v>
      </c>
    </row>
    <row r="2456" spans="4:43">
      <c r="D2456" s="2">
        <v>43602</v>
      </c>
      <c r="E2456" s="6">
        <f t="shared" si="154"/>
        <v>1.1155734351561586E-2</v>
      </c>
      <c r="F2456" s="3">
        <f t="shared" si="152"/>
        <v>1.5864069622876231E-2</v>
      </c>
      <c r="G2456">
        <v>723.9</v>
      </c>
      <c r="H2456" s="4">
        <v>733.3</v>
      </c>
      <c r="I2456">
        <v>720.1</v>
      </c>
      <c r="J2456">
        <v>735.8</v>
      </c>
      <c r="K2456">
        <v>8733730</v>
      </c>
      <c r="L2456">
        <v>10.17</v>
      </c>
      <c r="M2456" s="4">
        <v>10.4</v>
      </c>
      <c r="N2456">
        <v>10.15</v>
      </c>
      <c r="O2456">
        <v>10.44</v>
      </c>
      <c r="P2456">
        <v>12427623</v>
      </c>
      <c r="Q2456">
        <v>70.709999999999994</v>
      </c>
      <c r="R2456">
        <v>70.55</v>
      </c>
      <c r="S2456">
        <v>70.45</v>
      </c>
      <c r="T2456">
        <v>70.73</v>
      </c>
      <c r="U2456" t="s">
        <v>10</v>
      </c>
      <c r="Z2456" s="2">
        <v>43602</v>
      </c>
      <c r="AA2456" s="6">
        <f t="shared" si="155"/>
        <v>4.241967871485941E-2</v>
      </c>
      <c r="AB2456" s="3">
        <f t="shared" si="153"/>
        <v>5.2381101449275436E-2</v>
      </c>
      <c r="AC2456">
        <v>241.5</v>
      </c>
      <c r="AD2456" s="4">
        <v>249</v>
      </c>
      <c r="AE2456">
        <v>40006856</v>
      </c>
      <c r="AF2456">
        <v>735.8</v>
      </c>
      <c r="AG2456">
        <v>8733730</v>
      </c>
      <c r="AH2456">
        <v>40.25</v>
      </c>
      <c r="AI2456" s="4">
        <v>40.39</v>
      </c>
      <c r="AJ2456">
        <v>40.090000000000003</v>
      </c>
      <c r="AK2456">
        <v>40.950000000000003</v>
      </c>
      <c r="AL2456">
        <v>11270975</v>
      </c>
      <c r="AM2456">
        <v>31.462</v>
      </c>
      <c r="AN2456">
        <v>31.25</v>
      </c>
      <c r="AO2456">
        <v>31.192</v>
      </c>
      <c r="AP2456">
        <v>31.48</v>
      </c>
      <c r="AQ2456" t="s">
        <v>10</v>
      </c>
    </row>
    <row r="2457" spans="4:43">
      <c r="D2457" s="2">
        <v>43605</v>
      </c>
      <c r="E2457" s="6">
        <f t="shared" si="154"/>
        <v>-9.4829154036925045E-3</v>
      </c>
      <c r="F2457" s="3">
        <f t="shared" si="152"/>
        <v>1.3145071982281209E-3</v>
      </c>
      <c r="G2457">
        <v>722.4</v>
      </c>
      <c r="H2457" s="4">
        <v>725.8</v>
      </c>
      <c r="I2457">
        <v>706</v>
      </c>
      <c r="J2457">
        <v>726.45</v>
      </c>
      <c r="K2457">
        <v>11883147</v>
      </c>
      <c r="L2457">
        <v>10.199999999999999</v>
      </c>
      <c r="M2457" s="4">
        <v>10.31</v>
      </c>
      <c r="N2457">
        <v>10.15</v>
      </c>
      <c r="O2457">
        <v>10.36</v>
      </c>
      <c r="P2457">
        <v>17155676</v>
      </c>
      <c r="Q2457">
        <v>70.16</v>
      </c>
      <c r="R2457">
        <v>70.69</v>
      </c>
      <c r="S2457">
        <v>69.62</v>
      </c>
      <c r="T2457">
        <v>70.69</v>
      </c>
      <c r="U2457" t="s">
        <v>10</v>
      </c>
      <c r="Z2457" s="2">
        <v>43605</v>
      </c>
      <c r="AA2457" s="6">
        <f t="shared" si="155"/>
        <v>4.0967695473250965E-2</v>
      </c>
      <c r="AB2457" s="3">
        <f t="shared" si="153"/>
        <v>3.8574789915966301E-2</v>
      </c>
      <c r="AC2457">
        <v>238</v>
      </c>
      <c r="AD2457" s="4">
        <v>243</v>
      </c>
      <c r="AE2457">
        <v>47097661</v>
      </c>
      <c r="AF2457">
        <v>726.45</v>
      </c>
      <c r="AG2457">
        <v>11883147</v>
      </c>
      <c r="AH2457">
        <v>38.659999999999997</v>
      </c>
      <c r="AI2457" s="4">
        <v>39.25</v>
      </c>
      <c r="AJ2457">
        <v>38.520000000000003</v>
      </c>
      <c r="AK2457">
        <v>39.299999999999997</v>
      </c>
      <c r="AL2457">
        <v>13979652</v>
      </c>
      <c r="AM2457">
        <v>31.488</v>
      </c>
      <c r="AN2457">
        <v>31.422999999999998</v>
      </c>
      <c r="AO2457">
        <v>31.337</v>
      </c>
      <c r="AP2457">
        <v>31.556999999999999</v>
      </c>
      <c r="AQ2457" t="s">
        <v>10</v>
      </c>
    </row>
    <row r="2458" spans="4:43">
      <c r="D2458" s="2">
        <v>43606</v>
      </c>
      <c r="E2458" s="6">
        <f t="shared" si="154"/>
        <v>-1.0874913614374648E-2</v>
      </c>
      <c r="F2458" s="3">
        <f t="shared" si="152"/>
        <v>6.7700549837867996E-3</v>
      </c>
      <c r="G2458">
        <v>709.3</v>
      </c>
      <c r="H2458" s="4">
        <v>723.5</v>
      </c>
      <c r="I2458">
        <v>707</v>
      </c>
      <c r="J2458">
        <v>723.5</v>
      </c>
      <c r="K2458">
        <v>9157325</v>
      </c>
      <c r="L2458">
        <v>10.18</v>
      </c>
      <c r="M2458" s="4">
        <v>10.199999999999999</v>
      </c>
      <c r="N2458">
        <v>10.1242</v>
      </c>
      <c r="O2458">
        <v>10.205</v>
      </c>
      <c r="P2458">
        <v>13841202</v>
      </c>
      <c r="Q2458">
        <v>70.010000000000005</v>
      </c>
      <c r="R2458">
        <v>70.16</v>
      </c>
      <c r="S2458">
        <v>69.959999999999994</v>
      </c>
      <c r="T2458">
        <v>70.2</v>
      </c>
      <c r="U2458" t="s">
        <v>10</v>
      </c>
      <c r="Z2458" s="2">
        <v>43606</v>
      </c>
      <c r="AA2458" s="6">
        <f t="shared" si="155"/>
        <v>3.156674576271179E-2</v>
      </c>
      <c r="AB2458" s="3">
        <f t="shared" si="153"/>
        <v>6.1007096774193581E-2</v>
      </c>
      <c r="AC2458">
        <v>232.5</v>
      </c>
      <c r="AD2458" s="4">
        <v>236</v>
      </c>
      <c r="AE2458">
        <v>82872776</v>
      </c>
      <c r="AF2458">
        <v>723.5</v>
      </c>
      <c r="AG2458">
        <v>9157325</v>
      </c>
      <c r="AH2458">
        <v>39.299999999999997</v>
      </c>
      <c r="AI2458" s="4">
        <v>39.15</v>
      </c>
      <c r="AJ2458">
        <v>38.659999999999997</v>
      </c>
      <c r="AK2458">
        <v>39.340000000000003</v>
      </c>
      <c r="AL2458">
        <v>11806402</v>
      </c>
      <c r="AM2458">
        <v>31.504999999999999</v>
      </c>
      <c r="AN2458">
        <v>31.486000000000001</v>
      </c>
      <c r="AO2458">
        <v>31.427</v>
      </c>
      <c r="AP2458">
        <v>31.579000000000001</v>
      </c>
      <c r="AQ2458" t="s">
        <v>10</v>
      </c>
    </row>
    <row r="2459" spans="4:43">
      <c r="D2459" s="2">
        <v>43607</v>
      </c>
      <c r="E2459" s="6">
        <f t="shared" si="154"/>
        <v>2.2525664463508566E-3</v>
      </c>
      <c r="F2459" s="3">
        <f t="shared" si="152"/>
        <v>5.001761183515363E-3</v>
      </c>
      <c r="G2459">
        <v>709.75</v>
      </c>
      <c r="H2459" s="4">
        <v>711.1</v>
      </c>
      <c r="I2459">
        <v>707</v>
      </c>
      <c r="J2459">
        <v>718.25</v>
      </c>
      <c r="K2459">
        <v>6293053</v>
      </c>
      <c r="L2459">
        <v>10.220000000000001</v>
      </c>
      <c r="M2459" s="4">
        <v>10.19</v>
      </c>
      <c r="N2459">
        <v>10.175000000000001</v>
      </c>
      <c r="O2459">
        <v>10.32</v>
      </c>
      <c r="P2459">
        <v>8639221</v>
      </c>
      <c r="Q2459">
        <v>70</v>
      </c>
      <c r="R2459">
        <v>70.010000000000005</v>
      </c>
      <c r="S2459">
        <v>69.94</v>
      </c>
      <c r="T2459">
        <v>70.13</v>
      </c>
      <c r="U2459" t="s">
        <v>10</v>
      </c>
      <c r="Z2459" s="2">
        <v>43607</v>
      </c>
      <c r="AA2459" s="6">
        <f t="shared" si="155"/>
        <v>2.9643659043658843E-2</v>
      </c>
      <c r="AB2459" s="3">
        <f t="shared" si="153"/>
        <v>4.7597112526539531E-2</v>
      </c>
      <c r="AC2459">
        <v>235.5</v>
      </c>
      <c r="AD2459" s="4">
        <v>240.5</v>
      </c>
      <c r="AE2459">
        <v>36289034</v>
      </c>
      <c r="AF2459">
        <v>718.25</v>
      </c>
      <c r="AG2459">
        <v>6293053</v>
      </c>
      <c r="AH2459">
        <v>38.9</v>
      </c>
      <c r="AI2459" s="4">
        <v>39.200000000000003</v>
      </c>
      <c r="AJ2459">
        <v>38.884999999999998</v>
      </c>
      <c r="AK2459">
        <v>39.39</v>
      </c>
      <c r="AL2459">
        <v>12217584</v>
      </c>
      <c r="AM2459">
        <v>31.468</v>
      </c>
      <c r="AN2459">
        <v>31.504999999999999</v>
      </c>
      <c r="AO2459">
        <v>31.388000000000002</v>
      </c>
      <c r="AP2459">
        <v>31.581</v>
      </c>
      <c r="AQ2459" t="s">
        <v>10</v>
      </c>
    </row>
    <row r="2460" spans="4:43">
      <c r="D2460" s="2">
        <v>43608</v>
      </c>
      <c r="E2460" s="6">
        <f t="shared" si="154"/>
        <v>-3.34708095304459E-3</v>
      </c>
      <c r="F2460" s="3">
        <f t="shared" si="152"/>
        <v>5.9151273090363166E-3</v>
      </c>
      <c r="G2460">
        <v>701.05</v>
      </c>
      <c r="H2460" s="4">
        <v>717.7</v>
      </c>
      <c r="I2460">
        <v>697.45</v>
      </c>
      <c r="J2460">
        <v>717.7</v>
      </c>
      <c r="K2460">
        <v>7886264</v>
      </c>
      <c r="L2460">
        <v>10.16</v>
      </c>
      <c r="M2460" s="4">
        <v>10.08</v>
      </c>
      <c r="N2460">
        <v>10.01</v>
      </c>
      <c r="O2460">
        <v>10.195</v>
      </c>
      <c r="P2460">
        <v>6115563</v>
      </c>
      <c r="Q2460">
        <v>69.959999999999994</v>
      </c>
      <c r="R2460">
        <v>69.989999999999995</v>
      </c>
      <c r="S2460">
        <v>69.66</v>
      </c>
      <c r="T2460">
        <v>70.319999999999993</v>
      </c>
      <c r="U2460" t="s">
        <v>10</v>
      </c>
      <c r="Z2460" s="2">
        <v>43608</v>
      </c>
      <c r="AA2460" s="6">
        <f t="shared" si="155"/>
        <v>4.8484111349036407E-2</v>
      </c>
      <c r="AB2460" s="3">
        <f t="shared" si="153"/>
        <v>4.1345547826086682E-2</v>
      </c>
      <c r="AC2460">
        <v>230</v>
      </c>
      <c r="AD2460" s="4">
        <v>233.5</v>
      </c>
      <c r="AE2460">
        <v>62258626</v>
      </c>
      <c r="AF2460">
        <v>717.7</v>
      </c>
      <c r="AG2460">
        <v>7886264</v>
      </c>
      <c r="AH2460">
        <v>38.07</v>
      </c>
      <c r="AI2460" s="4">
        <v>37.979999999999997</v>
      </c>
      <c r="AJ2460">
        <v>37.409999999999997</v>
      </c>
      <c r="AK2460">
        <v>38.18</v>
      </c>
      <c r="AL2460">
        <v>14709113</v>
      </c>
      <c r="AM2460">
        <v>31.530999999999999</v>
      </c>
      <c r="AN2460">
        <v>31.468</v>
      </c>
      <c r="AO2460">
        <v>31.454000000000001</v>
      </c>
      <c r="AP2460">
        <v>31.568999999999999</v>
      </c>
      <c r="AQ2460" t="s">
        <v>10</v>
      </c>
    </row>
    <row r="2461" spans="4:43">
      <c r="D2461" s="2">
        <v>43609</v>
      </c>
      <c r="E2461" s="6">
        <f t="shared" si="154"/>
        <v>9.6481955100879979E-3</v>
      </c>
      <c r="F2461" s="3">
        <f t="shared" si="152"/>
        <v>8.3193739424700652E-3</v>
      </c>
      <c r="G2461">
        <v>709.2</v>
      </c>
      <c r="H2461" s="4">
        <v>703.8</v>
      </c>
      <c r="I2461">
        <v>700.45</v>
      </c>
      <c r="J2461">
        <v>711.85</v>
      </c>
      <c r="K2461">
        <v>7513998</v>
      </c>
      <c r="L2461">
        <v>10.23</v>
      </c>
      <c r="M2461" s="4">
        <v>10.27</v>
      </c>
      <c r="N2461">
        <v>10.23</v>
      </c>
      <c r="O2461">
        <v>10.35</v>
      </c>
      <c r="P2461">
        <v>10594203</v>
      </c>
      <c r="Q2461">
        <v>69.63</v>
      </c>
      <c r="R2461">
        <v>69.94</v>
      </c>
      <c r="S2461">
        <v>69.61</v>
      </c>
      <c r="T2461">
        <v>70.06</v>
      </c>
      <c r="U2461" t="s">
        <v>10</v>
      </c>
      <c r="Z2461" s="2">
        <v>43609</v>
      </c>
      <c r="AA2461" s="6">
        <f t="shared" si="155"/>
        <v>2.6002769230769385E-2</v>
      </c>
      <c r="AB2461" s="3">
        <f t="shared" si="153"/>
        <v>5.0903930434782696E-2</v>
      </c>
      <c r="AC2461">
        <v>230</v>
      </c>
      <c r="AD2461" s="4">
        <v>234</v>
      </c>
      <c r="AE2461">
        <v>38226789</v>
      </c>
      <c r="AF2461">
        <v>711.85</v>
      </c>
      <c r="AG2461">
        <v>7513998</v>
      </c>
      <c r="AH2461">
        <v>38.200000000000003</v>
      </c>
      <c r="AI2461" s="4">
        <v>38.42</v>
      </c>
      <c r="AJ2461">
        <v>38.19</v>
      </c>
      <c r="AK2461">
        <v>38.74</v>
      </c>
      <c r="AL2461">
        <v>10540670</v>
      </c>
      <c r="AM2461">
        <v>31.456</v>
      </c>
      <c r="AN2461">
        <v>31.532</v>
      </c>
      <c r="AO2461">
        <v>31.427</v>
      </c>
      <c r="AP2461">
        <v>31.55</v>
      </c>
      <c r="AQ2461" t="s">
        <v>10</v>
      </c>
    </row>
    <row r="2462" spans="4:43">
      <c r="D2462" s="2">
        <v>43612</v>
      </c>
      <c r="E2462" s="6">
        <f t="shared" si="154"/>
        <v>7.3816793893131116E-3</v>
      </c>
      <c r="F2462" s="3">
        <f t="shared" si="152"/>
        <v>1.1481146730687675E-2</v>
      </c>
      <c r="G2462">
        <v>708.1</v>
      </c>
      <c r="H2462" s="4">
        <v>707.4</v>
      </c>
      <c r="I2462">
        <v>705.3</v>
      </c>
      <c r="J2462">
        <v>713.8</v>
      </c>
      <c r="K2462">
        <v>10797020</v>
      </c>
      <c r="L2462">
        <v>10.23</v>
      </c>
      <c r="M2462" s="4">
        <v>10.27</v>
      </c>
      <c r="N2462">
        <v>10.23</v>
      </c>
      <c r="O2462">
        <v>10.35</v>
      </c>
      <c r="P2462">
        <v>10594203</v>
      </c>
      <c r="Q2462">
        <v>69.739999999999995</v>
      </c>
      <c r="R2462">
        <v>69.66</v>
      </c>
      <c r="S2462">
        <v>69.58</v>
      </c>
      <c r="T2462">
        <v>69.87</v>
      </c>
      <c r="U2462" t="s">
        <v>10</v>
      </c>
      <c r="Z2462" s="2">
        <v>43612</v>
      </c>
      <c r="AA2462" s="6">
        <f t="shared" si="155"/>
        <v>2.2979744680851066E-2</v>
      </c>
      <c r="AB2462" s="3">
        <f t="shared" si="153"/>
        <v>4.5522961038961141E-2</v>
      </c>
      <c r="AC2462">
        <v>231</v>
      </c>
      <c r="AD2462" s="4">
        <v>235</v>
      </c>
      <c r="AE2462">
        <v>37447033</v>
      </c>
      <c r="AF2462">
        <v>713.8</v>
      </c>
      <c r="AG2462">
        <v>10797020</v>
      </c>
      <c r="AH2462">
        <v>38.200000000000003</v>
      </c>
      <c r="AI2462" s="4">
        <v>38.42</v>
      </c>
      <c r="AJ2462">
        <v>38.19</v>
      </c>
      <c r="AK2462">
        <v>38.74</v>
      </c>
      <c r="AL2462">
        <v>10540670</v>
      </c>
      <c r="AM2462">
        <v>31.431000000000001</v>
      </c>
      <c r="AN2462">
        <v>31.466000000000001</v>
      </c>
      <c r="AO2462">
        <v>31.390999999999998</v>
      </c>
      <c r="AP2462">
        <v>31.475999999999999</v>
      </c>
      <c r="AQ2462" t="s">
        <v>10</v>
      </c>
    </row>
    <row r="2463" spans="4:43">
      <c r="D2463" s="2">
        <v>43613</v>
      </c>
      <c r="E2463" s="6">
        <f t="shared" si="154"/>
        <v>5.1335211267606873E-3</v>
      </c>
      <c r="F2463" s="3">
        <f t="shared" si="152"/>
        <v>-1.7085565169620009E-3</v>
      </c>
      <c r="G2463">
        <v>728.1</v>
      </c>
      <c r="H2463" s="4">
        <v>710</v>
      </c>
      <c r="I2463">
        <v>709.8</v>
      </c>
      <c r="J2463">
        <v>733.45</v>
      </c>
      <c r="K2463">
        <v>24353809</v>
      </c>
      <c r="L2463">
        <v>10.3</v>
      </c>
      <c r="M2463" s="4">
        <v>10.4</v>
      </c>
      <c r="N2463">
        <v>10.3</v>
      </c>
      <c r="O2463">
        <v>10.45</v>
      </c>
      <c r="P2463">
        <v>13100955</v>
      </c>
      <c r="Q2463">
        <v>69.89</v>
      </c>
      <c r="R2463">
        <v>69.760000000000005</v>
      </c>
      <c r="S2463">
        <v>69.680000000000007</v>
      </c>
      <c r="T2463">
        <v>69.98</v>
      </c>
      <c r="U2463" t="s">
        <v>10</v>
      </c>
      <c r="Z2463" s="2">
        <v>43613</v>
      </c>
      <c r="AA2463" s="6">
        <f t="shared" si="155"/>
        <v>3.5055344827586321E-2</v>
      </c>
      <c r="AB2463" s="3">
        <f t="shared" si="153"/>
        <v>4.3852173535791739E-2</v>
      </c>
      <c r="AC2463">
        <v>230.5</v>
      </c>
      <c r="AD2463" s="4">
        <v>232</v>
      </c>
      <c r="AE2463">
        <v>99322033</v>
      </c>
      <c r="AF2463">
        <v>733.45</v>
      </c>
      <c r="AG2463">
        <v>24353809</v>
      </c>
      <c r="AH2463">
        <v>37.65</v>
      </c>
      <c r="AI2463" s="4">
        <v>38.130000000000003</v>
      </c>
      <c r="AJ2463">
        <v>37.65</v>
      </c>
      <c r="AK2463">
        <v>38.200000000000003</v>
      </c>
      <c r="AL2463">
        <v>12484718</v>
      </c>
      <c r="AM2463">
        <v>31.550999999999998</v>
      </c>
      <c r="AN2463">
        <v>31.431000000000001</v>
      </c>
      <c r="AO2463">
        <v>31.385999999999999</v>
      </c>
      <c r="AP2463">
        <v>31.550999999999998</v>
      </c>
      <c r="AQ2463" t="s">
        <v>10</v>
      </c>
    </row>
    <row r="2464" spans="4:43">
      <c r="D2464" s="2">
        <v>43614</v>
      </c>
      <c r="E2464" s="6">
        <f t="shared" si="154"/>
        <v>-8.9883000688228964E-3</v>
      </c>
      <c r="F2464" s="3">
        <f t="shared" si="152"/>
        <v>-5.4642758999725594E-3</v>
      </c>
      <c r="G2464">
        <v>727.8</v>
      </c>
      <c r="H2464" s="4">
        <v>726.5</v>
      </c>
      <c r="I2464">
        <v>723.65</v>
      </c>
      <c r="J2464">
        <v>733.7</v>
      </c>
      <c r="K2464">
        <v>10570460</v>
      </c>
      <c r="L2464">
        <v>10.27</v>
      </c>
      <c r="M2464" s="4">
        <v>10.33</v>
      </c>
      <c r="N2464">
        <v>10.23</v>
      </c>
      <c r="O2464">
        <v>10.34</v>
      </c>
      <c r="P2464">
        <v>9885038</v>
      </c>
      <c r="Q2464">
        <v>70.069999999999993</v>
      </c>
      <c r="R2464">
        <v>69.900000000000006</v>
      </c>
      <c r="S2464">
        <v>69.83</v>
      </c>
      <c r="T2464">
        <v>70.27</v>
      </c>
      <c r="U2464" t="s">
        <v>10</v>
      </c>
      <c r="Z2464" s="2">
        <v>43614</v>
      </c>
      <c r="AA2464" s="6">
        <f t="shared" si="155"/>
        <v>3.0711626898047628E-2</v>
      </c>
      <c r="AB2464" s="3">
        <f t="shared" si="153"/>
        <v>4.3764317180616796E-2</v>
      </c>
      <c r="AC2464">
        <v>227</v>
      </c>
      <c r="AD2464" s="4">
        <v>230.5</v>
      </c>
      <c r="AE2464">
        <v>32260236</v>
      </c>
      <c r="AF2464">
        <v>733.7</v>
      </c>
      <c r="AG2464">
        <v>10570460</v>
      </c>
      <c r="AH2464">
        <v>37.69</v>
      </c>
      <c r="AI2464" s="4">
        <v>37.46</v>
      </c>
      <c r="AJ2464">
        <v>37.18</v>
      </c>
      <c r="AK2464">
        <v>37.75</v>
      </c>
      <c r="AL2464">
        <v>13042994</v>
      </c>
      <c r="AM2464">
        <v>31.625</v>
      </c>
      <c r="AN2464">
        <v>31.550999999999998</v>
      </c>
      <c r="AO2464">
        <v>31.52</v>
      </c>
      <c r="AP2464">
        <v>31.713000000000001</v>
      </c>
      <c r="AQ2464" t="s">
        <v>10</v>
      </c>
    </row>
    <row r="2465" spans="4:43">
      <c r="D2465" s="2">
        <v>43615</v>
      </c>
      <c r="E2465" s="6">
        <f t="shared" si="154"/>
        <v>-1.1099752679307517E-2</v>
      </c>
      <c r="F2465" s="3">
        <f t="shared" si="152"/>
        <v>-9.7574807443253642E-3</v>
      </c>
      <c r="G2465">
        <v>733.55</v>
      </c>
      <c r="H2465" s="4">
        <v>727.8</v>
      </c>
      <c r="I2465">
        <v>722.55</v>
      </c>
      <c r="J2465">
        <v>737.35</v>
      </c>
      <c r="K2465">
        <v>15307146</v>
      </c>
      <c r="L2465">
        <v>10.57</v>
      </c>
      <c r="M2465" s="4">
        <v>10.38</v>
      </c>
      <c r="N2465">
        <v>10.37</v>
      </c>
      <c r="O2465">
        <v>10.6</v>
      </c>
      <c r="P2465">
        <v>9560642</v>
      </c>
      <c r="Q2465">
        <v>69.98</v>
      </c>
      <c r="R2465">
        <v>70.08</v>
      </c>
      <c r="S2465">
        <v>69.92</v>
      </c>
      <c r="T2465">
        <v>70.23</v>
      </c>
      <c r="U2465" t="s">
        <v>10</v>
      </c>
      <c r="Z2465" s="2">
        <v>43615</v>
      </c>
      <c r="AA2465" s="6">
        <f t="shared" si="155"/>
        <v>2.9759179265658853E-2</v>
      </c>
      <c r="AB2465" s="3">
        <f t="shared" si="153"/>
        <v>4.6790262008733707E-2</v>
      </c>
      <c r="AC2465">
        <v>229</v>
      </c>
      <c r="AD2465" s="4">
        <v>231.5</v>
      </c>
      <c r="AE2465">
        <v>40375328</v>
      </c>
      <c r="AF2465">
        <v>737.35</v>
      </c>
      <c r="AG2465">
        <v>15307146</v>
      </c>
      <c r="AH2465">
        <v>38.04</v>
      </c>
      <c r="AI2465" s="4">
        <v>37.950000000000003</v>
      </c>
      <c r="AJ2465">
        <v>37.840000000000003</v>
      </c>
      <c r="AK2465">
        <v>38.368699999999997</v>
      </c>
      <c r="AL2465">
        <v>7351714</v>
      </c>
      <c r="AM2465">
        <v>31.582999999999998</v>
      </c>
      <c r="AN2465">
        <v>31.625</v>
      </c>
      <c r="AO2465">
        <v>31.565000000000001</v>
      </c>
      <c r="AP2465">
        <v>31.675000000000001</v>
      </c>
      <c r="AQ2465" t="s">
        <v>10</v>
      </c>
    </row>
    <row r="2466" spans="4:43">
      <c r="D2466" s="2">
        <v>43616</v>
      </c>
      <c r="E2466" s="6">
        <f t="shared" si="154"/>
        <v>6.2352380952381825E-3</v>
      </c>
      <c r="F2466" s="3">
        <f t="shared" si="152"/>
        <v>-6.289393425957468E-3</v>
      </c>
      <c r="G2466">
        <v>737.75</v>
      </c>
      <c r="H2466" s="4">
        <v>735</v>
      </c>
      <c r="I2466">
        <v>733.2</v>
      </c>
      <c r="J2466">
        <v>742.95</v>
      </c>
      <c r="K2466">
        <v>8496957</v>
      </c>
      <c r="L2466">
        <v>10.47</v>
      </c>
      <c r="M2466" s="4">
        <v>10.5</v>
      </c>
      <c r="N2466">
        <v>10.41</v>
      </c>
      <c r="O2466">
        <v>10.53</v>
      </c>
      <c r="P2466">
        <v>8500993</v>
      </c>
      <c r="Q2466">
        <v>69.819999999999993</v>
      </c>
      <c r="R2466">
        <v>69.97</v>
      </c>
      <c r="S2466">
        <v>69.81</v>
      </c>
      <c r="T2466">
        <v>70.180000000000007</v>
      </c>
      <c r="U2466" t="s">
        <v>10</v>
      </c>
      <c r="Z2466" s="2">
        <v>43616</v>
      </c>
      <c r="AA2466" s="6">
        <f t="shared" si="155"/>
        <v>1.1719848421052781E-2</v>
      </c>
      <c r="AB2466" s="3">
        <f t="shared" si="153"/>
        <v>4.5185177489177608E-2</v>
      </c>
      <c r="AC2466">
        <v>231</v>
      </c>
      <c r="AD2466" s="4">
        <v>237.5</v>
      </c>
      <c r="AE2466">
        <v>49163216</v>
      </c>
      <c r="AF2466">
        <v>742.95</v>
      </c>
      <c r="AG2466">
        <v>8496957</v>
      </c>
      <c r="AH2466">
        <v>38.35</v>
      </c>
      <c r="AI2466" s="4">
        <v>38.270000000000003</v>
      </c>
      <c r="AJ2466">
        <v>38.249699999999997</v>
      </c>
      <c r="AK2466">
        <v>38.97</v>
      </c>
      <c r="AL2466">
        <v>9302893</v>
      </c>
      <c r="AM2466">
        <v>31.544</v>
      </c>
      <c r="AN2466">
        <v>31.582999999999998</v>
      </c>
      <c r="AO2466">
        <v>31.539000000000001</v>
      </c>
      <c r="AP2466">
        <v>31.67</v>
      </c>
      <c r="AQ2466" t="s">
        <v>10</v>
      </c>
    </row>
    <row r="2467" spans="4:43">
      <c r="D2467" s="2">
        <v>43619</v>
      </c>
      <c r="E2467" s="6">
        <f t="shared" si="154"/>
        <v>-3.6382833787467206E-3</v>
      </c>
      <c r="F2467" s="3">
        <f t="shared" si="152"/>
        <v>-1.6820251124689323E-2</v>
      </c>
      <c r="G2467">
        <v>744.65</v>
      </c>
      <c r="H2467" s="4">
        <v>734</v>
      </c>
      <c r="I2467">
        <v>729</v>
      </c>
      <c r="J2467">
        <v>750.9</v>
      </c>
      <c r="K2467">
        <v>7991157</v>
      </c>
      <c r="L2467">
        <v>10.45</v>
      </c>
      <c r="M2467" s="4">
        <v>10.56</v>
      </c>
      <c r="N2467">
        <v>10.404999999999999</v>
      </c>
      <c r="O2467">
        <v>10.63</v>
      </c>
      <c r="P2467">
        <v>16517600</v>
      </c>
      <c r="Q2467">
        <v>69.33</v>
      </c>
      <c r="R2467">
        <v>69.849999999999994</v>
      </c>
      <c r="S2467">
        <v>69.319999999999993</v>
      </c>
      <c r="T2467">
        <v>69.87</v>
      </c>
      <c r="U2467" t="s">
        <v>10</v>
      </c>
      <c r="Z2467" s="2">
        <v>43619</v>
      </c>
      <c r="AA2467" s="6">
        <f t="shared" si="155"/>
        <v>1.6652872117400408E-2</v>
      </c>
      <c r="AB2467" s="3">
        <f t="shared" si="153"/>
        <v>5.3162689655172235E-2</v>
      </c>
      <c r="AC2467">
        <v>232</v>
      </c>
      <c r="AD2467" s="4">
        <v>238.5</v>
      </c>
      <c r="AE2467">
        <v>36687092</v>
      </c>
      <c r="AF2467">
        <v>750.9</v>
      </c>
      <c r="AG2467">
        <v>7991157</v>
      </c>
      <c r="AH2467">
        <v>38.82</v>
      </c>
      <c r="AI2467" s="4">
        <v>38.96</v>
      </c>
      <c r="AJ2467">
        <v>38.659999999999997</v>
      </c>
      <c r="AK2467">
        <v>39.090000000000003</v>
      </c>
      <c r="AL2467">
        <v>9618285</v>
      </c>
      <c r="AM2467">
        <v>31.356999999999999</v>
      </c>
      <c r="AN2467">
        <v>31.613</v>
      </c>
      <c r="AO2467">
        <v>31.33</v>
      </c>
      <c r="AP2467">
        <v>31.631</v>
      </c>
      <c r="AQ2467" t="s">
        <v>10</v>
      </c>
    </row>
    <row r="2468" spans="4:43">
      <c r="D2468" s="2">
        <v>43620</v>
      </c>
      <c r="E2468" s="6">
        <f t="shared" si="154"/>
        <v>-2.3521126760563504E-2</v>
      </c>
      <c r="F2468" s="3">
        <f t="shared" si="152"/>
        <v>-6.4055487556098356E-3</v>
      </c>
      <c r="G2468">
        <v>735.3</v>
      </c>
      <c r="H2468" s="4">
        <v>741.95</v>
      </c>
      <c r="I2468">
        <v>733.15</v>
      </c>
      <c r="J2468">
        <v>741.95</v>
      </c>
      <c r="K2468">
        <v>12042997</v>
      </c>
      <c r="L2468">
        <v>10.58</v>
      </c>
      <c r="M2468" s="4">
        <v>10.5</v>
      </c>
      <c r="N2468">
        <v>10.414999999999999</v>
      </c>
      <c r="O2468">
        <v>10.6</v>
      </c>
      <c r="P2468">
        <v>8956156</v>
      </c>
      <c r="Q2468">
        <v>69.58</v>
      </c>
      <c r="R2468">
        <v>69.33</v>
      </c>
      <c r="S2468">
        <v>69.28</v>
      </c>
      <c r="T2468">
        <v>69.67</v>
      </c>
      <c r="U2468" t="s">
        <v>10</v>
      </c>
      <c r="Z2468" s="2">
        <v>43620</v>
      </c>
      <c r="AA2468" s="6">
        <f t="shared" si="155"/>
        <v>2.3021176470588323E-2</v>
      </c>
      <c r="AB2468" s="3">
        <f t="shared" si="153"/>
        <v>3.9465751072961242E-2</v>
      </c>
      <c r="AC2468">
        <v>233</v>
      </c>
      <c r="AD2468" s="4">
        <v>238</v>
      </c>
      <c r="AE2468">
        <v>24443428</v>
      </c>
      <c r="AF2468">
        <v>741.95</v>
      </c>
      <c r="AG2468">
        <v>12042997</v>
      </c>
      <c r="AH2468">
        <v>39.06</v>
      </c>
      <c r="AI2468" s="4">
        <v>38.64</v>
      </c>
      <c r="AJ2468">
        <v>38.42</v>
      </c>
      <c r="AK2468">
        <v>39.1</v>
      </c>
      <c r="AL2468">
        <v>6985615</v>
      </c>
      <c r="AM2468">
        <v>31.34</v>
      </c>
      <c r="AN2468">
        <v>31.36</v>
      </c>
      <c r="AO2468">
        <v>31.321000000000002</v>
      </c>
      <c r="AP2468">
        <v>31.446000000000002</v>
      </c>
      <c r="AQ2468" t="s">
        <v>10</v>
      </c>
    </row>
    <row r="2469" spans="4:43">
      <c r="D2469" s="2">
        <v>43621</v>
      </c>
      <c r="E2469" s="6">
        <f t="shared" si="154"/>
        <v>-7.9512096502460938E-3</v>
      </c>
      <c r="F2469" s="3">
        <f t="shared" si="152"/>
        <v>1.3382292941677143E-4</v>
      </c>
      <c r="G2469">
        <v>735.3</v>
      </c>
      <c r="H2469" s="4">
        <v>741.95</v>
      </c>
      <c r="I2469">
        <v>733.15</v>
      </c>
      <c r="J2469">
        <v>741.95</v>
      </c>
      <c r="K2469">
        <v>12042997</v>
      </c>
      <c r="L2469">
        <v>10.44</v>
      </c>
      <c r="M2469" s="4">
        <v>10.56</v>
      </c>
      <c r="N2469">
        <v>10.43</v>
      </c>
      <c r="O2469">
        <v>10.57</v>
      </c>
      <c r="P2469">
        <v>7705302</v>
      </c>
      <c r="Q2469">
        <v>69.64</v>
      </c>
      <c r="R2469">
        <v>69.569999999999993</v>
      </c>
      <c r="S2469">
        <v>69.430000000000007</v>
      </c>
      <c r="T2469">
        <v>69.680000000000007</v>
      </c>
      <c r="U2469" t="s">
        <v>10</v>
      </c>
      <c r="Z2469" s="2">
        <v>43621</v>
      </c>
      <c r="AA2469" s="6">
        <f t="shared" si="155"/>
        <v>2.8853529411764667E-2</v>
      </c>
      <c r="AB2469" s="3">
        <f t="shared" si="153"/>
        <v>5.0391076923076872E-2</v>
      </c>
      <c r="AC2469">
        <v>234</v>
      </c>
      <c r="AD2469" s="4">
        <v>238</v>
      </c>
      <c r="AE2469">
        <v>35901584</v>
      </c>
      <c r="AF2469">
        <v>741.95</v>
      </c>
      <c r="AG2469">
        <v>12042997</v>
      </c>
      <c r="AH2469">
        <v>38.229999999999997</v>
      </c>
      <c r="AI2469" s="4">
        <v>39.24</v>
      </c>
      <c r="AJ2469">
        <v>38.1</v>
      </c>
      <c r="AK2469">
        <v>39.26</v>
      </c>
      <c r="AL2469">
        <v>8220145</v>
      </c>
      <c r="AM2469">
        <v>31.318999999999999</v>
      </c>
      <c r="AN2469">
        <v>31.344999999999999</v>
      </c>
      <c r="AO2469">
        <v>31.207000000000001</v>
      </c>
      <c r="AP2469">
        <v>31.385000000000002</v>
      </c>
      <c r="AQ2469" t="s">
        <v>10</v>
      </c>
    </row>
    <row r="2470" spans="4:43">
      <c r="D2470" s="2">
        <v>43622</v>
      </c>
      <c r="E2470" s="6">
        <f t="shared" si="154"/>
        <v>-1.0423846467946141E-2</v>
      </c>
      <c r="F2470" s="3">
        <f t="shared" si="152"/>
        <v>-1.3722675367047188E-2</v>
      </c>
      <c r="G2470">
        <v>735.6</v>
      </c>
      <c r="H2470" s="4">
        <v>734.7</v>
      </c>
      <c r="I2470">
        <v>733.65</v>
      </c>
      <c r="J2470">
        <v>745</v>
      </c>
      <c r="K2470">
        <v>7885164</v>
      </c>
      <c r="L2470">
        <v>10.53</v>
      </c>
      <c r="M2470" s="4">
        <v>10.46</v>
      </c>
      <c r="N2470">
        <v>10.46</v>
      </c>
      <c r="O2470">
        <v>10.58</v>
      </c>
      <c r="P2470">
        <v>5068484</v>
      </c>
      <c r="Q2470">
        <v>69.36</v>
      </c>
      <c r="R2470">
        <v>69.64</v>
      </c>
      <c r="S2470">
        <v>69.3</v>
      </c>
      <c r="T2470">
        <v>69.7</v>
      </c>
      <c r="U2470" t="s">
        <v>10</v>
      </c>
      <c r="Z2470" s="2">
        <v>43622</v>
      </c>
      <c r="AA2470" s="6">
        <f t="shared" si="155"/>
        <v>3.2177043103448044E-2</v>
      </c>
      <c r="AB2470" s="3">
        <f t="shared" si="153"/>
        <v>4.0459067538126448E-2</v>
      </c>
      <c r="AC2470">
        <v>229.5</v>
      </c>
      <c r="AD2470" s="4">
        <v>232</v>
      </c>
      <c r="AE2470">
        <v>34651731</v>
      </c>
      <c r="AF2470">
        <v>745</v>
      </c>
      <c r="AG2470">
        <v>7885164</v>
      </c>
      <c r="AH2470">
        <v>38.44</v>
      </c>
      <c r="AI2470" s="4">
        <v>38.18</v>
      </c>
      <c r="AJ2470">
        <v>37.914999999999999</v>
      </c>
      <c r="AK2470">
        <v>38.590000000000003</v>
      </c>
      <c r="AL2470">
        <v>6233956</v>
      </c>
      <c r="AM2470">
        <v>31.271000000000001</v>
      </c>
      <c r="AN2470">
        <v>31.318999999999999</v>
      </c>
      <c r="AO2470">
        <v>31.262</v>
      </c>
      <c r="AP2470">
        <v>31.355</v>
      </c>
      <c r="AQ2470" t="s">
        <v>10</v>
      </c>
    </row>
    <row r="2471" spans="4:43">
      <c r="D2471" s="2">
        <v>43623</v>
      </c>
      <c r="E2471" s="6">
        <f t="shared" si="154"/>
        <v>-9.948759658397921E-3</v>
      </c>
      <c r="F2471" s="3">
        <f t="shared" si="152"/>
        <v>-9.0618319577864259E-3</v>
      </c>
      <c r="G2471">
        <v>739.1</v>
      </c>
      <c r="H2471" s="4">
        <v>737.7</v>
      </c>
      <c r="I2471">
        <v>735.85</v>
      </c>
      <c r="J2471">
        <v>744</v>
      </c>
      <c r="K2471">
        <v>3538691</v>
      </c>
      <c r="L2471">
        <v>10.63</v>
      </c>
      <c r="M2471" s="4">
        <v>10.52</v>
      </c>
      <c r="N2471">
        <v>10.52</v>
      </c>
      <c r="O2471">
        <v>10.675000000000001</v>
      </c>
      <c r="P2471">
        <v>4587417</v>
      </c>
      <c r="Q2471">
        <v>69.62</v>
      </c>
      <c r="R2471">
        <v>69.36</v>
      </c>
      <c r="S2471">
        <v>69.349999999999994</v>
      </c>
      <c r="T2471">
        <v>69.819999999999993</v>
      </c>
      <c r="U2471" t="s">
        <v>10</v>
      </c>
      <c r="Z2471" s="2">
        <v>43623</v>
      </c>
      <c r="AA2471" s="6">
        <f t="shared" si="155"/>
        <v>3.6289379310344705E-2</v>
      </c>
      <c r="AB2471" s="3">
        <f t="shared" si="153"/>
        <v>5.8319407407407375E-2</v>
      </c>
      <c r="AC2471">
        <v>229.5</v>
      </c>
      <c r="AD2471" s="4">
        <v>232</v>
      </c>
      <c r="AE2471">
        <v>34651731</v>
      </c>
      <c r="AF2471">
        <v>744</v>
      </c>
      <c r="AG2471">
        <v>3538691</v>
      </c>
      <c r="AH2471">
        <v>38.82</v>
      </c>
      <c r="AI2471" s="4">
        <v>38.74</v>
      </c>
      <c r="AJ2471">
        <v>38.56</v>
      </c>
      <c r="AK2471">
        <v>39</v>
      </c>
      <c r="AL2471">
        <v>4457237</v>
      </c>
      <c r="AM2471">
        <v>31.347999999999999</v>
      </c>
      <c r="AN2471">
        <v>31.271999999999998</v>
      </c>
      <c r="AO2471">
        <v>31.245999999999999</v>
      </c>
      <c r="AP2471">
        <v>31.462</v>
      </c>
      <c r="AQ2471" t="s">
        <v>10</v>
      </c>
    </row>
    <row r="2472" spans="4:43">
      <c r="D2472" s="2">
        <v>43626</v>
      </c>
      <c r="E2472" s="6">
        <f t="shared" si="154"/>
        <v>2.6481029810299095E-3</v>
      </c>
      <c r="F2472" s="3">
        <f t="shared" si="152"/>
        <v>-3.6825481088255119E-3</v>
      </c>
      <c r="G2472">
        <v>753.5</v>
      </c>
      <c r="H2472" s="4">
        <v>738</v>
      </c>
      <c r="I2472">
        <v>738</v>
      </c>
      <c r="J2472">
        <v>754.5</v>
      </c>
      <c r="K2472">
        <v>4684780</v>
      </c>
      <c r="L2472">
        <v>10.78</v>
      </c>
      <c r="M2472" s="4">
        <v>10.76</v>
      </c>
      <c r="N2472">
        <v>10.73</v>
      </c>
      <c r="O2472">
        <v>10.81</v>
      </c>
      <c r="P2472">
        <v>6059158</v>
      </c>
      <c r="Q2472">
        <v>69.77</v>
      </c>
      <c r="R2472">
        <v>69.61</v>
      </c>
      <c r="S2472">
        <v>69.55</v>
      </c>
      <c r="T2472">
        <v>69.89</v>
      </c>
      <c r="U2472" t="s">
        <v>10</v>
      </c>
      <c r="Z2472" s="2">
        <v>43626</v>
      </c>
      <c r="AA2472" s="6">
        <f t="shared" si="155"/>
        <v>1.4172500000000143E-2</v>
      </c>
      <c r="AB2472" s="3">
        <f t="shared" si="153"/>
        <v>5.6951113006396659E-2</v>
      </c>
      <c r="AC2472">
        <v>234.5</v>
      </c>
      <c r="AD2472" s="4">
        <v>240</v>
      </c>
      <c r="AE2472">
        <v>35521888</v>
      </c>
      <c r="AF2472">
        <v>754.5</v>
      </c>
      <c r="AG2472">
        <v>4684780</v>
      </c>
      <c r="AH2472">
        <v>39.619999999999997</v>
      </c>
      <c r="AI2472" s="4">
        <v>39.49</v>
      </c>
      <c r="AJ2472">
        <v>39.450000000000003</v>
      </c>
      <c r="AK2472">
        <v>40.126600000000003</v>
      </c>
      <c r="AL2472">
        <v>8351793</v>
      </c>
      <c r="AM2472">
        <v>31.382000000000001</v>
      </c>
      <c r="AN2472">
        <v>31.35</v>
      </c>
      <c r="AO2472">
        <v>31.305</v>
      </c>
      <c r="AP2472">
        <v>31.446999999999999</v>
      </c>
      <c r="AQ2472" t="s">
        <v>10</v>
      </c>
    </row>
    <row r="2473" spans="4:43">
      <c r="D2473" s="2">
        <v>43627</v>
      </c>
      <c r="E2473" s="6">
        <f t="shared" si="154"/>
        <v>-2.6355437665782633E-3</v>
      </c>
      <c r="F2473" s="3">
        <f t="shared" si="152"/>
        <v>7.1479666180951362E-4</v>
      </c>
      <c r="G2473">
        <v>754.9</v>
      </c>
      <c r="H2473" s="4">
        <v>754</v>
      </c>
      <c r="I2473">
        <v>750.5</v>
      </c>
      <c r="J2473">
        <v>759</v>
      </c>
      <c r="K2473">
        <v>6020329</v>
      </c>
      <c r="L2473">
        <v>10.84</v>
      </c>
      <c r="M2473" s="4">
        <v>10.84</v>
      </c>
      <c r="N2473">
        <v>10.72</v>
      </c>
      <c r="O2473">
        <v>10.845000000000001</v>
      </c>
      <c r="P2473">
        <v>6582596</v>
      </c>
      <c r="Q2473">
        <v>69.69</v>
      </c>
      <c r="R2473">
        <v>69.760000000000005</v>
      </c>
      <c r="S2473">
        <v>69.61</v>
      </c>
      <c r="T2473">
        <v>69.790000000000006</v>
      </c>
      <c r="U2473" t="s">
        <v>10</v>
      </c>
      <c r="Z2473" s="2">
        <v>43627</v>
      </c>
      <c r="AA2473" s="6">
        <f t="shared" si="155"/>
        <v>1.0954227642276493E-2</v>
      </c>
      <c r="AB2473" s="3">
        <f t="shared" si="153"/>
        <v>6.2616895397489492E-2</v>
      </c>
      <c r="AC2473">
        <v>239</v>
      </c>
      <c r="AD2473" s="4">
        <v>246</v>
      </c>
      <c r="AE2473">
        <v>34691670</v>
      </c>
      <c r="AF2473">
        <v>759</v>
      </c>
      <c r="AG2473">
        <v>6020329</v>
      </c>
      <c r="AH2473">
        <v>39.96</v>
      </c>
      <c r="AI2473" s="4">
        <v>40.47</v>
      </c>
      <c r="AJ2473">
        <v>39.94</v>
      </c>
      <c r="AK2473">
        <v>40.6</v>
      </c>
      <c r="AL2473">
        <v>6100708</v>
      </c>
      <c r="AM2473">
        <v>31.376999999999999</v>
      </c>
      <c r="AN2473">
        <v>31.385000000000002</v>
      </c>
      <c r="AO2473">
        <v>31.332999999999998</v>
      </c>
      <c r="AP2473">
        <v>31.413</v>
      </c>
      <c r="AQ2473" t="s">
        <v>10</v>
      </c>
    </row>
    <row r="2474" spans="4:43">
      <c r="D2474" s="2">
        <v>43628</v>
      </c>
      <c r="E2474" s="6">
        <f t="shared" si="154"/>
        <v>1.7100046409865843E-3</v>
      </c>
      <c r="F2474" s="3">
        <f t="shared" si="152"/>
        <v>7.5669938975853057E-4</v>
      </c>
      <c r="G2474">
        <v>753.8</v>
      </c>
      <c r="H2474" s="4">
        <v>754.15</v>
      </c>
      <c r="I2474">
        <v>745</v>
      </c>
      <c r="J2474">
        <v>756.95</v>
      </c>
      <c r="K2474">
        <v>8943048</v>
      </c>
      <c r="L2474">
        <v>10.8</v>
      </c>
      <c r="M2474" s="4">
        <v>10.82</v>
      </c>
      <c r="N2474">
        <v>10.77</v>
      </c>
      <c r="O2474">
        <v>10.9</v>
      </c>
      <c r="P2474">
        <v>7234832</v>
      </c>
      <c r="Q2474">
        <v>69.72</v>
      </c>
      <c r="R2474">
        <v>69.69</v>
      </c>
      <c r="S2474">
        <v>69.53</v>
      </c>
      <c r="T2474">
        <v>69.72</v>
      </c>
      <c r="U2474" t="s">
        <v>10</v>
      </c>
      <c r="Z2474" s="2">
        <v>43628</v>
      </c>
      <c r="AA2474" s="6">
        <f t="shared" si="155"/>
        <v>1.2965818181818189E-2</v>
      </c>
      <c r="AB2474" s="3">
        <f t="shared" si="153"/>
        <v>3.4567901234567877E-2</v>
      </c>
      <c r="AC2474">
        <v>243</v>
      </c>
      <c r="AD2474" s="4">
        <v>247.5</v>
      </c>
      <c r="AE2474">
        <v>30409557</v>
      </c>
      <c r="AF2474">
        <v>756.95</v>
      </c>
      <c r="AG2474">
        <v>8943048</v>
      </c>
      <c r="AH2474">
        <v>39.46</v>
      </c>
      <c r="AI2474" s="4">
        <v>40</v>
      </c>
      <c r="AJ2474">
        <v>39.450000000000003</v>
      </c>
      <c r="AK2474">
        <v>40.19</v>
      </c>
      <c r="AL2474">
        <v>6163222</v>
      </c>
      <c r="AM2474">
        <v>31.425000000000001</v>
      </c>
      <c r="AN2474">
        <v>31.37</v>
      </c>
      <c r="AO2474">
        <v>31.349</v>
      </c>
      <c r="AP2474">
        <v>31.439</v>
      </c>
      <c r="AQ2474" t="s">
        <v>10</v>
      </c>
    </row>
    <row r="2475" spans="4:43">
      <c r="D2475" s="2">
        <v>43629</v>
      </c>
      <c r="E2475" s="6">
        <f t="shared" si="154"/>
        <v>1.5331085637221742E-2</v>
      </c>
      <c r="F2475" s="3">
        <f t="shared" si="152"/>
        <v>-7.671177539889662E-4</v>
      </c>
      <c r="G2475">
        <v>742.65</v>
      </c>
      <c r="H2475" s="4">
        <v>741.5</v>
      </c>
      <c r="I2475">
        <v>739.2</v>
      </c>
      <c r="J2475">
        <v>747.2</v>
      </c>
      <c r="K2475">
        <v>5187034</v>
      </c>
      <c r="L2475">
        <v>10.62</v>
      </c>
      <c r="M2475" s="4">
        <v>10.63</v>
      </c>
      <c r="N2475">
        <v>10.54</v>
      </c>
      <c r="O2475">
        <v>10.695</v>
      </c>
      <c r="P2475">
        <v>11253650</v>
      </c>
      <c r="Q2475">
        <v>69.81</v>
      </c>
      <c r="R2475">
        <v>69.709999999999994</v>
      </c>
      <c r="S2475">
        <v>69.569999999999993</v>
      </c>
      <c r="T2475">
        <v>69.81</v>
      </c>
      <c r="U2475" t="s">
        <v>10</v>
      </c>
      <c r="Z2475" s="2">
        <v>43629</v>
      </c>
      <c r="AA2475" s="6">
        <f t="shared" si="155"/>
        <v>1.641844262295078E-2</v>
      </c>
      <c r="AB2475" s="3">
        <f t="shared" si="153"/>
        <v>3.9331650000000051E-2</v>
      </c>
      <c r="AC2475">
        <v>240</v>
      </c>
      <c r="AD2475" s="4">
        <v>244</v>
      </c>
      <c r="AE2475">
        <v>33731724</v>
      </c>
      <c r="AF2475">
        <v>747.2</v>
      </c>
      <c r="AG2475">
        <v>5187034</v>
      </c>
      <c r="AH2475">
        <v>39.450000000000003</v>
      </c>
      <c r="AI2475" s="4">
        <v>39.619999999999997</v>
      </c>
      <c r="AJ2475">
        <v>39.034999999999997</v>
      </c>
      <c r="AK2475">
        <v>39.619999999999997</v>
      </c>
      <c r="AL2475">
        <v>6646766</v>
      </c>
      <c r="AM2475">
        <v>31.478999999999999</v>
      </c>
      <c r="AN2475">
        <v>31.425000000000001</v>
      </c>
      <c r="AO2475">
        <v>31.398</v>
      </c>
      <c r="AP2475">
        <v>31.492000000000001</v>
      </c>
      <c r="AQ2475" t="s">
        <v>10</v>
      </c>
    </row>
    <row r="2476" spans="4:43">
      <c r="D2476" s="2">
        <v>43630</v>
      </c>
      <c r="E2476" s="6">
        <f t="shared" si="154"/>
        <v>-4.0717549045955481E-3</v>
      </c>
      <c r="F2476" s="3">
        <f t="shared" si="152"/>
        <v>3.2932676075358991E-3</v>
      </c>
      <c r="G2476">
        <v>740.45</v>
      </c>
      <c r="H2476" s="4">
        <v>744.2</v>
      </c>
      <c r="I2476">
        <v>738.25</v>
      </c>
      <c r="J2476">
        <v>745.65</v>
      </c>
      <c r="K2476">
        <v>5854602</v>
      </c>
      <c r="L2476">
        <v>10.6</v>
      </c>
      <c r="M2476" s="4">
        <v>10.59</v>
      </c>
      <c r="N2476">
        <v>10.57</v>
      </c>
      <c r="O2476">
        <v>10.67</v>
      </c>
      <c r="P2476">
        <v>4910880</v>
      </c>
      <c r="Q2476">
        <v>70.150000000000006</v>
      </c>
      <c r="R2476">
        <v>69.790000000000006</v>
      </c>
      <c r="S2476">
        <v>69.739999999999995</v>
      </c>
      <c r="T2476">
        <v>70.180000000000007</v>
      </c>
      <c r="U2476" t="s">
        <v>10</v>
      </c>
      <c r="Z2476" s="2">
        <v>43630</v>
      </c>
      <c r="AA2476" s="6">
        <f t="shared" si="155"/>
        <v>3.6900835073069072E-2</v>
      </c>
      <c r="AB2476" s="3">
        <f t="shared" si="153"/>
        <v>3.1191838983050779E-2</v>
      </c>
      <c r="AC2476">
        <v>236</v>
      </c>
      <c r="AD2476" s="4">
        <v>239.5</v>
      </c>
      <c r="AE2476">
        <v>35403556</v>
      </c>
      <c r="AF2476">
        <v>745.65</v>
      </c>
      <c r="AG2476">
        <v>5854602</v>
      </c>
      <c r="AH2476">
        <v>37.840000000000003</v>
      </c>
      <c r="AI2476" s="4">
        <v>38.630000000000003</v>
      </c>
      <c r="AJ2476">
        <v>37.83</v>
      </c>
      <c r="AK2476">
        <v>38.700000000000003</v>
      </c>
      <c r="AL2476">
        <v>11281546</v>
      </c>
      <c r="AM2476">
        <v>31.498999999999999</v>
      </c>
      <c r="AN2476">
        <v>31.475000000000001</v>
      </c>
      <c r="AO2476">
        <v>31.454999999999998</v>
      </c>
      <c r="AP2476">
        <v>31.504999999999999</v>
      </c>
      <c r="AQ2476" t="s">
        <v>10</v>
      </c>
    </row>
    <row r="2477" spans="4:43">
      <c r="D2477" s="2">
        <v>43633</v>
      </c>
      <c r="E2477" s="6">
        <f t="shared" si="154"/>
        <v>2.1480132226943116E-3</v>
      </c>
      <c r="F2477" s="3">
        <f t="shared" si="152"/>
        <v>-3.75720748092645E-3</v>
      </c>
      <c r="G2477">
        <v>740.55</v>
      </c>
      <c r="H2477" s="4">
        <v>741.15</v>
      </c>
      <c r="I2477">
        <v>737.5</v>
      </c>
      <c r="J2477">
        <v>744.7</v>
      </c>
      <c r="K2477">
        <v>3417322</v>
      </c>
      <c r="L2477">
        <v>10.6</v>
      </c>
      <c r="M2477" s="4">
        <v>10.52</v>
      </c>
      <c r="N2477">
        <v>10.47</v>
      </c>
      <c r="O2477">
        <v>10.645</v>
      </c>
      <c r="P2477">
        <v>5350974</v>
      </c>
      <c r="Q2477">
        <v>70.13</v>
      </c>
      <c r="R2477">
        <v>70.069999999999993</v>
      </c>
      <c r="S2477">
        <v>70.010000000000005</v>
      </c>
      <c r="T2477">
        <v>70.239999999999995</v>
      </c>
      <c r="U2477" t="s">
        <v>10</v>
      </c>
      <c r="Z2477" s="2">
        <v>43633</v>
      </c>
      <c r="AA2477" s="6">
        <f t="shared" si="155"/>
        <v>1.4240817021276664E-2</v>
      </c>
      <c r="AB2477" s="3">
        <f t="shared" si="153"/>
        <v>3.6359357917570501E-2</v>
      </c>
      <c r="AC2477">
        <v>230.5</v>
      </c>
      <c r="AD2477" s="4">
        <v>235</v>
      </c>
      <c r="AE2477">
        <v>51692012</v>
      </c>
      <c r="AF2477">
        <v>744.7</v>
      </c>
      <c r="AG2477">
        <v>3417322</v>
      </c>
      <c r="AH2477">
        <v>37.659999999999997</v>
      </c>
      <c r="AI2477" s="4">
        <v>37.92</v>
      </c>
      <c r="AJ2477">
        <v>37.659999999999997</v>
      </c>
      <c r="AK2477">
        <v>38.049999999999997</v>
      </c>
      <c r="AL2477">
        <v>6500741</v>
      </c>
      <c r="AM2477">
        <v>31.498000000000001</v>
      </c>
      <c r="AN2477">
        <v>31.494</v>
      </c>
      <c r="AO2477">
        <v>31.456</v>
      </c>
      <c r="AP2477">
        <v>31.518000000000001</v>
      </c>
      <c r="AQ2477" t="s">
        <v>10</v>
      </c>
    </row>
    <row r="2478" spans="4:43">
      <c r="D2478" s="2">
        <v>43634</v>
      </c>
      <c r="E2478" s="6">
        <f t="shared" si="154"/>
        <v>4.7081081081081777E-3</v>
      </c>
      <c r="F2478" s="3">
        <f t="shared" si="152"/>
        <v>3.557021928947357E-3</v>
      </c>
      <c r="G2478">
        <v>750.15</v>
      </c>
      <c r="H2478" s="4">
        <v>740</v>
      </c>
      <c r="I2478">
        <v>740</v>
      </c>
      <c r="J2478">
        <v>752.45</v>
      </c>
      <c r="K2478">
        <v>7204579</v>
      </c>
      <c r="L2478">
        <v>10.75</v>
      </c>
      <c r="M2478" s="4">
        <v>10.79</v>
      </c>
      <c r="N2478">
        <v>10.74</v>
      </c>
      <c r="O2478">
        <v>10.83</v>
      </c>
      <c r="P2478">
        <v>9545700</v>
      </c>
      <c r="Q2478">
        <v>69.77</v>
      </c>
      <c r="R2478">
        <v>70.14</v>
      </c>
      <c r="S2478">
        <v>69.75</v>
      </c>
      <c r="T2478">
        <v>70.180000000000007</v>
      </c>
      <c r="U2478" t="s">
        <v>10</v>
      </c>
      <c r="Z2478" s="2">
        <v>43634</v>
      </c>
      <c r="AA2478" s="6">
        <f t="shared" si="155"/>
        <v>7.4010021231423195E-3</v>
      </c>
      <c r="AB2478" s="3">
        <f t="shared" si="153"/>
        <v>2.7212789699570861E-2</v>
      </c>
      <c r="AC2478">
        <v>233</v>
      </c>
      <c r="AD2478" s="4">
        <v>235.5</v>
      </c>
      <c r="AE2478">
        <v>28798087</v>
      </c>
      <c r="AF2478">
        <v>752.45</v>
      </c>
      <c r="AG2478">
        <v>7204579</v>
      </c>
      <c r="AH2478">
        <v>39.21</v>
      </c>
      <c r="AI2478" s="4">
        <v>38.270000000000003</v>
      </c>
      <c r="AJ2478">
        <v>38.22</v>
      </c>
      <c r="AK2478">
        <v>39.414999999999999</v>
      </c>
      <c r="AL2478">
        <v>12303214</v>
      </c>
      <c r="AM2478">
        <v>31.27</v>
      </c>
      <c r="AN2478">
        <v>31.498000000000001</v>
      </c>
      <c r="AO2478">
        <v>31.265000000000001</v>
      </c>
      <c r="AP2478">
        <v>31.498000000000001</v>
      </c>
      <c r="AQ2478" t="s">
        <v>10</v>
      </c>
    </row>
    <row r="2479" spans="4:43">
      <c r="D2479" s="2">
        <v>43635</v>
      </c>
      <c r="E2479" s="6">
        <f t="shared" si="154"/>
        <v>-7.2237017310250451E-4</v>
      </c>
      <c r="F2479" s="3">
        <f t="shared" si="152"/>
        <v>2.3005718845590106E-3</v>
      </c>
      <c r="G2479">
        <v>751.9</v>
      </c>
      <c r="H2479" s="4">
        <v>751</v>
      </c>
      <c r="I2479">
        <v>748.6</v>
      </c>
      <c r="J2479">
        <v>755.4</v>
      </c>
      <c r="K2479">
        <v>4896170</v>
      </c>
      <c r="L2479">
        <v>10.6</v>
      </c>
      <c r="M2479" s="4">
        <v>10.78</v>
      </c>
      <c r="N2479">
        <v>10.59</v>
      </c>
      <c r="O2479">
        <v>10.8</v>
      </c>
      <c r="P2479">
        <v>17172372</v>
      </c>
      <c r="Q2479">
        <v>69.91</v>
      </c>
      <c r="R2479">
        <v>69.81</v>
      </c>
      <c r="S2479">
        <v>69.75</v>
      </c>
      <c r="T2479">
        <v>70.12</v>
      </c>
      <c r="U2479" t="s">
        <v>10</v>
      </c>
      <c r="Z2479" s="2">
        <v>43635</v>
      </c>
      <c r="AA2479" s="6">
        <f t="shared" si="155"/>
        <v>4.9972950819672235E-3</v>
      </c>
      <c r="AB2479" s="3">
        <f t="shared" si="153"/>
        <v>3.352430769230752E-2</v>
      </c>
      <c r="AC2479">
        <v>240.5</v>
      </c>
      <c r="AD2479" s="4">
        <v>244</v>
      </c>
      <c r="AE2479">
        <v>50234372</v>
      </c>
      <c r="AF2479">
        <v>755.4</v>
      </c>
      <c r="AG2479">
        <v>4896170</v>
      </c>
      <c r="AH2479">
        <v>39.4</v>
      </c>
      <c r="AI2479" s="4">
        <v>39.94</v>
      </c>
      <c r="AJ2479">
        <v>39.299999999999997</v>
      </c>
      <c r="AK2479">
        <v>39.96</v>
      </c>
      <c r="AL2479">
        <v>10217607</v>
      </c>
      <c r="AM2479">
        <v>31.117000000000001</v>
      </c>
      <c r="AN2479">
        <v>31.27</v>
      </c>
      <c r="AO2479">
        <v>31.074000000000002</v>
      </c>
      <c r="AP2479">
        <v>31.376000000000001</v>
      </c>
      <c r="AQ2479" t="s">
        <v>10</v>
      </c>
    </row>
    <row r="2480" spans="4:43">
      <c r="D2480" s="2">
        <v>43636</v>
      </c>
      <c r="E2480" s="6">
        <f t="shared" si="154"/>
        <v>8.370068027210964E-3</v>
      </c>
      <c r="F2480" s="3">
        <f t="shared" si="152"/>
        <v>-2.3287852695721423E-3</v>
      </c>
      <c r="G2480">
        <v>754.9</v>
      </c>
      <c r="H2480" s="4">
        <v>735</v>
      </c>
      <c r="I2480">
        <v>735</v>
      </c>
      <c r="J2480">
        <v>756.9</v>
      </c>
      <c r="K2480">
        <v>7785307</v>
      </c>
      <c r="L2480">
        <v>10.77</v>
      </c>
      <c r="M2480" s="4">
        <v>10.79</v>
      </c>
      <c r="N2480">
        <v>10.675000000000001</v>
      </c>
      <c r="O2480">
        <v>10.8</v>
      </c>
      <c r="P2480">
        <v>14996292</v>
      </c>
      <c r="Q2480">
        <v>69.8</v>
      </c>
      <c r="R2480">
        <v>69.92</v>
      </c>
      <c r="S2480">
        <v>69.62</v>
      </c>
      <c r="T2480">
        <v>69.95</v>
      </c>
      <c r="U2480" t="s">
        <v>10</v>
      </c>
      <c r="Z2480" s="2">
        <v>43636</v>
      </c>
      <c r="AA2480" s="6">
        <f t="shared" si="155"/>
        <v>-1.2140122199592041E-3</v>
      </c>
      <c r="AB2480" s="3">
        <f t="shared" si="153"/>
        <v>3.6224937759336218E-2</v>
      </c>
      <c r="AC2480">
        <v>241</v>
      </c>
      <c r="AD2480" s="4">
        <v>245.5</v>
      </c>
      <c r="AE2480">
        <v>39717291</v>
      </c>
      <c r="AF2480">
        <v>756.9</v>
      </c>
      <c r="AG2480">
        <v>7785307</v>
      </c>
      <c r="AH2480">
        <v>40.51</v>
      </c>
      <c r="AI2480" s="4">
        <v>40.450000000000003</v>
      </c>
      <c r="AJ2480">
        <v>40.134999999999998</v>
      </c>
      <c r="AK2480">
        <v>40.72</v>
      </c>
      <c r="AL2480">
        <v>10400416</v>
      </c>
      <c r="AM2480">
        <v>30.869</v>
      </c>
      <c r="AN2480">
        <v>31.117000000000001</v>
      </c>
      <c r="AO2480">
        <v>30.821000000000002</v>
      </c>
      <c r="AP2480">
        <v>31.125</v>
      </c>
      <c r="AQ2480" t="s">
        <v>10</v>
      </c>
    </row>
    <row r="2481" spans="4:43">
      <c r="D2481" s="2">
        <v>43637</v>
      </c>
      <c r="E2481" s="6">
        <f t="shared" si="154"/>
        <v>-4.4525827814568819E-3</v>
      </c>
      <c r="F2481" s="3">
        <f t="shared" si="152"/>
        <v>-1.3052519328179413E-3</v>
      </c>
      <c r="G2481">
        <v>750.2</v>
      </c>
      <c r="H2481" s="4">
        <v>755</v>
      </c>
      <c r="I2481">
        <v>747</v>
      </c>
      <c r="J2481">
        <v>755</v>
      </c>
      <c r="K2481">
        <v>13529179</v>
      </c>
      <c r="L2481">
        <v>10.72</v>
      </c>
      <c r="M2481" s="4">
        <v>10.72</v>
      </c>
      <c r="N2481">
        <v>10.68</v>
      </c>
      <c r="O2481">
        <v>10.79</v>
      </c>
      <c r="P2481">
        <v>8959043</v>
      </c>
      <c r="Q2481">
        <v>69.89</v>
      </c>
      <c r="R2481">
        <v>69.790000000000006</v>
      </c>
      <c r="S2481">
        <v>69.790000000000006</v>
      </c>
      <c r="T2481">
        <v>70.11</v>
      </c>
      <c r="U2481" t="s">
        <v>10</v>
      </c>
      <c r="Z2481" s="2">
        <v>43637</v>
      </c>
      <c r="AA2481" s="6">
        <f t="shared" si="155"/>
        <v>6.4411991951709435E-3</v>
      </c>
      <c r="AB2481" s="3">
        <f t="shared" si="153"/>
        <v>1.6294308943089586E-2</v>
      </c>
      <c r="AC2481">
        <v>246</v>
      </c>
      <c r="AD2481" s="4">
        <v>248.5</v>
      </c>
      <c r="AE2481">
        <v>62136304</v>
      </c>
      <c r="AF2481">
        <v>755</v>
      </c>
      <c r="AG2481">
        <v>13529179</v>
      </c>
      <c r="AH2481">
        <v>40.520000000000003</v>
      </c>
      <c r="AI2481" s="4">
        <v>40.520000000000003</v>
      </c>
      <c r="AJ2481">
        <v>40.42</v>
      </c>
      <c r="AK2481">
        <v>40.695</v>
      </c>
      <c r="AL2481">
        <v>12766296</v>
      </c>
      <c r="AM2481">
        <v>30.85</v>
      </c>
      <c r="AN2481">
        <v>30.869</v>
      </c>
      <c r="AO2481">
        <v>30.806000000000001</v>
      </c>
      <c r="AP2481">
        <v>30.951999999999998</v>
      </c>
      <c r="AQ2481" t="s">
        <v>10</v>
      </c>
    </row>
    <row r="2482" spans="4:43">
      <c r="D2482" s="2">
        <v>43640</v>
      </c>
      <c r="E2482" s="6">
        <f t="shared" si="154"/>
        <v>-3.848384093629309E-3</v>
      </c>
      <c r="F2482" s="3">
        <f t="shared" si="152"/>
        <v>8.2092555331980677E-4</v>
      </c>
      <c r="G2482">
        <v>745.5</v>
      </c>
      <c r="H2482" s="4">
        <v>751.9</v>
      </c>
      <c r="I2482">
        <v>742.65</v>
      </c>
      <c r="J2482">
        <v>752</v>
      </c>
      <c r="K2482">
        <v>5013234</v>
      </c>
      <c r="L2482">
        <v>10.68</v>
      </c>
      <c r="M2482" s="4">
        <v>10.72</v>
      </c>
      <c r="N2482">
        <v>10.65</v>
      </c>
      <c r="O2482">
        <v>10.77</v>
      </c>
      <c r="P2482">
        <v>6824802</v>
      </c>
      <c r="Q2482">
        <v>69.599999999999994</v>
      </c>
      <c r="R2482">
        <v>69.87</v>
      </c>
      <c r="S2482">
        <v>69.53</v>
      </c>
      <c r="T2482">
        <v>70</v>
      </c>
      <c r="U2482" t="s">
        <v>10</v>
      </c>
      <c r="Z2482" s="2">
        <v>43640</v>
      </c>
      <c r="AA2482" s="6">
        <f t="shared" si="155"/>
        <v>3.2087933884297648E-2</v>
      </c>
      <c r="AB2482" s="3">
        <f t="shared" si="153"/>
        <v>1.7087599999999981E-2</v>
      </c>
      <c r="AC2482">
        <v>240</v>
      </c>
      <c r="AD2482" s="4">
        <v>242</v>
      </c>
      <c r="AE2482">
        <v>43460507</v>
      </c>
      <c r="AF2482">
        <v>752</v>
      </c>
      <c r="AG2482">
        <v>5013234</v>
      </c>
      <c r="AH2482">
        <v>39.979999999999997</v>
      </c>
      <c r="AI2482" s="4">
        <v>39.56</v>
      </c>
      <c r="AJ2482">
        <v>39.435000000000002</v>
      </c>
      <c r="AK2482">
        <v>40.07</v>
      </c>
      <c r="AL2482">
        <v>6570962</v>
      </c>
      <c r="AM2482">
        <v>30.852</v>
      </c>
      <c r="AN2482">
        <v>30.82</v>
      </c>
      <c r="AO2482">
        <v>30.818000000000001</v>
      </c>
      <c r="AP2482">
        <v>30.943000000000001</v>
      </c>
      <c r="AQ2482" t="s">
        <v>10</v>
      </c>
    </row>
    <row r="2483" spans="4:43">
      <c r="D2483" s="2">
        <v>43641</v>
      </c>
      <c r="E2483" s="6">
        <f t="shared" si="154"/>
        <v>1.2589898989898707E-3</v>
      </c>
      <c r="F2483" s="3">
        <f t="shared" si="152"/>
        <v>-3.945996524528983E-3</v>
      </c>
      <c r="G2483">
        <v>748.1</v>
      </c>
      <c r="H2483" s="4">
        <v>742.5</v>
      </c>
      <c r="I2483">
        <v>737.25</v>
      </c>
      <c r="J2483">
        <v>750.9</v>
      </c>
      <c r="K2483">
        <v>3959893</v>
      </c>
      <c r="L2483">
        <v>10.65</v>
      </c>
      <c r="M2483" s="4">
        <v>10.7</v>
      </c>
      <c r="N2483">
        <v>10.61</v>
      </c>
      <c r="O2483">
        <v>10.7</v>
      </c>
      <c r="P2483">
        <v>8018676</v>
      </c>
      <c r="Q2483">
        <v>69.64</v>
      </c>
      <c r="R2483">
        <v>69.61</v>
      </c>
      <c r="S2483">
        <v>69.540000000000006</v>
      </c>
      <c r="T2483">
        <v>69.75</v>
      </c>
      <c r="U2483" t="s">
        <v>10</v>
      </c>
      <c r="Z2483" s="2">
        <v>43641</v>
      </c>
      <c r="AA2483" s="6">
        <f t="shared" si="155"/>
        <v>2.1700074534161562E-2</v>
      </c>
      <c r="AB2483" s="3">
        <f t="shared" si="153"/>
        <v>3.3289586497890378E-2</v>
      </c>
      <c r="AC2483">
        <v>237</v>
      </c>
      <c r="AD2483" s="4">
        <v>241.5</v>
      </c>
      <c r="AE2483">
        <v>29735283</v>
      </c>
      <c r="AF2483">
        <v>750.9</v>
      </c>
      <c r="AG2483">
        <v>3959893</v>
      </c>
      <c r="AH2483">
        <v>38.92</v>
      </c>
      <c r="AI2483" s="4">
        <v>39.520000000000003</v>
      </c>
      <c r="AJ2483">
        <v>38.909999999999997</v>
      </c>
      <c r="AK2483">
        <v>39.520000000000003</v>
      </c>
      <c r="AL2483">
        <v>6790520</v>
      </c>
      <c r="AM2483">
        <v>30.983000000000001</v>
      </c>
      <c r="AN2483">
        <v>30.858000000000001</v>
      </c>
      <c r="AO2483">
        <v>30.783999999999999</v>
      </c>
      <c r="AP2483">
        <v>30.99</v>
      </c>
      <c r="AQ2483" t="s">
        <v>10</v>
      </c>
    </row>
    <row r="2484" spans="4:43">
      <c r="D2484" s="2">
        <v>43642</v>
      </c>
      <c r="E2484" s="6">
        <f t="shared" si="154"/>
        <v>-3.137096774193493E-3</v>
      </c>
      <c r="F2484" s="3">
        <f t="shared" si="152"/>
        <v>3.5570887445888211E-3</v>
      </c>
      <c r="G2484">
        <v>739.2</v>
      </c>
      <c r="H2484" s="4">
        <v>744</v>
      </c>
      <c r="I2484">
        <v>738</v>
      </c>
      <c r="J2484">
        <v>751.5</v>
      </c>
      <c r="K2484">
        <v>5730206</v>
      </c>
      <c r="L2484">
        <v>10.66</v>
      </c>
      <c r="M2484" s="4">
        <v>10.66</v>
      </c>
      <c r="N2484">
        <v>10.6</v>
      </c>
      <c r="O2484">
        <v>10.68</v>
      </c>
      <c r="P2484">
        <v>4425839</v>
      </c>
      <c r="Q2484">
        <v>69.59</v>
      </c>
      <c r="R2484">
        <v>69.64</v>
      </c>
      <c r="S2484">
        <v>69.53</v>
      </c>
      <c r="T2484">
        <v>69.88</v>
      </c>
      <c r="U2484" t="s">
        <v>10</v>
      </c>
      <c r="Z2484" s="2">
        <v>43642</v>
      </c>
      <c r="AA2484" s="6">
        <f t="shared" si="155"/>
        <v>1.9687543340380476E-2</v>
      </c>
      <c r="AB2484" s="3">
        <f t="shared" si="153"/>
        <v>4.0944666666666629E-2</v>
      </c>
      <c r="AC2484">
        <v>234</v>
      </c>
      <c r="AD2484" s="4">
        <v>236.5</v>
      </c>
      <c r="AE2484">
        <v>28770041</v>
      </c>
      <c r="AF2484">
        <v>751.5</v>
      </c>
      <c r="AG2484">
        <v>5730206</v>
      </c>
      <c r="AH2484">
        <v>39.08</v>
      </c>
      <c r="AI2484" s="4">
        <v>39.380000000000003</v>
      </c>
      <c r="AJ2484">
        <v>38.979999999999997</v>
      </c>
      <c r="AK2484">
        <v>39.380000000000003</v>
      </c>
      <c r="AL2484">
        <v>9133326</v>
      </c>
      <c r="AM2484">
        <v>30.927</v>
      </c>
      <c r="AN2484">
        <v>30.981000000000002</v>
      </c>
      <c r="AO2484">
        <v>30.88</v>
      </c>
      <c r="AP2484">
        <v>31.09</v>
      </c>
      <c r="AQ2484" t="s">
        <v>10</v>
      </c>
    </row>
    <row r="2485" spans="4:43">
      <c r="D2485" s="2">
        <v>43643</v>
      </c>
      <c r="E2485" s="6">
        <f t="shared" si="154"/>
        <v>1.4070175438596344E-3</v>
      </c>
      <c r="F2485" s="3">
        <f t="shared" si="152"/>
        <v>4.4228321127919301E-3</v>
      </c>
      <c r="G2485">
        <v>730.55</v>
      </c>
      <c r="H2485" s="4">
        <v>741</v>
      </c>
      <c r="I2485">
        <v>728.15</v>
      </c>
      <c r="J2485">
        <v>744.95</v>
      </c>
      <c r="K2485">
        <v>11404588</v>
      </c>
      <c r="L2485">
        <v>10.62</v>
      </c>
      <c r="M2485" s="4">
        <v>10.59</v>
      </c>
      <c r="N2485">
        <v>10.52</v>
      </c>
      <c r="O2485">
        <v>10.67</v>
      </c>
      <c r="P2485">
        <v>7636926</v>
      </c>
      <c r="Q2485">
        <v>69.290000000000006</v>
      </c>
      <c r="R2485">
        <v>69.61</v>
      </c>
      <c r="S2485">
        <v>69.290000000000006</v>
      </c>
      <c r="T2485">
        <v>69.790000000000006</v>
      </c>
      <c r="U2485" t="s">
        <v>10</v>
      </c>
      <c r="Z2485" s="2">
        <v>43643</v>
      </c>
      <c r="AA2485" s="6">
        <f t="shared" si="155"/>
        <v>9.3346583850939524E-4</v>
      </c>
      <c r="AB2485" s="3">
        <f t="shared" si="153"/>
        <v>3.6459322033898234E-2</v>
      </c>
      <c r="AC2485">
        <v>236</v>
      </c>
      <c r="AD2485" s="4">
        <v>241.5</v>
      </c>
      <c r="AE2485">
        <v>42007834</v>
      </c>
      <c r="AF2485">
        <v>744.95</v>
      </c>
      <c r="AG2485">
        <v>11404588</v>
      </c>
      <c r="AH2485">
        <v>39.590000000000003</v>
      </c>
      <c r="AI2485" s="4">
        <v>39.58</v>
      </c>
      <c r="AJ2485">
        <v>39.29</v>
      </c>
      <c r="AK2485">
        <v>39.76</v>
      </c>
      <c r="AL2485">
        <v>11375159</v>
      </c>
      <c r="AM2485">
        <v>30.9</v>
      </c>
      <c r="AN2485">
        <v>30.927</v>
      </c>
      <c r="AO2485">
        <v>30.844000000000001</v>
      </c>
      <c r="AP2485">
        <v>30.975000000000001</v>
      </c>
      <c r="AQ2485" t="s">
        <v>10</v>
      </c>
    </row>
    <row r="2486" spans="4:43">
      <c r="D2486" s="2">
        <v>43644</v>
      </c>
      <c r="E2486" s="6">
        <f t="shared" si="154"/>
        <v>2.8150974247171945E-3</v>
      </c>
      <c r="F2486" s="3">
        <f t="shared" si="152"/>
        <v>6.439344262294977E-3</v>
      </c>
      <c r="G2486">
        <v>732</v>
      </c>
      <c r="H2486" s="4">
        <v>733.9</v>
      </c>
      <c r="I2486">
        <v>728.35</v>
      </c>
      <c r="J2486">
        <v>739.5</v>
      </c>
      <c r="K2486">
        <v>6249047</v>
      </c>
      <c r="L2486">
        <v>10.7</v>
      </c>
      <c r="M2486" s="4">
        <v>10.64</v>
      </c>
      <c r="N2486">
        <v>10.63</v>
      </c>
      <c r="O2486">
        <v>10.71</v>
      </c>
      <c r="P2486">
        <v>6315295</v>
      </c>
      <c r="Q2486">
        <v>69.239999999999995</v>
      </c>
      <c r="R2486">
        <v>69.3</v>
      </c>
      <c r="S2486">
        <v>69.17</v>
      </c>
      <c r="T2486">
        <v>69.5</v>
      </c>
      <c r="U2486" t="s">
        <v>10</v>
      </c>
      <c r="Z2486" s="2">
        <v>43644</v>
      </c>
      <c r="AA2486" s="6">
        <f t="shared" si="155"/>
        <v>1.3110559006211275E-2</v>
      </c>
      <c r="AB2486" s="3">
        <f t="shared" si="153"/>
        <v>3.2011789915966427E-2</v>
      </c>
      <c r="AC2486">
        <v>238</v>
      </c>
      <c r="AD2486" s="4">
        <v>241.5</v>
      </c>
      <c r="AE2486">
        <v>28085212</v>
      </c>
      <c r="AF2486">
        <v>739.5</v>
      </c>
      <c r="AG2486">
        <v>6249047</v>
      </c>
      <c r="AH2486">
        <v>39.17</v>
      </c>
      <c r="AI2486" s="4">
        <v>39.729999999999997</v>
      </c>
      <c r="AJ2486">
        <v>39.119999999999997</v>
      </c>
      <c r="AK2486">
        <v>39.729999999999997</v>
      </c>
      <c r="AL2486">
        <v>7039976</v>
      </c>
      <c r="AM2486">
        <v>30.911000000000001</v>
      </c>
      <c r="AN2486">
        <v>30.9</v>
      </c>
      <c r="AO2486">
        <v>30.832000000000001</v>
      </c>
      <c r="AP2486">
        <v>30.965</v>
      </c>
      <c r="AQ2486" t="s">
        <v>10</v>
      </c>
    </row>
    <row r="2487" spans="4:43">
      <c r="D2487" s="2">
        <v>43647</v>
      </c>
      <c r="E2487" s="6">
        <f t="shared" si="154"/>
        <v>9.3652090995774984E-3</v>
      </c>
      <c r="F2487" s="3">
        <f t="shared" si="152"/>
        <v>1.1913031587583722E-2</v>
      </c>
      <c r="G2487">
        <v>731.3</v>
      </c>
      <c r="H2487" s="4">
        <v>734.1</v>
      </c>
      <c r="I2487">
        <v>729.65</v>
      </c>
      <c r="J2487">
        <v>737.8</v>
      </c>
      <c r="K2487">
        <v>3535867</v>
      </c>
      <c r="L2487">
        <v>10.7</v>
      </c>
      <c r="M2487" s="4">
        <v>10.7</v>
      </c>
      <c r="N2487">
        <v>10.615</v>
      </c>
      <c r="O2487">
        <v>10.7</v>
      </c>
      <c r="P2487">
        <v>8902160</v>
      </c>
      <c r="Q2487">
        <v>69.16</v>
      </c>
      <c r="R2487">
        <v>69.25</v>
      </c>
      <c r="S2487">
        <v>68.930000000000007</v>
      </c>
      <c r="T2487">
        <v>69.36</v>
      </c>
      <c r="U2487" t="s">
        <v>10</v>
      </c>
      <c r="Z2487" s="2">
        <v>43647</v>
      </c>
      <c r="AA2487" s="6">
        <f t="shared" si="155"/>
        <v>-2.986877599999993E-2</v>
      </c>
      <c r="AB2487" s="3">
        <f t="shared" si="153"/>
        <v>4.9995559183673377E-2</v>
      </c>
      <c r="AC2487">
        <v>245</v>
      </c>
      <c r="AD2487" s="4">
        <v>250</v>
      </c>
      <c r="AE2487">
        <v>66370875</v>
      </c>
      <c r="AF2487">
        <v>737.8</v>
      </c>
      <c r="AG2487">
        <v>3535867</v>
      </c>
      <c r="AH2487">
        <v>41.38</v>
      </c>
      <c r="AI2487" s="4">
        <v>41.54</v>
      </c>
      <c r="AJ2487">
        <v>41.15</v>
      </c>
      <c r="AK2487">
        <v>41.9</v>
      </c>
      <c r="AL2487">
        <v>11085423</v>
      </c>
      <c r="AM2487">
        <v>30.963999999999999</v>
      </c>
      <c r="AN2487">
        <v>30.959</v>
      </c>
      <c r="AO2487">
        <v>30.838999999999999</v>
      </c>
      <c r="AP2487">
        <v>31.015000000000001</v>
      </c>
      <c r="AQ2487" t="s">
        <v>10</v>
      </c>
    </row>
    <row r="2488" spans="4:43">
      <c r="D2488" s="2">
        <v>43648</v>
      </c>
      <c r="E2488" s="6">
        <f t="shared" si="154"/>
        <v>7.6416122004356879E-3</v>
      </c>
      <c r="F2488" s="3">
        <f t="shared" si="152"/>
        <v>1.9499999999998963E-3</v>
      </c>
      <c r="G2488">
        <v>740</v>
      </c>
      <c r="H2488" s="4">
        <v>734.4</v>
      </c>
      <c r="I2488">
        <v>730.1</v>
      </c>
      <c r="J2488">
        <v>741.65</v>
      </c>
      <c r="K2488">
        <v>5076509</v>
      </c>
      <c r="L2488">
        <v>10.76</v>
      </c>
      <c r="M2488" s="4">
        <v>10.73</v>
      </c>
      <c r="N2488">
        <v>10.715</v>
      </c>
      <c r="O2488">
        <v>10.79</v>
      </c>
      <c r="P2488">
        <v>7007165</v>
      </c>
      <c r="Q2488">
        <v>69.099999999999994</v>
      </c>
      <c r="R2488">
        <v>69.16</v>
      </c>
      <c r="S2488">
        <v>69.09</v>
      </c>
      <c r="T2488">
        <v>69.349999999999994</v>
      </c>
      <c r="U2488" t="s">
        <v>10</v>
      </c>
      <c r="Z2488" s="2">
        <v>43648</v>
      </c>
      <c r="AA2488" s="6">
        <f t="shared" si="155"/>
        <v>2.5230880000000067E-2</v>
      </c>
      <c r="AB2488" s="3">
        <f t="shared" si="153"/>
        <v>3.0931612121211982E-2</v>
      </c>
      <c r="AC2488">
        <v>247.5</v>
      </c>
      <c r="AD2488" s="4">
        <v>250</v>
      </c>
      <c r="AE2488">
        <v>26832202</v>
      </c>
      <c r="AF2488">
        <v>741.65</v>
      </c>
      <c r="AG2488">
        <v>5076509</v>
      </c>
      <c r="AH2488">
        <v>40.799999999999997</v>
      </c>
      <c r="AI2488" s="4">
        <v>41.19</v>
      </c>
      <c r="AJ2488">
        <v>40.74</v>
      </c>
      <c r="AK2488">
        <v>41.31</v>
      </c>
      <c r="AL2488">
        <v>4446016</v>
      </c>
      <c r="AM2488">
        <v>30.972999999999999</v>
      </c>
      <c r="AN2488">
        <v>30.97</v>
      </c>
      <c r="AO2488">
        <v>30.92</v>
      </c>
      <c r="AP2488">
        <v>31.013000000000002</v>
      </c>
      <c r="AQ2488" t="s">
        <v>10</v>
      </c>
    </row>
    <row r="2489" spans="4:43">
      <c r="D2489" s="2">
        <v>43649</v>
      </c>
      <c r="E2489" s="6">
        <f t="shared" si="154"/>
        <v>3.2502024291498621E-3</v>
      </c>
      <c r="F2489" s="3">
        <f t="shared" si="152"/>
        <v>8.4822918091069788E-3</v>
      </c>
      <c r="G2489">
        <v>731.3</v>
      </c>
      <c r="H2489" s="4">
        <v>741</v>
      </c>
      <c r="I2489">
        <v>730</v>
      </c>
      <c r="J2489">
        <v>743.2</v>
      </c>
      <c r="K2489">
        <v>6297044</v>
      </c>
      <c r="L2489">
        <v>10.74</v>
      </c>
      <c r="M2489" s="4">
        <v>10.69</v>
      </c>
      <c r="N2489">
        <v>10.67</v>
      </c>
      <c r="O2489">
        <v>10.77</v>
      </c>
      <c r="P2489">
        <v>6879484</v>
      </c>
      <c r="Q2489">
        <v>68.989999999999995</v>
      </c>
      <c r="R2489">
        <v>69.09</v>
      </c>
      <c r="S2489">
        <v>68.97</v>
      </c>
      <c r="T2489">
        <v>69.2</v>
      </c>
      <c r="U2489" t="s">
        <v>10</v>
      </c>
      <c r="Z2489" s="2">
        <v>43649</v>
      </c>
      <c r="AA2489" s="6">
        <f t="shared" si="155"/>
        <v>3.1657142857142828E-2</v>
      </c>
      <c r="AB2489" s="3">
        <f t="shared" si="153"/>
        <v>3.5661115702479318E-2</v>
      </c>
      <c r="AC2489">
        <v>242</v>
      </c>
      <c r="AD2489" s="4">
        <v>245</v>
      </c>
      <c r="AE2489">
        <v>29549774</v>
      </c>
      <c r="AF2489">
        <v>743.2</v>
      </c>
      <c r="AG2489">
        <v>6297044</v>
      </c>
      <c r="AH2489">
        <v>40.33</v>
      </c>
      <c r="AI2489" s="4">
        <v>40.35</v>
      </c>
      <c r="AJ2489">
        <v>40.01</v>
      </c>
      <c r="AK2489">
        <v>40.369999999999997</v>
      </c>
      <c r="AL2489">
        <v>3125012</v>
      </c>
      <c r="AM2489">
        <v>31.056999999999999</v>
      </c>
      <c r="AN2489">
        <v>30.975000000000001</v>
      </c>
      <c r="AO2489">
        <v>30.931999999999999</v>
      </c>
      <c r="AP2489">
        <v>31.088999999999999</v>
      </c>
      <c r="AQ2489" t="s">
        <v>10</v>
      </c>
    </row>
    <row r="2490" spans="4:43">
      <c r="D2490" s="2">
        <v>43650</v>
      </c>
      <c r="E2490" s="6">
        <f t="shared" si="154"/>
        <v>1.0057493188010858E-2</v>
      </c>
      <c r="F2490" s="3">
        <f t="shared" si="152"/>
        <v>2.2785500136277559E-3</v>
      </c>
      <c r="G2490">
        <v>733.8</v>
      </c>
      <c r="H2490" s="4">
        <v>734</v>
      </c>
      <c r="I2490">
        <v>728.6</v>
      </c>
      <c r="J2490">
        <v>736.4</v>
      </c>
      <c r="K2490">
        <v>3540775</v>
      </c>
      <c r="L2490">
        <v>10.74</v>
      </c>
      <c r="M2490" s="4">
        <v>10.69</v>
      </c>
      <c r="N2490">
        <v>10.67</v>
      </c>
      <c r="O2490">
        <v>10.77</v>
      </c>
      <c r="P2490">
        <v>6879484</v>
      </c>
      <c r="Q2490">
        <v>68.8</v>
      </c>
      <c r="R2490">
        <v>69.03</v>
      </c>
      <c r="S2490">
        <v>68.739999999999995</v>
      </c>
      <c r="T2490">
        <v>69.11</v>
      </c>
      <c r="U2490" t="s">
        <v>10</v>
      </c>
      <c r="Z2490" s="2">
        <v>43650</v>
      </c>
      <c r="AA2490" s="6">
        <f t="shared" si="155"/>
        <v>2.3065102040816132E-2</v>
      </c>
      <c r="AB2490" s="3">
        <f t="shared" si="153"/>
        <v>3.3159670103092731E-2</v>
      </c>
      <c r="AC2490">
        <v>242.5</v>
      </c>
      <c r="AD2490" s="4">
        <v>245</v>
      </c>
      <c r="AE2490">
        <v>18691240</v>
      </c>
      <c r="AF2490">
        <v>736.4</v>
      </c>
      <c r="AG2490">
        <v>3540775</v>
      </c>
      <c r="AH2490">
        <v>40.33</v>
      </c>
      <c r="AI2490" s="4">
        <v>40.35</v>
      </c>
      <c r="AJ2490">
        <v>40.01</v>
      </c>
      <c r="AK2490">
        <v>40.369999999999997</v>
      </c>
      <c r="AL2490">
        <v>3125012</v>
      </c>
      <c r="AM2490">
        <v>31.045999999999999</v>
      </c>
      <c r="AN2490">
        <v>31.074999999999999</v>
      </c>
      <c r="AO2490">
        <v>31.006</v>
      </c>
      <c r="AP2490">
        <v>31.082999999999998</v>
      </c>
      <c r="AQ2490" t="s">
        <v>10</v>
      </c>
    </row>
    <row r="2491" spans="4:43">
      <c r="D2491" s="2">
        <v>43651</v>
      </c>
      <c r="E2491" s="6">
        <f t="shared" si="154"/>
        <v>3.6646739130434813E-3</v>
      </c>
      <c r="F2491" s="3">
        <f t="shared" si="152"/>
        <v>1.1216295264623977E-2</v>
      </c>
      <c r="G2491">
        <v>718</v>
      </c>
      <c r="H2491" s="4">
        <v>736</v>
      </c>
      <c r="I2491">
        <v>713.2</v>
      </c>
      <c r="J2491">
        <v>736.4</v>
      </c>
      <c r="K2491">
        <v>5277986</v>
      </c>
      <c r="L2491">
        <v>10.69</v>
      </c>
      <c r="M2491" s="4">
        <v>10.57</v>
      </c>
      <c r="N2491">
        <v>10.535</v>
      </c>
      <c r="O2491">
        <v>10.7</v>
      </c>
      <c r="P2491">
        <v>18833316</v>
      </c>
      <c r="Q2491">
        <v>68.69</v>
      </c>
      <c r="R2491">
        <v>68.78</v>
      </c>
      <c r="S2491">
        <v>68.62</v>
      </c>
      <c r="T2491">
        <v>69.02</v>
      </c>
      <c r="U2491" t="s">
        <v>10</v>
      </c>
      <c r="Z2491" s="2">
        <v>43651</v>
      </c>
      <c r="AA2491" s="6">
        <f t="shared" si="155"/>
        <v>2.2110351020407926E-2</v>
      </c>
      <c r="AB2491" s="3">
        <f t="shared" si="153"/>
        <v>2.8863652173913179E-2</v>
      </c>
      <c r="AC2491">
        <v>241.5</v>
      </c>
      <c r="AD2491" s="4">
        <v>245</v>
      </c>
      <c r="AE2491">
        <v>27317070</v>
      </c>
      <c r="AF2491">
        <v>736.4</v>
      </c>
      <c r="AG2491">
        <v>5277986</v>
      </c>
      <c r="AH2491">
        <v>39.93</v>
      </c>
      <c r="AI2491" s="4">
        <v>39.865000000000002</v>
      </c>
      <c r="AJ2491">
        <v>39.634999999999998</v>
      </c>
      <c r="AK2491">
        <v>40.1</v>
      </c>
      <c r="AL2491">
        <v>3149470</v>
      </c>
      <c r="AM2491">
        <v>31.164000000000001</v>
      </c>
      <c r="AN2491">
        <v>31.045999999999999</v>
      </c>
      <c r="AO2491">
        <v>31.001000000000001</v>
      </c>
      <c r="AP2491">
        <v>31.169</v>
      </c>
      <c r="AQ2491" t="s">
        <v>10</v>
      </c>
    </row>
    <row r="2492" spans="4:43">
      <c r="D2492" s="2">
        <v>43654</v>
      </c>
      <c r="E2492" s="6">
        <f t="shared" si="154"/>
        <v>2.3973779637378012E-2</v>
      </c>
      <c r="F2492" s="3">
        <f t="shared" si="152"/>
        <v>1.7310479375696852E-2</v>
      </c>
      <c r="G2492">
        <v>717.6</v>
      </c>
      <c r="H2492" s="4">
        <v>717</v>
      </c>
      <c r="I2492">
        <v>712.3</v>
      </c>
      <c r="J2492">
        <v>724.95</v>
      </c>
      <c r="K2492">
        <v>7478961</v>
      </c>
      <c r="L2492">
        <v>10.56</v>
      </c>
      <c r="M2492" s="4">
        <v>10.6</v>
      </c>
      <c r="N2492">
        <v>10.55</v>
      </c>
      <c r="O2492">
        <v>10.62</v>
      </c>
      <c r="P2492">
        <v>13564294</v>
      </c>
      <c r="Q2492">
        <v>68.87</v>
      </c>
      <c r="R2492">
        <v>68.680000000000007</v>
      </c>
      <c r="S2492">
        <v>68.67</v>
      </c>
      <c r="T2492">
        <v>68.98</v>
      </c>
      <c r="U2492" t="s">
        <v>10</v>
      </c>
      <c r="Z2492" s="2">
        <v>43654</v>
      </c>
      <c r="AA2492" s="6">
        <f t="shared" si="155"/>
        <v>1.6198085889570502E-2</v>
      </c>
      <c r="AB2492" s="3">
        <f t="shared" si="153"/>
        <v>2.7764799999999923E-2</v>
      </c>
      <c r="AC2492">
        <v>240</v>
      </c>
      <c r="AD2492" s="4">
        <v>244.5</v>
      </c>
      <c r="AE2492">
        <v>29190909</v>
      </c>
      <c r="AF2492">
        <v>724.95</v>
      </c>
      <c r="AG2492">
        <v>7478961</v>
      </c>
      <c r="AH2492">
        <v>39.32</v>
      </c>
      <c r="AI2492" s="4">
        <v>39.57</v>
      </c>
      <c r="AJ2492">
        <v>39.244999999999997</v>
      </c>
      <c r="AK2492">
        <v>39.69</v>
      </c>
      <c r="AL2492">
        <v>6772262</v>
      </c>
      <c r="AM2492">
        <v>31.167999999999999</v>
      </c>
      <c r="AN2492">
        <v>31.111999999999998</v>
      </c>
      <c r="AO2492">
        <v>31.065999999999999</v>
      </c>
      <c r="AP2492">
        <v>31.177</v>
      </c>
      <c r="AQ2492" t="s">
        <v>10</v>
      </c>
    </row>
    <row r="2493" spans="4:43">
      <c r="D2493" s="2">
        <v>43655</v>
      </c>
      <c r="E2493" s="6">
        <f t="shared" si="154"/>
        <v>1.3048056832428045E-2</v>
      </c>
      <c r="F2493" s="3">
        <f t="shared" si="152"/>
        <v>1.334255765199166E-2</v>
      </c>
      <c r="G2493">
        <v>715.5</v>
      </c>
      <c r="H2493" s="4">
        <v>717.9</v>
      </c>
      <c r="I2493">
        <v>708.9</v>
      </c>
      <c r="J2493">
        <v>719.85</v>
      </c>
      <c r="K2493">
        <v>5206654</v>
      </c>
      <c r="L2493">
        <v>10.42</v>
      </c>
      <c r="M2493" s="4">
        <v>10.54</v>
      </c>
      <c r="N2493">
        <v>10.37</v>
      </c>
      <c r="O2493">
        <v>10.55</v>
      </c>
      <c r="P2493">
        <v>23515734</v>
      </c>
      <c r="Q2493">
        <v>68.790000000000006</v>
      </c>
      <c r="R2493">
        <v>68.87</v>
      </c>
      <c r="S2493">
        <v>68.760000000000005</v>
      </c>
      <c r="T2493">
        <v>69.069999999999993</v>
      </c>
      <c r="U2493" t="s">
        <v>10</v>
      </c>
      <c r="Z2493" s="2">
        <v>43655</v>
      </c>
      <c r="AA2493" s="6">
        <f t="shared" si="155"/>
        <v>8.6631769547325099E-3</v>
      </c>
      <c r="AB2493" s="3">
        <f t="shared" si="153"/>
        <v>2.6844324324324154E-2</v>
      </c>
      <c r="AC2493">
        <v>240.5</v>
      </c>
      <c r="AD2493" s="4">
        <v>243</v>
      </c>
      <c r="AE2493">
        <v>16538987</v>
      </c>
      <c r="AF2493">
        <v>719.85</v>
      </c>
      <c r="AG2493">
        <v>5206654</v>
      </c>
      <c r="AH2493">
        <v>39.67</v>
      </c>
      <c r="AI2493" s="4">
        <v>39.65</v>
      </c>
      <c r="AJ2493">
        <v>39.42</v>
      </c>
      <c r="AK2493">
        <v>40.01</v>
      </c>
      <c r="AL2493">
        <v>6576968</v>
      </c>
      <c r="AM2493">
        <v>31.141999999999999</v>
      </c>
      <c r="AN2493">
        <v>31.167999999999999</v>
      </c>
      <c r="AO2493">
        <v>31.12</v>
      </c>
      <c r="AP2493">
        <v>31.177</v>
      </c>
      <c r="AQ2493" t="s">
        <v>10</v>
      </c>
    </row>
    <row r="2494" spans="4:43">
      <c r="D2494" s="2">
        <v>43656</v>
      </c>
      <c r="E2494" s="6">
        <f t="shared" si="154"/>
        <v>1.0989844851904129E-2</v>
      </c>
      <c r="F2494" s="3">
        <f t="shared" si="152"/>
        <v>8.5932380620425963E-3</v>
      </c>
      <c r="G2494">
        <v>717.25</v>
      </c>
      <c r="H2494" s="4">
        <v>709</v>
      </c>
      <c r="I2494">
        <v>706.5</v>
      </c>
      <c r="J2494">
        <v>722.7</v>
      </c>
      <c r="K2494">
        <v>7804741</v>
      </c>
      <c r="L2494">
        <v>10.48</v>
      </c>
      <c r="M2494" s="4">
        <v>10.55</v>
      </c>
      <c r="N2494">
        <v>10.44</v>
      </c>
      <c r="O2494">
        <v>10.61</v>
      </c>
      <c r="P2494">
        <v>14954391</v>
      </c>
      <c r="Q2494">
        <v>68.569999999999993</v>
      </c>
      <c r="R2494">
        <v>68.790000000000006</v>
      </c>
      <c r="S2494">
        <v>68.56</v>
      </c>
      <c r="T2494">
        <v>68.900000000000006</v>
      </c>
      <c r="U2494" t="s">
        <v>10</v>
      </c>
      <c r="Z2494" s="2">
        <v>43656</v>
      </c>
      <c r="AA2494" s="6">
        <f t="shared" si="155"/>
        <v>2.943076923076493E-4</v>
      </c>
      <c r="AB2494" s="3">
        <f t="shared" si="153"/>
        <v>4.1786691358024486E-2</v>
      </c>
      <c r="AC2494">
        <v>243</v>
      </c>
      <c r="AD2494" s="4">
        <v>247</v>
      </c>
      <c r="AE2494">
        <v>23812131</v>
      </c>
      <c r="AF2494">
        <v>722.7</v>
      </c>
      <c r="AG2494">
        <v>7804741</v>
      </c>
      <c r="AH2494">
        <v>40.71</v>
      </c>
      <c r="AI2494" s="4">
        <v>40.83</v>
      </c>
      <c r="AJ2494">
        <v>40.545000000000002</v>
      </c>
      <c r="AK2494">
        <v>41.14</v>
      </c>
      <c r="AL2494">
        <v>7944982</v>
      </c>
      <c r="AM2494">
        <v>31.001000000000001</v>
      </c>
      <c r="AN2494">
        <v>31.140999999999998</v>
      </c>
      <c r="AO2494">
        <v>30.995000000000001</v>
      </c>
      <c r="AP2494">
        <v>31.143000000000001</v>
      </c>
      <c r="AQ2494" t="s">
        <v>10</v>
      </c>
    </row>
    <row r="2495" spans="4:43">
      <c r="D2495" s="2">
        <v>43657</v>
      </c>
      <c r="E2495" s="6">
        <f t="shared" si="154"/>
        <v>-3.4552011095699831E-3</v>
      </c>
      <c r="F2495" s="3">
        <f t="shared" si="152"/>
        <v>6.3108801108802126E-3</v>
      </c>
      <c r="G2495">
        <v>721.5</v>
      </c>
      <c r="H2495" s="4">
        <v>721</v>
      </c>
      <c r="I2495">
        <v>709.6</v>
      </c>
      <c r="J2495">
        <v>723.65</v>
      </c>
      <c r="K2495">
        <v>6473505</v>
      </c>
      <c r="L2495">
        <v>10.72</v>
      </c>
      <c r="M2495" s="4">
        <v>10.57</v>
      </c>
      <c r="N2495">
        <v>10.53</v>
      </c>
      <c r="O2495">
        <v>10.72</v>
      </c>
      <c r="P2495">
        <v>15798525</v>
      </c>
      <c r="Q2495">
        <v>68.69</v>
      </c>
      <c r="R2495">
        <v>68.56</v>
      </c>
      <c r="S2495">
        <v>68.459999999999994</v>
      </c>
      <c r="T2495">
        <v>68.709999999999994</v>
      </c>
      <c r="U2495" t="s">
        <v>10</v>
      </c>
      <c r="Z2495" s="2">
        <v>43657</v>
      </c>
      <c r="AA2495" s="6">
        <f t="shared" si="155"/>
        <v>9.640568000000016E-3</v>
      </c>
      <c r="AB2495" s="3">
        <f t="shared" si="153"/>
        <v>2.9813155555555637E-2</v>
      </c>
      <c r="AC2495">
        <v>247.5</v>
      </c>
      <c r="AD2495" s="4">
        <v>250</v>
      </c>
      <c r="AE2495">
        <v>31296289</v>
      </c>
      <c r="AF2495">
        <v>723.65</v>
      </c>
      <c r="AG2495">
        <v>6473505</v>
      </c>
      <c r="AH2495">
        <v>40.9</v>
      </c>
      <c r="AI2495" s="4">
        <v>41.14</v>
      </c>
      <c r="AJ2495">
        <v>40.83</v>
      </c>
      <c r="AK2495">
        <v>41.185000000000002</v>
      </c>
      <c r="AL2495">
        <v>6126560</v>
      </c>
      <c r="AM2495">
        <v>30.977</v>
      </c>
      <c r="AN2495">
        <v>31.001000000000001</v>
      </c>
      <c r="AO2495">
        <v>30.934999999999999</v>
      </c>
      <c r="AP2495">
        <v>31.03</v>
      </c>
      <c r="AQ2495" t="s">
        <v>10</v>
      </c>
    </row>
    <row r="2496" spans="4:43">
      <c r="D2496" s="2">
        <v>43658</v>
      </c>
      <c r="E2496" s="6">
        <f t="shared" si="154"/>
        <v>1.8051707451956389E-2</v>
      </c>
      <c r="F2496" s="3">
        <f t="shared" si="152"/>
        <v>7.3379566563467558E-2</v>
      </c>
      <c r="G2496">
        <v>726.75</v>
      </c>
      <c r="H2496" s="4">
        <v>723.3</v>
      </c>
      <c r="I2496">
        <v>719.35</v>
      </c>
      <c r="J2496">
        <v>730.85</v>
      </c>
      <c r="K2496">
        <v>8053487</v>
      </c>
      <c r="L2496">
        <v>11.4</v>
      </c>
      <c r="M2496" s="4">
        <v>11.34</v>
      </c>
      <c r="N2496">
        <v>11.27</v>
      </c>
      <c r="O2496">
        <v>11.56</v>
      </c>
      <c r="P2496">
        <v>41385843</v>
      </c>
      <c r="Q2496">
        <v>68.790000000000006</v>
      </c>
      <c r="R2496">
        <v>68.69</v>
      </c>
      <c r="S2496">
        <v>68.64</v>
      </c>
      <c r="T2496">
        <v>68.89</v>
      </c>
      <c r="U2496" t="s">
        <v>10</v>
      </c>
      <c r="Z2496" s="2">
        <v>43658</v>
      </c>
      <c r="AA2496" s="6">
        <f t="shared" si="155"/>
        <v>5.5232539682539272E-3</v>
      </c>
      <c r="AB2496" s="3">
        <f t="shared" si="153"/>
        <v>2.2065450901803674E-2</v>
      </c>
      <c r="AC2496">
        <v>249.5</v>
      </c>
      <c r="AD2496" s="4">
        <v>252</v>
      </c>
      <c r="AE2496">
        <v>23868432</v>
      </c>
      <c r="AF2496">
        <v>730.85</v>
      </c>
      <c r="AG2496">
        <v>8053487</v>
      </c>
      <c r="AH2496">
        <v>41.23</v>
      </c>
      <c r="AI2496" s="4">
        <v>41.11</v>
      </c>
      <c r="AJ2496">
        <v>40.82</v>
      </c>
      <c r="AK2496">
        <v>41.27</v>
      </c>
      <c r="AL2496">
        <v>4695815</v>
      </c>
      <c r="AM2496">
        <v>31.015000000000001</v>
      </c>
      <c r="AN2496">
        <v>30.977</v>
      </c>
      <c r="AO2496">
        <v>30.943000000000001</v>
      </c>
      <c r="AP2496">
        <v>31.074999999999999</v>
      </c>
      <c r="AQ2496" t="s">
        <v>10</v>
      </c>
    </row>
    <row r="2497" spans="4:43">
      <c r="D2497" s="2">
        <v>43661</v>
      </c>
      <c r="E2497" s="6">
        <f t="shared" si="154"/>
        <v>2.7344692005242477E-2</v>
      </c>
      <c r="F2497" s="3">
        <f t="shared" si="152"/>
        <v>1.4614743055110013E-2</v>
      </c>
      <c r="G2497">
        <v>779.35</v>
      </c>
      <c r="H2497" s="4">
        <v>763</v>
      </c>
      <c r="I2497">
        <v>754.2</v>
      </c>
      <c r="J2497">
        <v>781.65</v>
      </c>
      <c r="K2497">
        <v>32232653</v>
      </c>
      <c r="L2497">
        <v>11.5</v>
      </c>
      <c r="M2497" s="4">
        <v>11.5</v>
      </c>
      <c r="N2497">
        <v>11.44</v>
      </c>
      <c r="O2497">
        <v>11.63</v>
      </c>
      <c r="P2497">
        <v>13349699</v>
      </c>
      <c r="Q2497">
        <v>68.760000000000005</v>
      </c>
      <c r="R2497">
        <v>68.760000000000005</v>
      </c>
      <c r="S2497">
        <v>68.69</v>
      </c>
      <c r="T2497">
        <v>68.849999999999994</v>
      </c>
      <c r="U2497" t="s">
        <v>10</v>
      </c>
      <c r="Z2497" s="2">
        <v>43661</v>
      </c>
      <c r="AA2497" s="6">
        <f t="shared" si="155"/>
        <v>5.0399764243613809E-3</v>
      </c>
      <c r="AB2497" s="3">
        <f t="shared" si="153"/>
        <v>3.7474949899799714E-2</v>
      </c>
      <c r="AC2497">
        <v>249.5</v>
      </c>
      <c r="AD2497" s="4">
        <v>254.5</v>
      </c>
      <c r="AE2497">
        <v>34264300</v>
      </c>
      <c r="AF2497">
        <v>781.65</v>
      </c>
      <c r="AG2497">
        <v>32232653</v>
      </c>
      <c r="AH2497">
        <v>41.82</v>
      </c>
      <c r="AI2497" s="4">
        <v>41.75</v>
      </c>
      <c r="AJ2497">
        <v>41.66</v>
      </c>
      <c r="AK2497">
        <v>41.93</v>
      </c>
      <c r="AL2497">
        <v>5784301</v>
      </c>
      <c r="AM2497">
        <v>31</v>
      </c>
      <c r="AN2497">
        <v>31.018999999999998</v>
      </c>
      <c r="AO2497">
        <v>30.971</v>
      </c>
      <c r="AP2497">
        <v>31.047000000000001</v>
      </c>
      <c r="AQ2497" t="s">
        <v>10</v>
      </c>
    </row>
    <row r="2498" spans="4:43">
      <c r="D2498" s="2">
        <v>43662</v>
      </c>
      <c r="E2498" s="6">
        <f t="shared" si="154"/>
        <v>1.7945417095777572E-2</v>
      </c>
      <c r="F2498" s="3">
        <f t="shared" si="152"/>
        <v>1.2042683315283131E-2</v>
      </c>
      <c r="G2498">
        <v>784.85</v>
      </c>
      <c r="H2498" s="4">
        <v>776.8</v>
      </c>
      <c r="I2498">
        <v>774.8</v>
      </c>
      <c r="J2498">
        <v>787.9</v>
      </c>
      <c r="K2498">
        <v>10312721</v>
      </c>
      <c r="L2498">
        <v>11.53</v>
      </c>
      <c r="M2498" s="4">
        <v>11.53</v>
      </c>
      <c r="N2498">
        <v>11.49</v>
      </c>
      <c r="O2498">
        <v>11.59</v>
      </c>
      <c r="P2498">
        <v>8621521</v>
      </c>
      <c r="Q2498">
        <v>68.89</v>
      </c>
      <c r="R2498">
        <v>68.760000000000005</v>
      </c>
      <c r="S2498">
        <v>68.72</v>
      </c>
      <c r="T2498">
        <v>68.989999999999995</v>
      </c>
      <c r="U2498" t="s">
        <v>10</v>
      </c>
      <c r="Z2498" s="2">
        <v>43662</v>
      </c>
      <c r="AA2498" s="6">
        <f t="shared" si="155"/>
        <v>1.0853801169590671E-2</v>
      </c>
      <c r="AB2498" s="3">
        <f t="shared" si="153"/>
        <v>2.2921025641025494E-2</v>
      </c>
      <c r="AC2498">
        <v>253.5</v>
      </c>
      <c r="AD2498" s="4">
        <v>256.5</v>
      </c>
      <c r="AE2498">
        <v>26141249</v>
      </c>
      <c r="AF2498">
        <v>787.9</v>
      </c>
      <c r="AG2498">
        <v>10312721</v>
      </c>
      <c r="AH2498">
        <v>41.77</v>
      </c>
      <c r="AI2498" s="4">
        <v>41.8</v>
      </c>
      <c r="AJ2498">
        <v>41.57</v>
      </c>
      <c r="AK2498">
        <v>41.95</v>
      </c>
      <c r="AL2498">
        <v>6529518</v>
      </c>
      <c r="AM2498">
        <v>31.018000000000001</v>
      </c>
      <c r="AN2498">
        <v>31</v>
      </c>
      <c r="AO2498">
        <v>30.957000000000001</v>
      </c>
      <c r="AP2498">
        <v>31.027999999999999</v>
      </c>
      <c r="AQ2498" t="s">
        <v>10</v>
      </c>
    </row>
    <row r="2499" spans="4:43">
      <c r="D2499" s="2">
        <v>43663</v>
      </c>
      <c r="E2499" s="6">
        <f t="shared" si="154"/>
        <v>1.2236141200458794E-2</v>
      </c>
      <c r="F2499" s="3">
        <f t="shared" si="152"/>
        <v>8.0161178618649576E-3</v>
      </c>
      <c r="G2499">
        <v>794.15</v>
      </c>
      <c r="H2499" s="4">
        <v>784.7</v>
      </c>
      <c r="I2499">
        <v>776.75</v>
      </c>
      <c r="J2499">
        <v>795</v>
      </c>
      <c r="K2499">
        <v>7008158</v>
      </c>
      <c r="L2499">
        <v>11.49</v>
      </c>
      <c r="M2499" s="4">
        <v>11.6</v>
      </c>
      <c r="N2499">
        <v>11.48</v>
      </c>
      <c r="O2499">
        <v>11.64</v>
      </c>
      <c r="P2499">
        <v>9347908</v>
      </c>
      <c r="Q2499">
        <v>69.010000000000005</v>
      </c>
      <c r="R2499">
        <v>68.89</v>
      </c>
      <c r="S2499">
        <v>68.86</v>
      </c>
      <c r="T2499">
        <v>69.13</v>
      </c>
      <c r="U2499" t="s">
        <v>10</v>
      </c>
      <c r="Z2499" s="2">
        <v>43663</v>
      </c>
      <c r="AA2499" s="6">
        <f t="shared" si="155"/>
        <v>1.9451118110236143E-2</v>
      </c>
      <c r="AB2499" s="3">
        <f t="shared" si="153"/>
        <v>3.0176828685258839E-2</v>
      </c>
      <c r="AC2499">
        <v>251</v>
      </c>
      <c r="AD2499" s="4">
        <v>254</v>
      </c>
      <c r="AE2499">
        <v>34346648</v>
      </c>
      <c r="AF2499">
        <v>795</v>
      </c>
      <c r="AG2499">
        <v>7008158</v>
      </c>
      <c r="AH2499">
        <v>41.63</v>
      </c>
      <c r="AI2499" s="4">
        <v>41.68</v>
      </c>
      <c r="AJ2499">
        <v>41.52</v>
      </c>
      <c r="AK2499">
        <v>41.91</v>
      </c>
      <c r="AL2499">
        <v>5514566</v>
      </c>
      <c r="AM2499">
        <v>31.018999999999998</v>
      </c>
      <c r="AN2499">
        <v>30.995999999999999</v>
      </c>
      <c r="AO2499">
        <v>30.957999999999998</v>
      </c>
      <c r="AP2499">
        <v>31.06</v>
      </c>
      <c r="AQ2499" t="s">
        <v>10</v>
      </c>
    </row>
    <row r="2500" spans="4:43">
      <c r="D2500" s="2">
        <v>43664</v>
      </c>
      <c r="E2500" s="6">
        <f t="shared" si="154"/>
        <v>8.0742049469972876E-4</v>
      </c>
      <c r="F2500" s="3">
        <f t="shared" si="152"/>
        <v>-1.6021193389682553E-3</v>
      </c>
      <c r="G2500">
        <v>792.7</v>
      </c>
      <c r="H2500" s="4">
        <v>792.4</v>
      </c>
      <c r="I2500">
        <v>786.05</v>
      </c>
      <c r="J2500">
        <v>798.6</v>
      </c>
      <c r="K2500">
        <v>6782584</v>
      </c>
      <c r="L2500">
        <v>11.55</v>
      </c>
      <c r="M2500" s="4">
        <v>11.5</v>
      </c>
      <c r="N2500">
        <v>11.4901</v>
      </c>
      <c r="O2500">
        <v>11.59</v>
      </c>
      <c r="P2500">
        <v>9554014</v>
      </c>
      <c r="Q2500">
        <v>68.819999999999993</v>
      </c>
      <c r="R2500">
        <v>69.02</v>
      </c>
      <c r="S2500">
        <v>68.819999999999993</v>
      </c>
      <c r="T2500">
        <v>69.25</v>
      </c>
      <c r="U2500" t="s">
        <v>10</v>
      </c>
      <c r="Z2500" s="2">
        <v>43664</v>
      </c>
      <c r="AA2500" s="6">
        <f t="shared" si="155"/>
        <v>1.4986836935167114E-2</v>
      </c>
      <c r="AB2500" s="3">
        <f t="shared" si="153"/>
        <v>4.499451292246559E-2</v>
      </c>
      <c r="AC2500">
        <v>251.5</v>
      </c>
      <c r="AD2500" s="4">
        <v>254.5</v>
      </c>
      <c r="AE2500">
        <v>20908575</v>
      </c>
      <c r="AF2500">
        <v>798.6</v>
      </c>
      <c r="AG2500">
        <v>6782584</v>
      </c>
      <c r="AH2500">
        <v>43.19</v>
      </c>
      <c r="AI2500" s="4">
        <v>42.52</v>
      </c>
      <c r="AJ2500">
        <v>42.31</v>
      </c>
      <c r="AK2500">
        <v>43.23</v>
      </c>
      <c r="AL2500">
        <v>11262042</v>
      </c>
      <c r="AM2500">
        <v>30.905000000000001</v>
      </c>
      <c r="AN2500">
        <v>31.024999999999999</v>
      </c>
      <c r="AO2500">
        <v>30.905000000000001</v>
      </c>
      <c r="AP2500">
        <v>31.058</v>
      </c>
      <c r="AQ2500" t="s">
        <v>10</v>
      </c>
    </row>
    <row r="2501" spans="4:43">
      <c r="D2501" s="2">
        <v>43665</v>
      </c>
      <c r="E2501" s="6">
        <f t="shared" si="154"/>
        <v>7.9707112970710536E-3</v>
      </c>
      <c r="F2501" s="3">
        <f t="shared" si="152"/>
        <v>1.4122740005092949E-2</v>
      </c>
      <c r="G2501">
        <v>785.4</v>
      </c>
      <c r="H2501" s="4">
        <v>788.7</v>
      </c>
      <c r="I2501">
        <v>781.25</v>
      </c>
      <c r="J2501">
        <v>794.5</v>
      </c>
      <c r="K2501">
        <v>7017867</v>
      </c>
      <c r="L2501">
        <v>11.39</v>
      </c>
      <c r="M2501" s="4">
        <v>11.51</v>
      </c>
      <c r="N2501">
        <v>11.38</v>
      </c>
      <c r="O2501">
        <v>11.54</v>
      </c>
      <c r="P2501">
        <v>10326912</v>
      </c>
      <c r="Q2501">
        <v>69.2</v>
      </c>
      <c r="R2501">
        <v>68.83</v>
      </c>
      <c r="S2501">
        <v>68.83</v>
      </c>
      <c r="T2501">
        <v>69.2</v>
      </c>
      <c r="U2501" t="s">
        <v>10</v>
      </c>
      <c r="Z2501" s="2">
        <v>43665</v>
      </c>
      <c r="AA2501" s="6">
        <f t="shared" si="155"/>
        <v>2.12697471264367E-2</v>
      </c>
      <c r="AB2501" s="3">
        <f t="shared" si="153"/>
        <v>3.0360494208494071E-2</v>
      </c>
      <c r="AC2501">
        <v>259</v>
      </c>
      <c r="AD2501" s="4">
        <v>261</v>
      </c>
      <c r="AE2501">
        <v>59879798</v>
      </c>
      <c r="AF2501">
        <v>794.5</v>
      </c>
      <c r="AG2501">
        <v>7017867</v>
      </c>
      <c r="AH2501">
        <v>43.83</v>
      </c>
      <c r="AI2501" s="4">
        <v>43.08</v>
      </c>
      <c r="AJ2501">
        <v>43.07</v>
      </c>
      <c r="AK2501">
        <v>44.02</v>
      </c>
      <c r="AL2501">
        <v>11439126</v>
      </c>
      <c r="AM2501">
        <v>30.972999999999999</v>
      </c>
      <c r="AN2501">
        <v>30.858000000000001</v>
      </c>
      <c r="AO2501">
        <v>30.832999999999998</v>
      </c>
      <c r="AP2501">
        <v>30.978000000000002</v>
      </c>
      <c r="AQ2501" t="s">
        <v>10</v>
      </c>
    </row>
    <row r="2502" spans="4:43">
      <c r="D2502" s="2">
        <v>43668</v>
      </c>
      <c r="E2502" s="6">
        <f t="shared" si="154"/>
        <v>9.1307662981332527E-4</v>
      </c>
      <c r="F2502" s="3">
        <f t="shared" si="152"/>
        <v>9.8304436511984505E-3</v>
      </c>
      <c r="G2502">
        <v>784.4</v>
      </c>
      <c r="H2502" s="4">
        <v>786.9</v>
      </c>
      <c r="I2502">
        <v>782.05</v>
      </c>
      <c r="J2502">
        <v>792</v>
      </c>
      <c r="K2502">
        <v>7440296</v>
      </c>
      <c r="L2502">
        <v>11.46</v>
      </c>
      <c r="M2502" s="4">
        <v>11.45</v>
      </c>
      <c r="N2502">
        <v>11.44</v>
      </c>
      <c r="O2502">
        <v>11.52</v>
      </c>
      <c r="P2502">
        <v>6380375</v>
      </c>
      <c r="Q2502">
        <v>69.180000000000007</v>
      </c>
      <c r="R2502">
        <v>69.150000000000006</v>
      </c>
      <c r="S2502">
        <v>69.11</v>
      </c>
      <c r="T2502">
        <v>69.319999999999993</v>
      </c>
      <c r="U2502" t="s">
        <v>10</v>
      </c>
      <c r="Z2502" s="2">
        <v>43668</v>
      </c>
      <c r="AA2502" s="6">
        <f t="shared" si="155"/>
        <v>2.7946318181818031E-2</v>
      </c>
      <c r="AB2502" s="3">
        <f t="shared" si="153"/>
        <v>4.4975725190839588E-2</v>
      </c>
      <c r="AC2502">
        <v>262</v>
      </c>
      <c r="AD2502" s="4">
        <v>264</v>
      </c>
      <c r="AE2502">
        <v>31863639</v>
      </c>
      <c r="AF2502">
        <v>792</v>
      </c>
      <c r="AG2502">
        <v>7440296</v>
      </c>
      <c r="AH2502">
        <v>44.6</v>
      </c>
      <c r="AI2502" s="4">
        <v>44.2</v>
      </c>
      <c r="AJ2502">
        <v>44.13</v>
      </c>
      <c r="AK2502">
        <v>44.88</v>
      </c>
      <c r="AL2502">
        <v>10035911</v>
      </c>
      <c r="AM2502">
        <v>30.971</v>
      </c>
      <c r="AN2502">
        <v>30.957999999999998</v>
      </c>
      <c r="AO2502">
        <v>30.943000000000001</v>
      </c>
      <c r="AP2502">
        <v>30.995000000000001</v>
      </c>
      <c r="AQ2502" t="s">
        <v>10</v>
      </c>
    </row>
    <row r="2503" spans="4:43">
      <c r="D2503" s="2">
        <v>43669</v>
      </c>
      <c r="E2503" s="6">
        <f t="shared" si="154"/>
        <v>9.5071614997772613E-3</v>
      </c>
      <c r="F2503" s="3">
        <f t="shared" si="152"/>
        <v>7.8511486614771808E-3</v>
      </c>
      <c r="G2503">
        <v>790.05</v>
      </c>
      <c r="H2503" s="4">
        <v>785.45</v>
      </c>
      <c r="I2503">
        <v>785.45</v>
      </c>
      <c r="J2503">
        <v>804.25</v>
      </c>
      <c r="K2503">
        <v>11280252</v>
      </c>
      <c r="L2503">
        <v>11.49</v>
      </c>
      <c r="M2503" s="4">
        <v>11.48</v>
      </c>
      <c r="N2503">
        <v>11.435</v>
      </c>
      <c r="O2503">
        <v>11.535</v>
      </c>
      <c r="P2503">
        <v>6815565</v>
      </c>
      <c r="Q2503">
        <v>69.36</v>
      </c>
      <c r="R2503">
        <v>69.19</v>
      </c>
      <c r="S2503">
        <v>69.14</v>
      </c>
      <c r="T2503">
        <v>69.36</v>
      </c>
      <c r="U2503" t="s">
        <v>10</v>
      </c>
      <c r="Z2503" s="2">
        <v>43669</v>
      </c>
      <c r="AA2503" s="6">
        <f t="shared" si="155"/>
        <v>3.6527429643527176E-2</v>
      </c>
      <c r="AB2503" s="3">
        <f t="shared" si="153"/>
        <v>5.2942567619047587E-2</v>
      </c>
      <c r="AC2503">
        <v>262.5</v>
      </c>
      <c r="AD2503" s="4">
        <v>266.5</v>
      </c>
      <c r="AE2503">
        <v>29273223</v>
      </c>
      <c r="AF2503">
        <v>804.25</v>
      </c>
      <c r="AG2503">
        <v>11280252</v>
      </c>
      <c r="AH2503">
        <v>44.42</v>
      </c>
      <c r="AI2503" s="4">
        <v>44.54</v>
      </c>
      <c r="AJ2503">
        <v>44.234999999999999</v>
      </c>
      <c r="AK2503">
        <v>44.58</v>
      </c>
      <c r="AL2503">
        <v>6565784</v>
      </c>
      <c r="AM2503">
        <v>31.027999999999999</v>
      </c>
      <c r="AN2503">
        <v>30.968</v>
      </c>
      <c r="AO2503">
        <v>30.951000000000001</v>
      </c>
      <c r="AP2503">
        <v>31.033999999999999</v>
      </c>
      <c r="AQ2503" t="s">
        <v>10</v>
      </c>
    </row>
    <row r="2504" spans="4:43">
      <c r="D2504" s="2">
        <v>43670</v>
      </c>
      <c r="E2504" s="6">
        <f t="shared" si="154"/>
        <v>9.4317922735909221E-3</v>
      </c>
      <c r="F2504" s="3">
        <f t="shared" si="152"/>
        <v>1.1201831362075643E-2</v>
      </c>
      <c r="G2504">
        <v>786.3</v>
      </c>
      <c r="H2504" s="4">
        <v>789.5</v>
      </c>
      <c r="I2504">
        <v>783.6</v>
      </c>
      <c r="J2504">
        <v>793.75</v>
      </c>
      <c r="K2504">
        <v>6090499</v>
      </c>
      <c r="L2504">
        <v>11.46</v>
      </c>
      <c r="M2504" s="4">
        <v>11.49</v>
      </c>
      <c r="N2504">
        <v>11.45</v>
      </c>
      <c r="O2504">
        <v>11.56</v>
      </c>
      <c r="P2504">
        <v>9101532</v>
      </c>
      <c r="Q2504">
        <v>69.2</v>
      </c>
      <c r="R2504">
        <v>69.36</v>
      </c>
      <c r="S2504">
        <v>69.17</v>
      </c>
      <c r="T2504">
        <v>69.400000000000006</v>
      </c>
      <c r="U2504" t="s">
        <v>10</v>
      </c>
      <c r="Z2504" s="2">
        <v>43670</v>
      </c>
      <c r="AA2504" s="6">
        <f t="shared" si="155"/>
        <v>3.4344285178236511E-2</v>
      </c>
      <c r="AB2504" s="3">
        <f t="shared" si="153"/>
        <v>4.952319391634985E-2</v>
      </c>
      <c r="AC2504">
        <v>263</v>
      </c>
      <c r="AD2504" s="4">
        <v>266.5</v>
      </c>
      <c r="AE2504">
        <v>24511039</v>
      </c>
      <c r="AF2504">
        <v>793.75</v>
      </c>
      <c r="AG2504">
        <v>6090499</v>
      </c>
      <c r="AH2504">
        <v>44.54</v>
      </c>
      <c r="AI2504" s="4">
        <v>44.5</v>
      </c>
      <c r="AJ2504">
        <v>44.24</v>
      </c>
      <c r="AK2504">
        <v>44.63</v>
      </c>
      <c r="AL2504">
        <v>7130494</v>
      </c>
      <c r="AM2504">
        <v>31.013999999999999</v>
      </c>
      <c r="AN2504">
        <v>31.027999999999999</v>
      </c>
      <c r="AO2504">
        <v>30.981999999999999</v>
      </c>
      <c r="AP2504">
        <v>31.039000000000001</v>
      </c>
      <c r="AQ2504" t="s">
        <v>10</v>
      </c>
    </row>
    <row r="2505" spans="4:43">
      <c r="D2505" s="2">
        <v>43671</v>
      </c>
      <c r="E2505" s="6">
        <f t="shared" si="154"/>
        <v>7.6645489199491657E-3</v>
      </c>
      <c r="F2505" s="3">
        <f t="shared" si="152"/>
        <v>5.8431718061675575E-3</v>
      </c>
      <c r="G2505">
        <v>794.5</v>
      </c>
      <c r="H2505" s="4">
        <v>787</v>
      </c>
      <c r="I2505">
        <v>787</v>
      </c>
      <c r="J2505">
        <v>800.25</v>
      </c>
      <c r="K2505">
        <v>10101159</v>
      </c>
      <c r="L2505">
        <v>11.52</v>
      </c>
      <c r="M2505" s="4">
        <v>11.52</v>
      </c>
      <c r="N2505">
        <v>11.475</v>
      </c>
      <c r="O2505">
        <v>11.55</v>
      </c>
      <c r="P2505">
        <v>7030275</v>
      </c>
      <c r="Q2505">
        <v>69.37</v>
      </c>
      <c r="R2505">
        <v>69.2</v>
      </c>
      <c r="S2505">
        <v>69.12</v>
      </c>
      <c r="T2505">
        <v>69.39</v>
      </c>
      <c r="U2505" t="s">
        <v>10</v>
      </c>
      <c r="Z2505" s="2">
        <v>43671</v>
      </c>
      <c r="AA2505" s="6">
        <f t="shared" si="155"/>
        <v>4.2740226415094229E-2</v>
      </c>
      <c r="AB2505" s="3">
        <f t="shared" si="153"/>
        <v>4.866458126195039E-2</v>
      </c>
      <c r="AC2505">
        <v>261.5</v>
      </c>
      <c r="AD2505" s="4">
        <v>265</v>
      </c>
      <c r="AE2505">
        <v>30698545</v>
      </c>
      <c r="AF2505">
        <v>800.25</v>
      </c>
      <c r="AG2505">
        <v>10101159</v>
      </c>
      <c r="AH2505">
        <v>43.62</v>
      </c>
      <c r="AI2505" s="4">
        <v>44.21</v>
      </c>
      <c r="AJ2505">
        <v>43.62</v>
      </c>
      <c r="AK2505">
        <v>44.24</v>
      </c>
      <c r="AL2505">
        <v>6594076</v>
      </c>
      <c r="AM2505">
        <v>31.013999999999999</v>
      </c>
      <c r="AN2505">
        <v>31.02</v>
      </c>
      <c r="AO2505">
        <v>30.972000000000001</v>
      </c>
      <c r="AP2505">
        <v>31.041</v>
      </c>
      <c r="AQ2505" t="s">
        <v>10</v>
      </c>
    </row>
    <row r="2506" spans="4:43">
      <c r="D2506" s="2">
        <v>43672</v>
      </c>
      <c r="E2506" s="6">
        <f t="shared" si="154"/>
        <v>7.7457755359395808E-3</v>
      </c>
      <c r="F2506" s="3">
        <f t="shared" si="152"/>
        <v>1.1914993646759742E-2</v>
      </c>
      <c r="G2506">
        <v>787</v>
      </c>
      <c r="H2506" s="4">
        <v>793</v>
      </c>
      <c r="I2506">
        <v>782.2</v>
      </c>
      <c r="J2506">
        <v>795</v>
      </c>
      <c r="K2506">
        <v>5234998</v>
      </c>
      <c r="L2506">
        <v>11.48</v>
      </c>
      <c r="M2506" s="4">
        <v>11.53</v>
      </c>
      <c r="N2506">
        <v>11.46</v>
      </c>
      <c r="O2506">
        <v>11.56</v>
      </c>
      <c r="P2506">
        <v>4230138</v>
      </c>
      <c r="Q2506">
        <v>69.069999999999993</v>
      </c>
      <c r="R2506">
        <v>69.37</v>
      </c>
      <c r="S2506">
        <v>69.05</v>
      </c>
      <c r="T2506">
        <v>69.430000000000007</v>
      </c>
      <c r="U2506" t="s">
        <v>10</v>
      </c>
      <c r="Z2506" s="2">
        <v>43672</v>
      </c>
      <c r="AA2506" s="6">
        <f t="shared" si="155"/>
        <v>3.0728137142856937E-2</v>
      </c>
      <c r="AB2506" s="3">
        <f t="shared" si="153"/>
        <v>3.9802222222222072E-2</v>
      </c>
      <c r="AC2506">
        <v>261</v>
      </c>
      <c r="AD2506" s="4">
        <v>262.5</v>
      </c>
      <c r="AE2506">
        <v>20768071</v>
      </c>
      <c r="AF2506">
        <v>795</v>
      </c>
      <c r="AG2506">
        <v>5234998</v>
      </c>
      <c r="AH2506">
        <v>43.46</v>
      </c>
      <c r="AI2506" s="4">
        <v>43.73</v>
      </c>
      <c r="AJ2506">
        <v>43.38</v>
      </c>
      <c r="AK2506">
        <v>43.89</v>
      </c>
      <c r="AL2506">
        <v>4398967</v>
      </c>
      <c r="AM2506">
        <v>31.03</v>
      </c>
      <c r="AN2506">
        <v>31.013999999999999</v>
      </c>
      <c r="AO2506">
        <v>30.951999999999998</v>
      </c>
      <c r="AP2506">
        <v>31.045000000000002</v>
      </c>
      <c r="AQ2506" t="s">
        <v>10</v>
      </c>
    </row>
    <row r="2507" spans="4:43">
      <c r="D2507" s="2">
        <v>43675</v>
      </c>
      <c r="E2507" s="6">
        <f t="shared" si="154"/>
        <v>8.5724081010729591E-3</v>
      </c>
      <c r="F2507" s="3">
        <f t="shared" si="152"/>
        <v>6.3655316191799649E-3</v>
      </c>
      <c r="G2507">
        <v>791.45</v>
      </c>
      <c r="H2507" s="4">
        <v>787.55</v>
      </c>
      <c r="I2507">
        <v>786.2</v>
      </c>
      <c r="J2507">
        <v>796.95</v>
      </c>
      <c r="K2507">
        <v>6516629</v>
      </c>
      <c r="L2507">
        <v>11.51</v>
      </c>
      <c r="M2507" s="4">
        <v>11.55</v>
      </c>
      <c r="N2507">
        <v>11.47</v>
      </c>
      <c r="O2507">
        <v>11.55</v>
      </c>
      <c r="P2507">
        <v>6082591</v>
      </c>
      <c r="Q2507">
        <v>68.959999999999994</v>
      </c>
      <c r="R2507">
        <v>69.19</v>
      </c>
      <c r="S2507">
        <v>68.930000000000007</v>
      </c>
      <c r="T2507">
        <v>69.239999999999995</v>
      </c>
      <c r="U2507" t="s">
        <v>10</v>
      </c>
      <c r="Z2507" s="2">
        <v>43675</v>
      </c>
      <c r="AA2507" s="6">
        <f t="shared" si="155"/>
        <v>2.9205786259541844E-2</v>
      </c>
      <c r="AB2507" s="3">
        <f t="shared" si="153"/>
        <v>4.0622736030828666E-2</v>
      </c>
      <c r="AC2507">
        <v>259.5</v>
      </c>
      <c r="AD2507" s="4">
        <v>262</v>
      </c>
      <c r="AE2507">
        <v>18473319</v>
      </c>
      <c r="AF2507">
        <v>796.95</v>
      </c>
      <c r="AG2507">
        <v>6516629</v>
      </c>
      <c r="AH2507">
        <v>43.94</v>
      </c>
      <c r="AI2507" s="4">
        <v>43.52</v>
      </c>
      <c r="AJ2507">
        <v>43.4</v>
      </c>
      <c r="AK2507">
        <v>43.95</v>
      </c>
      <c r="AL2507">
        <v>4138649</v>
      </c>
      <c r="AM2507">
        <v>31.024999999999999</v>
      </c>
      <c r="AN2507">
        <v>31.023</v>
      </c>
      <c r="AO2507">
        <v>31.003</v>
      </c>
      <c r="AP2507">
        <v>31.045000000000002</v>
      </c>
      <c r="AQ2507" t="s">
        <v>10</v>
      </c>
    </row>
    <row r="2508" spans="4:43">
      <c r="D2508" s="2">
        <v>43676</v>
      </c>
      <c r="E2508" s="6">
        <f t="shared" si="154"/>
        <v>2.183838383838177E-3</v>
      </c>
      <c r="F2508" s="3">
        <f t="shared" ref="F2508:F2571" si="156">M2508*Q2508/G2508-1</f>
        <v>-2.9986123375802531E-4</v>
      </c>
      <c r="G2508">
        <v>792.7</v>
      </c>
      <c r="H2508" s="4">
        <v>792</v>
      </c>
      <c r="I2508">
        <v>788.25</v>
      </c>
      <c r="J2508">
        <v>798</v>
      </c>
      <c r="K2508">
        <v>8941199</v>
      </c>
      <c r="L2508">
        <v>11.42</v>
      </c>
      <c r="M2508" s="4">
        <v>11.47</v>
      </c>
      <c r="N2508">
        <v>11.39</v>
      </c>
      <c r="O2508">
        <v>11.49</v>
      </c>
      <c r="P2508">
        <v>5376647</v>
      </c>
      <c r="Q2508">
        <v>69.09</v>
      </c>
      <c r="R2508">
        <v>68.959999999999994</v>
      </c>
      <c r="S2508">
        <v>68.87</v>
      </c>
      <c r="T2508">
        <v>69.14</v>
      </c>
      <c r="U2508" t="s">
        <v>10</v>
      </c>
      <c r="Z2508" s="2">
        <v>43676</v>
      </c>
      <c r="AA2508" s="6">
        <f t="shared" si="155"/>
        <v>3.6583026615969461E-2</v>
      </c>
      <c r="AB2508" s="3">
        <f t="shared" ref="AB2508:AB2571" si="157">AI2508*AM2508/$AI$4/AC2508-1</f>
        <v>3.5757692307692102E-2</v>
      </c>
      <c r="AC2508">
        <v>260</v>
      </c>
      <c r="AD2508" s="4">
        <v>263</v>
      </c>
      <c r="AE2508">
        <v>22895612</v>
      </c>
      <c r="AF2508">
        <v>798</v>
      </c>
      <c r="AG2508">
        <v>8941199</v>
      </c>
      <c r="AH2508">
        <v>43.11</v>
      </c>
      <c r="AI2508" s="4">
        <v>43.4</v>
      </c>
      <c r="AJ2508">
        <v>42.765000000000001</v>
      </c>
      <c r="AK2508">
        <v>43.4</v>
      </c>
      <c r="AL2508">
        <v>4938490</v>
      </c>
      <c r="AM2508">
        <v>31.024999999999999</v>
      </c>
      <c r="AN2508">
        <v>31.021999999999998</v>
      </c>
      <c r="AO2508">
        <v>30.954999999999998</v>
      </c>
      <c r="AP2508">
        <v>31.033999999999999</v>
      </c>
      <c r="AQ2508" t="s">
        <v>10</v>
      </c>
    </row>
    <row r="2509" spans="4:43">
      <c r="D2509" s="2">
        <v>43677</v>
      </c>
      <c r="E2509" s="6">
        <f t="shared" ref="E2509:E2572" si="158">L2508*R2509/H2509-1</f>
        <v>-3.7780303030301443E-3</v>
      </c>
      <c r="F2509" s="3">
        <f t="shared" si="156"/>
        <v>4.8773388773388771E-3</v>
      </c>
      <c r="G2509">
        <v>793.65</v>
      </c>
      <c r="H2509" s="4">
        <v>792</v>
      </c>
      <c r="I2509">
        <v>781.6</v>
      </c>
      <c r="J2509">
        <v>799.8</v>
      </c>
      <c r="K2509">
        <v>7653028</v>
      </c>
      <c r="L2509">
        <v>11.32</v>
      </c>
      <c r="M2509" s="4">
        <v>11.49</v>
      </c>
      <c r="N2509">
        <v>11.185</v>
      </c>
      <c r="O2509">
        <v>11.52</v>
      </c>
      <c r="P2509">
        <v>20376570</v>
      </c>
      <c r="Q2509">
        <v>69.41</v>
      </c>
      <c r="R2509">
        <v>69.09</v>
      </c>
      <c r="S2509">
        <v>69</v>
      </c>
      <c r="T2509">
        <v>69.47</v>
      </c>
      <c r="U2509" t="s">
        <v>10</v>
      </c>
      <c r="Z2509" s="2">
        <v>43677</v>
      </c>
      <c r="AA2509" s="6">
        <f t="shared" ref="AA2509:AA2572" si="159">AH2508*AN2509/$AI$4/AD2509-1</f>
        <v>2.8803569230769099E-2</v>
      </c>
      <c r="AB2509" s="3">
        <f t="shared" si="157"/>
        <v>4.2397564202334648E-2</v>
      </c>
      <c r="AC2509">
        <v>257</v>
      </c>
      <c r="AD2509" s="4">
        <v>260</v>
      </c>
      <c r="AE2509">
        <v>36365603</v>
      </c>
      <c r="AF2509">
        <v>799.8</v>
      </c>
      <c r="AG2509">
        <v>7653028</v>
      </c>
      <c r="AH2509">
        <v>42.63</v>
      </c>
      <c r="AI2509" s="4">
        <v>43.03</v>
      </c>
      <c r="AJ2509">
        <v>42.05</v>
      </c>
      <c r="AK2509">
        <v>43.17</v>
      </c>
      <c r="AL2509">
        <v>7592285</v>
      </c>
      <c r="AM2509">
        <v>31.129000000000001</v>
      </c>
      <c r="AN2509">
        <v>31.024000000000001</v>
      </c>
      <c r="AO2509">
        <v>30.949000000000002</v>
      </c>
      <c r="AP2509">
        <v>31.145</v>
      </c>
      <c r="AQ2509" t="s">
        <v>10</v>
      </c>
    </row>
    <row r="2510" spans="4:43">
      <c r="D2510" s="2">
        <v>43678</v>
      </c>
      <c r="E2510" s="6">
        <f t="shared" si="158"/>
        <v>-6.4223571067273388E-3</v>
      </c>
      <c r="F2510" s="3">
        <f t="shared" si="156"/>
        <v>1.2887689406256175E-2</v>
      </c>
      <c r="G2510">
        <v>768.85</v>
      </c>
      <c r="H2510" s="4">
        <v>790.8</v>
      </c>
      <c r="I2510">
        <v>764.4</v>
      </c>
      <c r="J2510">
        <v>790.8</v>
      </c>
      <c r="K2510">
        <v>10431706</v>
      </c>
      <c r="L2510">
        <v>11.26</v>
      </c>
      <c r="M2510" s="4">
        <v>11.21</v>
      </c>
      <c r="N2510">
        <v>11.2</v>
      </c>
      <c r="O2510">
        <v>11.39</v>
      </c>
      <c r="P2510">
        <v>9424563</v>
      </c>
      <c r="Q2510">
        <v>69.47</v>
      </c>
      <c r="R2510">
        <v>69.41</v>
      </c>
      <c r="S2510">
        <v>69.08</v>
      </c>
      <c r="T2510">
        <v>69.650000000000006</v>
      </c>
      <c r="U2510" t="s">
        <v>10</v>
      </c>
      <c r="Z2510" s="2">
        <v>43678</v>
      </c>
      <c r="AA2510" s="6">
        <f t="shared" si="159"/>
        <v>3.0834788349514808E-2</v>
      </c>
      <c r="AB2510" s="3">
        <f t="shared" si="157"/>
        <v>4.8052641878669311E-2</v>
      </c>
      <c r="AC2510">
        <v>255.5</v>
      </c>
      <c r="AD2510" s="4">
        <v>257.5</v>
      </c>
      <c r="AE2510">
        <v>30107526</v>
      </c>
      <c r="AF2510">
        <v>790.8</v>
      </c>
      <c r="AG2510">
        <v>10431706</v>
      </c>
      <c r="AH2510">
        <v>41.87</v>
      </c>
      <c r="AI2510" s="4">
        <v>42.75</v>
      </c>
      <c r="AJ2510">
        <v>41.6</v>
      </c>
      <c r="AK2510">
        <v>43.39</v>
      </c>
      <c r="AL2510">
        <v>9662848</v>
      </c>
      <c r="AM2510">
        <v>31.318999999999999</v>
      </c>
      <c r="AN2510">
        <v>31.132999999999999</v>
      </c>
      <c r="AO2510">
        <v>31.016999999999999</v>
      </c>
      <c r="AP2510">
        <v>31.324999999999999</v>
      </c>
      <c r="AQ2510" t="s">
        <v>10</v>
      </c>
    </row>
    <row r="2511" spans="4:43">
      <c r="D2511" s="2">
        <v>43679</v>
      </c>
      <c r="E2511" s="6">
        <f t="shared" si="158"/>
        <v>1.7646293888166298E-2</v>
      </c>
      <c r="F2511" s="3">
        <f t="shared" si="156"/>
        <v>9.0621454357915354E-3</v>
      </c>
      <c r="G2511">
        <v>775.6</v>
      </c>
      <c r="H2511" s="4">
        <v>769</v>
      </c>
      <c r="I2511">
        <v>762.25</v>
      </c>
      <c r="J2511">
        <v>780</v>
      </c>
      <c r="K2511">
        <v>11228994</v>
      </c>
      <c r="L2511">
        <v>11.08</v>
      </c>
      <c r="M2511" s="4">
        <v>11.19</v>
      </c>
      <c r="N2511">
        <v>11.045</v>
      </c>
      <c r="O2511">
        <v>11.21</v>
      </c>
      <c r="P2511">
        <v>10132711</v>
      </c>
      <c r="Q2511">
        <v>69.94</v>
      </c>
      <c r="R2511">
        <v>69.5</v>
      </c>
      <c r="S2511">
        <v>69.41</v>
      </c>
      <c r="T2511">
        <v>70.08</v>
      </c>
      <c r="U2511" t="s">
        <v>10</v>
      </c>
      <c r="Z2511" s="2">
        <v>43679</v>
      </c>
      <c r="AA2511" s="6">
        <f t="shared" si="159"/>
        <v>3.4511076923076978E-2</v>
      </c>
      <c r="AB2511" s="3">
        <f t="shared" si="157"/>
        <v>3.3760279441117813E-2</v>
      </c>
      <c r="AC2511">
        <v>250.5</v>
      </c>
      <c r="AD2511" s="4">
        <v>253.5</v>
      </c>
      <c r="AE2511">
        <v>54165644</v>
      </c>
      <c r="AF2511">
        <v>780</v>
      </c>
      <c r="AG2511">
        <v>11228994</v>
      </c>
      <c r="AH2511">
        <v>41.65</v>
      </c>
      <c r="AI2511" s="4">
        <v>41.15</v>
      </c>
      <c r="AJ2511">
        <v>41.005000000000003</v>
      </c>
      <c r="AK2511">
        <v>41.774999999999999</v>
      </c>
      <c r="AL2511">
        <v>9316972</v>
      </c>
      <c r="AM2511">
        <v>31.465</v>
      </c>
      <c r="AN2511">
        <v>31.317</v>
      </c>
      <c r="AO2511">
        <v>31.260999999999999</v>
      </c>
      <c r="AP2511">
        <v>31.5</v>
      </c>
      <c r="AQ2511" t="s">
        <v>10</v>
      </c>
    </row>
    <row r="2512" spans="4:43">
      <c r="D2512" s="2">
        <v>43682</v>
      </c>
      <c r="E2512" s="6">
        <f t="shared" si="158"/>
        <v>9.240362225096943E-3</v>
      </c>
      <c r="F2512" s="3">
        <f t="shared" si="156"/>
        <v>1.2121411098236168E-2</v>
      </c>
      <c r="G2512">
        <v>776.7</v>
      </c>
      <c r="H2512" s="4">
        <v>773</v>
      </c>
      <c r="I2512">
        <v>768.25</v>
      </c>
      <c r="J2512">
        <v>785.9</v>
      </c>
      <c r="K2512">
        <v>10448065</v>
      </c>
      <c r="L2512">
        <v>10.9</v>
      </c>
      <c r="M2512" s="4">
        <v>10.99</v>
      </c>
      <c r="N2512">
        <v>10.84</v>
      </c>
      <c r="O2512">
        <v>11.03</v>
      </c>
      <c r="P2512">
        <v>7132526</v>
      </c>
      <c r="Q2512">
        <v>71.53</v>
      </c>
      <c r="R2512">
        <v>70.41</v>
      </c>
      <c r="S2512">
        <v>70.400000000000006</v>
      </c>
      <c r="T2512">
        <v>71.66</v>
      </c>
      <c r="U2512" t="s">
        <v>10</v>
      </c>
      <c r="Z2512" s="2">
        <v>43682</v>
      </c>
      <c r="AA2512" s="6">
        <f t="shared" si="159"/>
        <v>3.8407222222222259E-2</v>
      </c>
      <c r="AB2512" s="3">
        <f t="shared" si="157"/>
        <v>4.5030582484725024E-2</v>
      </c>
      <c r="AC2512">
        <v>245.5</v>
      </c>
      <c r="AD2512" s="4">
        <v>252</v>
      </c>
      <c r="AE2512">
        <v>52835721</v>
      </c>
      <c r="AF2512">
        <v>785.9</v>
      </c>
      <c r="AG2512">
        <v>10448065</v>
      </c>
      <c r="AH2512">
        <v>39.869999999999997</v>
      </c>
      <c r="AI2512" s="4">
        <v>40.409999999999997</v>
      </c>
      <c r="AJ2512">
        <v>39.78</v>
      </c>
      <c r="AK2512">
        <v>40.515000000000001</v>
      </c>
      <c r="AL2512">
        <v>6668437</v>
      </c>
      <c r="AM2512">
        <v>31.744</v>
      </c>
      <c r="AN2512">
        <v>31.414000000000001</v>
      </c>
      <c r="AO2512">
        <v>31.378</v>
      </c>
      <c r="AP2512">
        <v>31.754999999999999</v>
      </c>
      <c r="AQ2512" t="s">
        <v>10</v>
      </c>
    </row>
    <row r="2513" spans="4:43">
      <c r="D2513" s="2">
        <v>43683</v>
      </c>
      <c r="E2513" s="6">
        <f t="shared" si="158"/>
        <v>-7.8663239074561186E-4</v>
      </c>
      <c r="F2513" s="3">
        <f t="shared" si="156"/>
        <v>1.3070695332171312E-2</v>
      </c>
      <c r="G2513">
        <v>774.45</v>
      </c>
      <c r="H2513" s="4">
        <v>778</v>
      </c>
      <c r="I2513">
        <v>769.8</v>
      </c>
      <c r="J2513">
        <v>783.9</v>
      </c>
      <c r="K2513">
        <v>10183899</v>
      </c>
      <c r="L2513">
        <v>11</v>
      </c>
      <c r="M2513" s="4">
        <v>11.01</v>
      </c>
      <c r="N2513">
        <v>10.91</v>
      </c>
      <c r="O2513">
        <v>11.035</v>
      </c>
      <c r="P2513">
        <v>15365298</v>
      </c>
      <c r="Q2513">
        <v>71.260000000000005</v>
      </c>
      <c r="R2513">
        <v>71.319999999999993</v>
      </c>
      <c r="S2513">
        <v>70.849999999999994</v>
      </c>
      <c r="T2513">
        <v>71.78</v>
      </c>
      <c r="U2513" t="s">
        <v>10</v>
      </c>
      <c r="Z2513" s="2">
        <v>43683</v>
      </c>
      <c r="AA2513" s="6">
        <f t="shared" si="159"/>
        <v>1.2506624000000022E-2</v>
      </c>
      <c r="AB2513" s="3">
        <f t="shared" si="157"/>
        <v>7.9053266666666566E-2</v>
      </c>
      <c r="AC2513">
        <v>240</v>
      </c>
      <c r="AD2513" s="4">
        <v>250</v>
      </c>
      <c r="AE2513">
        <v>58916879</v>
      </c>
      <c r="AF2513">
        <v>783.9</v>
      </c>
      <c r="AG2513">
        <v>10183899</v>
      </c>
      <c r="AH2513">
        <v>41.26</v>
      </c>
      <c r="AI2513" s="4">
        <v>41.18</v>
      </c>
      <c r="AJ2513">
        <v>40.89</v>
      </c>
      <c r="AK2513">
        <v>41.51</v>
      </c>
      <c r="AL2513">
        <v>8667763</v>
      </c>
      <c r="AM2513">
        <v>31.443999999999999</v>
      </c>
      <c r="AN2513">
        <v>31.744</v>
      </c>
      <c r="AO2513">
        <v>31.355</v>
      </c>
      <c r="AP2513">
        <v>31.79</v>
      </c>
      <c r="AQ2513" t="s">
        <v>10</v>
      </c>
    </row>
    <row r="2514" spans="4:43">
      <c r="D2514" s="2">
        <v>43684</v>
      </c>
      <c r="E2514" s="6">
        <f t="shared" si="158"/>
        <v>6.2387676508344203E-3</v>
      </c>
      <c r="F2514" s="3">
        <f t="shared" si="156"/>
        <v>4.9845380749902191E-3</v>
      </c>
      <c r="G2514">
        <v>776.1</v>
      </c>
      <c r="H2514" s="4">
        <v>779</v>
      </c>
      <c r="I2514">
        <v>772.35</v>
      </c>
      <c r="J2514">
        <v>783.6</v>
      </c>
      <c r="K2514">
        <v>5593066</v>
      </c>
      <c r="L2514">
        <v>11.16</v>
      </c>
      <c r="M2514" s="4">
        <v>10.95</v>
      </c>
      <c r="N2514">
        <v>10.875</v>
      </c>
      <c r="O2514">
        <v>11.16</v>
      </c>
      <c r="P2514">
        <v>14179668</v>
      </c>
      <c r="Q2514">
        <v>71.23</v>
      </c>
      <c r="R2514">
        <v>71.260000000000005</v>
      </c>
      <c r="S2514">
        <v>70.930000000000007</v>
      </c>
      <c r="T2514">
        <v>71.709999999999994</v>
      </c>
      <c r="U2514" t="s">
        <v>10</v>
      </c>
      <c r="Z2514" s="2">
        <v>43684</v>
      </c>
      <c r="AA2514" s="6">
        <f t="shared" si="159"/>
        <v>3.5831888223552877E-2</v>
      </c>
      <c r="AB2514" s="3">
        <f t="shared" si="157"/>
        <v>4.6050588235293954E-2</v>
      </c>
      <c r="AC2514">
        <v>246.5</v>
      </c>
      <c r="AD2514" s="4">
        <v>250.5</v>
      </c>
      <c r="AE2514">
        <v>29435460</v>
      </c>
      <c r="AF2514">
        <v>783.6</v>
      </c>
      <c r="AG2514">
        <v>5593066</v>
      </c>
      <c r="AH2514">
        <v>41.26</v>
      </c>
      <c r="AI2514" s="4">
        <v>41.05</v>
      </c>
      <c r="AJ2514">
        <v>40.799999999999997</v>
      </c>
      <c r="AK2514">
        <v>41.45</v>
      </c>
      <c r="AL2514">
        <v>5484674</v>
      </c>
      <c r="AM2514">
        <v>31.407</v>
      </c>
      <c r="AN2514">
        <v>31.443999999999999</v>
      </c>
      <c r="AO2514">
        <v>31.395</v>
      </c>
      <c r="AP2514">
        <v>31.521000000000001</v>
      </c>
      <c r="AQ2514" t="s">
        <v>10</v>
      </c>
    </row>
    <row r="2515" spans="4:43">
      <c r="D2515" s="2">
        <v>43685</v>
      </c>
      <c r="E2515" s="6">
        <f t="shared" si="158"/>
        <v>2.1756812339331688E-2</v>
      </c>
      <c r="F2515" s="3">
        <f t="shared" si="156"/>
        <v>9.5404120443740581E-3</v>
      </c>
      <c r="G2515">
        <v>788.75</v>
      </c>
      <c r="H2515" s="4">
        <v>778</v>
      </c>
      <c r="I2515">
        <v>778</v>
      </c>
      <c r="J2515">
        <v>792.9</v>
      </c>
      <c r="K2515">
        <v>8548585</v>
      </c>
      <c r="L2515">
        <v>11.25</v>
      </c>
      <c r="M2515" s="4">
        <v>11.25</v>
      </c>
      <c r="N2515">
        <v>11.2</v>
      </c>
      <c r="O2515">
        <v>11.35</v>
      </c>
      <c r="P2515">
        <v>11876250</v>
      </c>
      <c r="Q2515">
        <v>70.78</v>
      </c>
      <c r="R2515">
        <v>71.23</v>
      </c>
      <c r="S2515">
        <v>70.67</v>
      </c>
      <c r="T2515">
        <v>71.400000000000006</v>
      </c>
      <c r="U2515" t="s">
        <v>10</v>
      </c>
      <c r="Z2515" s="2">
        <v>43685</v>
      </c>
      <c r="AA2515" s="6">
        <f t="shared" si="159"/>
        <v>2.0356551181102134E-2</v>
      </c>
      <c r="AB2515" s="3">
        <f t="shared" si="157"/>
        <v>5.4552500000000004E-2</v>
      </c>
      <c r="AC2515">
        <v>248</v>
      </c>
      <c r="AD2515" s="4">
        <v>254</v>
      </c>
      <c r="AE2515">
        <v>30140266</v>
      </c>
      <c r="AF2515">
        <v>792.9</v>
      </c>
      <c r="AG2515">
        <v>8548585</v>
      </c>
      <c r="AH2515">
        <v>41.9</v>
      </c>
      <c r="AI2515" s="4">
        <v>41.85</v>
      </c>
      <c r="AJ2515">
        <v>41.75</v>
      </c>
      <c r="AK2515">
        <v>42.18</v>
      </c>
      <c r="AL2515">
        <v>7795872</v>
      </c>
      <c r="AM2515">
        <v>31.245999999999999</v>
      </c>
      <c r="AN2515">
        <v>31.407</v>
      </c>
      <c r="AO2515">
        <v>31.18</v>
      </c>
      <c r="AP2515">
        <v>31.452000000000002</v>
      </c>
      <c r="AQ2515" t="s">
        <v>10</v>
      </c>
    </row>
    <row r="2516" spans="4:43">
      <c r="D2516" s="2">
        <v>43686</v>
      </c>
      <c r="E2516" s="6">
        <f t="shared" si="158"/>
        <v>6.0328490208465535E-3</v>
      </c>
      <c r="F2516" s="3">
        <f t="shared" si="156"/>
        <v>1.639551813635487E-2</v>
      </c>
      <c r="G2516">
        <v>789.85</v>
      </c>
      <c r="H2516" s="4">
        <v>791.5</v>
      </c>
      <c r="I2516">
        <v>784.8</v>
      </c>
      <c r="J2516">
        <v>796.75</v>
      </c>
      <c r="K2516">
        <v>4845853</v>
      </c>
      <c r="L2516">
        <v>11.13</v>
      </c>
      <c r="M2516" s="4">
        <v>11.25</v>
      </c>
      <c r="N2516">
        <v>11.08</v>
      </c>
      <c r="O2516">
        <v>11.26</v>
      </c>
      <c r="P2516">
        <v>6107946</v>
      </c>
      <c r="Q2516">
        <v>71.36</v>
      </c>
      <c r="R2516">
        <v>70.78</v>
      </c>
      <c r="S2516">
        <v>70.73</v>
      </c>
      <c r="T2516">
        <v>71.41</v>
      </c>
      <c r="U2516" t="s">
        <v>10</v>
      </c>
      <c r="Z2516" s="2">
        <v>43686</v>
      </c>
      <c r="AA2516" s="6">
        <f t="shared" si="159"/>
        <v>3.087196850393692E-2</v>
      </c>
      <c r="AB2516" s="3">
        <f t="shared" si="157"/>
        <v>5.1153709677419501E-2</v>
      </c>
      <c r="AC2516">
        <v>248</v>
      </c>
      <c r="AD2516" s="4">
        <v>254</v>
      </c>
      <c r="AE2516">
        <v>30140266</v>
      </c>
      <c r="AF2516">
        <v>796.75</v>
      </c>
      <c r="AG2516">
        <v>4845853</v>
      </c>
      <c r="AH2516">
        <v>41.41</v>
      </c>
      <c r="AI2516" s="4">
        <v>41.59</v>
      </c>
      <c r="AJ2516">
        <v>41</v>
      </c>
      <c r="AK2516">
        <v>41.71</v>
      </c>
      <c r="AL2516">
        <v>3480493</v>
      </c>
      <c r="AM2516">
        <v>31.34</v>
      </c>
      <c r="AN2516">
        <v>31.245999999999999</v>
      </c>
      <c r="AO2516">
        <v>31.120999999999999</v>
      </c>
      <c r="AP2516">
        <v>31.367000000000001</v>
      </c>
      <c r="AQ2516" t="s">
        <v>10</v>
      </c>
    </row>
    <row r="2517" spans="4:43">
      <c r="D2517" s="2">
        <v>43689</v>
      </c>
      <c r="E2517" s="6">
        <f t="shared" si="158"/>
        <v>2.8952621604547701E-3</v>
      </c>
      <c r="F2517" s="3">
        <f t="shared" si="156"/>
        <v>2.5903652592262905E-3</v>
      </c>
      <c r="G2517">
        <v>789.85</v>
      </c>
      <c r="H2517" s="4">
        <v>791.5</v>
      </c>
      <c r="I2517">
        <v>784.8</v>
      </c>
      <c r="J2517">
        <v>796.75</v>
      </c>
      <c r="K2517">
        <v>4845853</v>
      </c>
      <c r="L2517">
        <v>11.1</v>
      </c>
      <c r="M2517" s="4">
        <v>11.06</v>
      </c>
      <c r="N2517">
        <v>11.04</v>
      </c>
      <c r="O2517">
        <v>11.125</v>
      </c>
      <c r="P2517">
        <v>4556785</v>
      </c>
      <c r="Q2517">
        <v>71.599999999999994</v>
      </c>
      <c r="R2517">
        <v>71.319999999999993</v>
      </c>
      <c r="S2517">
        <v>71.19</v>
      </c>
      <c r="T2517">
        <v>71.7</v>
      </c>
      <c r="U2517" t="s">
        <v>10</v>
      </c>
      <c r="Z2517" s="2">
        <v>43689</v>
      </c>
      <c r="AA2517" s="6">
        <f t="shared" si="159"/>
        <v>1.9776165029469439E-2</v>
      </c>
      <c r="AB2517" s="3">
        <f t="shared" si="157"/>
        <v>2.8376095617529851E-2</v>
      </c>
      <c r="AC2517">
        <v>251</v>
      </c>
      <c r="AD2517" s="4">
        <v>254.5</v>
      </c>
      <c r="AE2517">
        <v>24732599</v>
      </c>
      <c r="AF2517">
        <v>796.75</v>
      </c>
      <c r="AG2517">
        <v>4845853</v>
      </c>
      <c r="AH2517">
        <v>40.96</v>
      </c>
      <c r="AI2517" s="4">
        <v>41.05</v>
      </c>
      <c r="AJ2517">
        <v>40.85</v>
      </c>
      <c r="AK2517">
        <v>41.27</v>
      </c>
      <c r="AL2517">
        <v>3365641</v>
      </c>
      <c r="AM2517">
        <v>31.44</v>
      </c>
      <c r="AN2517">
        <v>31.337</v>
      </c>
      <c r="AO2517">
        <v>31.295000000000002</v>
      </c>
      <c r="AP2517">
        <v>31.457999999999998</v>
      </c>
      <c r="AQ2517" t="s">
        <v>10</v>
      </c>
    </row>
    <row r="2518" spans="4:43">
      <c r="D2518" s="2">
        <v>43690</v>
      </c>
      <c r="E2518" s="6">
        <f t="shared" si="158"/>
        <v>7.9901059174223299E-3</v>
      </c>
      <c r="F2518" s="3">
        <f t="shared" si="156"/>
        <v>9.1670480549199684E-3</v>
      </c>
      <c r="G2518">
        <v>764.75</v>
      </c>
      <c r="H2518" s="4">
        <v>788.35</v>
      </c>
      <c r="I2518">
        <v>760.15</v>
      </c>
      <c r="J2518">
        <v>788.35</v>
      </c>
      <c r="K2518">
        <v>8118009</v>
      </c>
      <c r="L2518">
        <v>11.06</v>
      </c>
      <c r="M2518" s="4">
        <v>10.85</v>
      </c>
      <c r="N2518">
        <v>10.78</v>
      </c>
      <c r="O2518">
        <v>11.1</v>
      </c>
      <c r="P2518">
        <v>12558633</v>
      </c>
      <c r="Q2518">
        <v>71.13</v>
      </c>
      <c r="R2518">
        <v>71.59</v>
      </c>
      <c r="S2518">
        <v>71.06</v>
      </c>
      <c r="T2518">
        <v>71.87</v>
      </c>
      <c r="U2518" t="s">
        <v>10</v>
      </c>
      <c r="Z2518" s="2">
        <v>43690</v>
      </c>
      <c r="AA2518" s="6">
        <f t="shared" si="159"/>
        <v>3.2454669338677355E-2</v>
      </c>
      <c r="AB2518" s="3">
        <f t="shared" si="157"/>
        <v>2.4403448275862161E-2</v>
      </c>
      <c r="AC2518">
        <v>246.5</v>
      </c>
      <c r="AD2518" s="4">
        <v>249.5</v>
      </c>
      <c r="AE2518">
        <v>25045106</v>
      </c>
      <c r="AF2518">
        <v>788.35</v>
      </c>
      <c r="AG2518">
        <v>8118009</v>
      </c>
      <c r="AH2518">
        <v>41.84</v>
      </c>
      <c r="AI2518" s="4">
        <v>40.630000000000003</v>
      </c>
      <c r="AJ2518">
        <v>40.549999999999997</v>
      </c>
      <c r="AK2518">
        <v>41.99</v>
      </c>
      <c r="AL2518">
        <v>7834553</v>
      </c>
      <c r="AM2518">
        <v>31.074999999999999</v>
      </c>
      <c r="AN2518">
        <v>31.445</v>
      </c>
      <c r="AO2518">
        <v>31.024999999999999</v>
      </c>
      <c r="AP2518">
        <v>31.468</v>
      </c>
      <c r="AQ2518" t="s">
        <v>10</v>
      </c>
    </row>
    <row r="2519" spans="4:43">
      <c r="D2519" s="2">
        <v>43691</v>
      </c>
      <c r="E2519" s="6">
        <f t="shared" si="158"/>
        <v>1.6262532299741617E-2</v>
      </c>
      <c r="F2519" s="3">
        <f t="shared" si="156"/>
        <v>1.7491997934951264E-2</v>
      </c>
      <c r="G2519">
        <v>774.8</v>
      </c>
      <c r="H2519" s="4">
        <v>774</v>
      </c>
      <c r="I2519">
        <v>768</v>
      </c>
      <c r="J2519">
        <v>778.5</v>
      </c>
      <c r="K2519">
        <v>6282406</v>
      </c>
      <c r="L2519">
        <v>10.79</v>
      </c>
      <c r="M2519" s="4">
        <v>10.96</v>
      </c>
      <c r="N2519">
        <v>10.79</v>
      </c>
      <c r="O2519">
        <v>10.97</v>
      </c>
      <c r="P2519">
        <v>8238782</v>
      </c>
      <c r="Q2519">
        <v>71.930000000000007</v>
      </c>
      <c r="R2519">
        <v>71.12</v>
      </c>
      <c r="S2519">
        <v>71.12</v>
      </c>
      <c r="T2519">
        <v>71.97</v>
      </c>
      <c r="U2519" t="s">
        <v>10</v>
      </c>
      <c r="Z2519" s="2">
        <v>43691</v>
      </c>
      <c r="AA2519" s="6">
        <f t="shared" si="159"/>
        <v>2.3762204724409708E-2</v>
      </c>
      <c r="AB2519" s="3">
        <f t="shared" si="157"/>
        <v>2.6472905811623093E-2</v>
      </c>
      <c r="AC2519">
        <v>249.5</v>
      </c>
      <c r="AD2519" s="4">
        <v>254</v>
      </c>
      <c r="AE2519">
        <v>36336702</v>
      </c>
      <c r="AF2519">
        <v>778.5</v>
      </c>
      <c r="AG2519">
        <v>6282406</v>
      </c>
      <c r="AH2519">
        <v>40.43</v>
      </c>
      <c r="AI2519" s="4">
        <v>40.85</v>
      </c>
      <c r="AJ2519">
        <v>40.25</v>
      </c>
      <c r="AK2519">
        <v>41.09</v>
      </c>
      <c r="AL2519">
        <v>9622124</v>
      </c>
      <c r="AM2519">
        <v>31.347000000000001</v>
      </c>
      <c r="AN2519">
        <v>31.074999999999999</v>
      </c>
      <c r="AO2519">
        <v>31.013999999999999</v>
      </c>
      <c r="AP2519">
        <v>31.37</v>
      </c>
      <c r="AQ2519" t="s">
        <v>10</v>
      </c>
    </row>
    <row r="2520" spans="4:43">
      <c r="D2520" s="2">
        <v>43692</v>
      </c>
      <c r="E2520" s="6">
        <f t="shared" si="158"/>
        <v>2.7450904392765096E-3</v>
      </c>
      <c r="F2520" s="3">
        <f t="shared" si="156"/>
        <v>6.7516778523490917E-3</v>
      </c>
      <c r="G2520">
        <v>774.8</v>
      </c>
      <c r="H2520" s="4">
        <v>774</v>
      </c>
      <c r="I2520">
        <v>768</v>
      </c>
      <c r="J2520">
        <v>778.5</v>
      </c>
      <c r="K2520">
        <v>6282406</v>
      </c>
      <c r="L2520">
        <v>10.93</v>
      </c>
      <c r="M2520" s="4">
        <v>10.87</v>
      </c>
      <c r="N2520">
        <v>10.77</v>
      </c>
      <c r="O2520">
        <v>11.05</v>
      </c>
      <c r="P2520">
        <v>14913967</v>
      </c>
      <c r="Q2520">
        <v>71.760000000000005</v>
      </c>
      <c r="R2520">
        <v>71.930000000000007</v>
      </c>
      <c r="S2520">
        <v>71.62</v>
      </c>
      <c r="T2520">
        <v>72.16</v>
      </c>
      <c r="U2520" t="s">
        <v>10</v>
      </c>
      <c r="Z2520" s="2">
        <v>43692</v>
      </c>
      <c r="AA2520" s="6">
        <f t="shared" si="159"/>
        <v>2.0039951710261406E-2</v>
      </c>
      <c r="AB2520" s="3">
        <f t="shared" si="157"/>
        <v>2.5520682926829297E-2</v>
      </c>
      <c r="AC2520">
        <v>246</v>
      </c>
      <c r="AD2520" s="4">
        <v>248.5</v>
      </c>
      <c r="AE2520">
        <v>28277412</v>
      </c>
      <c r="AF2520">
        <v>778.5</v>
      </c>
      <c r="AG2520">
        <v>6282406</v>
      </c>
      <c r="AH2520">
        <v>40.86</v>
      </c>
      <c r="AI2520" s="4">
        <v>40.380000000000003</v>
      </c>
      <c r="AJ2520">
        <v>40.340000000000003</v>
      </c>
      <c r="AK2520">
        <v>40.99</v>
      </c>
      <c r="AL2520">
        <v>7690100</v>
      </c>
      <c r="AM2520">
        <v>31.238</v>
      </c>
      <c r="AN2520">
        <v>31.347999999999999</v>
      </c>
      <c r="AO2520">
        <v>31.222000000000001</v>
      </c>
      <c r="AP2520">
        <v>31.396999999999998</v>
      </c>
      <c r="AQ2520" t="s">
        <v>10</v>
      </c>
    </row>
    <row r="2521" spans="4:43">
      <c r="D2521" s="2">
        <v>43693</v>
      </c>
      <c r="E2521" s="6">
        <f t="shared" si="158"/>
        <v>7.1314505776636228E-3</v>
      </c>
      <c r="F2521" s="3">
        <f t="shared" si="156"/>
        <v>8.7483054676908978E-3</v>
      </c>
      <c r="G2521">
        <v>774.55</v>
      </c>
      <c r="H2521" s="4">
        <v>779</v>
      </c>
      <c r="I2521">
        <v>762.25</v>
      </c>
      <c r="J2521">
        <v>780.05</v>
      </c>
      <c r="K2521">
        <v>5354105</v>
      </c>
      <c r="L2521">
        <v>11.07</v>
      </c>
      <c r="M2521" s="4">
        <v>10.92</v>
      </c>
      <c r="N2521">
        <v>10.91</v>
      </c>
      <c r="O2521">
        <v>11.09</v>
      </c>
      <c r="P2521">
        <v>9420629</v>
      </c>
      <c r="Q2521">
        <v>71.55</v>
      </c>
      <c r="R2521">
        <v>71.78</v>
      </c>
      <c r="S2521">
        <v>71.39</v>
      </c>
      <c r="T2521">
        <v>71.98</v>
      </c>
      <c r="U2521" t="s">
        <v>10</v>
      </c>
      <c r="Z2521" s="2">
        <v>43693</v>
      </c>
      <c r="AA2521" s="6">
        <f t="shared" si="159"/>
        <v>1.300371428571423E-2</v>
      </c>
      <c r="AB2521" s="3">
        <f t="shared" si="157"/>
        <v>3.6673290322580598E-2</v>
      </c>
      <c r="AC2521">
        <v>248</v>
      </c>
      <c r="AD2521" s="4">
        <v>252</v>
      </c>
      <c r="AE2521">
        <v>25696715</v>
      </c>
      <c r="AF2521">
        <v>780.05</v>
      </c>
      <c r="AG2521">
        <v>5354105</v>
      </c>
      <c r="AH2521">
        <v>41.54</v>
      </c>
      <c r="AI2521" s="4">
        <v>41.18</v>
      </c>
      <c r="AJ2521">
        <v>41.15</v>
      </c>
      <c r="AK2521">
        <v>41.73</v>
      </c>
      <c r="AL2521">
        <v>4845662</v>
      </c>
      <c r="AM2521">
        <v>31.216000000000001</v>
      </c>
      <c r="AN2521">
        <v>31.238</v>
      </c>
      <c r="AO2521">
        <v>31.163</v>
      </c>
      <c r="AP2521">
        <v>31.32</v>
      </c>
      <c r="AQ2521" t="s">
        <v>10</v>
      </c>
    </row>
    <row r="2522" spans="4:43">
      <c r="D2522" s="2">
        <v>43696</v>
      </c>
      <c r="E2522" s="6">
        <f t="shared" si="158"/>
        <v>1.7528185328185453E-2</v>
      </c>
      <c r="F2522" s="3">
        <f t="shared" si="156"/>
        <v>2.3581559827686061E-2</v>
      </c>
      <c r="G2522">
        <v>777.65</v>
      </c>
      <c r="H2522" s="4">
        <v>777</v>
      </c>
      <c r="I2522">
        <v>773.35</v>
      </c>
      <c r="J2522">
        <v>783.3</v>
      </c>
      <c r="K2522">
        <v>4144252</v>
      </c>
      <c r="L2522">
        <v>11.13</v>
      </c>
      <c r="M2522" s="4">
        <v>11.06</v>
      </c>
      <c r="N2522">
        <v>11.06</v>
      </c>
      <c r="O2522">
        <v>11.18</v>
      </c>
      <c r="P2522">
        <v>11201465</v>
      </c>
      <c r="Q2522">
        <v>71.97</v>
      </c>
      <c r="R2522">
        <v>71.42</v>
      </c>
      <c r="S2522">
        <v>71.39</v>
      </c>
      <c r="T2522">
        <v>72.06</v>
      </c>
      <c r="U2522" t="s">
        <v>10</v>
      </c>
      <c r="Z2522" s="2">
        <v>43696</v>
      </c>
      <c r="AA2522" s="6">
        <f t="shared" si="159"/>
        <v>2.6415636363636308E-2</v>
      </c>
      <c r="AB2522" s="3">
        <f t="shared" si="157"/>
        <v>5.3343616766466928E-2</v>
      </c>
      <c r="AC2522">
        <v>250.5</v>
      </c>
      <c r="AD2522" s="4">
        <v>253</v>
      </c>
      <c r="AE2522">
        <v>25098514</v>
      </c>
      <c r="AF2522">
        <v>783.3</v>
      </c>
      <c r="AG2522">
        <v>4144252</v>
      </c>
      <c r="AH2522">
        <v>41.78</v>
      </c>
      <c r="AI2522" s="4">
        <v>42.16</v>
      </c>
      <c r="AJ2522">
        <v>41.65</v>
      </c>
      <c r="AK2522">
        <v>42.21</v>
      </c>
      <c r="AL2522">
        <v>3797555</v>
      </c>
      <c r="AM2522">
        <v>31.292999999999999</v>
      </c>
      <c r="AN2522">
        <v>31.257000000000001</v>
      </c>
      <c r="AO2522">
        <v>31.183</v>
      </c>
      <c r="AP2522">
        <v>31.302</v>
      </c>
      <c r="AQ2522" t="s">
        <v>10</v>
      </c>
    </row>
    <row r="2523" spans="4:43">
      <c r="D2523" s="2">
        <v>43697</v>
      </c>
      <c r="E2523" s="6">
        <f t="shared" si="158"/>
        <v>2.5575955444594012E-2</v>
      </c>
      <c r="F2523" s="3">
        <f t="shared" si="156"/>
        <v>1.8441122674235144E-2</v>
      </c>
      <c r="G2523">
        <v>792.75</v>
      </c>
      <c r="H2523" s="4">
        <v>781.05</v>
      </c>
      <c r="I2523">
        <v>781.05</v>
      </c>
      <c r="J2523">
        <v>798</v>
      </c>
      <c r="K2523">
        <v>8948995</v>
      </c>
      <c r="L2523">
        <v>11.33</v>
      </c>
      <c r="M2523" s="4">
        <v>11.24</v>
      </c>
      <c r="N2523">
        <v>11.19</v>
      </c>
      <c r="O2523">
        <v>11.39</v>
      </c>
      <c r="P2523">
        <v>13538536</v>
      </c>
      <c r="Q2523">
        <v>71.83</v>
      </c>
      <c r="R2523">
        <v>71.97</v>
      </c>
      <c r="S2523">
        <v>71.81</v>
      </c>
      <c r="T2523">
        <v>72.16</v>
      </c>
      <c r="U2523" t="s">
        <v>10</v>
      </c>
      <c r="Z2523" s="2">
        <v>43697</v>
      </c>
      <c r="AA2523" s="6">
        <f t="shared" si="159"/>
        <v>2.7016424361492986E-2</v>
      </c>
      <c r="AB2523" s="3">
        <f t="shared" si="157"/>
        <v>3.9936633663366417E-2</v>
      </c>
      <c r="AC2523">
        <v>252.5</v>
      </c>
      <c r="AD2523" s="4">
        <v>254.5</v>
      </c>
      <c r="AE2523">
        <v>20620494</v>
      </c>
      <c r="AF2523">
        <v>798</v>
      </c>
      <c r="AG2523">
        <v>8948995</v>
      </c>
      <c r="AH2523">
        <v>41.94</v>
      </c>
      <c r="AI2523" s="4">
        <v>42</v>
      </c>
      <c r="AJ2523">
        <v>41.715000000000003</v>
      </c>
      <c r="AK2523">
        <v>42.22</v>
      </c>
      <c r="AL2523">
        <v>7540304</v>
      </c>
      <c r="AM2523">
        <v>31.26</v>
      </c>
      <c r="AN2523">
        <v>31.28</v>
      </c>
      <c r="AO2523">
        <v>31.167000000000002</v>
      </c>
      <c r="AP2523">
        <v>31.321999999999999</v>
      </c>
      <c r="AQ2523" t="s">
        <v>10</v>
      </c>
    </row>
    <row r="2524" spans="4:43">
      <c r="D2524" s="2">
        <v>43698</v>
      </c>
      <c r="E2524" s="6">
        <f t="shared" si="158"/>
        <v>2.641513240857507E-2</v>
      </c>
      <c r="F2524" s="3">
        <f t="shared" si="156"/>
        <v>2.3853899555944524E-2</v>
      </c>
      <c r="G2524">
        <v>799.45</v>
      </c>
      <c r="H2524" s="4">
        <v>793</v>
      </c>
      <c r="I2524">
        <v>792.75</v>
      </c>
      <c r="J2524">
        <v>803.75</v>
      </c>
      <c r="K2524">
        <v>6266312</v>
      </c>
      <c r="L2524">
        <v>11.3</v>
      </c>
      <c r="M2524" s="4">
        <v>11.4</v>
      </c>
      <c r="N2524">
        <v>11.28</v>
      </c>
      <c r="O2524">
        <v>11.45</v>
      </c>
      <c r="P2524">
        <v>7062861</v>
      </c>
      <c r="Q2524">
        <v>71.8</v>
      </c>
      <c r="R2524">
        <v>71.84</v>
      </c>
      <c r="S2524">
        <v>71.66</v>
      </c>
      <c r="T2524">
        <v>71.989999999999995</v>
      </c>
      <c r="U2524" t="s">
        <v>10</v>
      </c>
      <c r="Z2524" s="2">
        <v>43698</v>
      </c>
      <c r="AA2524" s="6">
        <f t="shared" si="159"/>
        <v>2.8270117647059001E-2</v>
      </c>
      <c r="AB2524" s="3">
        <f t="shared" si="157"/>
        <v>4.7912545454545485E-2</v>
      </c>
      <c r="AC2524">
        <v>253</v>
      </c>
      <c r="AD2524" s="4">
        <v>255</v>
      </c>
      <c r="AE2524">
        <v>20269296</v>
      </c>
      <c r="AF2524">
        <v>803.75</v>
      </c>
      <c r="AG2524">
        <v>6266312</v>
      </c>
      <c r="AH2524">
        <v>42.58</v>
      </c>
      <c r="AI2524" s="4">
        <v>42.41</v>
      </c>
      <c r="AJ2524">
        <v>42.29</v>
      </c>
      <c r="AK2524">
        <v>42.634999999999998</v>
      </c>
      <c r="AL2524">
        <v>3914624</v>
      </c>
      <c r="AM2524">
        <v>31.257000000000001</v>
      </c>
      <c r="AN2524">
        <v>31.26</v>
      </c>
      <c r="AO2524">
        <v>31.201000000000001</v>
      </c>
      <c r="AP2524">
        <v>31.303000000000001</v>
      </c>
      <c r="AQ2524" t="s">
        <v>10</v>
      </c>
    </row>
    <row r="2525" spans="4:43">
      <c r="D2525" s="2">
        <v>43699</v>
      </c>
      <c r="E2525" s="6">
        <f t="shared" si="158"/>
        <v>1.259740259740294E-2</v>
      </c>
      <c r="F2525" s="3">
        <f t="shared" si="156"/>
        <v>2.4371999497297958E-2</v>
      </c>
      <c r="G2525">
        <v>795.7</v>
      </c>
      <c r="H2525" s="4">
        <v>800.8</v>
      </c>
      <c r="I2525">
        <v>792.35</v>
      </c>
      <c r="J2525">
        <v>801.3</v>
      </c>
      <c r="K2525">
        <v>5421618</v>
      </c>
      <c r="L2525">
        <v>11.21</v>
      </c>
      <c r="M2525" s="4">
        <v>11.28</v>
      </c>
      <c r="N2525">
        <v>11.19</v>
      </c>
      <c r="O2525">
        <v>11.324999999999999</v>
      </c>
      <c r="P2525">
        <v>6352558</v>
      </c>
      <c r="Q2525">
        <v>72.260000000000005</v>
      </c>
      <c r="R2525">
        <v>71.760000000000005</v>
      </c>
      <c r="S2525">
        <v>71.75</v>
      </c>
      <c r="T2525">
        <v>72.36</v>
      </c>
      <c r="U2525" t="s">
        <v>10</v>
      </c>
      <c r="Z2525" s="2">
        <v>43699</v>
      </c>
      <c r="AA2525" s="6">
        <f t="shared" si="159"/>
        <v>3.3660504854368778E-2</v>
      </c>
      <c r="AB2525" s="3">
        <f t="shared" si="157"/>
        <v>4.5063700787401739E-2</v>
      </c>
      <c r="AC2525">
        <v>254</v>
      </c>
      <c r="AD2525" s="4">
        <v>257.5</v>
      </c>
      <c r="AE2525">
        <v>22136840</v>
      </c>
      <c r="AF2525">
        <v>801.3</v>
      </c>
      <c r="AG2525">
        <v>5421618</v>
      </c>
      <c r="AH2525">
        <v>42.13</v>
      </c>
      <c r="AI2525" s="4">
        <v>42.39</v>
      </c>
      <c r="AJ2525">
        <v>41.725000000000001</v>
      </c>
      <c r="AK2525">
        <v>42.484999999999999</v>
      </c>
      <c r="AL2525">
        <v>3145644</v>
      </c>
      <c r="AM2525">
        <v>31.31</v>
      </c>
      <c r="AN2525">
        <v>31.254999999999999</v>
      </c>
      <c r="AO2525">
        <v>31.22</v>
      </c>
      <c r="AP2525">
        <v>31.327999999999999</v>
      </c>
      <c r="AQ2525" t="s">
        <v>10</v>
      </c>
    </row>
    <row r="2526" spans="4:43">
      <c r="D2526" s="2">
        <v>43700</v>
      </c>
      <c r="E2526" s="6">
        <f t="shared" si="158"/>
        <v>1.4799999999999924E-2</v>
      </c>
      <c r="F2526" s="3">
        <f t="shared" si="156"/>
        <v>1.3147344801794913E-2</v>
      </c>
      <c r="G2526">
        <v>802.2</v>
      </c>
      <c r="H2526" s="4">
        <v>798</v>
      </c>
      <c r="I2526">
        <v>795.8</v>
      </c>
      <c r="J2526">
        <v>809.95</v>
      </c>
      <c r="K2526">
        <v>7250807</v>
      </c>
      <c r="L2526">
        <v>11.11</v>
      </c>
      <c r="M2526" s="4">
        <v>11.26</v>
      </c>
      <c r="N2526">
        <v>11.1</v>
      </c>
      <c r="O2526">
        <v>11.32</v>
      </c>
      <c r="P2526">
        <v>8412833</v>
      </c>
      <c r="Q2526">
        <v>72.180000000000007</v>
      </c>
      <c r="R2526">
        <v>72.239999999999995</v>
      </c>
      <c r="S2526">
        <v>71.75</v>
      </c>
      <c r="T2526">
        <v>72.42</v>
      </c>
      <c r="U2526" t="s">
        <v>10</v>
      </c>
      <c r="Z2526" s="2">
        <v>43700</v>
      </c>
      <c r="AA2526" s="6">
        <f t="shared" si="159"/>
        <v>3.6613202357563823E-2</v>
      </c>
      <c r="AB2526" s="3">
        <f t="shared" si="157"/>
        <v>4.0211462450592927E-2</v>
      </c>
      <c r="AC2526">
        <v>253</v>
      </c>
      <c r="AD2526" s="4">
        <v>254.5</v>
      </c>
      <c r="AE2526">
        <v>14772877</v>
      </c>
      <c r="AF2526">
        <v>809.95</v>
      </c>
      <c r="AG2526">
        <v>7250807</v>
      </c>
      <c r="AH2526">
        <v>40.950000000000003</v>
      </c>
      <c r="AI2526" s="4">
        <v>41.94</v>
      </c>
      <c r="AJ2526">
        <v>40.86</v>
      </c>
      <c r="AK2526">
        <v>42.15</v>
      </c>
      <c r="AL2526">
        <v>7526853</v>
      </c>
      <c r="AM2526">
        <v>31.375</v>
      </c>
      <c r="AN2526">
        <v>31.31</v>
      </c>
      <c r="AO2526">
        <v>31.209</v>
      </c>
      <c r="AP2526">
        <v>31.395</v>
      </c>
      <c r="AQ2526" t="s">
        <v>10</v>
      </c>
    </row>
    <row r="2527" spans="4:43">
      <c r="D2527" s="2">
        <v>43703</v>
      </c>
      <c r="E2527" s="6">
        <f t="shared" si="158"/>
        <v>-6.5550000000014208E-4</v>
      </c>
      <c r="F2527" s="3">
        <f t="shared" si="156"/>
        <v>8.2085851348827621E-3</v>
      </c>
      <c r="G2527">
        <v>802.55</v>
      </c>
      <c r="H2527" s="4">
        <v>800</v>
      </c>
      <c r="I2527">
        <v>786.9</v>
      </c>
      <c r="J2527">
        <v>806.8</v>
      </c>
      <c r="K2527">
        <v>5586426</v>
      </c>
      <c r="L2527">
        <v>11.13</v>
      </c>
      <c r="M2527" s="4">
        <v>11.21</v>
      </c>
      <c r="N2527">
        <v>11.1</v>
      </c>
      <c r="O2527">
        <v>11.23</v>
      </c>
      <c r="P2527">
        <v>6104711</v>
      </c>
      <c r="Q2527">
        <v>72.180000000000007</v>
      </c>
      <c r="R2527">
        <v>71.959999999999994</v>
      </c>
      <c r="S2527">
        <v>71.95</v>
      </c>
      <c r="T2527">
        <v>72.66</v>
      </c>
      <c r="U2527" t="s">
        <v>10</v>
      </c>
      <c r="Z2527" s="2">
        <v>43703</v>
      </c>
      <c r="AA2527" s="6">
        <f t="shared" si="159"/>
        <v>2.5924191616766512E-2</v>
      </c>
      <c r="AB2527" s="3">
        <f t="shared" si="157"/>
        <v>4.2757070422535293E-2</v>
      </c>
      <c r="AC2527">
        <v>248.5</v>
      </c>
      <c r="AD2527" s="4">
        <v>250.5</v>
      </c>
      <c r="AE2527">
        <v>31740620</v>
      </c>
      <c r="AF2527">
        <v>806.8</v>
      </c>
      <c r="AG2527">
        <v>5586426</v>
      </c>
      <c r="AH2527">
        <v>41.34</v>
      </c>
      <c r="AI2527" s="4">
        <v>41.37</v>
      </c>
      <c r="AJ2527">
        <v>41.13</v>
      </c>
      <c r="AK2527">
        <v>41.55</v>
      </c>
      <c r="AL2527">
        <v>5519272</v>
      </c>
      <c r="AM2527">
        <v>31.318000000000001</v>
      </c>
      <c r="AN2527">
        <v>31.379000000000001</v>
      </c>
      <c r="AO2527">
        <v>31.257000000000001</v>
      </c>
      <c r="AP2527">
        <v>31.475000000000001</v>
      </c>
      <c r="AQ2527" t="s">
        <v>10</v>
      </c>
    </row>
    <row r="2528" spans="4:43">
      <c r="D2528" s="2">
        <v>43704</v>
      </c>
      <c r="E2528" s="6">
        <f t="shared" si="158"/>
        <v>1.5630088495575345E-2</v>
      </c>
      <c r="F2528" s="3">
        <f t="shared" si="156"/>
        <v>1.698719174154073E-2</v>
      </c>
      <c r="G2528">
        <v>784.65</v>
      </c>
      <c r="H2528" s="4">
        <v>791</v>
      </c>
      <c r="I2528">
        <v>781.1</v>
      </c>
      <c r="J2528">
        <v>795</v>
      </c>
      <c r="K2528">
        <v>16309703</v>
      </c>
      <c r="L2528">
        <v>11.15</v>
      </c>
      <c r="M2528" s="4">
        <v>11.1</v>
      </c>
      <c r="N2528">
        <v>11.08</v>
      </c>
      <c r="O2528">
        <v>11.16</v>
      </c>
      <c r="P2528">
        <v>6968753</v>
      </c>
      <c r="Q2528">
        <v>71.89</v>
      </c>
      <c r="R2528">
        <v>72.180000000000007</v>
      </c>
      <c r="S2528">
        <v>71.709999999999994</v>
      </c>
      <c r="T2528">
        <v>72.38</v>
      </c>
      <c r="U2528" t="s">
        <v>10</v>
      </c>
      <c r="Z2528" s="2">
        <v>43704</v>
      </c>
      <c r="AA2528" s="6">
        <f t="shared" si="159"/>
        <v>3.1655346613545854E-2</v>
      </c>
      <c r="AB2528" s="3">
        <f t="shared" si="157"/>
        <v>4.7929456740442467E-2</v>
      </c>
      <c r="AC2528">
        <v>248.5</v>
      </c>
      <c r="AD2528" s="4">
        <v>251</v>
      </c>
      <c r="AE2528">
        <v>53664950</v>
      </c>
      <c r="AF2528">
        <v>795</v>
      </c>
      <c r="AG2528">
        <v>16309703</v>
      </c>
      <c r="AH2528">
        <v>41.35</v>
      </c>
      <c r="AI2528" s="4">
        <v>41.55</v>
      </c>
      <c r="AJ2528">
        <v>41.265000000000001</v>
      </c>
      <c r="AK2528">
        <v>41.674999999999997</v>
      </c>
      <c r="AL2528">
        <v>4192830</v>
      </c>
      <c r="AM2528">
        <v>31.337</v>
      </c>
      <c r="AN2528">
        <v>31.318999999999999</v>
      </c>
      <c r="AO2528">
        <v>31.245999999999999</v>
      </c>
      <c r="AP2528">
        <v>31.344000000000001</v>
      </c>
      <c r="AQ2528" t="s">
        <v>10</v>
      </c>
    </row>
    <row r="2529" spans="4:43">
      <c r="D2529" s="2">
        <v>43705</v>
      </c>
      <c r="E2529" s="6">
        <f t="shared" si="158"/>
        <v>1.8000381000762067E-2</v>
      </c>
      <c r="F2529" s="3">
        <f t="shared" si="156"/>
        <v>6.6119626168223977E-3</v>
      </c>
      <c r="G2529">
        <v>802.5</v>
      </c>
      <c r="H2529" s="4">
        <v>787.4</v>
      </c>
      <c r="I2529">
        <v>785.1</v>
      </c>
      <c r="J2529">
        <v>805</v>
      </c>
      <c r="K2529">
        <v>6045322</v>
      </c>
      <c r="L2529">
        <v>11.2</v>
      </c>
      <c r="M2529" s="4">
        <v>11.19</v>
      </c>
      <c r="N2529">
        <v>11.13</v>
      </c>
      <c r="O2529">
        <v>11.26</v>
      </c>
      <c r="P2529">
        <v>5520580</v>
      </c>
      <c r="Q2529">
        <v>72.19</v>
      </c>
      <c r="R2529">
        <v>71.89</v>
      </c>
      <c r="S2529">
        <v>71.819999999999993</v>
      </c>
      <c r="T2529">
        <v>72.2</v>
      </c>
      <c r="U2529" t="s">
        <v>10</v>
      </c>
      <c r="Z2529" s="2">
        <v>43705</v>
      </c>
      <c r="AA2529" s="6">
        <f t="shared" si="159"/>
        <v>2.4368616600790594E-2</v>
      </c>
      <c r="AB2529" s="3">
        <f t="shared" si="157"/>
        <v>3.3808255489021999E-2</v>
      </c>
      <c r="AC2529">
        <v>250.5</v>
      </c>
      <c r="AD2529" s="4">
        <v>253</v>
      </c>
      <c r="AE2529">
        <v>15280882</v>
      </c>
      <c r="AF2529">
        <v>805</v>
      </c>
      <c r="AG2529">
        <v>6045322</v>
      </c>
      <c r="AH2529">
        <v>41.65</v>
      </c>
      <c r="AI2529" s="4">
        <v>41.32</v>
      </c>
      <c r="AJ2529">
        <v>41.05</v>
      </c>
      <c r="AK2529">
        <v>41.77</v>
      </c>
      <c r="AL2529">
        <v>3586256</v>
      </c>
      <c r="AM2529">
        <v>31.337</v>
      </c>
      <c r="AN2529">
        <v>31.338000000000001</v>
      </c>
      <c r="AO2529">
        <v>31.291</v>
      </c>
      <c r="AP2529">
        <v>31.38</v>
      </c>
      <c r="AQ2529" t="s">
        <v>10</v>
      </c>
    </row>
    <row r="2530" spans="4:43">
      <c r="D2530" s="2">
        <v>43706</v>
      </c>
      <c r="E2530" s="6">
        <f t="shared" si="158"/>
        <v>1.1911378144949358E-2</v>
      </c>
      <c r="F2530" s="3">
        <f t="shared" si="156"/>
        <v>6.5961955511493198E-3</v>
      </c>
      <c r="G2530">
        <v>806.95</v>
      </c>
      <c r="H2530" s="4">
        <v>798.9</v>
      </c>
      <c r="I2530">
        <v>795.5</v>
      </c>
      <c r="J2530">
        <v>809.7</v>
      </c>
      <c r="K2530">
        <v>8007873</v>
      </c>
      <c r="L2530">
        <v>11.39</v>
      </c>
      <c r="M2530" s="4">
        <v>11.28</v>
      </c>
      <c r="N2530">
        <v>11.28</v>
      </c>
      <c r="O2530">
        <v>11.48</v>
      </c>
      <c r="P2530">
        <v>10932653</v>
      </c>
      <c r="Q2530">
        <v>72.010000000000005</v>
      </c>
      <c r="R2530">
        <v>72.180000000000007</v>
      </c>
      <c r="S2530">
        <v>71.930000000000007</v>
      </c>
      <c r="T2530">
        <v>72.41</v>
      </c>
      <c r="U2530" t="s">
        <v>10</v>
      </c>
      <c r="Z2530" s="2">
        <v>43706</v>
      </c>
      <c r="AA2530" s="6">
        <f t="shared" si="159"/>
        <v>2.7705551181102406E-2</v>
      </c>
      <c r="AB2530" s="3">
        <f t="shared" si="157"/>
        <v>5.3338231075697573E-2</v>
      </c>
      <c r="AC2530">
        <v>251</v>
      </c>
      <c r="AD2530" s="4">
        <v>254</v>
      </c>
      <c r="AE2530">
        <v>19587767</v>
      </c>
      <c r="AF2530">
        <v>809.7</v>
      </c>
      <c r="AG2530">
        <v>8007873</v>
      </c>
      <c r="AH2530">
        <v>42.28</v>
      </c>
      <c r="AI2530" s="4">
        <v>42.34</v>
      </c>
      <c r="AJ2530">
        <v>42.23</v>
      </c>
      <c r="AK2530">
        <v>42.564999999999998</v>
      </c>
      <c r="AL2530">
        <v>5171590</v>
      </c>
      <c r="AM2530">
        <v>31.222000000000001</v>
      </c>
      <c r="AN2530">
        <v>31.337</v>
      </c>
      <c r="AO2530">
        <v>31.21</v>
      </c>
      <c r="AP2530">
        <v>31.396000000000001</v>
      </c>
      <c r="AQ2530" t="s">
        <v>10</v>
      </c>
    </row>
    <row r="2531" spans="4:43">
      <c r="D2531" s="2">
        <v>43707</v>
      </c>
      <c r="E2531" s="6">
        <f t="shared" si="158"/>
        <v>1.5091460396039702E-2</v>
      </c>
      <c r="F2531" s="3">
        <f t="shared" si="156"/>
        <v>1.4449380292060443E-2</v>
      </c>
      <c r="G2531">
        <v>814.9</v>
      </c>
      <c r="H2531" s="4">
        <v>808</v>
      </c>
      <c r="I2531">
        <v>802</v>
      </c>
      <c r="J2531">
        <v>817.5</v>
      </c>
      <c r="K2531">
        <v>8331151</v>
      </c>
      <c r="L2531">
        <v>11.49</v>
      </c>
      <c r="M2531" s="4">
        <v>11.48</v>
      </c>
      <c r="N2531">
        <v>11.37</v>
      </c>
      <c r="O2531">
        <v>11.5</v>
      </c>
      <c r="P2531">
        <v>7067012</v>
      </c>
      <c r="Q2531">
        <v>72.010000000000005</v>
      </c>
      <c r="R2531">
        <v>72.010000000000005</v>
      </c>
      <c r="S2531">
        <v>71.650000000000006</v>
      </c>
      <c r="T2531">
        <v>72.12</v>
      </c>
      <c r="U2531" t="s">
        <v>10</v>
      </c>
      <c r="Z2531" s="2">
        <v>43707</v>
      </c>
      <c r="AA2531" s="6">
        <f t="shared" si="159"/>
        <v>1.9290810810810965E-2</v>
      </c>
      <c r="AB2531" s="3">
        <f t="shared" si="157"/>
        <v>4.2390937500000003E-2</v>
      </c>
      <c r="AC2531">
        <v>256</v>
      </c>
      <c r="AD2531" s="4">
        <v>259</v>
      </c>
      <c r="AE2531">
        <v>35299201</v>
      </c>
      <c r="AF2531">
        <v>817.5</v>
      </c>
      <c r="AG2531">
        <v>8331151</v>
      </c>
      <c r="AH2531">
        <v>42.63</v>
      </c>
      <c r="AI2531" s="4">
        <v>42.71</v>
      </c>
      <c r="AJ2531">
        <v>42.36</v>
      </c>
      <c r="AK2531">
        <v>42.89</v>
      </c>
      <c r="AL2531">
        <v>5382157</v>
      </c>
      <c r="AM2531">
        <v>31.24</v>
      </c>
      <c r="AN2531">
        <v>31.22</v>
      </c>
      <c r="AO2531">
        <v>31.201000000000001</v>
      </c>
      <c r="AP2531">
        <v>31.34</v>
      </c>
      <c r="AQ2531" t="s">
        <v>10</v>
      </c>
    </row>
    <row r="2532" spans="4:43">
      <c r="D2532" s="2">
        <v>43710</v>
      </c>
      <c r="E2532" s="6">
        <f t="shared" si="158"/>
        <v>2.3719183168316782E-2</v>
      </c>
      <c r="F2532" s="3">
        <f t="shared" si="156"/>
        <v>1.8534789544729424E-2</v>
      </c>
      <c r="G2532">
        <v>814.9</v>
      </c>
      <c r="H2532" s="4">
        <v>808</v>
      </c>
      <c r="I2532">
        <v>802</v>
      </c>
      <c r="J2532">
        <v>817.5</v>
      </c>
      <c r="K2532">
        <v>8331151</v>
      </c>
      <c r="L2532">
        <v>11.49</v>
      </c>
      <c r="M2532" s="4">
        <v>11.48</v>
      </c>
      <c r="N2532">
        <v>11.37</v>
      </c>
      <c r="O2532">
        <v>11.5</v>
      </c>
      <c r="P2532">
        <v>7067012</v>
      </c>
      <c r="Q2532">
        <v>72.3</v>
      </c>
      <c r="R2532">
        <v>71.989999999999995</v>
      </c>
      <c r="S2532">
        <v>71.989999999999995</v>
      </c>
      <c r="T2532">
        <v>72.3</v>
      </c>
      <c r="U2532" t="s">
        <v>10</v>
      </c>
      <c r="Z2532" s="2">
        <v>43710</v>
      </c>
      <c r="AA2532" s="6">
        <f t="shared" si="159"/>
        <v>3.3331372093023282E-2</v>
      </c>
      <c r="AB2532" s="3">
        <f t="shared" si="157"/>
        <v>4.3758992187500123E-2</v>
      </c>
      <c r="AC2532">
        <v>256</v>
      </c>
      <c r="AD2532" s="4">
        <v>258</v>
      </c>
      <c r="AE2532">
        <v>14776854</v>
      </c>
      <c r="AF2532">
        <v>817.5</v>
      </c>
      <c r="AG2532">
        <v>8331151</v>
      </c>
      <c r="AH2532">
        <v>42.63</v>
      </c>
      <c r="AI2532" s="4">
        <v>42.71</v>
      </c>
      <c r="AJ2532">
        <v>42.36</v>
      </c>
      <c r="AK2532">
        <v>42.89</v>
      </c>
      <c r="AL2532">
        <v>5382157</v>
      </c>
      <c r="AM2532">
        <v>31.280999999999999</v>
      </c>
      <c r="AN2532">
        <v>31.268999999999998</v>
      </c>
      <c r="AO2532">
        <v>31.233000000000001</v>
      </c>
      <c r="AP2532">
        <v>31.323</v>
      </c>
      <c r="AQ2532" t="s">
        <v>10</v>
      </c>
    </row>
    <row r="2533" spans="4:43">
      <c r="D2533" s="2">
        <v>43711</v>
      </c>
      <c r="E2533" s="6">
        <f t="shared" si="158"/>
        <v>1.8592024539877405E-2</v>
      </c>
      <c r="F2533" s="3">
        <f t="shared" si="156"/>
        <v>1.3734479582437897E-2</v>
      </c>
      <c r="G2533">
        <v>814.25</v>
      </c>
      <c r="H2533" s="4">
        <v>815</v>
      </c>
      <c r="I2533">
        <v>812.05</v>
      </c>
      <c r="J2533">
        <v>822.4</v>
      </c>
      <c r="K2533">
        <v>5779246</v>
      </c>
      <c r="L2533">
        <v>11.28</v>
      </c>
      <c r="M2533" s="4">
        <v>11.39</v>
      </c>
      <c r="N2533">
        <v>11.22</v>
      </c>
      <c r="O2533">
        <v>11.41</v>
      </c>
      <c r="P2533">
        <v>9252737</v>
      </c>
      <c r="Q2533">
        <v>72.47</v>
      </c>
      <c r="R2533">
        <v>72.25</v>
      </c>
      <c r="S2533">
        <v>72.180000000000007</v>
      </c>
      <c r="T2533">
        <v>72.760000000000005</v>
      </c>
      <c r="U2533" t="s">
        <v>10</v>
      </c>
      <c r="Z2533" s="2">
        <v>43711</v>
      </c>
      <c r="AA2533" s="6">
        <f t="shared" si="159"/>
        <v>3.3794023255814265E-2</v>
      </c>
      <c r="AB2533" s="3">
        <f t="shared" si="157"/>
        <v>4.2254545454545545E-2</v>
      </c>
      <c r="AC2533">
        <v>253</v>
      </c>
      <c r="AD2533" s="4">
        <v>258</v>
      </c>
      <c r="AE2533">
        <v>26086495</v>
      </c>
      <c r="AF2533">
        <v>822.4</v>
      </c>
      <c r="AG2533">
        <v>5779246</v>
      </c>
      <c r="AH2533">
        <v>41.72</v>
      </c>
      <c r="AI2533" s="4">
        <v>42.15</v>
      </c>
      <c r="AJ2533">
        <v>41.575000000000003</v>
      </c>
      <c r="AK2533">
        <v>42.16</v>
      </c>
      <c r="AL2533">
        <v>4748058</v>
      </c>
      <c r="AM2533">
        <v>31.28</v>
      </c>
      <c r="AN2533">
        <v>31.283000000000001</v>
      </c>
      <c r="AO2533">
        <v>31.265000000000001</v>
      </c>
      <c r="AP2533">
        <v>31.36</v>
      </c>
      <c r="AQ2533" t="s">
        <v>10</v>
      </c>
    </row>
    <row r="2534" spans="4:43">
      <c r="D2534" s="2">
        <v>43712</v>
      </c>
      <c r="E2534" s="6">
        <f t="shared" si="158"/>
        <v>4.6228339682929942E-3</v>
      </c>
      <c r="F2534" s="3">
        <f t="shared" si="156"/>
        <v>6.1962741994399106E-3</v>
      </c>
      <c r="G2534">
        <v>821.3</v>
      </c>
      <c r="H2534" s="4">
        <v>813.7</v>
      </c>
      <c r="I2534">
        <v>810.25</v>
      </c>
      <c r="J2534">
        <v>822.7</v>
      </c>
      <c r="K2534">
        <v>6337138</v>
      </c>
      <c r="L2534">
        <v>11.68</v>
      </c>
      <c r="M2534" s="4">
        <v>11.43</v>
      </c>
      <c r="N2534">
        <v>11.41</v>
      </c>
      <c r="O2534">
        <v>11.68</v>
      </c>
      <c r="P2534">
        <v>18433964</v>
      </c>
      <c r="Q2534">
        <v>72.3</v>
      </c>
      <c r="R2534">
        <v>72.47</v>
      </c>
      <c r="S2534">
        <v>72.27</v>
      </c>
      <c r="T2534">
        <v>72.66</v>
      </c>
      <c r="U2534" t="s">
        <v>10</v>
      </c>
      <c r="Z2534" s="2">
        <v>43712</v>
      </c>
      <c r="AA2534" s="6">
        <f t="shared" si="159"/>
        <v>1.1629147286821739E-2</v>
      </c>
      <c r="AB2534" s="3">
        <f t="shared" si="157"/>
        <v>4.5790314960630019E-2</v>
      </c>
      <c r="AC2534">
        <v>254</v>
      </c>
      <c r="AD2534" s="4">
        <v>258</v>
      </c>
      <c r="AE2534">
        <v>23697733</v>
      </c>
      <c r="AF2534">
        <v>822.7</v>
      </c>
      <c r="AG2534">
        <v>6337138</v>
      </c>
      <c r="AH2534">
        <v>43.15</v>
      </c>
      <c r="AI2534" s="4">
        <v>42.61</v>
      </c>
      <c r="AJ2534">
        <v>42.39</v>
      </c>
      <c r="AK2534">
        <v>43.15</v>
      </c>
      <c r="AL2534">
        <v>4465601</v>
      </c>
      <c r="AM2534">
        <v>31.17</v>
      </c>
      <c r="AN2534">
        <v>31.28</v>
      </c>
      <c r="AO2534">
        <v>31.164999999999999</v>
      </c>
      <c r="AP2534">
        <v>31.324999999999999</v>
      </c>
      <c r="AQ2534" t="s">
        <v>10</v>
      </c>
    </row>
    <row r="2535" spans="4:43">
      <c r="D2535" s="2">
        <v>43713</v>
      </c>
      <c r="E2535" s="6">
        <f t="shared" si="158"/>
        <v>2.0993833877402945E-2</v>
      </c>
      <c r="F2535" s="3">
        <f t="shared" si="156"/>
        <v>2.1314669384329576E-2</v>
      </c>
      <c r="G2535">
        <v>834.05</v>
      </c>
      <c r="H2535" s="4">
        <v>827.1</v>
      </c>
      <c r="I2535">
        <v>826.4</v>
      </c>
      <c r="J2535">
        <v>837.5</v>
      </c>
      <c r="K2535">
        <v>8179589</v>
      </c>
      <c r="L2535">
        <v>12.07</v>
      </c>
      <c r="M2535" s="4">
        <v>11.79</v>
      </c>
      <c r="N2535">
        <v>11.76</v>
      </c>
      <c r="O2535">
        <v>12.08</v>
      </c>
      <c r="P2535">
        <v>25060553</v>
      </c>
      <c r="Q2535">
        <v>72.25</v>
      </c>
      <c r="R2535">
        <v>72.3</v>
      </c>
      <c r="S2535">
        <v>72.099999999999994</v>
      </c>
      <c r="T2535">
        <v>72.37</v>
      </c>
      <c r="U2535" t="s">
        <v>10</v>
      </c>
      <c r="Z2535" s="2">
        <v>43713</v>
      </c>
      <c r="AA2535" s="6">
        <f t="shared" si="159"/>
        <v>2.2802661596958096E-2</v>
      </c>
      <c r="AB2535" s="3">
        <f t="shared" si="157"/>
        <v>4.7585842610364804E-2</v>
      </c>
      <c r="AC2535">
        <v>260.5</v>
      </c>
      <c r="AD2535" s="4">
        <v>263</v>
      </c>
      <c r="AE2535">
        <v>49041728</v>
      </c>
      <c r="AF2535">
        <v>837.5</v>
      </c>
      <c r="AG2535">
        <v>8179589</v>
      </c>
      <c r="AH2535">
        <v>44.24</v>
      </c>
      <c r="AI2535" s="4">
        <v>43.76</v>
      </c>
      <c r="AJ2535">
        <v>43.76</v>
      </c>
      <c r="AK2535">
        <v>44.51</v>
      </c>
      <c r="AL2535">
        <v>7701277</v>
      </c>
      <c r="AM2535">
        <v>31.181000000000001</v>
      </c>
      <c r="AN2535">
        <v>31.17</v>
      </c>
      <c r="AO2535">
        <v>31.135000000000002</v>
      </c>
      <c r="AP2535">
        <v>31.25</v>
      </c>
      <c r="AQ2535" t="s">
        <v>10</v>
      </c>
    </row>
    <row r="2536" spans="4:43">
      <c r="D2536" s="2">
        <v>43714</v>
      </c>
      <c r="E2536" s="6">
        <f t="shared" si="158"/>
        <v>4.0497374701670585E-2</v>
      </c>
      <c r="F2536" s="3">
        <f t="shared" si="156"/>
        <v>2.9958697851574012E-2</v>
      </c>
      <c r="G2536">
        <v>840.15</v>
      </c>
      <c r="H2536" s="4">
        <v>838</v>
      </c>
      <c r="I2536">
        <v>835.05</v>
      </c>
      <c r="J2536">
        <v>847.4</v>
      </c>
      <c r="K2536">
        <v>6252007</v>
      </c>
      <c r="L2536">
        <v>11.81</v>
      </c>
      <c r="M2536" s="4">
        <v>12.02</v>
      </c>
      <c r="N2536">
        <v>11.81</v>
      </c>
      <c r="O2536">
        <v>12.035</v>
      </c>
      <c r="P2536">
        <v>10360174</v>
      </c>
      <c r="Q2536">
        <v>71.989999999999995</v>
      </c>
      <c r="R2536">
        <v>72.239999999999995</v>
      </c>
      <c r="S2536">
        <v>71.849999999999994</v>
      </c>
      <c r="T2536">
        <v>72.290000000000006</v>
      </c>
      <c r="U2536" t="s">
        <v>10</v>
      </c>
      <c r="Z2536" s="2">
        <v>43714</v>
      </c>
      <c r="AA2536" s="6">
        <f t="shared" si="159"/>
        <v>4.1092407547169918E-2</v>
      </c>
      <c r="AB2536" s="3">
        <f t="shared" si="157"/>
        <v>3.9939163498099006E-2</v>
      </c>
      <c r="AC2536">
        <v>263</v>
      </c>
      <c r="AD2536" s="4">
        <v>265</v>
      </c>
      <c r="AE2536">
        <v>26609515</v>
      </c>
      <c r="AF2536">
        <v>847.4</v>
      </c>
      <c r="AG2536">
        <v>6252007</v>
      </c>
      <c r="AH2536">
        <v>43.71</v>
      </c>
      <c r="AI2536" s="4">
        <v>44</v>
      </c>
      <c r="AJ2536">
        <v>43.69</v>
      </c>
      <c r="AK2536">
        <v>44.034999999999997</v>
      </c>
      <c r="AL2536">
        <v>4325317</v>
      </c>
      <c r="AM2536">
        <v>31.08</v>
      </c>
      <c r="AN2536">
        <v>31.181000000000001</v>
      </c>
      <c r="AO2536">
        <v>31.024999999999999</v>
      </c>
      <c r="AP2536">
        <v>31.184999999999999</v>
      </c>
      <c r="AQ2536" t="s">
        <v>10</v>
      </c>
    </row>
    <row r="2537" spans="4:43">
      <c r="D2537" s="2">
        <v>43717</v>
      </c>
      <c r="E2537" s="6">
        <f t="shared" si="158"/>
        <v>1.5063898335421655E-2</v>
      </c>
      <c r="F2537" s="3">
        <f t="shared" si="156"/>
        <v>2.3823905439633197E-2</v>
      </c>
      <c r="G2537">
        <v>829.1</v>
      </c>
      <c r="H2537" s="4">
        <v>838.05</v>
      </c>
      <c r="I2537">
        <v>827.3</v>
      </c>
      <c r="J2537">
        <v>840.3</v>
      </c>
      <c r="K2537">
        <v>4496042</v>
      </c>
      <c r="L2537">
        <v>11.64</v>
      </c>
      <c r="M2537" s="4">
        <v>11.77</v>
      </c>
      <c r="N2537">
        <v>11.59</v>
      </c>
      <c r="O2537">
        <v>11.77</v>
      </c>
      <c r="P2537">
        <v>6583409</v>
      </c>
      <c r="Q2537">
        <v>72.12</v>
      </c>
      <c r="R2537">
        <v>72.03</v>
      </c>
      <c r="S2537">
        <v>71.84</v>
      </c>
      <c r="T2537">
        <v>72.14</v>
      </c>
      <c r="U2537" t="s">
        <v>10</v>
      </c>
      <c r="Z2537" s="2">
        <v>43717</v>
      </c>
      <c r="AA2537" s="6">
        <f t="shared" si="159"/>
        <v>2.2715406015037409E-2</v>
      </c>
      <c r="AB2537" s="3">
        <f t="shared" si="157"/>
        <v>3.7009222011385123E-2</v>
      </c>
      <c r="AC2537">
        <v>263.5</v>
      </c>
      <c r="AD2537" s="4">
        <v>266</v>
      </c>
      <c r="AE2537">
        <v>17317833</v>
      </c>
      <c r="AF2537">
        <v>840.3</v>
      </c>
      <c r="AG2537">
        <v>4496042</v>
      </c>
      <c r="AH2537">
        <v>43.85</v>
      </c>
      <c r="AI2537" s="4">
        <v>43.91</v>
      </c>
      <c r="AJ2537">
        <v>43.54</v>
      </c>
      <c r="AK2537">
        <v>44.08</v>
      </c>
      <c r="AL2537">
        <v>4677018</v>
      </c>
      <c r="AM2537">
        <v>31.114999999999998</v>
      </c>
      <c r="AN2537">
        <v>31.119</v>
      </c>
      <c r="AO2537">
        <v>31.065000000000001</v>
      </c>
      <c r="AP2537">
        <v>31.134</v>
      </c>
      <c r="AQ2537" t="s">
        <v>10</v>
      </c>
    </row>
    <row r="2538" spans="4:43">
      <c r="D2538" s="2">
        <v>43718</v>
      </c>
      <c r="E2538" s="6">
        <f t="shared" si="158"/>
        <v>1.7025237157690665E-3</v>
      </c>
      <c r="F2538" s="3">
        <f t="shared" si="156"/>
        <v>6.5328669641779857E-3</v>
      </c>
      <c r="G2538">
        <v>829.1</v>
      </c>
      <c r="H2538" s="4">
        <v>838.05</v>
      </c>
      <c r="I2538">
        <v>827.3</v>
      </c>
      <c r="J2538">
        <v>840.3</v>
      </c>
      <c r="K2538">
        <v>4496042</v>
      </c>
      <c r="L2538">
        <v>11.62</v>
      </c>
      <c r="M2538" s="4">
        <v>11.56</v>
      </c>
      <c r="N2538">
        <v>11.49</v>
      </c>
      <c r="O2538">
        <v>11.64</v>
      </c>
      <c r="P2538">
        <v>9401491</v>
      </c>
      <c r="Q2538">
        <v>72.19</v>
      </c>
      <c r="R2538">
        <v>72.12</v>
      </c>
      <c r="S2538">
        <v>72.05</v>
      </c>
      <c r="T2538">
        <v>72.349999999999994</v>
      </c>
      <c r="U2538" t="s">
        <v>10</v>
      </c>
      <c r="Z2538" s="2">
        <v>43718</v>
      </c>
      <c r="AA2538" s="6">
        <f t="shared" si="159"/>
        <v>3.379696969696977E-2</v>
      </c>
      <c r="AB2538" s="3">
        <f t="shared" si="157"/>
        <v>4.077635316698669E-2</v>
      </c>
      <c r="AC2538">
        <v>260.5</v>
      </c>
      <c r="AD2538" s="4">
        <v>264</v>
      </c>
      <c r="AE2538">
        <v>30019866</v>
      </c>
      <c r="AF2538">
        <v>840.3</v>
      </c>
      <c r="AG2538">
        <v>4496042</v>
      </c>
      <c r="AH2538">
        <v>44.1</v>
      </c>
      <c r="AI2538" s="4">
        <v>43.6</v>
      </c>
      <c r="AJ2538">
        <v>43.36</v>
      </c>
      <c r="AK2538">
        <v>44.1</v>
      </c>
      <c r="AL2538">
        <v>5001631</v>
      </c>
      <c r="AM2538">
        <v>31.091999999999999</v>
      </c>
      <c r="AN2538">
        <v>31.12</v>
      </c>
      <c r="AO2538">
        <v>31.079000000000001</v>
      </c>
      <c r="AP2538">
        <v>31.145</v>
      </c>
      <c r="AQ2538" t="s">
        <v>10</v>
      </c>
    </row>
    <row r="2539" spans="4:43">
      <c r="D2539" s="2">
        <v>43719</v>
      </c>
      <c r="E2539" s="6">
        <f t="shared" si="158"/>
        <v>2.1496500943223973E-2</v>
      </c>
      <c r="F2539" s="3">
        <f t="shared" si="156"/>
        <v>2.0529203755639491E-2</v>
      </c>
      <c r="G2539">
        <v>820.1</v>
      </c>
      <c r="H2539" s="4">
        <v>821.65</v>
      </c>
      <c r="I2539">
        <v>814.15</v>
      </c>
      <c r="J2539">
        <v>828.55</v>
      </c>
      <c r="K2539">
        <v>8246065</v>
      </c>
      <c r="L2539">
        <v>11.58</v>
      </c>
      <c r="M2539" s="4">
        <v>11.65</v>
      </c>
      <c r="N2539">
        <v>11.56</v>
      </c>
      <c r="O2539">
        <v>11.66</v>
      </c>
      <c r="P2539">
        <v>9023794</v>
      </c>
      <c r="Q2539">
        <v>71.84</v>
      </c>
      <c r="R2539">
        <v>72.23</v>
      </c>
      <c r="S2539">
        <v>71.83</v>
      </c>
      <c r="T2539">
        <v>72.25</v>
      </c>
      <c r="U2539" t="s">
        <v>10</v>
      </c>
      <c r="Z2539" s="2">
        <v>43719</v>
      </c>
      <c r="AA2539" s="6">
        <f t="shared" si="159"/>
        <v>3.6791833648393224E-2</v>
      </c>
      <c r="AB2539" s="3">
        <f t="shared" si="157"/>
        <v>4.5985082533589239E-2</v>
      </c>
      <c r="AC2539">
        <v>260.5</v>
      </c>
      <c r="AD2539" s="4">
        <v>264.5</v>
      </c>
      <c r="AE2539">
        <v>36266015</v>
      </c>
      <c r="AF2539">
        <v>828.55</v>
      </c>
      <c r="AG2539">
        <v>8246065</v>
      </c>
      <c r="AH2539">
        <v>44.22</v>
      </c>
      <c r="AI2539" s="4">
        <v>43.91</v>
      </c>
      <c r="AJ2539">
        <v>43.84</v>
      </c>
      <c r="AK2539">
        <v>44.27</v>
      </c>
      <c r="AL2539">
        <v>4016804</v>
      </c>
      <c r="AM2539">
        <v>31.027000000000001</v>
      </c>
      <c r="AN2539">
        <v>31.091999999999999</v>
      </c>
      <c r="AO2539">
        <v>31.010999999999999</v>
      </c>
      <c r="AP2539">
        <v>31.148</v>
      </c>
      <c r="AQ2539" t="s">
        <v>10</v>
      </c>
    </row>
    <row r="2540" spans="4:43">
      <c r="D2540" s="2">
        <v>43720</v>
      </c>
      <c r="E2540" s="6">
        <f t="shared" si="158"/>
        <v>1.714303178484089E-2</v>
      </c>
      <c r="F2540" s="3">
        <f t="shared" si="156"/>
        <v>1.7448554630083324E-2</v>
      </c>
      <c r="G2540">
        <v>816.4</v>
      </c>
      <c r="H2540" s="4">
        <v>818</v>
      </c>
      <c r="I2540">
        <v>810.85</v>
      </c>
      <c r="J2540">
        <v>819.85</v>
      </c>
      <c r="K2540">
        <v>4490367</v>
      </c>
      <c r="L2540">
        <v>11.68</v>
      </c>
      <c r="M2540" s="4">
        <v>11.65</v>
      </c>
      <c r="N2540">
        <v>11.59</v>
      </c>
      <c r="O2540">
        <v>11.71</v>
      </c>
      <c r="P2540">
        <v>7979536</v>
      </c>
      <c r="Q2540">
        <v>71.3</v>
      </c>
      <c r="R2540">
        <v>71.849999999999994</v>
      </c>
      <c r="S2540">
        <v>71.180000000000007</v>
      </c>
      <c r="T2540">
        <v>71.92</v>
      </c>
      <c r="U2540" t="s">
        <v>10</v>
      </c>
      <c r="Z2540" s="2">
        <v>43720</v>
      </c>
      <c r="AA2540" s="6">
        <f t="shared" si="159"/>
        <v>3.5482218867924464E-2</v>
      </c>
      <c r="AB2540" s="3">
        <f t="shared" si="157"/>
        <v>4.2025988527724545E-2</v>
      </c>
      <c r="AC2540">
        <v>261.5</v>
      </c>
      <c r="AD2540" s="4">
        <v>265</v>
      </c>
      <c r="AE2540">
        <v>38792291</v>
      </c>
      <c r="AF2540">
        <v>819.85</v>
      </c>
      <c r="AG2540">
        <v>4490367</v>
      </c>
      <c r="AH2540">
        <v>44.07</v>
      </c>
      <c r="AI2540" s="4">
        <v>44.29</v>
      </c>
      <c r="AJ2540">
        <v>43.93</v>
      </c>
      <c r="AK2540">
        <v>44.46</v>
      </c>
      <c r="AL2540">
        <v>6577939</v>
      </c>
      <c r="AM2540">
        <v>30.762</v>
      </c>
      <c r="AN2540">
        <v>31.027000000000001</v>
      </c>
      <c r="AO2540">
        <v>30.648</v>
      </c>
      <c r="AP2540">
        <v>31.067</v>
      </c>
      <c r="AQ2540" t="s">
        <v>10</v>
      </c>
    </row>
    <row r="2541" spans="4:43">
      <c r="D2541" s="2">
        <v>43721</v>
      </c>
      <c r="E2541" s="6">
        <f t="shared" si="158"/>
        <v>2.0568627450980426E-2</v>
      </c>
      <c r="F2541" s="3">
        <f t="shared" si="156"/>
        <v>1.3651030989991542E-2</v>
      </c>
      <c r="G2541">
        <v>829.3</v>
      </c>
      <c r="H2541" s="4">
        <v>816</v>
      </c>
      <c r="I2541">
        <v>816</v>
      </c>
      <c r="J2541">
        <v>831.05</v>
      </c>
      <c r="K2541">
        <v>4970917</v>
      </c>
      <c r="L2541">
        <v>11.77</v>
      </c>
      <c r="M2541" s="4">
        <v>11.78</v>
      </c>
      <c r="N2541">
        <v>11.71</v>
      </c>
      <c r="O2541">
        <v>11.87</v>
      </c>
      <c r="P2541">
        <v>9378221</v>
      </c>
      <c r="Q2541">
        <v>71.36</v>
      </c>
      <c r="R2541">
        <v>71.3</v>
      </c>
      <c r="S2541">
        <v>71.150000000000006</v>
      </c>
      <c r="T2541">
        <v>71.44</v>
      </c>
      <c r="U2541" t="s">
        <v>10</v>
      </c>
      <c r="Z2541" s="2">
        <v>43721</v>
      </c>
      <c r="AA2541" s="6">
        <f t="shared" si="159"/>
        <v>2.3155728301886835E-2</v>
      </c>
      <c r="AB2541" s="3">
        <f t="shared" si="157"/>
        <v>4.5319816443594618E-2</v>
      </c>
      <c r="AC2541">
        <v>261.5</v>
      </c>
      <c r="AD2541" s="4">
        <v>265</v>
      </c>
      <c r="AE2541">
        <v>38792291</v>
      </c>
      <c r="AF2541">
        <v>831.05</v>
      </c>
      <c r="AG2541">
        <v>4970917</v>
      </c>
      <c r="AH2541">
        <v>44.74</v>
      </c>
      <c r="AI2541" s="4">
        <v>44.43</v>
      </c>
      <c r="AJ2541">
        <v>44.19</v>
      </c>
      <c r="AK2541">
        <v>44.83</v>
      </c>
      <c r="AL2541">
        <v>6231092</v>
      </c>
      <c r="AM2541">
        <v>30.762</v>
      </c>
      <c r="AN2541">
        <v>30.762</v>
      </c>
      <c r="AO2541">
        <v>30.657</v>
      </c>
      <c r="AP2541">
        <v>30.766999999999999</v>
      </c>
      <c r="AQ2541" t="s">
        <v>10</v>
      </c>
    </row>
    <row r="2542" spans="4:43">
      <c r="D2542" s="2">
        <v>43724</v>
      </c>
      <c r="E2542" s="6">
        <f t="shared" si="158"/>
        <v>9.5846403461330443E-3</v>
      </c>
      <c r="F2542" s="3">
        <f t="shared" si="156"/>
        <v>1.0571825540654833E-2</v>
      </c>
      <c r="G2542">
        <v>827.7</v>
      </c>
      <c r="H2542" s="4">
        <v>832.05</v>
      </c>
      <c r="I2542">
        <v>820.55</v>
      </c>
      <c r="J2542">
        <v>838</v>
      </c>
      <c r="K2542">
        <v>4960638</v>
      </c>
      <c r="L2542">
        <v>11.76</v>
      </c>
      <c r="M2542" s="4">
        <v>11.59</v>
      </c>
      <c r="N2542">
        <v>11.56</v>
      </c>
      <c r="O2542">
        <v>11.76</v>
      </c>
      <c r="P2542">
        <v>8333573</v>
      </c>
      <c r="Q2542">
        <v>72.17</v>
      </c>
      <c r="R2542">
        <v>71.37</v>
      </c>
      <c r="S2542">
        <v>71.37</v>
      </c>
      <c r="T2542">
        <v>72.239999999999995</v>
      </c>
      <c r="U2542" t="s">
        <v>10</v>
      </c>
      <c r="Z2542" s="2">
        <v>43724</v>
      </c>
      <c r="AA2542" s="6">
        <f t="shared" si="159"/>
        <v>3.4024813559321965E-2</v>
      </c>
      <c r="AB2542" s="3">
        <f t="shared" si="157"/>
        <v>4.8183411089866235E-2</v>
      </c>
      <c r="AC2542">
        <v>261.5</v>
      </c>
      <c r="AD2542" s="4">
        <v>265.5</v>
      </c>
      <c r="AE2542">
        <v>38913966</v>
      </c>
      <c r="AF2542">
        <v>838</v>
      </c>
      <c r="AG2542">
        <v>4960638</v>
      </c>
      <c r="AH2542">
        <v>44.6</v>
      </c>
      <c r="AI2542" s="4">
        <v>44.53</v>
      </c>
      <c r="AJ2542">
        <v>44.49</v>
      </c>
      <c r="AK2542">
        <v>44.74</v>
      </c>
      <c r="AL2542">
        <v>3716348</v>
      </c>
      <c r="AM2542">
        <v>30.777000000000001</v>
      </c>
      <c r="AN2542">
        <v>30.681000000000001</v>
      </c>
      <c r="AO2542">
        <v>30.681000000000001</v>
      </c>
      <c r="AP2542">
        <v>30.86</v>
      </c>
      <c r="AQ2542" t="s">
        <v>10</v>
      </c>
    </row>
    <row r="2543" spans="4:43">
      <c r="D2543" s="2">
        <v>43725</v>
      </c>
      <c r="E2543" s="6">
        <f t="shared" si="158"/>
        <v>2.0567167769091954E-2</v>
      </c>
      <c r="F2543" s="3">
        <f t="shared" si="156"/>
        <v>7.7468872180450621E-3</v>
      </c>
      <c r="G2543">
        <v>831.25</v>
      </c>
      <c r="H2543" s="4">
        <v>831.5</v>
      </c>
      <c r="I2543">
        <v>820.55</v>
      </c>
      <c r="J2543">
        <v>835</v>
      </c>
      <c r="K2543">
        <v>5640130</v>
      </c>
      <c r="L2543">
        <v>11.67</v>
      </c>
      <c r="M2543" s="4">
        <v>11.68</v>
      </c>
      <c r="N2543">
        <v>11.66</v>
      </c>
      <c r="O2543">
        <v>11.76</v>
      </c>
      <c r="P2543">
        <v>8195491</v>
      </c>
      <c r="Q2543">
        <v>71.72</v>
      </c>
      <c r="R2543">
        <v>72.16</v>
      </c>
      <c r="S2543">
        <v>71.709999999999994</v>
      </c>
      <c r="T2543">
        <v>72.349999999999994</v>
      </c>
      <c r="U2543" t="s">
        <v>10</v>
      </c>
      <c r="Z2543" s="2">
        <v>43725</v>
      </c>
      <c r="AA2543" s="6">
        <f t="shared" si="159"/>
        <v>3.0234896810506395E-2</v>
      </c>
      <c r="AB2543" s="3">
        <f t="shared" si="157"/>
        <v>3.1045988657845136E-2</v>
      </c>
      <c r="AC2543">
        <v>264.5</v>
      </c>
      <c r="AD2543" s="4">
        <v>266.5</v>
      </c>
      <c r="AE2543">
        <v>30069844</v>
      </c>
      <c r="AF2543">
        <v>835</v>
      </c>
      <c r="AG2543">
        <v>5640130</v>
      </c>
      <c r="AH2543">
        <v>45.13</v>
      </c>
      <c r="AI2543" s="4">
        <v>44.28</v>
      </c>
      <c r="AJ2543">
        <v>44.21</v>
      </c>
      <c r="AK2543">
        <v>45.15</v>
      </c>
      <c r="AL2543">
        <v>6142089</v>
      </c>
      <c r="AM2543">
        <v>30.794</v>
      </c>
      <c r="AN2543">
        <v>30.78</v>
      </c>
      <c r="AO2543">
        <v>30.76</v>
      </c>
      <c r="AP2543">
        <v>30.873000000000001</v>
      </c>
      <c r="AQ2543" t="s">
        <v>10</v>
      </c>
    </row>
    <row r="2544" spans="4:43">
      <c r="D2544" s="2">
        <v>43726</v>
      </c>
      <c r="E2544" s="6">
        <f t="shared" si="158"/>
        <v>7.1264063534084432E-3</v>
      </c>
      <c r="F2544" s="3">
        <f t="shared" si="156"/>
        <v>1.0503102970416345E-2</v>
      </c>
      <c r="G2544">
        <v>829.85</v>
      </c>
      <c r="H2544" s="4">
        <v>831.05</v>
      </c>
      <c r="I2544">
        <v>824</v>
      </c>
      <c r="J2544">
        <v>832.95</v>
      </c>
      <c r="K2544">
        <v>3282113</v>
      </c>
      <c r="L2544">
        <v>11.7</v>
      </c>
      <c r="M2544" s="4">
        <v>11.72</v>
      </c>
      <c r="N2544">
        <v>11.574999999999999</v>
      </c>
      <c r="O2544">
        <v>11.76</v>
      </c>
      <c r="P2544">
        <v>8527963</v>
      </c>
      <c r="Q2544">
        <v>71.55</v>
      </c>
      <c r="R2544">
        <v>71.72</v>
      </c>
      <c r="S2544">
        <v>71.38</v>
      </c>
      <c r="T2544">
        <v>71.87</v>
      </c>
      <c r="U2544" t="s">
        <v>10</v>
      </c>
      <c r="Z2544" s="2">
        <v>43726</v>
      </c>
      <c r="AA2544" s="6">
        <f t="shared" si="159"/>
        <v>3.1207940630797681E-2</v>
      </c>
      <c r="AB2544" s="3">
        <f t="shared" si="157"/>
        <v>4.4893118198874316E-2</v>
      </c>
      <c r="AC2544">
        <v>266.5</v>
      </c>
      <c r="AD2544" s="4">
        <v>269.5</v>
      </c>
      <c r="AE2544">
        <v>51360759</v>
      </c>
      <c r="AF2544">
        <v>832.95</v>
      </c>
      <c r="AG2544">
        <v>3282113</v>
      </c>
      <c r="AH2544">
        <v>45.04</v>
      </c>
      <c r="AI2544" s="4">
        <v>45.17</v>
      </c>
      <c r="AJ2544">
        <v>44.61</v>
      </c>
      <c r="AK2544">
        <v>45.2</v>
      </c>
      <c r="AL2544">
        <v>4058572</v>
      </c>
      <c r="AM2544">
        <v>30.824000000000002</v>
      </c>
      <c r="AN2544">
        <v>30.79</v>
      </c>
      <c r="AO2544">
        <v>30.757000000000001</v>
      </c>
      <c r="AP2544">
        <v>30.855</v>
      </c>
      <c r="AQ2544" t="s">
        <v>10</v>
      </c>
    </row>
    <row r="2545" spans="4:43">
      <c r="D2545" s="2">
        <v>43727</v>
      </c>
      <c r="E2545" s="6">
        <f t="shared" si="158"/>
        <v>1.5602836879432536E-2</v>
      </c>
      <c r="F2545" s="3">
        <f t="shared" si="156"/>
        <v>1.8953576215425816E-2</v>
      </c>
      <c r="G2545">
        <v>820.7</v>
      </c>
      <c r="H2545" s="4">
        <v>824.85</v>
      </c>
      <c r="I2545">
        <v>815.1</v>
      </c>
      <c r="J2545">
        <v>827</v>
      </c>
      <c r="K2545">
        <v>6718366</v>
      </c>
      <c r="L2545">
        <v>11.6</v>
      </c>
      <c r="M2545" s="4">
        <v>11.66</v>
      </c>
      <c r="N2545">
        <v>11.58</v>
      </c>
      <c r="O2545">
        <v>11.68</v>
      </c>
      <c r="P2545">
        <v>8112076</v>
      </c>
      <c r="Q2545">
        <v>71.72</v>
      </c>
      <c r="R2545">
        <v>71.599999999999994</v>
      </c>
      <c r="S2545">
        <v>71.38</v>
      </c>
      <c r="T2545">
        <v>71.760000000000005</v>
      </c>
      <c r="U2545" t="s">
        <v>10</v>
      </c>
      <c r="Z2545" s="2">
        <v>43727</v>
      </c>
      <c r="AA2545" s="6">
        <f t="shared" si="159"/>
        <v>3.6525014925373078E-2</v>
      </c>
      <c r="AB2545" s="3">
        <f t="shared" si="157"/>
        <v>4.760727272727272E-2</v>
      </c>
      <c r="AC2545">
        <v>264</v>
      </c>
      <c r="AD2545" s="4">
        <v>268</v>
      </c>
      <c r="AE2545">
        <v>27165567</v>
      </c>
      <c r="AF2545">
        <v>827</v>
      </c>
      <c r="AG2545">
        <v>6718366</v>
      </c>
      <c r="AH2545">
        <v>44.9</v>
      </c>
      <c r="AI2545" s="4">
        <v>44.8</v>
      </c>
      <c r="AJ2545">
        <v>44.761200000000002</v>
      </c>
      <c r="AK2545">
        <v>45.22</v>
      </c>
      <c r="AL2545">
        <v>6624219</v>
      </c>
      <c r="AM2545">
        <v>30.867000000000001</v>
      </c>
      <c r="AN2545">
        <v>30.838000000000001</v>
      </c>
      <c r="AO2545">
        <v>30.798000000000002</v>
      </c>
      <c r="AP2545">
        <v>30.914999999999999</v>
      </c>
      <c r="AQ2545" t="s">
        <v>10</v>
      </c>
    </row>
    <row r="2546" spans="4:43">
      <c r="D2546" s="2">
        <v>43728</v>
      </c>
      <c r="E2546" s="6">
        <f t="shared" si="158"/>
        <v>1.0718191760845874E-2</v>
      </c>
      <c r="F2546" s="3">
        <f t="shared" si="156"/>
        <v>2.2459751552795115E-2</v>
      </c>
      <c r="G2546">
        <v>805</v>
      </c>
      <c r="H2546" s="4">
        <v>822.9</v>
      </c>
      <c r="I2546">
        <v>802</v>
      </c>
      <c r="J2546">
        <v>835</v>
      </c>
      <c r="K2546">
        <v>22817265</v>
      </c>
      <c r="L2546">
        <v>11.35</v>
      </c>
      <c r="M2546" s="4">
        <v>11.51</v>
      </c>
      <c r="N2546">
        <v>11.35</v>
      </c>
      <c r="O2546">
        <v>11.6</v>
      </c>
      <c r="P2546">
        <v>14944081</v>
      </c>
      <c r="Q2546">
        <v>71.510000000000005</v>
      </c>
      <c r="R2546">
        <v>71.7</v>
      </c>
      <c r="S2546">
        <v>70.98</v>
      </c>
      <c r="T2546">
        <v>71.709999999999994</v>
      </c>
      <c r="U2546" t="s">
        <v>10</v>
      </c>
      <c r="Z2546" s="2">
        <v>43728</v>
      </c>
      <c r="AA2546" s="6">
        <f t="shared" si="159"/>
        <v>4.0197373358348942E-2</v>
      </c>
      <c r="AB2546" s="3">
        <f t="shared" si="157"/>
        <v>4.6498750000000255E-2</v>
      </c>
      <c r="AC2546">
        <v>264</v>
      </c>
      <c r="AD2546" s="4">
        <v>266.5</v>
      </c>
      <c r="AE2546">
        <v>44555865</v>
      </c>
      <c r="AF2546">
        <v>835</v>
      </c>
      <c r="AG2546">
        <v>22817265</v>
      </c>
      <c r="AH2546">
        <v>43.87</v>
      </c>
      <c r="AI2546" s="4">
        <v>44.77</v>
      </c>
      <c r="AJ2546">
        <v>43.87</v>
      </c>
      <c r="AK2546">
        <v>44.9</v>
      </c>
      <c r="AL2546">
        <v>7397674</v>
      </c>
      <c r="AM2546">
        <v>30.855</v>
      </c>
      <c r="AN2546">
        <v>30.87</v>
      </c>
      <c r="AO2546">
        <v>30.745000000000001</v>
      </c>
      <c r="AP2546">
        <v>30.885000000000002</v>
      </c>
      <c r="AQ2546" t="s">
        <v>10</v>
      </c>
    </row>
    <row r="2547" spans="4:43">
      <c r="D2547" s="2">
        <v>43731</v>
      </c>
      <c r="E2547" s="6">
        <f t="shared" si="158"/>
        <v>5.5911513198660945E-3</v>
      </c>
      <c r="F2547" s="3">
        <f t="shared" si="156"/>
        <v>2.0643684176097299E-2</v>
      </c>
      <c r="G2547">
        <v>764.35</v>
      </c>
      <c r="H2547" s="4">
        <v>806.9</v>
      </c>
      <c r="I2547">
        <v>741.9</v>
      </c>
      <c r="J2547">
        <v>810</v>
      </c>
      <c r="K2547">
        <v>18426708</v>
      </c>
      <c r="L2547">
        <v>11</v>
      </c>
      <c r="M2547" s="4">
        <v>10.98</v>
      </c>
      <c r="N2547">
        <v>10.81</v>
      </c>
      <c r="O2547">
        <v>11.07</v>
      </c>
      <c r="P2547">
        <v>18661287</v>
      </c>
      <c r="Q2547">
        <v>71.05</v>
      </c>
      <c r="R2547">
        <v>71.489999999999995</v>
      </c>
      <c r="S2547">
        <v>71.040000000000006</v>
      </c>
      <c r="T2547">
        <v>71.540000000000006</v>
      </c>
      <c r="U2547" t="s">
        <v>10</v>
      </c>
      <c r="Z2547" s="2">
        <v>43731</v>
      </c>
      <c r="AA2547" s="6">
        <f t="shared" si="159"/>
        <v>2.4430969696969784E-2</v>
      </c>
      <c r="AB2547" s="3">
        <f t="shared" si="157"/>
        <v>3.6634144486692E-2</v>
      </c>
      <c r="AC2547">
        <v>263</v>
      </c>
      <c r="AD2547" s="4">
        <v>264</v>
      </c>
      <c r="AE2547">
        <v>14220209</v>
      </c>
      <c r="AF2547">
        <v>810</v>
      </c>
      <c r="AG2547">
        <v>18426708</v>
      </c>
      <c r="AH2547">
        <v>44.07</v>
      </c>
      <c r="AI2547" s="4">
        <v>44.18</v>
      </c>
      <c r="AJ2547">
        <v>43.85</v>
      </c>
      <c r="AK2547">
        <v>44.29</v>
      </c>
      <c r="AL2547">
        <v>5001199</v>
      </c>
      <c r="AM2547">
        <v>30.855</v>
      </c>
      <c r="AN2547">
        <v>30.824000000000002</v>
      </c>
      <c r="AO2547">
        <v>30.795999999999999</v>
      </c>
      <c r="AP2547">
        <v>30.896999999999998</v>
      </c>
      <c r="AQ2547" t="s">
        <v>10</v>
      </c>
    </row>
    <row r="2548" spans="4:43">
      <c r="D2548" s="2">
        <v>43732</v>
      </c>
      <c r="E2548" s="6">
        <f t="shared" si="158"/>
        <v>1.8184186531197133E-2</v>
      </c>
      <c r="F2548" s="3">
        <f t="shared" si="156"/>
        <v>1.0027706063850061E-2</v>
      </c>
      <c r="G2548">
        <v>794.05</v>
      </c>
      <c r="H2548" s="4">
        <v>767.7</v>
      </c>
      <c r="I2548">
        <v>765</v>
      </c>
      <c r="J2548">
        <v>798.7</v>
      </c>
      <c r="K2548">
        <v>14676042</v>
      </c>
      <c r="L2548">
        <v>11.04</v>
      </c>
      <c r="M2548" s="4">
        <v>11.25</v>
      </c>
      <c r="N2548">
        <v>11.01</v>
      </c>
      <c r="O2548">
        <v>11.26</v>
      </c>
      <c r="P2548">
        <v>14108150</v>
      </c>
      <c r="Q2548">
        <v>71.290000000000006</v>
      </c>
      <c r="R2548">
        <v>71.06</v>
      </c>
      <c r="S2548">
        <v>71.02</v>
      </c>
      <c r="T2548">
        <v>71.33</v>
      </c>
      <c r="U2548" t="s">
        <v>10</v>
      </c>
      <c r="Z2548" s="2">
        <v>43732</v>
      </c>
      <c r="AA2548" s="6">
        <f t="shared" si="159"/>
        <v>2.521261016949139E-2</v>
      </c>
      <c r="AB2548" s="3">
        <f t="shared" si="157"/>
        <v>4.8382290076335766E-2</v>
      </c>
      <c r="AC2548">
        <v>262</v>
      </c>
      <c r="AD2548" s="4">
        <v>265.5</v>
      </c>
      <c r="AE2548">
        <v>24304943</v>
      </c>
      <c r="AF2548">
        <v>798.7</v>
      </c>
      <c r="AG2548">
        <v>14676042</v>
      </c>
      <c r="AH2548">
        <v>44.12</v>
      </c>
      <c r="AI2548" s="4">
        <v>44.4</v>
      </c>
      <c r="AJ2548">
        <v>44.06</v>
      </c>
      <c r="AK2548">
        <v>44.55</v>
      </c>
      <c r="AL2548">
        <v>8028837</v>
      </c>
      <c r="AM2548">
        <v>30.931999999999999</v>
      </c>
      <c r="AN2548">
        <v>30.882000000000001</v>
      </c>
      <c r="AO2548">
        <v>30.821000000000002</v>
      </c>
      <c r="AP2548">
        <v>30.945</v>
      </c>
      <c r="AQ2548" t="s">
        <v>10</v>
      </c>
    </row>
    <row r="2549" spans="4:43">
      <c r="D2549" s="2">
        <v>43733</v>
      </c>
      <c r="E2549" s="6">
        <f t="shared" si="158"/>
        <v>-5.004298356510728E-3</v>
      </c>
      <c r="F2549" s="3">
        <f t="shared" si="156"/>
        <v>2.00189238629922E-3</v>
      </c>
      <c r="G2549">
        <v>792.65</v>
      </c>
      <c r="H2549" s="4">
        <v>791</v>
      </c>
      <c r="I2549">
        <v>781.65</v>
      </c>
      <c r="J2549">
        <v>801.55</v>
      </c>
      <c r="K2549">
        <v>9775028</v>
      </c>
      <c r="L2549">
        <v>11.06</v>
      </c>
      <c r="M2549" s="4">
        <v>11.13</v>
      </c>
      <c r="N2549">
        <v>11.03</v>
      </c>
      <c r="O2549">
        <v>11.15</v>
      </c>
      <c r="P2549">
        <v>17286855</v>
      </c>
      <c r="Q2549">
        <v>71.36</v>
      </c>
      <c r="R2549">
        <v>71.290000000000006</v>
      </c>
      <c r="S2549">
        <v>71.25</v>
      </c>
      <c r="T2549">
        <v>71.430000000000007</v>
      </c>
      <c r="U2549" t="s">
        <v>10</v>
      </c>
      <c r="Z2549" s="2">
        <v>43733</v>
      </c>
      <c r="AA2549" s="6">
        <f t="shared" si="159"/>
        <v>2.6105142857142605E-2</v>
      </c>
      <c r="AB2549" s="3">
        <f t="shared" si="157"/>
        <v>4.4368396946564914E-2</v>
      </c>
      <c r="AC2549">
        <v>262</v>
      </c>
      <c r="AD2549" s="4">
        <v>266</v>
      </c>
      <c r="AE2549">
        <v>23244163</v>
      </c>
      <c r="AF2549">
        <v>801.55</v>
      </c>
      <c r="AG2549">
        <v>9775028</v>
      </c>
      <c r="AH2549">
        <v>45.01</v>
      </c>
      <c r="AI2549" s="4">
        <v>44.2</v>
      </c>
      <c r="AJ2549">
        <v>44</v>
      </c>
      <c r="AK2549">
        <v>45.094999999999999</v>
      </c>
      <c r="AL2549">
        <v>6824277</v>
      </c>
      <c r="AM2549">
        <v>30.952999999999999</v>
      </c>
      <c r="AN2549">
        <v>30.931999999999999</v>
      </c>
      <c r="AO2549">
        <v>30.890999999999998</v>
      </c>
      <c r="AP2549">
        <v>30.99</v>
      </c>
      <c r="AQ2549" t="s">
        <v>10</v>
      </c>
    </row>
    <row r="2550" spans="4:43">
      <c r="D2550" s="2">
        <v>43734</v>
      </c>
      <c r="E2550" s="6">
        <f t="shared" si="158"/>
        <v>-4.0414141414142346E-3</v>
      </c>
      <c r="F2550" s="3">
        <f t="shared" si="156"/>
        <v>7.9068430132260836E-3</v>
      </c>
      <c r="G2550">
        <v>782.55</v>
      </c>
      <c r="H2550" s="4">
        <v>792</v>
      </c>
      <c r="I2550">
        <v>778.1</v>
      </c>
      <c r="J2550">
        <v>797</v>
      </c>
      <c r="K2550">
        <v>18780663</v>
      </c>
      <c r="L2550">
        <v>11.13</v>
      </c>
      <c r="M2550" s="4">
        <v>11.07</v>
      </c>
      <c r="N2550">
        <v>11</v>
      </c>
      <c r="O2550">
        <v>11.17</v>
      </c>
      <c r="P2550">
        <v>9697403</v>
      </c>
      <c r="Q2550">
        <v>71.25</v>
      </c>
      <c r="R2550">
        <v>71.319999999999993</v>
      </c>
      <c r="S2550">
        <v>71.11</v>
      </c>
      <c r="T2550">
        <v>71.400000000000006</v>
      </c>
      <c r="U2550" t="s">
        <v>10</v>
      </c>
      <c r="Z2550" s="2">
        <v>43734</v>
      </c>
      <c r="AA2550" s="6">
        <f t="shared" si="159"/>
        <v>3.3877194805194799E-2</v>
      </c>
      <c r="AB2550" s="3">
        <f t="shared" si="157"/>
        <v>4.7267692307692455E-2</v>
      </c>
      <c r="AC2550">
        <v>266.5</v>
      </c>
      <c r="AD2550" s="4">
        <v>269.5</v>
      </c>
      <c r="AE2550">
        <v>34128103</v>
      </c>
      <c r="AF2550">
        <v>797</v>
      </c>
      <c r="AG2550">
        <v>18780663</v>
      </c>
      <c r="AH2550">
        <v>46.46</v>
      </c>
      <c r="AI2550" s="4">
        <v>45.1</v>
      </c>
      <c r="AJ2550">
        <v>45.1</v>
      </c>
      <c r="AK2550">
        <v>46.51</v>
      </c>
      <c r="AL2550">
        <v>15880039</v>
      </c>
      <c r="AM2550">
        <v>30.942</v>
      </c>
      <c r="AN2550">
        <v>30.951999999999998</v>
      </c>
      <c r="AO2550">
        <v>30.916</v>
      </c>
      <c r="AP2550">
        <v>30.971</v>
      </c>
      <c r="AQ2550" t="s">
        <v>10</v>
      </c>
    </row>
    <row r="2551" spans="4:43">
      <c r="D2551" s="2">
        <v>43735</v>
      </c>
      <c r="E2551" s="6">
        <f t="shared" si="158"/>
        <v>6.7847715736040204E-3</v>
      </c>
      <c r="F2551" s="3">
        <f t="shared" si="156"/>
        <v>1.1704934799283917E-2</v>
      </c>
      <c r="G2551">
        <v>782.2</v>
      </c>
      <c r="H2551" s="4">
        <v>788</v>
      </c>
      <c r="I2551">
        <v>780.05</v>
      </c>
      <c r="J2551">
        <v>794.25</v>
      </c>
      <c r="K2551">
        <v>5712062</v>
      </c>
      <c r="L2551">
        <v>11.21</v>
      </c>
      <c r="M2551" s="4">
        <v>11.16</v>
      </c>
      <c r="N2551">
        <v>11.055</v>
      </c>
      <c r="O2551">
        <v>11.22</v>
      </c>
      <c r="P2551">
        <v>10510161</v>
      </c>
      <c r="Q2551">
        <v>70.91</v>
      </c>
      <c r="R2551">
        <v>71.28</v>
      </c>
      <c r="S2551">
        <v>70.64</v>
      </c>
      <c r="T2551">
        <v>71.33</v>
      </c>
      <c r="U2551" t="s">
        <v>10</v>
      </c>
      <c r="Z2551" s="2">
        <v>43735</v>
      </c>
      <c r="AA2551" s="6">
        <f t="shared" si="159"/>
        <v>5.5434803669724753E-2</v>
      </c>
      <c r="AB2551" s="3">
        <f t="shared" si="157"/>
        <v>5.195719557195555E-2</v>
      </c>
      <c r="AC2551">
        <v>271</v>
      </c>
      <c r="AD2551" s="4">
        <v>272.5</v>
      </c>
      <c r="AE2551">
        <v>44242817</v>
      </c>
      <c r="AF2551">
        <v>794.25</v>
      </c>
      <c r="AG2551">
        <v>5712062</v>
      </c>
      <c r="AH2551">
        <v>45.51</v>
      </c>
      <c r="AI2551" s="4">
        <v>46</v>
      </c>
      <c r="AJ2551">
        <v>45.19</v>
      </c>
      <c r="AK2551">
        <v>46.48</v>
      </c>
      <c r="AL2551">
        <v>9610481</v>
      </c>
      <c r="AM2551">
        <v>30.986999999999998</v>
      </c>
      <c r="AN2551">
        <v>30.951999999999998</v>
      </c>
      <c r="AO2551">
        <v>30.855</v>
      </c>
      <c r="AP2551">
        <v>31.006</v>
      </c>
      <c r="AQ2551" t="s">
        <v>10</v>
      </c>
    </row>
    <row r="2552" spans="4:43">
      <c r="D2552" s="2">
        <v>43738</v>
      </c>
      <c r="E2552" s="6">
        <f t="shared" si="158"/>
        <v>1.6902537227583503E-2</v>
      </c>
      <c r="F2552" s="3">
        <f t="shared" si="156"/>
        <v>-2.2174641593742939E-3</v>
      </c>
      <c r="G2552">
        <v>805.65</v>
      </c>
      <c r="H2552" s="4">
        <v>782.35</v>
      </c>
      <c r="I2552">
        <v>782.35</v>
      </c>
      <c r="J2552">
        <v>808</v>
      </c>
      <c r="K2552">
        <v>8528974</v>
      </c>
      <c r="L2552">
        <v>11.37</v>
      </c>
      <c r="M2552" s="4">
        <v>11.33</v>
      </c>
      <c r="N2552">
        <v>11.31</v>
      </c>
      <c r="O2552">
        <v>11.42</v>
      </c>
      <c r="P2552">
        <v>12125924</v>
      </c>
      <c r="Q2552">
        <v>70.95</v>
      </c>
      <c r="R2552">
        <v>70.97</v>
      </c>
      <c r="S2552">
        <v>70.650000000000006</v>
      </c>
      <c r="T2552">
        <v>71.150000000000006</v>
      </c>
      <c r="U2552" t="s">
        <v>10</v>
      </c>
      <c r="Z2552" s="2">
        <v>43738</v>
      </c>
      <c r="AA2552" s="6">
        <f t="shared" si="159"/>
        <v>3.408740550458722E-2</v>
      </c>
      <c r="AB2552" s="3">
        <f t="shared" si="157"/>
        <v>6.4579889298892912E-2</v>
      </c>
      <c r="AC2552">
        <v>271</v>
      </c>
      <c r="AD2552" s="4">
        <v>272.5</v>
      </c>
      <c r="AE2552">
        <v>44242817</v>
      </c>
      <c r="AF2552">
        <v>808</v>
      </c>
      <c r="AG2552">
        <v>8528974</v>
      </c>
      <c r="AH2552">
        <v>46.48</v>
      </c>
      <c r="AI2552" s="4">
        <v>46.57</v>
      </c>
      <c r="AJ2552">
        <v>46.12</v>
      </c>
      <c r="AK2552">
        <v>46.74</v>
      </c>
      <c r="AL2552">
        <v>8476888</v>
      </c>
      <c r="AM2552">
        <v>30.975000000000001</v>
      </c>
      <c r="AN2552">
        <v>30.959</v>
      </c>
      <c r="AO2552">
        <v>30.945</v>
      </c>
      <c r="AP2552">
        <v>30.988</v>
      </c>
      <c r="AQ2552" t="s">
        <v>10</v>
      </c>
    </row>
    <row r="2553" spans="4:43">
      <c r="D2553" s="2">
        <v>43739</v>
      </c>
      <c r="E2553" s="6">
        <f t="shared" si="158"/>
        <v>-3.4050382810569824E-3</v>
      </c>
      <c r="F2553" s="3">
        <f t="shared" si="156"/>
        <v>8.4832713754647848E-3</v>
      </c>
      <c r="G2553">
        <v>793.55</v>
      </c>
      <c r="H2553" s="4">
        <v>809.8</v>
      </c>
      <c r="I2553">
        <v>791.55</v>
      </c>
      <c r="J2553">
        <v>809.8</v>
      </c>
      <c r="K2553">
        <v>6106477</v>
      </c>
      <c r="L2553">
        <v>11.04</v>
      </c>
      <c r="M2553" s="4">
        <v>11.21</v>
      </c>
      <c r="N2553">
        <v>11.005000000000001</v>
      </c>
      <c r="O2553">
        <v>11.25</v>
      </c>
      <c r="P2553">
        <v>10801018</v>
      </c>
      <c r="Q2553">
        <v>71.39</v>
      </c>
      <c r="R2553">
        <v>70.98</v>
      </c>
      <c r="S2553">
        <v>70.88</v>
      </c>
      <c r="T2553">
        <v>71.510000000000005</v>
      </c>
      <c r="U2553" t="s">
        <v>10</v>
      </c>
      <c r="Z2553" s="2">
        <v>43739</v>
      </c>
      <c r="AA2553" s="6">
        <f t="shared" si="159"/>
        <v>2.6536898395721931E-2</v>
      </c>
      <c r="AB2553" s="3">
        <f t="shared" si="157"/>
        <v>6.7350915750915785E-2</v>
      </c>
      <c r="AC2553">
        <v>273</v>
      </c>
      <c r="AD2553" s="4">
        <v>280.5</v>
      </c>
      <c r="AE2553">
        <v>75248890</v>
      </c>
      <c r="AF2553">
        <v>809.8</v>
      </c>
      <c r="AG2553">
        <v>6106477</v>
      </c>
      <c r="AH2553">
        <v>47.19</v>
      </c>
      <c r="AI2553" s="4">
        <v>46.96</v>
      </c>
      <c r="AJ2553">
        <v>46.96</v>
      </c>
      <c r="AK2553">
        <v>47.845399999999998</v>
      </c>
      <c r="AL2553">
        <v>11602857</v>
      </c>
      <c r="AM2553">
        <v>31.024999999999999</v>
      </c>
      <c r="AN2553">
        <v>30.975000000000001</v>
      </c>
      <c r="AO2553">
        <v>30.934999999999999</v>
      </c>
      <c r="AP2553">
        <v>31.056000000000001</v>
      </c>
      <c r="AQ2553" t="s">
        <v>10</v>
      </c>
    </row>
    <row r="2554" spans="4:43">
      <c r="D2554" s="2">
        <v>43740</v>
      </c>
      <c r="E2554" s="6">
        <f t="shared" si="158"/>
        <v>-2.7149419609780123E-2</v>
      </c>
      <c r="F2554" s="3">
        <f t="shared" si="156"/>
        <v>-1.296956713502595E-2</v>
      </c>
      <c r="G2554">
        <v>793.55</v>
      </c>
      <c r="H2554" s="4">
        <v>809.8</v>
      </c>
      <c r="I2554">
        <v>791.55</v>
      </c>
      <c r="J2554">
        <v>809.8</v>
      </c>
      <c r="K2554">
        <v>6106477</v>
      </c>
      <c r="L2554">
        <v>11.08</v>
      </c>
      <c r="M2554" s="4">
        <v>10.97</v>
      </c>
      <c r="N2554">
        <v>10.94</v>
      </c>
      <c r="O2554">
        <v>11.12</v>
      </c>
      <c r="P2554">
        <v>8582612</v>
      </c>
      <c r="Q2554">
        <v>71.400000000000006</v>
      </c>
      <c r="R2554">
        <v>71.36</v>
      </c>
      <c r="S2554">
        <v>71.290000000000006</v>
      </c>
      <c r="T2554">
        <v>71.64</v>
      </c>
      <c r="U2554" t="s">
        <v>10</v>
      </c>
      <c r="Z2554" s="2">
        <v>43740</v>
      </c>
      <c r="AA2554" s="6">
        <f t="shared" si="159"/>
        <v>4.2042526690391435E-2</v>
      </c>
      <c r="AB2554" s="3">
        <f t="shared" si="157"/>
        <v>3.7999999999999812E-2</v>
      </c>
      <c r="AC2554">
        <v>279</v>
      </c>
      <c r="AD2554" s="4">
        <v>281</v>
      </c>
      <c r="AE2554">
        <v>30572954</v>
      </c>
      <c r="AF2554">
        <v>809.8</v>
      </c>
      <c r="AG2554">
        <v>6106477</v>
      </c>
      <c r="AH2554">
        <v>46.43</v>
      </c>
      <c r="AI2554" s="4">
        <v>46.71</v>
      </c>
      <c r="AJ2554">
        <v>46.33</v>
      </c>
      <c r="AK2554">
        <v>46.94</v>
      </c>
      <c r="AL2554">
        <v>5793629</v>
      </c>
      <c r="AM2554">
        <v>31</v>
      </c>
      <c r="AN2554">
        <v>31.024999999999999</v>
      </c>
      <c r="AO2554">
        <v>30.960999999999999</v>
      </c>
      <c r="AP2554">
        <v>31.04</v>
      </c>
      <c r="AQ2554" t="s">
        <v>10</v>
      </c>
    </row>
    <row r="2555" spans="4:43">
      <c r="D2555" s="2">
        <v>43741</v>
      </c>
      <c r="E2555" s="6">
        <f t="shared" si="158"/>
        <v>-2.1013871374526705E-3</v>
      </c>
      <c r="F2555" s="3">
        <f t="shared" si="156"/>
        <v>3.3683808553972572E-3</v>
      </c>
      <c r="G2555">
        <v>785.6</v>
      </c>
      <c r="H2555" s="4">
        <v>793</v>
      </c>
      <c r="I2555">
        <v>784.15</v>
      </c>
      <c r="J2555">
        <v>797.85</v>
      </c>
      <c r="K2555">
        <v>5623787</v>
      </c>
      <c r="L2555">
        <v>11.16</v>
      </c>
      <c r="M2555" s="4">
        <v>11.06</v>
      </c>
      <c r="N2555">
        <v>11.06</v>
      </c>
      <c r="O2555">
        <v>11.209</v>
      </c>
      <c r="P2555">
        <v>7168087</v>
      </c>
      <c r="Q2555">
        <v>71.27</v>
      </c>
      <c r="R2555">
        <v>71.42</v>
      </c>
      <c r="S2555">
        <v>71.14</v>
      </c>
      <c r="T2555">
        <v>71.599999999999994</v>
      </c>
      <c r="U2555" t="s">
        <v>10</v>
      </c>
      <c r="Z2555" s="2">
        <v>43741</v>
      </c>
      <c r="AA2555" s="6">
        <f t="shared" si="159"/>
        <v>3.7354954954955E-2</v>
      </c>
      <c r="AB2555" s="3">
        <f t="shared" si="157"/>
        <v>4.7193211678832281E-2</v>
      </c>
      <c r="AC2555">
        <v>274</v>
      </c>
      <c r="AD2555" s="4">
        <v>277.5</v>
      </c>
      <c r="AE2555">
        <v>35874865</v>
      </c>
      <c r="AF2555">
        <v>797.85</v>
      </c>
      <c r="AG2555">
        <v>5623787</v>
      </c>
      <c r="AH2555">
        <v>47.13</v>
      </c>
      <c r="AI2555" s="4">
        <v>46.45</v>
      </c>
      <c r="AJ2555">
        <v>46.24</v>
      </c>
      <c r="AK2555">
        <v>47.14</v>
      </c>
      <c r="AL2555">
        <v>6209909</v>
      </c>
      <c r="AM2555">
        <v>30.885999999999999</v>
      </c>
      <c r="AN2555">
        <v>31</v>
      </c>
      <c r="AO2555">
        <v>30.864999999999998</v>
      </c>
      <c r="AP2555">
        <v>31.027000000000001</v>
      </c>
      <c r="AQ2555" t="s">
        <v>10</v>
      </c>
    </row>
    <row r="2556" spans="4:43">
      <c r="D2556" s="2">
        <v>43742</v>
      </c>
      <c r="E2556" s="6">
        <f t="shared" si="158"/>
        <v>4.6943396226417633E-4</v>
      </c>
      <c r="F2556" s="3">
        <f t="shared" si="156"/>
        <v>4.7957653286281321E-3</v>
      </c>
      <c r="G2556">
        <v>793.45</v>
      </c>
      <c r="H2556" s="4">
        <v>795</v>
      </c>
      <c r="I2556">
        <v>787.05</v>
      </c>
      <c r="J2556">
        <v>797.6</v>
      </c>
      <c r="K2556">
        <v>8417690</v>
      </c>
      <c r="L2556">
        <v>11.22</v>
      </c>
      <c r="M2556" s="4">
        <v>11.21</v>
      </c>
      <c r="N2556">
        <v>11.14</v>
      </c>
      <c r="O2556">
        <v>11.26</v>
      </c>
      <c r="P2556">
        <v>7093885</v>
      </c>
      <c r="Q2556">
        <v>71.12</v>
      </c>
      <c r="R2556">
        <v>71.27</v>
      </c>
      <c r="S2556">
        <v>71.069999999999993</v>
      </c>
      <c r="T2556">
        <v>71.349999999999994</v>
      </c>
      <c r="U2556" t="s">
        <v>10</v>
      </c>
      <c r="Z2556" s="2">
        <v>43742</v>
      </c>
      <c r="AA2556" s="6">
        <f t="shared" si="159"/>
        <v>4.1101700000000019E-2</v>
      </c>
      <c r="AB2556" s="3">
        <f t="shared" si="157"/>
        <v>5.2035447272727353E-2</v>
      </c>
      <c r="AC2556">
        <v>275</v>
      </c>
      <c r="AD2556" s="4">
        <v>280</v>
      </c>
      <c r="AE2556">
        <v>35814613</v>
      </c>
      <c r="AF2556">
        <v>797.6</v>
      </c>
      <c r="AG2556">
        <v>8417690</v>
      </c>
      <c r="AH2556">
        <v>47.42</v>
      </c>
      <c r="AI2556" s="4">
        <v>47.03</v>
      </c>
      <c r="AJ2556">
        <v>46.78</v>
      </c>
      <c r="AK2556">
        <v>47.45</v>
      </c>
      <c r="AL2556">
        <v>5718513</v>
      </c>
      <c r="AM2556">
        <v>30.757999999999999</v>
      </c>
      <c r="AN2556">
        <v>30.925999999999998</v>
      </c>
      <c r="AO2556">
        <v>30.748999999999999</v>
      </c>
      <c r="AP2556">
        <v>30.934999999999999</v>
      </c>
      <c r="AQ2556" t="s">
        <v>10</v>
      </c>
    </row>
    <row r="2557" spans="4:43">
      <c r="D2557" s="2">
        <v>43745</v>
      </c>
      <c r="E2557" s="6">
        <f t="shared" si="158"/>
        <v>5.1911681449328118E-3</v>
      </c>
      <c r="F2557" s="3">
        <f t="shared" si="156"/>
        <v>8.9301500854916949E-3</v>
      </c>
      <c r="G2557">
        <v>789.55</v>
      </c>
      <c r="H2557" s="4">
        <v>794.85</v>
      </c>
      <c r="I2557">
        <v>786.1</v>
      </c>
      <c r="J2557">
        <v>802.2</v>
      </c>
      <c r="K2557">
        <v>3859492</v>
      </c>
      <c r="L2557">
        <v>11.29</v>
      </c>
      <c r="M2557" s="4">
        <v>11.16</v>
      </c>
      <c r="N2557">
        <v>11.1</v>
      </c>
      <c r="O2557">
        <v>11.31</v>
      </c>
      <c r="P2557">
        <v>8589439</v>
      </c>
      <c r="Q2557">
        <v>71.38</v>
      </c>
      <c r="R2557">
        <v>71.209999999999994</v>
      </c>
      <c r="S2557">
        <v>71.19</v>
      </c>
      <c r="T2557">
        <v>71.41</v>
      </c>
      <c r="U2557" t="s">
        <v>10</v>
      </c>
      <c r="Z2557" s="2">
        <v>43745</v>
      </c>
      <c r="AA2557" s="6">
        <f t="shared" si="159"/>
        <v>4.5072329159212776E-2</v>
      </c>
      <c r="AB2557" s="3">
        <f t="shared" si="157"/>
        <v>5.9520000000000017E-2</v>
      </c>
      <c r="AC2557">
        <v>277.5</v>
      </c>
      <c r="AD2557" s="4">
        <v>279.5</v>
      </c>
      <c r="AE2557">
        <v>17750230</v>
      </c>
      <c r="AF2557">
        <v>802.2</v>
      </c>
      <c r="AG2557">
        <v>3859492</v>
      </c>
      <c r="AH2557">
        <v>47.95</v>
      </c>
      <c r="AI2557" s="4">
        <v>47.73</v>
      </c>
      <c r="AJ2557">
        <v>47.43</v>
      </c>
      <c r="AK2557">
        <v>48.145000000000003</v>
      </c>
      <c r="AL2557">
        <v>11410325</v>
      </c>
      <c r="AM2557">
        <v>30.8</v>
      </c>
      <c r="AN2557">
        <v>30.798999999999999</v>
      </c>
      <c r="AO2557">
        <v>30.753</v>
      </c>
      <c r="AP2557">
        <v>30.844999999999999</v>
      </c>
      <c r="AQ2557" t="s">
        <v>10</v>
      </c>
    </row>
    <row r="2558" spans="4:43">
      <c r="D2558" s="2">
        <v>43746</v>
      </c>
      <c r="E2558" s="6">
        <f t="shared" si="158"/>
        <v>1.3735044347990222E-2</v>
      </c>
      <c r="F2558" s="3">
        <f t="shared" si="156"/>
        <v>1.6148059020961503E-2</v>
      </c>
      <c r="G2558">
        <v>789.55</v>
      </c>
      <c r="H2558" s="4">
        <v>794.85</v>
      </c>
      <c r="I2558">
        <v>786.1</v>
      </c>
      <c r="J2558">
        <v>802.2</v>
      </c>
      <c r="K2558">
        <v>3859492</v>
      </c>
      <c r="L2558">
        <v>11.12</v>
      </c>
      <c r="M2558" s="4">
        <v>11.21</v>
      </c>
      <c r="N2558">
        <v>11.11</v>
      </c>
      <c r="O2558">
        <v>11.244999999999999</v>
      </c>
      <c r="P2558">
        <v>9263877</v>
      </c>
      <c r="Q2558">
        <v>71.569999999999993</v>
      </c>
      <c r="R2558">
        <v>71.37</v>
      </c>
      <c r="S2558">
        <v>71.13</v>
      </c>
      <c r="T2558">
        <v>71.58</v>
      </c>
      <c r="U2558" t="s">
        <v>10</v>
      </c>
      <c r="Z2558" s="2">
        <v>43746</v>
      </c>
      <c r="AA2558" s="6">
        <f t="shared" si="159"/>
        <v>3.0632111692844521E-2</v>
      </c>
      <c r="AB2558" s="3">
        <f t="shared" si="157"/>
        <v>5.0855093805309837E-2</v>
      </c>
      <c r="AC2558">
        <v>282.5</v>
      </c>
      <c r="AD2558" s="4">
        <v>286.5</v>
      </c>
      <c r="AE2558">
        <v>39868551</v>
      </c>
      <c r="AF2558">
        <v>802.2</v>
      </c>
      <c r="AG2558">
        <v>3859492</v>
      </c>
      <c r="AH2558">
        <v>47.86</v>
      </c>
      <c r="AI2558" s="4">
        <v>48.26</v>
      </c>
      <c r="AJ2558">
        <v>47.6</v>
      </c>
      <c r="AK2558">
        <v>48.4</v>
      </c>
      <c r="AL2558">
        <v>13178352</v>
      </c>
      <c r="AM2558">
        <v>30.757000000000001</v>
      </c>
      <c r="AN2558">
        <v>30.79</v>
      </c>
      <c r="AO2558">
        <v>30.628</v>
      </c>
      <c r="AP2558">
        <v>30.803000000000001</v>
      </c>
      <c r="AQ2558" t="s">
        <v>10</v>
      </c>
    </row>
    <row r="2559" spans="4:43">
      <c r="D2559" s="2">
        <v>43747</v>
      </c>
      <c r="E2559" s="6">
        <f t="shared" si="158"/>
        <v>2.9721487082543518E-3</v>
      </c>
      <c r="F2559" s="3">
        <f t="shared" si="156"/>
        <v>1.071626363810374E-2</v>
      </c>
      <c r="G2559">
        <v>783.65</v>
      </c>
      <c r="H2559" s="4">
        <v>793.5</v>
      </c>
      <c r="I2559">
        <v>778.8</v>
      </c>
      <c r="J2559">
        <v>796</v>
      </c>
      <c r="K2559">
        <v>6467340</v>
      </c>
      <c r="L2559">
        <v>11.16</v>
      </c>
      <c r="M2559" s="4">
        <v>11.09</v>
      </c>
      <c r="N2559">
        <v>11.08</v>
      </c>
      <c r="O2559">
        <v>11.24</v>
      </c>
      <c r="P2559">
        <v>8842219</v>
      </c>
      <c r="Q2559">
        <v>71.42</v>
      </c>
      <c r="R2559">
        <v>71.569999999999993</v>
      </c>
      <c r="S2559">
        <v>71.239999999999995</v>
      </c>
      <c r="T2559">
        <v>71.569999999999993</v>
      </c>
      <c r="U2559" t="s">
        <v>10</v>
      </c>
      <c r="Z2559" s="2">
        <v>43747</v>
      </c>
      <c r="AA2559" s="6">
        <f t="shared" si="159"/>
        <v>2.9391622377622495E-2</v>
      </c>
      <c r="AB2559" s="3">
        <f t="shared" si="157"/>
        <v>4.8127801418439864E-2</v>
      </c>
      <c r="AC2559">
        <v>282</v>
      </c>
      <c r="AD2559" s="4">
        <v>286</v>
      </c>
      <c r="AE2559">
        <v>34895456</v>
      </c>
      <c r="AF2559">
        <v>796</v>
      </c>
      <c r="AG2559">
        <v>6467340</v>
      </c>
      <c r="AH2559">
        <v>48.68</v>
      </c>
      <c r="AI2559" s="4">
        <v>48.2</v>
      </c>
      <c r="AJ2559">
        <v>48.17</v>
      </c>
      <c r="AK2559">
        <v>49.055</v>
      </c>
      <c r="AL2559">
        <v>11489335</v>
      </c>
      <c r="AM2559">
        <v>30.661000000000001</v>
      </c>
      <c r="AN2559">
        <v>30.757000000000001</v>
      </c>
      <c r="AO2559">
        <v>30.637</v>
      </c>
      <c r="AP2559">
        <v>30.757999999999999</v>
      </c>
      <c r="AQ2559" t="s">
        <v>10</v>
      </c>
    </row>
    <row r="2560" spans="4:43">
      <c r="D2560" s="2">
        <v>43748</v>
      </c>
      <c r="E2560" s="6">
        <f t="shared" si="158"/>
        <v>1.7717932354818222E-2</v>
      </c>
      <c r="F2560" s="3">
        <f t="shared" si="156"/>
        <v>3.9696060277121248E-3</v>
      </c>
      <c r="G2560">
        <v>783.05</v>
      </c>
      <c r="H2560" s="4">
        <v>783.5</v>
      </c>
      <c r="I2560">
        <v>776.6</v>
      </c>
      <c r="J2560">
        <v>794.7</v>
      </c>
      <c r="K2560">
        <v>10569025</v>
      </c>
      <c r="L2560">
        <v>11.18</v>
      </c>
      <c r="M2560" s="4">
        <v>11.04</v>
      </c>
      <c r="N2560">
        <v>10.935</v>
      </c>
      <c r="O2560">
        <v>11.21</v>
      </c>
      <c r="P2560">
        <v>13387592</v>
      </c>
      <c r="Q2560">
        <v>71.209999999999994</v>
      </c>
      <c r="R2560">
        <v>71.45</v>
      </c>
      <c r="S2560">
        <v>71.099999999999994</v>
      </c>
      <c r="T2560">
        <v>71.489999999999995</v>
      </c>
      <c r="U2560" t="s">
        <v>10</v>
      </c>
      <c r="Z2560" s="2">
        <v>43748</v>
      </c>
      <c r="AA2560" s="6">
        <f t="shared" si="159"/>
        <v>4.3760475524475595E-2</v>
      </c>
      <c r="AB2560" s="3">
        <f t="shared" si="157"/>
        <v>5.8155709219858132E-2</v>
      </c>
      <c r="AC2560">
        <v>282</v>
      </c>
      <c r="AD2560" s="4">
        <v>286</v>
      </c>
      <c r="AE2560">
        <v>34895456</v>
      </c>
      <c r="AF2560">
        <v>794.7</v>
      </c>
      <c r="AG2560">
        <v>10569025</v>
      </c>
      <c r="AH2560">
        <v>48.93</v>
      </c>
      <c r="AI2560" s="4">
        <v>48.91</v>
      </c>
      <c r="AJ2560">
        <v>48.49</v>
      </c>
      <c r="AK2560">
        <v>49.39</v>
      </c>
      <c r="AL2560">
        <v>9574122</v>
      </c>
      <c r="AM2560">
        <v>30.504999999999999</v>
      </c>
      <c r="AN2560">
        <v>30.661000000000001</v>
      </c>
      <c r="AO2560">
        <v>30.49</v>
      </c>
      <c r="AP2560">
        <v>30.716000000000001</v>
      </c>
      <c r="AQ2560" t="s">
        <v>10</v>
      </c>
    </row>
    <row r="2561" spans="4:43">
      <c r="D2561" s="2">
        <v>43749</v>
      </c>
      <c r="E2561" s="6">
        <f t="shared" si="158"/>
        <v>1.3518671671225668E-2</v>
      </c>
      <c r="F2561" s="3">
        <f t="shared" si="156"/>
        <v>-1.2332842415316625E-2</v>
      </c>
      <c r="G2561">
        <v>814.8</v>
      </c>
      <c r="H2561" s="4">
        <v>785.95</v>
      </c>
      <c r="I2561">
        <v>776.6</v>
      </c>
      <c r="J2561">
        <v>823.8</v>
      </c>
      <c r="K2561">
        <v>21169001</v>
      </c>
      <c r="L2561">
        <v>10.97</v>
      </c>
      <c r="M2561" s="4">
        <v>11.29</v>
      </c>
      <c r="N2561">
        <v>10.96</v>
      </c>
      <c r="O2561">
        <v>11.31</v>
      </c>
      <c r="P2561">
        <v>31214224</v>
      </c>
      <c r="Q2561">
        <v>71.28</v>
      </c>
      <c r="R2561">
        <v>71.25</v>
      </c>
      <c r="S2561">
        <v>71.040000000000006</v>
      </c>
      <c r="T2561">
        <v>71.319999999999993</v>
      </c>
      <c r="U2561" t="s">
        <v>10</v>
      </c>
      <c r="Z2561" s="2">
        <v>43749</v>
      </c>
      <c r="AA2561" s="6">
        <f t="shared" si="159"/>
        <v>4.37829720279721E-2</v>
      </c>
      <c r="AB2561" s="3">
        <f t="shared" si="157"/>
        <v>6.8610992907801371E-2</v>
      </c>
      <c r="AC2561">
        <v>282</v>
      </c>
      <c r="AD2561" s="4">
        <v>286</v>
      </c>
      <c r="AE2561">
        <v>34895456</v>
      </c>
      <c r="AF2561">
        <v>823.8</v>
      </c>
      <c r="AG2561">
        <v>21169001</v>
      </c>
      <c r="AH2561">
        <v>49.42</v>
      </c>
      <c r="AI2561" s="4">
        <v>49.45</v>
      </c>
      <c r="AJ2561">
        <v>49.33</v>
      </c>
      <c r="AK2561">
        <v>49.79</v>
      </c>
      <c r="AL2561">
        <v>7516840</v>
      </c>
      <c r="AM2561">
        <v>30.47</v>
      </c>
      <c r="AN2561">
        <v>30.504999999999999</v>
      </c>
      <c r="AO2561">
        <v>30.359000000000002</v>
      </c>
      <c r="AP2561">
        <v>30.556999999999999</v>
      </c>
      <c r="AQ2561" t="s">
        <v>10</v>
      </c>
    </row>
    <row r="2562" spans="4:43">
      <c r="D2562" s="2">
        <v>43752</v>
      </c>
      <c r="E2562" s="6">
        <f t="shared" si="158"/>
        <v>-9.6411913814954397E-3</v>
      </c>
      <c r="F2562" s="3">
        <f t="shared" si="156"/>
        <v>-6.5532375015902034E-3</v>
      </c>
      <c r="G2562">
        <v>786.1</v>
      </c>
      <c r="H2562" s="4">
        <v>789</v>
      </c>
      <c r="I2562">
        <v>780</v>
      </c>
      <c r="J2562">
        <v>797</v>
      </c>
      <c r="K2562">
        <v>15605800</v>
      </c>
      <c r="L2562">
        <v>10.62</v>
      </c>
      <c r="M2562" s="4">
        <v>10.93</v>
      </c>
      <c r="N2562">
        <v>10.55</v>
      </c>
      <c r="O2562">
        <v>10.95</v>
      </c>
      <c r="P2562">
        <v>36091035</v>
      </c>
      <c r="Q2562">
        <v>71.45</v>
      </c>
      <c r="R2562">
        <v>71.23</v>
      </c>
      <c r="S2562">
        <v>71</v>
      </c>
      <c r="T2562">
        <v>71.53</v>
      </c>
      <c r="U2562" t="s">
        <v>10</v>
      </c>
      <c r="Z2562" s="2">
        <v>43752</v>
      </c>
      <c r="AA2562" s="6">
        <f t="shared" si="159"/>
        <v>3.3700253859348273E-2</v>
      </c>
      <c r="AB2562" s="3">
        <f t="shared" si="157"/>
        <v>4.4106703639514633E-2</v>
      </c>
      <c r="AC2562">
        <v>288.5</v>
      </c>
      <c r="AD2562" s="4">
        <v>291.5</v>
      </c>
      <c r="AE2562">
        <v>53403522</v>
      </c>
      <c r="AF2562">
        <v>797</v>
      </c>
      <c r="AG2562">
        <v>15605800</v>
      </c>
      <c r="AH2562">
        <v>49.91</v>
      </c>
      <c r="AI2562" s="4">
        <v>49.42</v>
      </c>
      <c r="AJ2562">
        <v>49.3</v>
      </c>
      <c r="AK2562">
        <v>50.13</v>
      </c>
      <c r="AL2562">
        <v>7994730</v>
      </c>
      <c r="AM2562">
        <v>30.475999999999999</v>
      </c>
      <c r="AN2562">
        <v>30.486000000000001</v>
      </c>
      <c r="AO2562">
        <v>30.405000000000001</v>
      </c>
      <c r="AP2562">
        <v>30.542999999999999</v>
      </c>
      <c r="AQ2562" t="s">
        <v>10</v>
      </c>
    </row>
    <row r="2563" spans="4:43">
      <c r="D2563" s="2">
        <v>43753</v>
      </c>
      <c r="E2563" s="6">
        <f t="shared" si="158"/>
        <v>-1.8562677694494711E-2</v>
      </c>
      <c r="F2563" s="3">
        <f t="shared" si="156"/>
        <v>-3.9289340101521519E-3</v>
      </c>
      <c r="G2563">
        <v>768.3</v>
      </c>
      <c r="H2563" s="4">
        <v>773.8</v>
      </c>
      <c r="I2563">
        <v>765</v>
      </c>
      <c r="J2563">
        <v>775.95</v>
      </c>
      <c r="K2563">
        <v>14104338</v>
      </c>
      <c r="L2563">
        <v>10.67</v>
      </c>
      <c r="M2563" s="4">
        <v>10.66</v>
      </c>
      <c r="N2563">
        <v>10.5113</v>
      </c>
      <c r="O2563">
        <v>10.77</v>
      </c>
      <c r="P2563">
        <v>41272885</v>
      </c>
      <c r="Q2563">
        <v>71.790000000000006</v>
      </c>
      <c r="R2563">
        <v>71.510000000000005</v>
      </c>
      <c r="S2563">
        <v>71.38</v>
      </c>
      <c r="T2563">
        <v>71.87</v>
      </c>
      <c r="U2563" t="s">
        <v>10</v>
      </c>
      <c r="Z2563" s="2">
        <v>43753</v>
      </c>
      <c r="AA2563" s="6">
        <f t="shared" si="159"/>
        <v>2.7741324324324079E-2</v>
      </c>
      <c r="AB2563" s="3">
        <f t="shared" si="157"/>
        <v>4.8526712328767152E-2</v>
      </c>
      <c r="AC2563">
        <v>292</v>
      </c>
      <c r="AD2563" s="4">
        <v>296</v>
      </c>
      <c r="AE2563">
        <v>54754832</v>
      </c>
      <c r="AF2563">
        <v>775.95</v>
      </c>
      <c r="AG2563">
        <v>14104338</v>
      </c>
      <c r="AH2563">
        <v>50.39</v>
      </c>
      <c r="AI2563" s="4">
        <v>50.2</v>
      </c>
      <c r="AJ2563">
        <v>50.11</v>
      </c>
      <c r="AK2563">
        <v>50.64</v>
      </c>
      <c r="AL2563">
        <v>9631042</v>
      </c>
      <c r="AM2563">
        <v>30.495000000000001</v>
      </c>
      <c r="AN2563">
        <v>30.475999999999999</v>
      </c>
      <c r="AO2563">
        <v>30.41</v>
      </c>
      <c r="AP2563">
        <v>30.533000000000001</v>
      </c>
      <c r="AQ2563" t="s">
        <v>10</v>
      </c>
    </row>
    <row r="2564" spans="4:43">
      <c r="D2564" s="2">
        <v>43754</v>
      </c>
      <c r="E2564" s="6">
        <f t="shared" si="158"/>
        <v>-2.6050781249998822E-3</v>
      </c>
      <c r="F2564" s="3">
        <f t="shared" si="156"/>
        <v>-8.3499902780479474E-3</v>
      </c>
      <c r="G2564">
        <v>771.45</v>
      </c>
      <c r="H2564" s="4">
        <v>768</v>
      </c>
      <c r="I2564">
        <v>761.55</v>
      </c>
      <c r="J2564">
        <v>776</v>
      </c>
      <c r="K2564">
        <v>11089468</v>
      </c>
      <c r="L2564">
        <v>10.6</v>
      </c>
      <c r="M2564" s="4">
        <v>10.68</v>
      </c>
      <c r="N2564">
        <v>10.56</v>
      </c>
      <c r="O2564">
        <v>10.76</v>
      </c>
      <c r="P2564">
        <v>29230225</v>
      </c>
      <c r="Q2564">
        <v>71.63</v>
      </c>
      <c r="R2564">
        <v>71.790000000000006</v>
      </c>
      <c r="S2564">
        <v>71.61</v>
      </c>
      <c r="T2564">
        <v>71.97</v>
      </c>
      <c r="U2564" t="s">
        <v>10</v>
      </c>
      <c r="Z2564" s="2">
        <v>43754</v>
      </c>
      <c r="AA2564" s="6">
        <f t="shared" si="159"/>
        <v>3.130406040268463E-2</v>
      </c>
      <c r="AB2564" s="3">
        <f t="shared" si="157"/>
        <v>4.700339352640559E-2</v>
      </c>
      <c r="AC2564">
        <v>293.5</v>
      </c>
      <c r="AD2564" s="4">
        <v>298</v>
      </c>
      <c r="AE2564">
        <v>42917144</v>
      </c>
      <c r="AF2564">
        <v>776</v>
      </c>
      <c r="AG2564">
        <v>11089468</v>
      </c>
      <c r="AH2564">
        <v>50.13</v>
      </c>
      <c r="AI2564" s="4">
        <v>50.34</v>
      </c>
      <c r="AJ2564">
        <v>50.073</v>
      </c>
      <c r="AK2564">
        <v>51.13</v>
      </c>
      <c r="AL2564">
        <v>13711820</v>
      </c>
      <c r="AM2564">
        <v>30.521999999999998</v>
      </c>
      <c r="AN2564">
        <v>30.495000000000001</v>
      </c>
      <c r="AO2564">
        <v>30.440999999999999</v>
      </c>
      <c r="AP2564">
        <v>30.571999999999999</v>
      </c>
      <c r="AQ2564" t="s">
        <v>10</v>
      </c>
    </row>
    <row r="2565" spans="4:43">
      <c r="D2565" s="2">
        <v>43755</v>
      </c>
      <c r="E2565" s="6">
        <f t="shared" si="158"/>
        <v>-9.6531942633638623E-3</v>
      </c>
      <c r="F2565" s="3">
        <f t="shared" si="156"/>
        <v>-1.4182456140350963E-2</v>
      </c>
      <c r="G2565">
        <v>769.5</v>
      </c>
      <c r="H2565" s="4">
        <v>767</v>
      </c>
      <c r="I2565">
        <v>765.1</v>
      </c>
      <c r="J2565">
        <v>770.55</v>
      </c>
      <c r="K2565">
        <v>10041295</v>
      </c>
      <c r="L2565">
        <v>10.59</v>
      </c>
      <c r="M2565" s="4">
        <v>10.62</v>
      </c>
      <c r="N2565">
        <v>10.49</v>
      </c>
      <c r="O2565">
        <v>10.73</v>
      </c>
      <c r="P2565">
        <v>37729781</v>
      </c>
      <c r="Q2565">
        <v>71.430000000000007</v>
      </c>
      <c r="R2565">
        <v>71.66</v>
      </c>
      <c r="S2565">
        <v>71.319999999999993</v>
      </c>
      <c r="T2565">
        <v>71.73</v>
      </c>
      <c r="U2565" t="s">
        <v>10</v>
      </c>
      <c r="Z2565" s="2">
        <v>43755</v>
      </c>
      <c r="AA2565" s="6">
        <f t="shared" si="159"/>
        <v>3.5578923857868094E-2</v>
      </c>
      <c r="AB2565" s="3">
        <f t="shared" si="157"/>
        <v>6.7459931506849369E-2</v>
      </c>
      <c r="AC2565">
        <v>292</v>
      </c>
      <c r="AD2565" s="4">
        <v>295.5</v>
      </c>
      <c r="AE2565">
        <v>41920940</v>
      </c>
      <c r="AF2565">
        <v>770.55</v>
      </c>
      <c r="AG2565">
        <v>10041295</v>
      </c>
      <c r="AH2565">
        <v>49.75</v>
      </c>
      <c r="AI2565" s="4">
        <v>51.14</v>
      </c>
      <c r="AJ2565">
        <v>49.26</v>
      </c>
      <c r="AK2565">
        <v>51.21</v>
      </c>
      <c r="AL2565">
        <v>12420079</v>
      </c>
      <c r="AM2565">
        <v>30.475000000000001</v>
      </c>
      <c r="AN2565">
        <v>30.521999999999998</v>
      </c>
      <c r="AO2565">
        <v>30.416</v>
      </c>
      <c r="AP2565">
        <v>30.555</v>
      </c>
      <c r="AQ2565" t="s">
        <v>10</v>
      </c>
    </row>
    <row r="2566" spans="4:43">
      <c r="D2566" s="2">
        <v>43756</v>
      </c>
      <c r="E2566" s="6">
        <f t="shared" si="158"/>
        <v>-1.3865388378008214E-2</v>
      </c>
      <c r="F2566" s="3">
        <f t="shared" si="156"/>
        <v>-1.1312105228885927E-2</v>
      </c>
      <c r="G2566">
        <v>767.85</v>
      </c>
      <c r="H2566" s="4">
        <v>766.65</v>
      </c>
      <c r="I2566">
        <v>760</v>
      </c>
      <c r="J2566">
        <v>773.8</v>
      </c>
      <c r="K2566">
        <v>10316445</v>
      </c>
      <c r="L2566">
        <v>10.57</v>
      </c>
      <c r="M2566" s="4">
        <v>10.64</v>
      </c>
      <c r="N2566">
        <v>10.57</v>
      </c>
      <c r="O2566">
        <v>10.685</v>
      </c>
      <c r="P2566">
        <v>22623771</v>
      </c>
      <c r="Q2566">
        <v>71.349999999999994</v>
      </c>
      <c r="R2566">
        <v>71.39</v>
      </c>
      <c r="S2566">
        <v>71.28</v>
      </c>
      <c r="T2566">
        <v>71.569999999999993</v>
      </c>
      <c r="U2566" t="s">
        <v>10</v>
      </c>
      <c r="Z2566" s="2">
        <v>43756</v>
      </c>
      <c r="AA2566" s="6">
        <f t="shared" si="159"/>
        <v>2.6079018612521043E-2</v>
      </c>
      <c r="AB2566" s="3">
        <f t="shared" si="157"/>
        <v>3.7940927835051541E-2</v>
      </c>
      <c r="AC2566">
        <v>291</v>
      </c>
      <c r="AD2566" s="4">
        <v>295.5</v>
      </c>
      <c r="AE2566">
        <v>45460984</v>
      </c>
      <c r="AF2566">
        <v>773.8</v>
      </c>
      <c r="AG2566">
        <v>10316445</v>
      </c>
      <c r="AH2566">
        <v>49.28</v>
      </c>
      <c r="AI2566" s="4">
        <v>49.65</v>
      </c>
      <c r="AJ2566">
        <v>49.127299999999998</v>
      </c>
      <c r="AK2566">
        <v>50.09</v>
      </c>
      <c r="AL2566">
        <v>9169558</v>
      </c>
      <c r="AM2566">
        <v>30.417000000000002</v>
      </c>
      <c r="AN2566">
        <v>30.472999999999999</v>
      </c>
      <c r="AO2566">
        <v>30.401</v>
      </c>
      <c r="AP2566">
        <v>30.497</v>
      </c>
      <c r="AQ2566" t="s">
        <v>10</v>
      </c>
    </row>
    <row r="2567" spans="4:43">
      <c r="D2567" s="2">
        <v>43759</v>
      </c>
      <c r="E2567" s="6">
        <f t="shared" si="158"/>
        <v>-1.6141394378138552E-2</v>
      </c>
      <c r="F2567" s="3">
        <f t="shared" si="156"/>
        <v>-0.1718405938659896</v>
      </c>
      <c r="G2567">
        <v>767.85</v>
      </c>
      <c r="H2567" s="4">
        <v>766.65</v>
      </c>
      <c r="I2567">
        <v>760</v>
      </c>
      <c r="J2567">
        <v>773.8</v>
      </c>
      <c r="K2567">
        <v>10316445</v>
      </c>
      <c r="L2567">
        <v>9.2899999999999991</v>
      </c>
      <c r="M2567" s="4">
        <v>8.94</v>
      </c>
      <c r="N2567">
        <v>8.93</v>
      </c>
      <c r="O2567">
        <v>9.4250000000000007</v>
      </c>
      <c r="P2567">
        <v>77241143</v>
      </c>
      <c r="Q2567">
        <v>71.13</v>
      </c>
      <c r="R2567">
        <v>71.36</v>
      </c>
      <c r="S2567">
        <v>71</v>
      </c>
      <c r="T2567">
        <v>71.37</v>
      </c>
      <c r="U2567" t="s">
        <v>10</v>
      </c>
      <c r="Z2567" s="2">
        <v>43759</v>
      </c>
      <c r="AA2567" s="6">
        <f t="shared" si="159"/>
        <v>3.1222103092783504E-2</v>
      </c>
      <c r="AB2567" s="3">
        <f t="shared" si="157"/>
        <v>4.2379022530329324E-2</v>
      </c>
      <c r="AC2567">
        <v>288.5</v>
      </c>
      <c r="AD2567" s="4">
        <v>291</v>
      </c>
      <c r="AE2567">
        <v>35860365</v>
      </c>
      <c r="AF2567">
        <v>773.8</v>
      </c>
      <c r="AG2567">
        <v>10316445</v>
      </c>
      <c r="AH2567">
        <v>50</v>
      </c>
      <c r="AI2567" s="4">
        <v>49.53</v>
      </c>
      <c r="AJ2567">
        <v>49.33</v>
      </c>
      <c r="AK2567">
        <v>50.11</v>
      </c>
      <c r="AL2567">
        <v>6879537</v>
      </c>
      <c r="AM2567">
        <v>30.358000000000001</v>
      </c>
      <c r="AN2567">
        <v>30.446999999999999</v>
      </c>
      <c r="AO2567">
        <v>30.352</v>
      </c>
      <c r="AP2567">
        <v>30.460999999999999</v>
      </c>
      <c r="AQ2567" t="s">
        <v>10</v>
      </c>
    </row>
    <row r="2568" spans="4:43">
      <c r="D2568" s="2">
        <v>43760</v>
      </c>
      <c r="E2568" s="6">
        <f t="shared" si="158"/>
        <v>-4.3573661360347349E-2</v>
      </c>
      <c r="F2568" s="3">
        <f t="shared" si="156"/>
        <v>-6.9924636778573301E-6</v>
      </c>
      <c r="G2568">
        <v>643.54999999999995</v>
      </c>
      <c r="H2568" s="4">
        <v>691</v>
      </c>
      <c r="I2568">
        <v>638.29999999999995</v>
      </c>
      <c r="J2568">
        <v>691.1</v>
      </c>
      <c r="K2568">
        <v>101924321</v>
      </c>
      <c r="L2568">
        <v>9.01</v>
      </c>
      <c r="M2568" s="4">
        <v>9.0500000000000007</v>
      </c>
      <c r="N2568">
        <v>8.9</v>
      </c>
      <c r="O2568">
        <v>9.08</v>
      </c>
      <c r="P2568">
        <v>48965665</v>
      </c>
      <c r="Q2568">
        <v>71.11</v>
      </c>
      <c r="R2568">
        <v>71.14</v>
      </c>
      <c r="S2568">
        <v>71.02</v>
      </c>
      <c r="T2568">
        <v>71.239999999999995</v>
      </c>
      <c r="U2568" t="s">
        <v>10</v>
      </c>
      <c r="Z2568" s="2">
        <v>43760</v>
      </c>
      <c r="AA2568" s="6">
        <f t="shared" si="159"/>
        <v>3.2585034013605574E-2</v>
      </c>
      <c r="AB2568" s="3">
        <f t="shared" si="157"/>
        <v>5.1037049742710172E-2</v>
      </c>
      <c r="AC2568">
        <v>291.5</v>
      </c>
      <c r="AD2568" s="4">
        <v>294</v>
      </c>
      <c r="AE2568">
        <v>26525020</v>
      </c>
      <c r="AF2568">
        <v>691.1</v>
      </c>
      <c r="AG2568">
        <v>101924321</v>
      </c>
      <c r="AH2568">
        <v>50.64</v>
      </c>
      <c r="AI2568" s="4">
        <v>50.3</v>
      </c>
      <c r="AJ2568">
        <v>50.18</v>
      </c>
      <c r="AK2568">
        <v>50.83</v>
      </c>
      <c r="AL2568">
        <v>10723621</v>
      </c>
      <c r="AM2568">
        <v>30.454999999999998</v>
      </c>
      <c r="AN2568">
        <v>30.358000000000001</v>
      </c>
      <c r="AO2568">
        <v>30.341999999999999</v>
      </c>
      <c r="AP2568">
        <v>30.47</v>
      </c>
      <c r="AQ2568" t="s">
        <v>10</v>
      </c>
    </row>
    <row r="2569" spans="4:43">
      <c r="D2569" s="2">
        <v>43761</v>
      </c>
      <c r="E2569" s="6">
        <f t="shared" si="158"/>
        <v>5.3367330927349688E-3</v>
      </c>
      <c r="F2569" s="3">
        <f t="shared" si="156"/>
        <v>-7.8957885029202757E-3</v>
      </c>
      <c r="G2569">
        <v>650.6</v>
      </c>
      <c r="H2569" s="4">
        <v>637.29999999999995</v>
      </c>
      <c r="I2569">
        <v>615</v>
      </c>
      <c r="J2569">
        <v>656.65</v>
      </c>
      <c r="K2569">
        <v>65572432</v>
      </c>
      <c r="L2569">
        <v>9.0399999999999991</v>
      </c>
      <c r="M2569" s="4">
        <v>9.1</v>
      </c>
      <c r="N2569">
        <v>8.9499999999999993</v>
      </c>
      <c r="O2569">
        <v>9.1999999999999993</v>
      </c>
      <c r="P2569">
        <v>25998985</v>
      </c>
      <c r="Q2569">
        <v>70.930000000000007</v>
      </c>
      <c r="R2569">
        <v>71.11</v>
      </c>
      <c r="S2569">
        <v>70.92</v>
      </c>
      <c r="T2569">
        <v>71.27</v>
      </c>
      <c r="U2569" t="s">
        <v>10</v>
      </c>
      <c r="Z2569" s="2">
        <v>43761</v>
      </c>
      <c r="AA2569" s="6">
        <f t="shared" si="159"/>
        <v>5.0930971039182316E-2</v>
      </c>
      <c r="AB2569" s="3">
        <f t="shared" si="157"/>
        <v>5.0806540447504211E-2</v>
      </c>
      <c r="AC2569">
        <v>290.5</v>
      </c>
      <c r="AD2569" s="4">
        <v>293.5</v>
      </c>
      <c r="AE2569">
        <v>30382408</v>
      </c>
      <c r="AF2569">
        <v>656.65</v>
      </c>
      <c r="AG2569">
        <v>65572432</v>
      </c>
      <c r="AH2569">
        <v>50.17</v>
      </c>
      <c r="AI2569" s="4">
        <v>50.1</v>
      </c>
      <c r="AJ2569">
        <v>49.92</v>
      </c>
      <c r="AK2569">
        <v>50.4</v>
      </c>
      <c r="AL2569">
        <v>7131046</v>
      </c>
      <c r="AM2569">
        <v>30.465</v>
      </c>
      <c r="AN2569">
        <v>30.454999999999998</v>
      </c>
      <c r="AO2569">
        <v>30.401</v>
      </c>
      <c r="AP2569">
        <v>30.518000000000001</v>
      </c>
      <c r="AQ2569" t="s">
        <v>10</v>
      </c>
    </row>
    <row r="2570" spans="4:43">
      <c r="D2570" s="2">
        <v>43762</v>
      </c>
      <c r="E2570" s="6">
        <f t="shared" si="158"/>
        <v>-1.4449669586599323E-2</v>
      </c>
      <c r="F2570" s="3">
        <f t="shared" si="156"/>
        <v>-3.8718816400407086E-4</v>
      </c>
      <c r="G2570">
        <v>635.35</v>
      </c>
      <c r="H2570" s="4">
        <v>650.70000000000005</v>
      </c>
      <c r="I2570">
        <v>632</v>
      </c>
      <c r="J2570">
        <v>653.20000000000005</v>
      </c>
      <c r="K2570">
        <v>27392724</v>
      </c>
      <c r="L2570">
        <v>8.93</v>
      </c>
      <c r="M2570" s="4">
        <v>8.92</v>
      </c>
      <c r="N2570">
        <v>8.76</v>
      </c>
      <c r="O2570">
        <v>8.99</v>
      </c>
      <c r="P2570">
        <v>28793080</v>
      </c>
      <c r="Q2570">
        <v>71.2</v>
      </c>
      <c r="R2570">
        <v>70.94</v>
      </c>
      <c r="S2570">
        <v>70.94</v>
      </c>
      <c r="T2570">
        <v>71.28</v>
      </c>
      <c r="U2570" t="s">
        <v>10</v>
      </c>
      <c r="Z2570" s="2">
        <v>43762</v>
      </c>
      <c r="AA2570" s="6">
        <f t="shared" si="159"/>
        <v>3.7982376910016935E-2</v>
      </c>
      <c r="AB2570" s="3">
        <f t="shared" si="157"/>
        <v>5.7930329896907162E-2</v>
      </c>
      <c r="AC2570">
        <v>291</v>
      </c>
      <c r="AD2570" s="4">
        <v>294.5</v>
      </c>
      <c r="AE2570">
        <v>29040827</v>
      </c>
      <c r="AF2570">
        <v>653.20000000000005</v>
      </c>
      <c r="AG2570">
        <v>27392724</v>
      </c>
      <c r="AH2570">
        <v>50.95</v>
      </c>
      <c r="AI2570" s="4">
        <v>50.49</v>
      </c>
      <c r="AJ2570">
        <v>50.23</v>
      </c>
      <c r="AK2570">
        <v>51.05</v>
      </c>
      <c r="AL2570">
        <v>7018900</v>
      </c>
      <c r="AM2570">
        <v>30.486999999999998</v>
      </c>
      <c r="AN2570">
        <v>30.465</v>
      </c>
      <c r="AO2570">
        <v>30.384</v>
      </c>
      <c r="AP2570">
        <v>30.492999999999999</v>
      </c>
      <c r="AQ2570" t="s">
        <v>10</v>
      </c>
    </row>
    <row r="2571" spans="4:43">
      <c r="D2571" s="2">
        <v>43763</v>
      </c>
      <c r="E2571" s="6">
        <f t="shared" si="158"/>
        <v>-1.3029178953903542E-2</v>
      </c>
      <c r="F2571" s="3">
        <f t="shared" si="156"/>
        <v>-5.0849478390463387E-3</v>
      </c>
      <c r="G2571">
        <v>637.45000000000005</v>
      </c>
      <c r="H2571" s="4">
        <v>644.29999999999995</v>
      </c>
      <c r="I2571">
        <v>636</v>
      </c>
      <c r="J2571">
        <v>652.5</v>
      </c>
      <c r="K2571">
        <v>17379973</v>
      </c>
      <c r="L2571">
        <v>9.1999999999999993</v>
      </c>
      <c r="M2571" s="4">
        <v>8.93</v>
      </c>
      <c r="N2571">
        <v>8.91</v>
      </c>
      <c r="O2571">
        <v>9.25</v>
      </c>
      <c r="P2571">
        <v>23665371</v>
      </c>
      <c r="Q2571">
        <v>71.02</v>
      </c>
      <c r="R2571">
        <v>71.209999999999994</v>
      </c>
      <c r="S2571">
        <v>70.94</v>
      </c>
      <c r="T2571">
        <v>71.260000000000005</v>
      </c>
      <c r="U2571" t="s">
        <v>10</v>
      </c>
      <c r="Z2571" s="2">
        <v>43763</v>
      </c>
      <c r="AA2571" s="6">
        <f t="shared" si="159"/>
        <v>5.4881256366723363E-2</v>
      </c>
      <c r="AB2571" s="3">
        <f t="shared" si="157"/>
        <v>5.8724102564102543E-2</v>
      </c>
      <c r="AC2571">
        <v>292.5</v>
      </c>
      <c r="AD2571" s="4">
        <v>294.5</v>
      </c>
      <c r="AE2571">
        <v>25082711</v>
      </c>
      <c r="AF2571">
        <v>652.5</v>
      </c>
      <c r="AG2571">
        <v>17379973</v>
      </c>
      <c r="AH2571">
        <v>51.13</v>
      </c>
      <c r="AI2571" s="4">
        <v>50.8</v>
      </c>
      <c r="AJ2571">
        <v>50.69</v>
      </c>
      <c r="AK2571">
        <v>51.23</v>
      </c>
      <c r="AL2571">
        <v>6303865</v>
      </c>
      <c r="AM2571">
        <v>30.48</v>
      </c>
      <c r="AN2571">
        <v>30.486999999999998</v>
      </c>
      <c r="AO2571">
        <v>30.440999999999999</v>
      </c>
      <c r="AP2571">
        <v>30.51</v>
      </c>
      <c r="AQ2571" t="s">
        <v>10</v>
      </c>
    </row>
    <row r="2572" spans="4:43">
      <c r="D2572" s="2">
        <v>43766</v>
      </c>
      <c r="E2572" s="6">
        <f t="shared" si="158"/>
        <v>3.6620583717357214E-3</v>
      </c>
      <c r="F2572" s="3">
        <f t="shared" ref="F2572:F2635" si="160">M2572*Q2572/G2572-1</f>
        <v>4.1935732449718266E-3</v>
      </c>
      <c r="G2572">
        <v>648.85</v>
      </c>
      <c r="H2572" s="4">
        <v>651</v>
      </c>
      <c r="I2572">
        <v>645.54999999999995</v>
      </c>
      <c r="J2572">
        <v>652.5</v>
      </c>
      <c r="K2572">
        <v>3193677</v>
      </c>
      <c r="L2572">
        <v>9.16</v>
      </c>
      <c r="M2572" s="4">
        <v>9.19</v>
      </c>
      <c r="N2572">
        <v>9.15</v>
      </c>
      <c r="O2572">
        <v>9.3000000000000007</v>
      </c>
      <c r="P2572">
        <v>11893462</v>
      </c>
      <c r="Q2572">
        <v>70.900000000000006</v>
      </c>
      <c r="R2572">
        <v>71.02</v>
      </c>
      <c r="S2572">
        <v>70.86</v>
      </c>
      <c r="T2572">
        <v>71.069999999999993</v>
      </c>
      <c r="U2572" t="s">
        <v>10</v>
      </c>
      <c r="Z2572" s="2">
        <v>43766</v>
      </c>
      <c r="AA2572" s="6">
        <f t="shared" si="159"/>
        <v>5.3848994923857862E-2</v>
      </c>
      <c r="AB2572" s="3">
        <f t="shared" ref="AB2572:AB2635" si="161">AI2572*AM2572/$AI$4/AC2572-1</f>
        <v>6.4434557823129346E-2</v>
      </c>
      <c r="AC2572">
        <v>294</v>
      </c>
      <c r="AD2572" s="4">
        <v>295.5</v>
      </c>
      <c r="AE2572">
        <v>20216561</v>
      </c>
      <c r="AF2572">
        <v>652.5</v>
      </c>
      <c r="AG2572">
        <v>3193677</v>
      </c>
      <c r="AH2572">
        <v>51.31</v>
      </c>
      <c r="AI2572" s="4">
        <v>51.4</v>
      </c>
      <c r="AJ2572">
        <v>51.05</v>
      </c>
      <c r="AK2572">
        <v>51.475000000000001</v>
      </c>
      <c r="AL2572">
        <v>7725478</v>
      </c>
      <c r="AM2572">
        <v>30.442</v>
      </c>
      <c r="AN2572">
        <v>30.452999999999999</v>
      </c>
      <c r="AO2572">
        <v>30.414999999999999</v>
      </c>
      <c r="AP2572">
        <v>30.472000000000001</v>
      </c>
      <c r="AQ2572" t="s">
        <v>10</v>
      </c>
    </row>
    <row r="2573" spans="4:43">
      <c r="D2573" s="2">
        <v>43767</v>
      </c>
      <c r="E2573" s="6">
        <f t="shared" ref="E2573:E2636" si="162">L2572*R2573/H2573-1</f>
        <v>-6.6862385321100337E-3</v>
      </c>
      <c r="F2573" s="3">
        <f t="shared" si="160"/>
        <v>6.9518174133560429E-3</v>
      </c>
      <c r="G2573">
        <v>650.65</v>
      </c>
      <c r="H2573" s="4">
        <v>654</v>
      </c>
      <c r="I2573">
        <v>647</v>
      </c>
      <c r="J2573">
        <v>654</v>
      </c>
      <c r="K2573">
        <v>17758465</v>
      </c>
      <c r="L2573">
        <v>9.31</v>
      </c>
      <c r="M2573" s="4">
        <v>9.2200000000000006</v>
      </c>
      <c r="N2573">
        <v>9.16</v>
      </c>
      <c r="O2573">
        <v>9.3849999999999998</v>
      </c>
      <c r="P2573">
        <v>24147044</v>
      </c>
      <c r="Q2573">
        <v>71.06</v>
      </c>
      <c r="R2573">
        <v>70.92</v>
      </c>
      <c r="S2573">
        <v>70.84</v>
      </c>
      <c r="T2573">
        <v>71.09</v>
      </c>
      <c r="U2573" t="s">
        <v>10</v>
      </c>
      <c r="Z2573" s="2">
        <v>43767</v>
      </c>
      <c r="AA2573" s="6">
        <f t="shared" ref="AA2573:AA2636" si="163">AH2572*AN2573/$AI$4/AD2573-1</f>
        <v>4.6552107202679993E-2</v>
      </c>
      <c r="AB2573" s="3">
        <f t="shared" si="161"/>
        <v>5.525497470489027E-2</v>
      </c>
      <c r="AC2573">
        <v>296.5</v>
      </c>
      <c r="AD2573" s="4">
        <v>298.5</v>
      </c>
      <c r="AE2573">
        <v>37130131</v>
      </c>
      <c r="AF2573">
        <v>654</v>
      </c>
      <c r="AG2573">
        <v>17758465</v>
      </c>
      <c r="AH2573">
        <v>51.47</v>
      </c>
      <c r="AI2573" s="4">
        <v>51.5</v>
      </c>
      <c r="AJ2573">
        <v>51.44</v>
      </c>
      <c r="AK2573">
        <v>51.84</v>
      </c>
      <c r="AL2573">
        <v>5309253</v>
      </c>
      <c r="AM2573">
        <v>30.376999999999999</v>
      </c>
      <c r="AN2573">
        <v>30.442</v>
      </c>
      <c r="AO2573">
        <v>30.356999999999999</v>
      </c>
      <c r="AP2573">
        <v>30.448</v>
      </c>
      <c r="AQ2573" t="s">
        <v>10</v>
      </c>
    </row>
    <row r="2574" spans="4:43">
      <c r="D2574" s="2">
        <v>43768</v>
      </c>
      <c r="E2574" s="6">
        <f t="shared" si="162"/>
        <v>3.8977238239759071E-3</v>
      </c>
      <c r="F2574" s="3">
        <f t="shared" si="160"/>
        <v>1.0356039963669295E-2</v>
      </c>
      <c r="G2574">
        <v>660.6</v>
      </c>
      <c r="H2574" s="4">
        <v>659</v>
      </c>
      <c r="I2574">
        <v>656.2</v>
      </c>
      <c r="J2574">
        <v>671.4</v>
      </c>
      <c r="K2574">
        <v>23793855</v>
      </c>
      <c r="L2574">
        <v>9.32</v>
      </c>
      <c r="M2574" s="4">
        <v>9.39</v>
      </c>
      <c r="N2574">
        <v>9.31</v>
      </c>
      <c r="O2574">
        <v>9.44</v>
      </c>
      <c r="P2574">
        <v>14840520</v>
      </c>
      <c r="Q2574">
        <v>71.08</v>
      </c>
      <c r="R2574">
        <v>71.06</v>
      </c>
      <c r="S2574">
        <v>70.97</v>
      </c>
      <c r="T2574">
        <v>71.260000000000005</v>
      </c>
      <c r="U2574" t="s">
        <v>10</v>
      </c>
      <c r="Z2574" s="2">
        <v>43768</v>
      </c>
      <c r="AA2574" s="6">
        <f t="shared" si="163"/>
        <v>4.4110624373956631E-2</v>
      </c>
      <c r="AB2574" s="3">
        <f t="shared" si="161"/>
        <v>5.5712512647554835E-2</v>
      </c>
      <c r="AC2574">
        <v>296.5</v>
      </c>
      <c r="AD2574" s="4">
        <v>299.5</v>
      </c>
      <c r="AE2574">
        <v>32370342</v>
      </c>
      <c r="AF2574">
        <v>671.4</v>
      </c>
      <c r="AG2574">
        <v>23793855</v>
      </c>
      <c r="AH2574">
        <v>51.91</v>
      </c>
      <c r="AI2574" s="4">
        <v>51.79</v>
      </c>
      <c r="AJ2574">
        <v>51.564999999999998</v>
      </c>
      <c r="AK2574">
        <v>52.06</v>
      </c>
      <c r="AL2574">
        <v>5199387</v>
      </c>
      <c r="AM2574">
        <v>30.22</v>
      </c>
      <c r="AN2574">
        <v>30.378</v>
      </c>
      <c r="AO2574">
        <v>30.218</v>
      </c>
      <c r="AP2574">
        <v>30.405999999999999</v>
      </c>
      <c r="AQ2574" t="s">
        <v>10</v>
      </c>
    </row>
    <row r="2575" spans="4:43">
      <c r="D2575" s="2">
        <v>43769</v>
      </c>
      <c r="E2575" s="6">
        <f t="shared" si="162"/>
        <v>-1.1160538116591789E-2</v>
      </c>
      <c r="F2575" s="3">
        <f t="shared" si="160"/>
        <v>4.4632438739777847E-4</v>
      </c>
      <c r="G2575">
        <v>685.6</v>
      </c>
      <c r="H2575" s="4">
        <v>669</v>
      </c>
      <c r="I2575">
        <v>666.1</v>
      </c>
      <c r="J2575">
        <v>695.45</v>
      </c>
      <c r="K2575">
        <v>28621505</v>
      </c>
      <c r="L2575">
        <v>9.59</v>
      </c>
      <c r="M2575" s="4">
        <v>9.6199999999999992</v>
      </c>
      <c r="N2575">
        <v>9.5399999999999991</v>
      </c>
      <c r="O2575">
        <v>9.7283000000000008</v>
      </c>
      <c r="P2575">
        <v>30212248</v>
      </c>
      <c r="Q2575">
        <v>71.3</v>
      </c>
      <c r="R2575">
        <v>70.98</v>
      </c>
      <c r="S2575">
        <v>70.849999999999994</v>
      </c>
      <c r="T2575">
        <v>71.36</v>
      </c>
      <c r="U2575" t="s">
        <v>10</v>
      </c>
      <c r="Z2575" s="2">
        <v>43769</v>
      </c>
      <c r="AA2575" s="6">
        <f t="shared" si="163"/>
        <v>4.0610414593697852E-2</v>
      </c>
      <c r="AB2575" s="3">
        <f t="shared" si="161"/>
        <v>5.5426954773869275E-2</v>
      </c>
      <c r="AC2575">
        <v>298.5</v>
      </c>
      <c r="AD2575" s="4">
        <v>301.5</v>
      </c>
      <c r="AE2575">
        <v>43123514</v>
      </c>
      <c r="AF2575">
        <v>695.45</v>
      </c>
      <c r="AG2575">
        <v>28621505</v>
      </c>
      <c r="AH2575">
        <v>51.63</v>
      </c>
      <c r="AI2575" s="4">
        <v>51.89</v>
      </c>
      <c r="AJ2575">
        <v>51.35</v>
      </c>
      <c r="AK2575">
        <v>51.93</v>
      </c>
      <c r="AL2575">
        <v>5140841</v>
      </c>
      <c r="AM2575">
        <v>30.356999999999999</v>
      </c>
      <c r="AN2575">
        <v>30.22</v>
      </c>
      <c r="AO2575">
        <v>30.184000000000001</v>
      </c>
      <c r="AP2575">
        <v>30.38</v>
      </c>
      <c r="AQ2575" t="s">
        <v>10</v>
      </c>
    </row>
    <row r="2576" spans="4:43">
      <c r="D2576" s="2">
        <v>43770</v>
      </c>
      <c r="E2576" s="6">
        <f t="shared" si="162"/>
        <v>-9.4502898550724579E-3</v>
      </c>
      <c r="F2576" s="3">
        <f t="shared" si="160"/>
        <v>-1.1149585695595432E-2</v>
      </c>
      <c r="G2576">
        <v>687.9</v>
      </c>
      <c r="H2576" s="4">
        <v>690</v>
      </c>
      <c r="I2576">
        <v>682.6</v>
      </c>
      <c r="J2576">
        <v>694</v>
      </c>
      <c r="K2576">
        <v>10313863</v>
      </c>
      <c r="L2576">
        <v>9.52</v>
      </c>
      <c r="M2576" s="4">
        <v>9.6199999999999992</v>
      </c>
      <c r="N2576">
        <v>9.5</v>
      </c>
      <c r="O2576">
        <v>9.69</v>
      </c>
      <c r="P2576">
        <v>10537291</v>
      </c>
      <c r="Q2576">
        <v>70.709999999999994</v>
      </c>
      <c r="R2576">
        <v>71.27</v>
      </c>
      <c r="S2576">
        <v>70.66</v>
      </c>
      <c r="T2576">
        <v>71.290000000000006</v>
      </c>
      <c r="U2576" t="s">
        <v>10</v>
      </c>
      <c r="Z2576" s="2">
        <v>43770</v>
      </c>
      <c r="AA2576" s="6">
        <f t="shared" si="163"/>
        <v>4.6632327212020153E-2</v>
      </c>
      <c r="AB2576" s="3">
        <f t="shared" si="161"/>
        <v>6.1146124789207335E-2</v>
      </c>
      <c r="AC2576">
        <v>296.5</v>
      </c>
      <c r="AD2576" s="4">
        <v>299.5</v>
      </c>
      <c r="AE2576">
        <v>30216678</v>
      </c>
      <c r="AF2576">
        <v>694</v>
      </c>
      <c r="AG2576">
        <v>10313863</v>
      </c>
      <c r="AH2576">
        <v>52.1</v>
      </c>
      <c r="AI2576" s="4">
        <v>51.89</v>
      </c>
      <c r="AJ2576">
        <v>51.704000000000001</v>
      </c>
      <c r="AK2576">
        <v>52.1</v>
      </c>
      <c r="AL2576">
        <v>5227429</v>
      </c>
      <c r="AM2576">
        <v>30.317</v>
      </c>
      <c r="AN2576">
        <v>30.356999999999999</v>
      </c>
      <c r="AO2576">
        <v>30.303000000000001</v>
      </c>
      <c r="AP2576">
        <v>30.376999999999999</v>
      </c>
      <c r="AQ2576" t="s">
        <v>10</v>
      </c>
    </row>
    <row r="2577" spans="4:43">
      <c r="D2577" s="2">
        <v>43773</v>
      </c>
      <c r="E2577" s="6">
        <f t="shared" si="162"/>
        <v>-1.642431326709537E-2</v>
      </c>
      <c r="F2577" s="3">
        <f t="shared" si="160"/>
        <v>-1.5890832157968826E-2</v>
      </c>
      <c r="G2577">
        <v>709</v>
      </c>
      <c r="H2577" s="4">
        <v>684.4</v>
      </c>
      <c r="I2577">
        <v>678.15</v>
      </c>
      <c r="J2577">
        <v>732.5</v>
      </c>
      <c r="K2577">
        <v>31231574</v>
      </c>
      <c r="L2577">
        <v>9.76</v>
      </c>
      <c r="M2577" s="4">
        <v>9.83</v>
      </c>
      <c r="N2577">
        <v>9.76</v>
      </c>
      <c r="O2577">
        <v>10.09</v>
      </c>
      <c r="P2577">
        <v>21739401</v>
      </c>
      <c r="Q2577">
        <v>70.98</v>
      </c>
      <c r="R2577">
        <v>70.709999999999994</v>
      </c>
      <c r="S2577">
        <v>70.61</v>
      </c>
      <c r="T2577">
        <v>71.09</v>
      </c>
      <c r="U2577" t="s">
        <v>10</v>
      </c>
      <c r="Z2577" s="2">
        <v>43773</v>
      </c>
      <c r="AA2577" s="6">
        <f t="shared" si="163"/>
        <v>2.6336168831168738E-2</v>
      </c>
      <c r="AB2577" s="3">
        <f t="shared" si="161"/>
        <v>7.9432790697674394E-2</v>
      </c>
      <c r="AC2577">
        <v>301</v>
      </c>
      <c r="AD2577" s="4">
        <v>308</v>
      </c>
      <c r="AE2577">
        <v>45155671</v>
      </c>
      <c r="AF2577">
        <v>732.5</v>
      </c>
      <c r="AG2577">
        <v>31231574</v>
      </c>
      <c r="AH2577">
        <v>53.49</v>
      </c>
      <c r="AI2577" s="4">
        <v>53.55</v>
      </c>
      <c r="AJ2577">
        <v>53.12</v>
      </c>
      <c r="AK2577">
        <v>53.79</v>
      </c>
      <c r="AL2577">
        <v>7659725</v>
      </c>
      <c r="AM2577">
        <v>30.337</v>
      </c>
      <c r="AN2577">
        <v>30.337</v>
      </c>
      <c r="AO2577">
        <v>30.254999999999999</v>
      </c>
      <c r="AP2577">
        <v>30.341000000000001</v>
      </c>
      <c r="AQ2577" t="s">
        <v>10</v>
      </c>
    </row>
    <row r="2578" spans="4:43">
      <c r="D2578" s="2">
        <v>43774</v>
      </c>
      <c r="E2578" s="6">
        <f t="shared" si="162"/>
        <v>-2.2210437235543057E-2</v>
      </c>
      <c r="F2578" s="3">
        <f t="shared" si="160"/>
        <v>-7.8100847579370969E-3</v>
      </c>
      <c r="G2578">
        <v>696.1</v>
      </c>
      <c r="H2578" s="4">
        <v>709</v>
      </c>
      <c r="I2578">
        <v>691.5</v>
      </c>
      <c r="J2578">
        <v>709</v>
      </c>
      <c r="K2578">
        <v>13749830</v>
      </c>
      <c r="L2578">
        <v>9.7200000000000006</v>
      </c>
      <c r="M2578" s="4">
        <v>9.74</v>
      </c>
      <c r="N2578">
        <v>9.66</v>
      </c>
      <c r="O2578">
        <v>9.82</v>
      </c>
      <c r="P2578">
        <v>11662480</v>
      </c>
      <c r="Q2578">
        <v>70.91</v>
      </c>
      <c r="R2578">
        <v>71.03</v>
      </c>
      <c r="S2578">
        <v>70.78</v>
      </c>
      <c r="T2578">
        <v>71.03</v>
      </c>
      <c r="U2578" t="s">
        <v>10</v>
      </c>
      <c r="Z2578" s="2">
        <v>43774</v>
      </c>
      <c r="AA2578" s="6">
        <f t="shared" si="163"/>
        <v>4.516531400966195E-2</v>
      </c>
      <c r="AB2578" s="3">
        <f t="shared" si="161"/>
        <v>5.8939198697068429E-2</v>
      </c>
      <c r="AC2578">
        <v>307</v>
      </c>
      <c r="AD2578" s="4">
        <v>310.5</v>
      </c>
      <c r="AE2578">
        <v>32253184</v>
      </c>
      <c r="AF2578">
        <v>709</v>
      </c>
      <c r="AG2578">
        <v>13749830</v>
      </c>
      <c r="AH2578">
        <v>53.55</v>
      </c>
      <c r="AI2578" s="4">
        <v>53.63</v>
      </c>
      <c r="AJ2578">
        <v>53.49</v>
      </c>
      <c r="AK2578">
        <v>53.97</v>
      </c>
      <c r="AL2578">
        <v>5290491</v>
      </c>
      <c r="AM2578">
        <v>30.309000000000001</v>
      </c>
      <c r="AN2578">
        <v>30.335000000000001</v>
      </c>
      <c r="AO2578">
        <v>30.238</v>
      </c>
      <c r="AP2578">
        <v>30.343</v>
      </c>
      <c r="AQ2578" t="s">
        <v>10</v>
      </c>
    </row>
    <row r="2579" spans="4:43">
      <c r="D2579" s="2">
        <v>43775</v>
      </c>
      <c r="E2579" s="6">
        <f t="shared" si="162"/>
        <v>-1.1837155963302592E-2</v>
      </c>
      <c r="F2579" s="3">
        <f t="shared" si="160"/>
        <v>-1.1861294398427646E-2</v>
      </c>
      <c r="G2579">
        <v>712.3</v>
      </c>
      <c r="H2579" s="4">
        <v>697.6</v>
      </c>
      <c r="I2579">
        <v>691.7</v>
      </c>
      <c r="J2579">
        <v>721.5</v>
      </c>
      <c r="K2579">
        <v>22286943</v>
      </c>
      <c r="L2579">
        <v>9.8800000000000008</v>
      </c>
      <c r="M2579" s="4">
        <v>9.8800000000000008</v>
      </c>
      <c r="N2579">
        <v>9.82</v>
      </c>
      <c r="O2579">
        <v>9.9</v>
      </c>
      <c r="P2579">
        <v>12466759</v>
      </c>
      <c r="Q2579">
        <v>71.239999999999995</v>
      </c>
      <c r="R2579">
        <v>70.92</v>
      </c>
      <c r="S2579">
        <v>70.819999999999993</v>
      </c>
      <c r="T2579">
        <v>71.28</v>
      </c>
      <c r="U2579" t="s">
        <v>10</v>
      </c>
      <c r="Z2579" s="2">
        <v>43775</v>
      </c>
      <c r="AA2579" s="6">
        <f t="shared" si="163"/>
        <v>4.1293932584269832E-2</v>
      </c>
      <c r="AB2579" s="3">
        <f t="shared" si="161"/>
        <v>5.7576168831168895E-2</v>
      </c>
      <c r="AC2579">
        <v>308</v>
      </c>
      <c r="AD2579" s="4">
        <v>311.5</v>
      </c>
      <c r="AE2579">
        <v>22149743</v>
      </c>
      <c r="AF2579">
        <v>721.5</v>
      </c>
      <c r="AG2579">
        <v>22286943</v>
      </c>
      <c r="AH2579">
        <v>53.64</v>
      </c>
      <c r="AI2579" s="4">
        <v>53.7</v>
      </c>
      <c r="AJ2579">
        <v>53.1</v>
      </c>
      <c r="AK2579">
        <v>53.75</v>
      </c>
      <c r="AL2579">
        <v>4545554</v>
      </c>
      <c r="AM2579">
        <v>30.329000000000001</v>
      </c>
      <c r="AN2579">
        <v>30.286000000000001</v>
      </c>
      <c r="AO2579">
        <v>30.268000000000001</v>
      </c>
      <c r="AP2579">
        <v>30.338999999999999</v>
      </c>
      <c r="AQ2579" t="s">
        <v>10</v>
      </c>
    </row>
    <row r="2580" spans="4:43">
      <c r="D2580" s="2">
        <v>43776</v>
      </c>
      <c r="E2580" s="6">
        <f t="shared" si="162"/>
        <v>-1.8063040446303802E-2</v>
      </c>
      <c r="F2580" s="3">
        <f t="shared" si="160"/>
        <v>2.7218441883070099E-4</v>
      </c>
      <c r="G2580">
        <v>720.1</v>
      </c>
      <c r="H2580" s="4">
        <v>717</v>
      </c>
      <c r="I2580">
        <v>712.1</v>
      </c>
      <c r="J2580">
        <v>724.35</v>
      </c>
      <c r="K2580">
        <v>14244939</v>
      </c>
      <c r="L2580">
        <v>10.02</v>
      </c>
      <c r="M2580" s="4">
        <v>10.06</v>
      </c>
      <c r="N2580">
        <v>9.9749999999999996</v>
      </c>
      <c r="O2580">
        <v>10.119999999999999</v>
      </c>
      <c r="P2580">
        <v>12326146</v>
      </c>
      <c r="Q2580">
        <v>71.599999999999994</v>
      </c>
      <c r="R2580">
        <v>71.260000000000005</v>
      </c>
      <c r="S2580">
        <v>71.05</v>
      </c>
      <c r="T2580">
        <v>71.63</v>
      </c>
      <c r="U2580" t="s">
        <v>10</v>
      </c>
      <c r="Z2580" s="2">
        <v>43776</v>
      </c>
      <c r="AA2580" s="6">
        <f t="shared" si="163"/>
        <v>4.9406038709677524E-2</v>
      </c>
      <c r="AB2580" s="3">
        <f t="shared" si="161"/>
        <v>6.3755628058727698E-2</v>
      </c>
      <c r="AC2580">
        <v>306.5</v>
      </c>
      <c r="AD2580" s="4">
        <v>310</v>
      </c>
      <c r="AE2580">
        <v>28453659</v>
      </c>
      <c r="AF2580">
        <v>724.35</v>
      </c>
      <c r="AG2580">
        <v>14244939</v>
      </c>
      <c r="AH2580">
        <v>53.67</v>
      </c>
      <c r="AI2580" s="4">
        <v>53.9</v>
      </c>
      <c r="AJ2580">
        <v>53.52</v>
      </c>
      <c r="AK2580">
        <v>54.37</v>
      </c>
      <c r="AL2580">
        <v>7892278</v>
      </c>
      <c r="AM2580">
        <v>30.245000000000001</v>
      </c>
      <c r="AN2580">
        <v>30.324000000000002</v>
      </c>
      <c r="AO2580">
        <v>30.196999999999999</v>
      </c>
      <c r="AP2580">
        <v>30.352</v>
      </c>
      <c r="AQ2580" t="s">
        <v>10</v>
      </c>
    </row>
    <row r="2581" spans="4:43">
      <c r="D2581" s="2">
        <v>43777</v>
      </c>
      <c r="E2581" s="6">
        <f t="shared" si="162"/>
        <v>-7.2919031141869262E-3</v>
      </c>
      <c r="F2581" s="3">
        <f t="shared" si="160"/>
        <v>6.1969921626776614E-3</v>
      </c>
      <c r="G2581">
        <v>708.15</v>
      </c>
      <c r="H2581" s="4">
        <v>722.5</v>
      </c>
      <c r="I2581">
        <v>705.5</v>
      </c>
      <c r="J2581">
        <v>724.45</v>
      </c>
      <c r="K2581">
        <v>9116975</v>
      </c>
      <c r="L2581">
        <v>9.68</v>
      </c>
      <c r="M2581" s="4">
        <v>9.9600000000000009</v>
      </c>
      <c r="N2581">
        <v>9.66</v>
      </c>
      <c r="O2581">
        <v>9.9700000000000006</v>
      </c>
      <c r="P2581">
        <v>32586013</v>
      </c>
      <c r="Q2581">
        <v>71.540000000000006</v>
      </c>
      <c r="R2581">
        <v>71.58</v>
      </c>
      <c r="S2581">
        <v>71.349999999999994</v>
      </c>
      <c r="T2581">
        <v>71.64</v>
      </c>
      <c r="U2581" t="s">
        <v>10</v>
      </c>
      <c r="Z2581" s="2">
        <v>43777</v>
      </c>
      <c r="AA2581" s="6">
        <f t="shared" si="163"/>
        <v>5.0994077669902937E-2</v>
      </c>
      <c r="AB2581" s="3">
        <f t="shared" si="161"/>
        <v>6.2364615384615352E-2</v>
      </c>
      <c r="AC2581">
        <v>305.5</v>
      </c>
      <c r="AD2581" s="4">
        <v>309</v>
      </c>
      <c r="AE2581">
        <v>26230542</v>
      </c>
      <c r="AF2581">
        <v>724.45</v>
      </c>
      <c r="AG2581">
        <v>9116975</v>
      </c>
      <c r="AH2581">
        <v>52.83</v>
      </c>
      <c r="AI2581" s="4">
        <v>53.53</v>
      </c>
      <c r="AJ2581">
        <v>52.53</v>
      </c>
      <c r="AK2581">
        <v>53.53</v>
      </c>
      <c r="AL2581">
        <v>6560936</v>
      </c>
      <c r="AM2581">
        <v>30.315000000000001</v>
      </c>
      <c r="AN2581">
        <v>30.254999999999999</v>
      </c>
      <c r="AO2581">
        <v>30.13</v>
      </c>
      <c r="AP2581">
        <v>30.332000000000001</v>
      </c>
      <c r="AQ2581" t="s">
        <v>10</v>
      </c>
    </row>
    <row r="2582" spans="4:43">
      <c r="D2582" s="2">
        <v>43780</v>
      </c>
      <c r="E2582" s="6">
        <f t="shared" si="162"/>
        <v>-2.1183592644978821E-2</v>
      </c>
      <c r="F2582" s="3">
        <f t="shared" si="160"/>
        <v>-6.7291311754683614E-3</v>
      </c>
      <c r="G2582">
        <v>704.4</v>
      </c>
      <c r="H2582" s="4">
        <v>707</v>
      </c>
      <c r="I2582">
        <v>698</v>
      </c>
      <c r="J2582">
        <v>707.2</v>
      </c>
      <c r="K2582">
        <v>7240872</v>
      </c>
      <c r="L2582">
        <v>9.7899999999999991</v>
      </c>
      <c r="M2582" s="4">
        <v>9.75</v>
      </c>
      <c r="N2582">
        <v>9.6999999999999993</v>
      </c>
      <c r="O2582">
        <v>9.8699999999999992</v>
      </c>
      <c r="P2582">
        <v>16820694</v>
      </c>
      <c r="Q2582">
        <v>71.760000000000005</v>
      </c>
      <c r="R2582">
        <v>71.489999999999995</v>
      </c>
      <c r="S2582">
        <v>71.430000000000007</v>
      </c>
      <c r="T2582">
        <v>71.8</v>
      </c>
      <c r="U2582" t="s">
        <v>10</v>
      </c>
      <c r="Z2582" s="2">
        <v>43780</v>
      </c>
      <c r="AA2582" s="6">
        <f t="shared" si="163"/>
        <v>4.9740760655737626E-2</v>
      </c>
      <c r="AB2582" s="3">
        <f t="shared" si="161"/>
        <v>6.0303746666666491E-2</v>
      </c>
      <c r="AC2582">
        <v>300</v>
      </c>
      <c r="AD2582" s="4">
        <v>305</v>
      </c>
      <c r="AE2582">
        <v>35285583</v>
      </c>
      <c r="AF2582">
        <v>707.2</v>
      </c>
      <c r="AG2582">
        <v>7240872</v>
      </c>
      <c r="AH2582">
        <v>52.6</v>
      </c>
      <c r="AI2582" s="4">
        <v>52.39</v>
      </c>
      <c r="AJ2582">
        <v>52.16</v>
      </c>
      <c r="AK2582">
        <v>52.75</v>
      </c>
      <c r="AL2582">
        <v>4047212</v>
      </c>
      <c r="AM2582">
        <v>30.358000000000001</v>
      </c>
      <c r="AN2582">
        <v>30.302</v>
      </c>
      <c r="AO2582">
        <v>30.271999999999998</v>
      </c>
      <c r="AP2582">
        <v>30.39</v>
      </c>
      <c r="AQ2582" t="s">
        <v>10</v>
      </c>
    </row>
    <row r="2583" spans="4:43">
      <c r="D2583" s="2">
        <v>43781</v>
      </c>
      <c r="E2583" s="6">
        <f t="shared" si="162"/>
        <v>-6.3219236209335339E-3</v>
      </c>
      <c r="F2583" s="3">
        <f t="shared" si="160"/>
        <v>-5.0370528109028312E-3</v>
      </c>
      <c r="G2583">
        <v>704.4</v>
      </c>
      <c r="H2583" s="4">
        <v>707</v>
      </c>
      <c r="I2583">
        <v>698</v>
      </c>
      <c r="J2583">
        <v>707.2</v>
      </c>
      <c r="K2583">
        <v>7240872</v>
      </c>
      <c r="L2583">
        <v>9.75</v>
      </c>
      <c r="M2583" s="4">
        <v>9.73</v>
      </c>
      <c r="N2583">
        <v>9.6850000000000005</v>
      </c>
      <c r="O2583">
        <v>9.76</v>
      </c>
      <c r="P2583">
        <v>9914279</v>
      </c>
      <c r="Q2583">
        <v>72.03</v>
      </c>
      <c r="R2583">
        <v>71.760000000000005</v>
      </c>
      <c r="S2583">
        <v>71.69</v>
      </c>
      <c r="T2583">
        <v>72.03</v>
      </c>
      <c r="U2583" t="s">
        <v>10</v>
      </c>
      <c r="Z2583" s="2">
        <v>43781</v>
      </c>
      <c r="AA2583" s="6">
        <f t="shared" si="163"/>
        <v>4.7033180327868962E-2</v>
      </c>
      <c r="AB2583" s="3">
        <f t="shared" si="161"/>
        <v>6.0883490066224955E-2</v>
      </c>
      <c r="AC2583">
        <v>302</v>
      </c>
      <c r="AD2583" s="4">
        <v>305</v>
      </c>
      <c r="AE2583">
        <v>19016708</v>
      </c>
      <c r="AF2583">
        <v>707.2</v>
      </c>
      <c r="AG2583">
        <v>7240872</v>
      </c>
      <c r="AH2583">
        <v>52.15</v>
      </c>
      <c r="AI2583" s="4">
        <v>52.69</v>
      </c>
      <c r="AJ2583">
        <v>52.03</v>
      </c>
      <c r="AK2583">
        <v>52.69</v>
      </c>
      <c r="AL2583">
        <v>8625255</v>
      </c>
      <c r="AM2583">
        <v>30.402999999999999</v>
      </c>
      <c r="AN2583">
        <v>30.356000000000002</v>
      </c>
      <c r="AO2583">
        <v>30.302</v>
      </c>
      <c r="AP2583">
        <v>30.405000000000001</v>
      </c>
      <c r="AQ2583" t="s">
        <v>10</v>
      </c>
    </row>
    <row r="2584" spans="4:43">
      <c r="D2584" s="2">
        <v>43782</v>
      </c>
      <c r="E2584" s="6">
        <f t="shared" si="162"/>
        <v>9.7663551401869775E-3</v>
      </c>
      <c r="F2584" s="3">
        <f t="shared" si="160"/>
        <v>5.198524625732226E-3</v>
      </c>
      <c r="G2584">
        <v>691.35</v>
      </c>
      <c r="H2584" s="4">
        <v>695.5</v>
      </c>
      <c r="I2584">
        <v>687.75</v>
      </c>
      <c r="J2584">
        <v>700</v>
      </c>
      <c r="K2584">
        <v>10601104</v>
      </c>
      <c r="L2584">
        <v>9.7100000000000009</v>
      </c>
      <c r="M2584" s="4">
        <v>9.6</v>
      </c>
      <c r="N2584">
        <v>9.59</v>
      </c>
      <c r="O2584">
        <v>9.7200000000000006</v>
      </c>
      <c r="P2584">
        <v>9367368</v>
      </c>
      <c r="Q2584">
        <v>72.39</v>
      </c>
      <c r="R2584">
        <v>72.03</v>
      </c>
      <c r="S2584">
        <v>71.849999999999994</v>
      </c>
      <c r="T2584">
        <v>72.42</v>
      </c>
      <c r="U2584" t="s">
        <v>10</v>
      </c>
      <c r="Z2584" s="2">
        <v>43782</v>
      </c>
      <c r="AA2584" s="6">
        <f t="shared" si="163"/>
        <v>4.3102927631578858E-2</v>
      </c>
      <c r="AB2584" s="3">
        <f t="shared" si="161"/>
        <v>6.213343946932004E-2</v>
      </c>
      <c r="AC2584">
        <v>301.5</v>
      </c>
      <c r="AD2584" s="4">
        <v>304</v>
      </c>
      <c r="AE2584">
        <v>18422438</v>
      </c>
      <c r="AF2584">
        <v>700</v>
      </c>
      <c r="AG2584">
        <v>10601104</v>
      </c>
      <c r="AH2584">
        <v>52.88</v>
      </c>
      <c r="AI2584" s="4">
        <v>52.58</v>
      </c>
      <c r="AJ2584">
        <v>52.15</v>
      </c>
      <c r="AK2584">
        <v>52.94</v>
      </c>
      <c r="AL2584">
        <v>5368182</v>
      </c>
      <c r="AM2584">
        <v>30.452000000000002</v>
      </c>
      <c r="AN2584">
        <v>30.402999999999999</v>
      </c>
      <c r="AO2584">
        <v>30.321999999999999</v>
      </c>
      <c r="AP2584">
        <v>30.492000000000001</v>
      </c>
      <c r="AQ2584" t="s">
        <v>10</v>
      </c>
    </row>
    <row r="2585" spans="4:43">
      <c r="D2585" s="2">
        <v>43783</v>
      </c>
      <c r="E2585" s="6">
        <f t="shared" si="162"/>
        <v>1.0957697841726732E-2</v>
      </c>
      <c r="F2585" s="3">
        <f t="shared" si="160"/>
        <v>2.3194385367926174E-3</v>
      </c>
      <c r="G2585">
        <v>705.3</v>
      </c>
      <c r="H2585" s="4">
        <v>695</v>
      </c>
      <c r="I2585">
        <v>695</v>
      </c>
      <c r="J2585">
        <v>709.8</v>
      </c>
      <c r="K2585">
        <v>11143458</v>
      </c>
      <c r="L2585">
        <v>9.8699999999999992</v>
      </c>
      <c r="M2585" s="4">
        <v>9.7899999999999991</v>
      </c>
      <c r="N2585">
        <v>9.76</v>
      </c>
      <c r="O2585">
        <v>9.8849999999999998</v>
      </c>
      <c r="P2585">
        <v>6339131</v>
      </c>
      <c r="Q2585">
        <v>72.209999999999994</v>
      </c>
      <c r="R2585">
        <v>72.36</v>
      </c>
      <c r="S2585">
        <v>72.08</v>
      </c>
      <c r="T2585">
        <v>72.45</v>
      </c>
      <c r="U2585" t="s">
        <v>10</v>
      </c>
      <c r="Z2585" s="2">
        <v>43783</v>
      </c>
      <c r="AA2585" s="6">
        <f t="shared" si="163"/>
        <v>5.513804590163951E-2</v>
      </c>
      <c r="AB2585" s="3">
        <f t="shared" si="161"/>
        <v>5.8518211920529861E-2</v>
      </c>
      <c r="AC2585">
        <v>302</v>
      </c>
      <c r="AD2585" s="4">
        <v>305</v>
      </c>
      <c r="AE2585">
        <v>15734835</v>
      </c>
      <c r="AF2585">
        <v>709.8</v>
      </c>
      <c r="AG2585">
        <v>11143458</v>
      </c>
      <c r="AH2585">
        <v>52.48</v>
      </c>
      <c r="AI2585" s="4">
        <v>52.5</v>
      </c>
      <c r="AJ2585">
        <v>52.13</v>
      </c>
      <c r="AK2585">
        <v>52.73</v>
      </c>
      <c r="AL2585">
        <v>5308889</v>
      </c>
      <c r="AM2585">
        <v>30.445</v>
      </c>
      <c r="AN2585">
        <v>30.428999999999998</v>
      </c>
      <c r="AO2585">
        <v>30.428999999999998</v>
      </c>
      <c r="AP2585">
        <v>30.504000000000001</v>
      </c>
      <c r="AQ2585" t="s">
        <v>10</v>
      </c>
    </row>
    <row r="2586" spans="4:43">
      <c r="D2586" s="2">
        <v>43784</v>
      </c>
      <c r="E2586" s="6">
        <f t="shared" si="162"/>
        <v>7.3735331542483795E-3</v>
      </c>
      <c r="F2586" s="3">
        <f t="shared" si="160"/>
        <v>7.4719420372211243E-3</v>
      </c>
      <c r="G2586">
        <v>703.9</v>
      </c>
      <c r="H2586" s="4">
        <v>707.3</v>
      </c>
      <c r="I2586">
        <v>702.15</v>
      </c>
      <c r="J2586">
        <v>712.95</v>
      </c>
      <c r="K2586">
        <v>7709589</v>
      </c>
      <c r="L2586">
        <v>9.86</v>
      </c>
      <c r="M2586" s="4">
        <v>9.8699999999999992</v>
      </c>
      <c r="N2586">
        <v>9.82</v>
      </c>
      <c r="O2586">
        <v>9.92</v>
      </c>
      <c r="P2586">
        <v>9996687</v>
      </c>
      <c r="Q2586">
        <v>71.849999999999994</v>
      </c>
      <c r="R2586">
        <v>72.19</v>
      </c>
      <c r="S2586">
        <v>71.819999999999993</v>
      </c>
      <c r="T2586">
        <v>72.19</v>
      </c>
      <c r="U2586" t="s">
        <v>10</v>
      </c>
      <c r="Z2586" s="2">
        <v>43784</v>
      </c>
      <c r="AA2586" s="6">
        <f t="shared" si="163"/>
        <v>3.949653333333325E-2</v>
      </c>
      <c r="AB2586" s="3">
        <f t="shared" si="161"/>
        <v>5.908583251231514E-2</v>
      </c>
      <c r="AC2586">
        <v>304.5</v>
      </c>
      <c r="AD2586" s="4">
        <v>307.5</v>
      </c>
      <c r="AE2586">
        <v>29038445</v>
      </c>
      <c r="AF2586">
        <v>712.95</v>
      </c>
      <c r="AG2586">
        <v>7709589</v>
      </c>
      <c r="AH2586">
        <v>53.29</v>
      </c>
      <c r="AI2586" s="4">
        <v>53.01</v>
      </c>
      <c r="AJ2586">
        <v>52.88</v>
      </c>
      <c r="AK2586">
        <v>53.39</v>
      </c>
      <c r="AL2586">
        <v>5986568</v>
      </c>
      <c r="AM2586">
        <v>30.417999999999999</v>
      </c>
      <c r="AN2586">
        <v>30.454000000000001</v>
      </c>
      <c r="AO2586">
        <v>30.393999999999998</v>
      </c>
      <c r="AP2586">
        <v>30.497</v>
      </c>
      <c r="AQ2586" t="s">
        <v>10</v>
      </c>
    </row>
    <row r="2587" spans="4:43">
      <c r="D2587" s="2">
        <v>43787</v>
      </c>
      <c r="E2587" s="6">
        <f t="shared" si="162"/>
        <v>6.4337828246983086E-3</v>
      </c>
      <c r="F2587" s="3">
        <f t="shared" si="160"/>
        <v>9.209869540555804E-3</v>
      </c>
      <c r="G2587">
        <v>705.2</v>
      </c>
      <c r="H2587" s="4">
        <v>704.5</v>
      </c>
      <c r="I2587">
        <v>699.3</v>
      </c>
      <c r="J2587">
        <v>710</v>
      </c>
      <c r="K2587">
        <v>7728036</v>
      </c>
      <c r="L2587">
        <v>9.86</v>
      </c>
      <c r="M2587" s="4">
        <v>9.86</v>
      </c>
      <c r="N2587">
        <v>9.7799999999999994</v>
      </c>
      <c r="O2587">
        <v>9.8699999999999992</v>
      </c>
      <c r="P2587">
        <v>10115405</v>
      </c>
      <c r="Q2587">
        <v>72.180000000000007</v>
      </c>
      <c r="R2587">
        <v>71.91</v>
      </c>
      <c r="S2587">
        <v>71.8</v>
      </c>
      <c r="T2587">
        <v>72.180000000000007</v>
      </c>
      <c r="U2587" t="s">
        <v>10</v>
      </c>
      <c r="Z2587" s="2">
        <v>43787</v>
      </c>
      <c r="AA2587" s="6">
        <f t="shared" si="163"/>
        <v>4.3010385852089827E-2</v>
      </c>
      <c r="AB2587" s="3">
        <f t="shared" si="161"/>
        <v>5.8582833876221319E-2</v>
      </c>
      <c r="AC2587">
        <v>307</v>
      </c>
      <c r="AD2587" s="4">
        <v>311</v>
      </c>
      <c r="AE2587">
        <v>18741325</v>
      </c>
      <c r="AF2587">
        <v>710</v>
      </c>
      <c r="AG2587">
        <v>7728036</v>
      </c>
      <c r="AH2587">
        <v>53.42</v>
      </c>
      <c r="AI2587" s="4">
        <v>53.39</v>
      </c>
      <c r="AJ2587">
        <v>53.39</v>
      </c>
      <c r="AK2587">
        <v>53.954999999999998</v>
      </c>
      <c r="AL2587">
        <v>4777785</v>
      </c>
      <c r="AM2587">
        <v>30.434999999999999</v>
      </c>
      <c r="AN2587">
        <v>30.434999999999999</v>
      </c>
      <c r="AO2587">
        <v>30.384</v>
      </c>
      <c r="AP2587">
        <v>30.448</v>
      </c>
      <c r="AQ2587" t="s">
        <v>10</v>
      </c>
    </row>
    <row r="2588" spans="4:43">
      <c r="D2588" s="2">
        <v>43788</v>
      </c>
      <c r="E2588" s="6">
        <f t="shared" si="162"/>
        <v>1.1180194120130604E-3</v>
      </c>
      <c r="F2588" s="3">
        <f t="shared" si="160"/>
        <v>3.6564494634214739E-3</v>
      </c>
      <c r="G2588">
        <v>712.85</v>
      </c>
      <c r="H2588" s="4">
        <v>710.9</v>
      </c>
      <c r="I2588">
        <v>705</v>
      </c>
      <c r="J2588">
        <v>714.4</v>
      </c>
      <c r="K2588">
        <v>6874542</v>
      </c>
      <c r="L2588">
        <v>9.83</v>
      </c>
      <c r="M2588" s="4">
        <v>9.93</v>
      </c>
      <c r="N2588">
        <v>9.81</v>
      </c>
      <c r="O2588">
        <v>9.94</v>
      </c>
      <c r="P2588">
        <v>13020006</v>
      </c>
      <c r="Q2588">
        <v>72.05</v>
      </c>
      <c r="R2588">
        <v>72.180000000000007</v>
      </c>
      <c r="S2588">
        <v>71.849999999999994</v>
      </c>
      <c r="T2588">
        <v>72.31</v>
      </c>
      <c r="U2588" t="s">
        <v>10</v>
      </c>
      <c r="Z2588" s="2">
        <v>43788</v>
      </c>
      <c r="AA2588" s="6">
        <f t="shared" si="163"/>
        <v>3.2277904761904841E-2</v>
      </c>
      <c r="AB2588" s="3">
        <f t="shared" si="161"/>
        <v>5.8163440514469533E-2</v>
      </c>
      <c r="AC2588">
        <v>311</v>
      </c>
      <c r="AD2588" s="4">
        <v>315</v>
      </c>
      <c r="AE2588">
        <v>33096197</v>
      </c>
      <c r="AF2588">
        <v>714.4</v>
      </c>
      <c r="AG2588">
        <v>6874542</v>
      </c>
      <c r="AH2588">
        <v>53.76</v>
      </c>
      <c r="AI2588" s="4">
        <v>54.05</v>
      </c>
      <c r="AJ2588">
        <v>53.674999999999997</v>
      </c>
      <c r="AK2588">
        <v>54.14</v>
      </c>
      <c r="AL2588">
        <v>4731129</v>
      </c>
      <c r="AM2588">
        <v>30.443000000000001</v>
      </c>
      <c r="AN2588">
        <v>30.434999999999999</v>
      </c>
      <c r="AO2588">
        <v>30.396000000000001</v>
      </c>
      <c r="AP2588">
        <v>30.454999999999998</v>
      </c>
      <c r="AQ2588" t="s">
        <v>10</v>
      </c>
    </row>
    <row r="2589" spans="4:43">
      <c r="D2589" s="2">
        <v>43789</v>
      </c>
      <c r="E2589" s="6">
        <f t="shared" si="162"/>
        <v>-5.8961622114642731E-3</v>
      </c>
      <c r="F2589" s="3">
        <f t="shared" si="160"/>
        <v>-1.0378681626928454E-2</v>
      </c>
      <c r="G2589">
        <v>713</v>
      </c>
      <c r="H2589" s="4">
        <v>712.65</v>
      </c>
      <c r="I2589">
        <v>705</v>
      </c>
      <c r="J2589">
        <v>715</v>
      </c>
      <c r="K2589">
        <v>6436406</v>
      </c>
      <c r="L2589">
        <v>9.92</v>
      </c>
      <c r="M2589" s="4">
        <v>9.8000000000000007</v>
      </c>
      <c r="N2589">
        <v>9.8000000000000007</v>
      </c>
      <c r="O2589">
        <v>9.98</v>
      </c>
      <c r="P2589">
        <v>8466589</v>
      </c>
      <c r="Q2589">
        <v>72</v>
      </c>
      <c r="R2589">
        <v>72.069999999999993</v>
      </c>
      <c r="S2589">
        <v>71.88</v>
      </c>
      <c r="T2589">
        <v>72.13</v>
      </c>
      <c r="U2589" t="s">
        <v>10</v>
      </c>
      <c r="Z2589" s="2">
        <v>43789</v>
      </c>
      <c r="AA2589" s="6">
        <f t="shared" si="163"/>
        <v>4.2670063694267402E-2</v>
      </c>
      <c r="AB2589" s="3">
        <f t="shared" si="161"/>
        <v>4.5838365384615276E-2</v>
      </c>
      <c r="AC2589">
        <v>312</v>
      </c>
      <c r="AD2589" s="4">
        <v>314</v>
      </c>
      <c r="AE2589">
        <v>24538973</v>
      </c>
      <c r="AF2589">
        <v>715</v>
      </c>
      <c r="AG2589">
        <v>6436406</v>
      </c>
      <c r="AH2589">
        <v>53.5</v>
      </c>
      <c r="AI2589" s="4">
        <v>53.55</v>
      </c>
      <c r="AJ2589">
        <v>53.204999999999998</v>
      </c>
      <c r="AK2589">
        <v>53.78</v>
      </c>
      <c r="AL2589">
        <v>5267448</v>
      </c>
      <c r="AM2589">
        <v>30.466999999999999</v>
      </c>
      <c r="AN2589">
        <v>30.45</v>
      </c>
      <c r="AO2589">
        <v>30.402000000000001</v>
      </c>
      <c r="AP2589">
        <v>30.48</v>
      </c>
      <c r="AQ2589" t="s">
        <v>10</v>
      </c>
    </row>
    <row r="2590" spans="4:43">
      <c r="D2590" s="2">
        <v>43790</v>
      </c>
      <c r="E2590" s="6">
        <f t="shared" si="162"/>
        <v>1.2716196344775277E-4</v>
      </c>
      <c r="F2590" s="3">
        <f t="shared" si="160"/>
        <v>-1.4637223974762748E-3</v>
      </c>
      <c r="G2590">
        <v>713.25</v>
      </c>
      <c r="H2590" s="4">
        <v>714.05</v>
      </c>
      <c r="I2590">
        <v>710.5</v>
      </c>
      <c r="J2590">
        <v>721.45</v>
      </c>
      <c r="K2590">
        <v>10013716</v>
      </c>
      <c r="L2590">
        <v>9.8699999999999992</v>
      </c>
      <c r="M2590" s="4">
        <v>9.9</v>
      </c>
      <c r="N2590">
        <v>9.82</v>
      </c>
      <c r="O2590">
        <v>9.93</v>
      </c>
      <c r="P2590">
        <v>4301618</v>
      </c>
      <c r="Q2590">
        <v>71.94</v>
      </c>
      <c r="R2590">
        <v>71.989999999999995</v>
      </c>
      <c r="S2590">
        <v>71.91</v>
      </c>
      <c r="T2590">
        <v>72.16</v>
      </c>
      <c r="U2590" t="s">
        <v>10</v>
      </c>
      <c r="Z2590" s="2">
        <v>43790</v>
      </c>
      <c r="AA2590" s="6">
        <f t="shared" si="163"/>
        <v>4.8152733118971058E-2</v>
      </c>
      <c r="AB2590" s="3">
        <f t="shared" si="161"/>
        <v>6.1704885993485226E-2</v>
      </c>
      <c r="AC2590">
        <v>307</v>
      </c>
      <c r="AD2590" s="4">
        <v>311</v>
      </c>
      <c r="AE2590">
        <v>30163834</v>
      </c>
      <c r="AF2590">
        <v>721.45</v>
      </c>
      <c r="AG2590">
        <v>10013716</v>
      </c>
      <c r="AH2590">
        <v>52.98</v>
      </c>
      <c r="AI2590" s="4">
        <v>53.5</v>
      </c>
      <c r="AJ2590">
        <v>52.94</v>
      </c>
      <c r="AK2590">
        <v>53.51</v>
      </c>
      <c r="AL2590">
        <v>6036964</v>
      </c>
      <c r="AM2590">
        <v>30.462</v>
      </c>
      <c r="AN2590">
        <v>30.465</v>
      </c>
      <c r="AO2590">
        <v>30.414999999999999</v>
      </c>
      <c r="AP2590">
        <v>30.492999999999999</v>
      </c>
      <c r="AQ2590" t="s">
        <v>10</v>
      </c>
    </row>
    <row r="2591" spans="4:43">
      <c r="D2591" s="2">
        <v>43791</v>
      </c>
      <c r="E2591" s="6">
        <f t="shared" si="162"/>
        <v>-3.7252454417953107E-3</v>
      </c>
      <c r="F2591" s="3">
        <f t="shared" si="160"/>
        <v>2.1689267166762338E-3</v>
      </c>
      <c r="G2591">
        <v>693.2</v>
      </c>
      <c r="H2591" s="4">
        <v>713</v>
      </c>
      <c r="I2591">
        <v>685.1</v>
      </c>
      <c r="J2591">
        <v>713</v>
      </c>
      <c r="K2591">
        <v>15127277</v>
      </c>
      <c r="L2591">
        <v>9.6</v>
      </c>
      <c r="M2591" s="4">
        <v>9.65</v>
      </c>
      <c r="N2591">
        <v>9.58</v>
      </c>
      <c r="O2591">
        <v>9.76</v>
      </c>
      <c r="P2591">
        <v>23598625</v>
      </c>
      <c r="Q2591">
        <v>71.989999999999995</v>
      </c>
      <c r="R2591">
        <v>71.97</v>
      </c>
      <c r="S2591">
        <v>71.849999999999994</v>
      </c>
      <c r="T2591">
        <v>72.05</v>
      </c>
      <c r="U2591" t="s">
        <v>10</v>
      </c>
      <c r="Z2591" s="2">
        <v>43791</v>
      </c>
      <c r="AA2591" s="6">
        <f t="shared" si="163"/>
        <v>3.9534144927536152E-2</v>
      </c>
      <c r="AB2591" s="3">
        <f t="shared" si="161"/>
        <v>4.8675090909090946E-2</v>
      </c>
      <c r="AC2591">
        <v>308</v>
      </c>
      <c r="AD2591" s="4">
        <v>310.5</v>
      </c>
      <c r="AE2591">
        <v>26492983</v>
      </c>
      <c r="AF2591">
        <v>713</v>
      </c>
      <c r="AG2591">
        <v>15127277</v>
      </c>
      <c r="AH2591">
        <v>52.79</v>
      </c>
      <c r="AI2591" s="4">
        <v>52.92</v>
      </c>
      <c r="AJ2591">
        <v>52.734999999999999</v>
      </c>
      <c r="AK2591">
        <v>53.16</v>
      </c>
      <c r="AL2591">
        <v>4172254</v>
      </c>
      <c r="AM2591">
        <v>30.516999999999999</v>
      </c>
      <c r="AN2591">
        <v>30.462</v>
      </c>
      <c r="AO2591">
        <v>30.420999999999999</v>
      </c>
      <c r="AP2591">
        <v>30.518999999999998</v>
      </c>
      <c r="AQ2591" t="s">
        <v>10</v>
      </c>
    </row>
    <row r="2592" spans="4:43">
      <c r="D2592" s="2">
        <v>43794</v>
      </c>
      <c r="E2592" s="6">
        <f t="shared" si="162"/>
        <v>-3.6547198384655477E-3</v>
      </c>
      <c r="F2592" s="3">
        <f t="shared" si="160"/>
        <v>-1.0425440481306447E-3</v>
      </c>
      <c r="G2592">
        <v>698.1</v>
      </c>
      <c r="H2592" s="4">
        <v>693.35</v>
      </c>
      <c r="I2592">
        <v>693.2</v>
      </c>
      <c r="J2592">
        <v>705.15</v>
      </c>
      <c r="K2592">
        <v>7567725</v>
      </c>
      <c r="L2592">
        <v>9.8699999999999992</v>
      </c>
      <c r="M2592" s="4">
        <v>9.7100000000000009</v>
      </c>
      <c r="N2592">
        <v>9.65</v>
      </c>
      <c r="O2592">
        <v>9.8800000000000008</v>
      </c>
      <c r="P2592">
        <v>16601059</v>
      </c>
      <c r="Q2592">
        <v>71.819999999999993</v>
      </c>
      <c r="R2592">
        <v>71.959999999999994</v>
      </c>
      <c r="S2592">
        <v>71.790000000000006</v>
      </c>
      <c r="T2592">
        <v>71.989999999999995</v>
      </c>
      <c r="U2592" t="s">
        <v>10</v>
      </c>
      <c r="Z2592" s="2">
        <v>43794</v>
      </c>
      <c r="AA2592" s="6">
        <f t="shared" si="163"/>
        <v>3.6554177133655497E-2</v>
      </c>
      <c r="AB2592" s="3">
        <f t="shared" si="161"/>
        <v>5.3706801302931595E-2</v>
      </c>
      <c r="AC2592">
        <v>307</v>
      </c>
      <c r="AD2592" s="4">
        <v>310.5</v>
      </c>
      <c r="AE2592">
        <v>19855177</v>
      </c>
      <c r="AF2592">
        <v>705.15</v>
      </c>
      <c r="AG2592">
        <v>7567725</v>
      </c>
      <c r="AH2592">
        <v>53.76</v>
      </c>
      <c r="AI2592" s="4">
        <v>53.09</v>
      </c>
      <c r="AJ2592">
        <v>52.8</v>
      </c>
      <c r="AK2592">
        <v>53.94</v>
      </c>
      <c r="AL2592">
        <v>5021560</v>
      </c>
      <c r="AM2592">
        <v>30.466000000000001</v>
      </c>
      <c r="AN2592">
        <v>30.484000000000002</v>
      </c>
      <c r="AO2592">
        <v>30.437000000000001</v>
      </c>
      <c r="AP2592">
        <v>30.495000000000001</v>
      </c>
      <c r="AQ2592" t="s">
        <v>10</v>
      </c>
    </row>
    <row r="2593" spans="4:43">
      <c r="D2593" s="2">
        <v>43795</v>
      </c>
      <c r="E2593" s="6">
        <f t="shared" si="162"/>
        <v>5.8999999999997943E-3</v>
      </c>
      <c r="F2593" s="3">
        <f t="shared" si="160"/>
        <v>4.7797567332752422E-3</v>
      </c>
      <c r="G2593">
        <v>690.6</v>
      </c>
      <c r="H2593" s="4">
        <v>705</v>
      </c>
      <c r="I2593">
        <v>686</v>
      </c>
      <c r="J2593">
        <v>707.25</v>
      </c>
      <c r="K2593">
        <v>27466577</v>
      </c>
      <c r="L2593">
        <v>9.65</v>
      </c>
      <c r="M2593" s="4">
        <v>9.69</v>
      </c>
      <c r="N2593">
        <v>9.65</v>
      </c>
      <c r="O2593">
        <v>9.7899999999999991</v>
      </c>
      <c r="P2593">
        <v>20127895</v>
      </c>
      <c r="Q2593">
        <v>71.61</v>
      </c>
      <c r="R2593">
        <v>71.849999999999994</v>
      </c>
      <c r="S2593">
        <v>71.599999999999994</v>
      </c>
      <c r="T2593">
        <v>71.930000000000007</v>
      </c>
      <c r="U2593" t="s">
        <v>10</v>
      </c>
      <c r="Z2593" s="2">
        <v>43795</v>
      </c>
      <c r="AA2593" s="6">
        <f t="shared" si="163"/>
        <v>5.4977236714975897E-2</v>
      </c>
      <c r="AB2593" s="3">
        <f t="shared" si="161"/>
        <v>6.1216938110749242E-2</v>
      </c>
      <c r="AC2593">
        <v>307</v>
      </c>
      <c r="AD2593" s="4">
        <v>310.5</v>
      </c>
      <c r="AE2593">
        <v>101916622</v>
      </c>
      <c r="AF2593">
        <v>707.25</v>
      </c>
      <c r="AG2593">
        <v>27466577</v>
      </c>
      <c r="AH2593">
        <v>53.63</v>
      </c>
      <c r="AI2593" s="4">
        <v>53.5</v>
      </c>
      <c r="AJ2593">
        <v>53.375</v>
      </c>
      <c r="AK2593">
        <v>53.787100000000002</v>
      </c>
      <c r="AL2593">
        <v>5672986</v>
      </c>
      <c r="AM2593">
        <v>30.448</v>
      </c>
      <c r="AN2593">
        <v>30.466000000000001</v>
      </c>
      <c r="AO2593">
        <v>30.431000000000001</v>
      </c>
      <c r="AP2593">
        <v>30.527000000000001</v>
      </c>
      <c r="AQ2593" t="s">
        <v>10</v>
      </c>
    </row>
    <row r="2594" spans="4:43">
      <c r="D2594" s="2">
        <v>43796</v>
      </c>
      <c r="E2594" s="6">
        <f t="shared" si="162"/>
        <v>-6.5646111829811282E-3</v>
      </c>
      <c r="F2594" s="3">
        <f t="shared" si="160"/>
        <v>-6.3304347826087515E-3</v>
      </c>
      <c r="G2594">
        <v>695.75</v>
      </c>
      <c r="H2594" s="4">
        <v>695.7</v>
      </c>
      <c r="I2594">
        <v>690.1</v>
      </c>
      <c r="J2594">
        <v>697.65</v>
      </c>
      <c r="K2594">
        <v>4009634</v>
      </c>
      <c r="L2594">
        <v>9.7799999999999994</v>
      </c>
      <c r="M2594" s="4">
        <v>9.68</v>
      </c>
      <c r="N2594">
        <v>9.65</v>
      </c>
      <c r="O2594">
        <v>9.7899999999999991</v>
      </c>
      <c r="P2594">
        <v>8987990</v>
      </c>
      <c r="Q2594">
        <v>71.42</v>
      </c>
      <c r="R2594">
        <v>71.62</v>
      </c>
      <c r="S2594">
        <v>71.400000000000006</v>
      </c>
      <c r="T2594">
        <v>71.680000000000007</v>
      </c>
      <c r="U2594" t="s">
        <v>10</v>
      </c>
      <c r="Z2594" s="2">
        <v>43796</v>
      </c>
      <c r="AA2594" s="6">
        <f t="shared" si="163"/>
        <v>4.8427762439807287E-2</v>
      </c>
      <c r="AB2594" s="3">
        <f t="shared" si="161"/>
        <v>7.0514399999999977E-2</v>
      </c>
      <c r="AC2594">
        <v>307.5</v>
      </c>
      <c r="AD2594" s="4">
        <v>311.5</v>
      </c>
      <c r="AE2594">
        <v>18467648</v>
      </c>
      <c r="AF2594">
        <v>697.65</v>
      </c>
      <c r="AG2594">
        <v>4009634</v>
      </c>
      <c r="AH2594">
        <v>53.89</v>
      </c>
      <c r="AI2594" s="4">
        <v>54.03</v>
      </c>
      <c r="AJ2594">
        <v>53.54</v>
      </c>
      <c r="AK2594">
        <v>54.06</v>
      </c>
      <c r="AL2594">
        <v>2786779</v>
      </c>
      <c r="AM2594">
        <v>30.463000000000001</v>
      </c>
      <c r="AN2594">
        <v>30.448</v>
      </c>
      <c r="AO2594">
        <v>30.437999999999999</v>
      </c>
      <c r="AP2594">
        <v>30.504999999999999</v>
      </c>
      <c r="AQ2594" t="s">
        <v>10</v>
      </c>
    </row>
    <row r="2595" spans="4:43">
      <c r="D2595" s="2">
        <v>43797</v>
      </c>
      <c r="E2595" s="6">
        <f t="shared" si="162"/>
        <v>2.622763063706568E-4</v>
      </c>
      <c r="F2595" s="3">
        <f t="shared" si="160"/>
        <v>-1.1242858160575686E-2</v>
      </c>
      <c r="G2595">
        <v>701.85</v>
      </c>
      <c r="H2595" s="4">
        <v>698.5</v>
      </c>
      <c r="I2595">
        <v>694.05</v>
      </c>
      <c r="J2595">
        <v>703.35</v>
      </c>
      <c r="K2595">
        <v>5077661</v>
      </c>
      <c r="L2595">
        <v>9.7799999999999994</v>
      </c>
      <c r="M2595" s="4">
        <v>9.68</v>
      </c>
      <c r="N2595">
        <v>9.65</v>
      </c>
      <c r="O2595">
        <v>9.7899999999999991</v>
      </c>
      <c r="P2595">
        <v>8987990</v>
      </c>
      <c r="Q2595">
        <v>71.69</v>
      </c>
      <c r="R2595">
        <v>71.44</v>
      </c>
      <c r="S2595">
        <v>71.430000000000007</v>
      </c>
      <c r="T2595">
        <v>71.83</v>
      </c>
      <c r="U2595" t="s">
        <v>10</v>
      </c>
      <c r="Z2595" s="2">
        <v>43797</v>
      </c>
      <c r="AA2595" s="6">
        <f t="shared" si="163"/>
        <v>5.3169506410256417E-2</v>
      </c>
      <c r="AB2595" s="3">
        <f t="shared" si="161"/>
        <v>6.6273730956239785E-2</v>
      </c>
      <c r="AC2595">
        <v>308.5</v>
      </c>
      <c r="AD2595" s="4">
        <v>312</v>
      </c>
      <c r="AE2595">
        <v>19718982</v>
      </c>
      <c r="AF2595">
        <v>703.35</v>
      </c>
      <c r="AG2595">
        <v>5077661</v>
      </c>
      <c r="AH2595">
        <v>53.89</v>
      </c>
      <c r="AI2595" s="4">
        <v>54.03</v>
      </c>
      <c r="AJ2595">
        <v>53.54</v>
      </c>
      <c r="AK2595">
        <v>54.06</v>
      </c>
      <c r="AL2595">
        <v>2786779</v>
      </c>
      <c r="AM2595">
        <v>30.440999999999999</v>
      </c>
      <c r="AN2595">
        <v>30.486999999999998</v>
      </c>
      <c r="AO2595">
        <v>30.43</v>
      </c>
      <c r="AP2595">
        <v>30.495000000000001</v>
      </c>
      <c r="AQ2595" t="s">
        <v>10</v>
      </c>
    </row>
    <row r="2596" spans="4:43">
      <c r="D2596" s="2">
        <v>43798</v>
      </c>
      <c r="E2596" s="6">
        <f t="shared" si="162"/>
        <v>-2.3843527738266479E-3</v>
      </c>
      <c r="F2596" s="3">
        <f t="shared" si="160"/>
        <v>5.6266245422560424E-3</v>
      </c>
      <c r="G2596">
        <v>696.35</v>
      </c>
      <c r="H2596" s="4">
        <v>703</v>
      </c>
      <c r="I2596">
        <v>691.55</v>
      </c>
      <c r="J2596">
        <v>703.2</v>
      </c>
      <c r="K2596">
        <v>4428997</v>
      </c>
      <c r="L2596">
        <v>9.83</v>
      </c>
      <c r="M2596" s="4">
        <v>9.73</v>
      </c>
      <c r="N2596">
        <v>9.73</v>
      </c>
      <c r="O2596">
        <v>9.84</v>
      </c>
      <c r="P2596">
        <v>4669450</v>
      </c>
      <c r="Q2596">
        <v>71.97</v>
      </c>
      <c r="R2596">
        <v>71.709999999999994</v>
      </c>
      <c r="S2596">
        <v>71.709999999999994</v>
      </c>
      <c r="T2596">
        <v>72.06</v>
      </c>
      <c r="U2596" t="s">
        <v>10</v>
      </c>
      <c r="Z2596" s="2">
        <v>43798</v>
      </c>
      <c r="AA2596" s="6">
        <f t="shared" si="163"/>
        <v>6.021392568659123E-2</v>
      </c>
      <c r="AB2596" s="3">
        <f t="shared" si="161"/>
        <v>6.0051816393442481E-2</v>
      </c>
      <c r="AC2596">
        <v>305</v>
      </c>
      <c r="AD2596" s="4">
        <v>309.5</v>
      </c>
      <c r="AE2596">
        <v>32423562</v>
      </c>
      <c r="AF2596">
        <v>703.2</v>
      </c>
      <c r="AG2596">
        <v>4428997</v>
      </c>
      <c r="AH2596">
        <v>53.09</v>
      </c>
      <c r="AI2596" s="4">
        <v>53.06</v>
      </c>
      <c r="AJ2596">
        <v>52.8</v>
      </c>
      <c r="AK2596">
        <v>53.16</v>
      </c>
      <c r="AL2596">
        <v>3391746</v>
      </c>
      <c r="AM2596">
        <v>30.466999999999999</v>
      </c>
      <c r="AN2596">
        <v>30.445</v>
      </c>
      <c r="AO2596">
        <v>30.414999999999999</v>
      </c>
      <c r="AP2596">
        <v>30.471</v>
      </c>
      <c r="AQ2596" t="s">
        <v>10</v>
      </c>
    </row>
    <row r="2597" spans="4:43">
      <c r="D2597" s="2">
        <v>43801</v>
      </c>
      <c r="E2597" s="6">
        <f t="shared" si="162"/>
        <v>5.229697055895377E-3</v>
      </c>
      <c r="F2597" s="3">
        <f t="shared" si="160"/>
        <v>7.7817236899089259E-3</v>
      </c>
      <c r="G2597">
        <v>692.7</v>
      </c>
      <c r="H2597" s="4">
        <v>703.1</v>
      </c>
      <c r="I2597">
        <v>690.3</v>
      </c>
      <c r="J2597">
        <v>704.35</v>
      </c>
      <c r="K2597">
        <v>11304964</v>
      </c>
      <c r="L2597">
        <v>9.69</v>
      </c>
      <c r="M2597" s="4">
        <v>9.7200000000000006</v>
      </c>
      <c r="N2597">
        <v>9.65</v>
      </c>
      <c r="O2597">
        <v>9.73</v>
      </c>
      <c r="P2597">
        <v>9663994</v>
      </c>
      <c r="Q2597">
        <v>71.819999999999993</v>
      </c>
      <c r="R2597">
        <v>71.900000000000006</v>
      </c>
      <c r="S2597">
        <v>71.8</v>
      </c>
      <c r="T2597">
        <v>72.010000000000005</v>
      </c>
      <c r="U2597" t="s">
        <v>10</v>
      </c>
      <c r="Z2597" s="2">
        <v>43801</v>
      </c>
      <c r="AA2597" s="6">
        <f t="shared" si="163"/>
        <v>4.9871987012987118E-2</v>
      </c>
      <c r="AB2597" s="3">
        <f t="shared" si="161"/>
        <v>6.366199021207164E-2</v>
      </c>
      <c r="AC2597">
        <v>306.5</v>
      </c>
      <c r="AD2597" s="4">
        <v>308</v>
      </c>
      <c r="AE2597">
        <v>25516807</v>
      </c>
      <c r="AF2597">
        <v>704.35</v>
      </c>
      <c r="AG2597">
        <v>11304964</v>
      </c>
      <c r="AH2597">
        <v>52.98</v>
      </c>
      <c r="AI2597" s="4">
        <v>53.55</v>
      </c>
      <c r="AJ2597">
        <v>52.78</v>
      </c>
      <c r="AK2597">
        <v>53.59</v>
      </c>
      <c r="AL2597">
        <v>4476987</v>
      </c>
      <c r="AM2597">
        <v>30.44</v>
      </c>
      <c r="AN2597">
        <v>30.454000000000001</v>
      </c>
      <c r="AO2597">
        <v>30.422000000000001</v>
      </c>
      <c r="AP2597">
        <v>30.472999999999999</v>
      </c>
      <c r="AQ2597" t="s">
        <v>10</v>
      </c>
    </row>
    <row r="2598" spans="4:43">
      <c r="D2598" s="2">
        <v>43802</v>
      </c>
      <c r="E2598" s="6">
        <f t="shared" si="162"/>
        <v>8.9149180799097394E-4</v>
      </c>
      <c r="F2598" s="3">
        <f t="shared" si="160"/>
        <v>1.9944154077466969E-3</v>
      </c>
      <c r="G2598">
        <v>698.35</v>
      </c>
      <c r="H2598" s="4">
        <v>695.8</v>
      </c>
      <c r="I2598">
        <v>688.55</v>
      </c>
      <c r="J2598">
        <v>699.7</v>
      </c>
      <c r="K2598">
        <v>5623722</v>
      </c>
      <c r="L2598">
        <v>9.67</v>
      </c>
      <c r="M2598" s="4">
        <v>9.7200000000000006</v>
      </c>
      <c r="N2598">
        <v>9.65</v>
      </c>
      <c r="O2598">
        <v>9.74</v>
      </c>
      <c r="P2598">
        <v>4134313</v>
      </c>
      <c r="Q2598">
        <v>71.989999999999995</v>
      </c>
      <c r="R2598">
        <v>71.87</v>
      </c>
      <c r="S2598">
        <v>71.709999999999994</v>
      </c>
      <c r="T2598">
        <v>72.010000000000005</v>
      </c>
      <c r="U2598" t="s">
        <v>10</v>
      </c>
      <c r="Z2598" s="2">
        <v>43802</v>
      </c>
      <c r="AA2598" s="6">
        <f t="shared" si="163"/>
        <v>5.0902306188925106E-2</v>
      </c>
      <c r="AB2598" s="3">
        <f t="shared" si="161"/>
        <v>4.7093796721311421E-2</v>
      </c>
      <c r="AC2598">
        <v>305</v>
      </c>
      <c r="AD2598" s="4">
        <v>307</v>
      </c>
      <c r="AE2598">
        <v>27686320</v>
      </c>
      <c r="AF2598">
        <v>699.7</v>
      </c>
      <c r="AG2598">
        <v>5623722</v>
      </c>
      <c r="AH2598">
        <v>52.78</v>
      </c>
      <c r="AI2598" s="4">
        <v>52.42</v>
      </c>
      <c r="AJ2598">
        <v>52.18</v>
      </c>
      <c r="AK2598">
        <v>52.924999999999997</v>
      </c>
      <c r="AL2598">
        <v>5516589</v>
      </c>
      <c r="AM2598">
        <v>30.462</v>
      </c>
      <c r="AN2598">
        <v>30.448</v>
      </c>
      <c r="AO2598">
        <v>30.411999999999999</v>
      </c>
      <c r="AP2598">
        <v>30.510999999999999</v>
      </c>
      <c r="AQ2598" t="s">
        <v>10</v>
      </c>
    </row>
    <row r="2599" spans="4:43">
      <c r="D2599" s="2">
        <v>43803</v>
      </c>
      <c r="E2599" s="6">
        <f t="shared" si="162"/>
        <v>-1.2291248206600658E-3</v>
      </c>
      <c r="F2599" s="3">
        <f t="shared" si="160"/>
        <v>-3.3589616985257864E-3</v>
      </c>
      <c r="G2599">
        <v>708.85</v>
      </c>
      <c r="H2599" s="4">
        <v>697</v>
      </c>
      <c r="I2599">
        <v>693.35</v>
      </c>
      <c r="J2599">
        <v>710.5</v>
      </c>
      <c r="K2599">
        <v>7805431</v>
      </c>
      <c r="L2599">
        <v>9.86</v>
      </c>
      <c r="M2599" s="4">
        <v>9.86</v>
      </c>
      <c r="N2599">
        <v>9.7799999999999994</v>
      </c>
      <c r="O2599">
        <v>9.91</v>
      </c>
      <c r="P2599">
        <v>8169791</v>
      </c>
      <c r="Q2599">
        <v>71.650000000000006</v>
      </c>
      <c r="R2599">
        <v>71.989999999999995</v>
      </c>
      <c r="S2599">
        <v>71.64</v>
      </c>
      <c r="T2599">
        <v>72</v>
      </c>
      <c r="U2599" t="s">
        <v>10</v>
      </c>
      <c r="Z2599" s="2">
        <v>43803</v>
      </c>
      <c r="AA2599" s="6">
        <f t="shared" si="163"/>
        <v>5.0804954248365952E-2</v>
      </c>
      <c r="AB2599" s="3">
        <f t="shared" si="161"/>
        <v>6.6626611842105277E-2</v>
      </c>
      <c r="AC2599">
        <v>304</v>
      </c>
      <c r="AD2599" s="4">
        <v>306</v>
      </c>
      <c r="AE2599">
        <v>34911684</v>
      </c>
      <c r="AF2599">
        <v>710.5</v>
      </c>
      <c r="AG2599">
        <v>7805431</v>
      </c>
      <c r="AH2599">
        <v>53.18</v>
      </c>
      <c r="AI2599" s="4">
        <v>53.27</v>
      </c>
      <c r="AJ2599">
        <v>53.11</v>
      </c>
      <c r="AK2599">
        <v>53.57</v>
      </c>
      <c r="AL2599">
        <v>3905249</v>
      </c>
      <c r="AM2599">
        <v>30.434999999999999</v>
      </c>
      <c r="AN2599">
        <v>30.460999999999999</v>
      </c>
      <c r="AO2599">
        <v>30.417000000000002</v>
      </c>
      <c r="AP2599">
        <v>30.513000000000002</v>
      </c>
      <c r="AQ2599" t="s">
        <v>10</v>
      </c>
    </row>
    <row r="2600" spans="4:43">
      <c r="D2600" s="2">
        <v>43804</v>
      </c>
      <c r="E2600" s="6">
        <f t="shared" si="162"/>
        <v>-8.9237731579683288E-4</v>
      </c>
      <c r="F2600" s="3">
        <f t="shared" si="160"/>
        <v>-8.4585577393860856E-3</v>
      </c>
      <c r="G2600">
        <v>714.85</v>
      </c>
      <c r="H2600" s="4">
        <v>707.1</v>
      </c>
      <c r="I2600">
        <v>703.8</v>
      </c>
      <c r="J2600">
        <v>716.1</v>
      </c>
      <c r="K2600">
        <v>5675284</v>
      </c>
      <c r="L2600">
        <v>9.89</v>
      </c>
      <c r="M2600" s="4">
        <v>9.93</v>
      </c>
      <c r="N2600">
        <v>9.85</v>
      </c>
      <c r="O2600">
        <v>9.94</v>
      </c>
      <c r="P2600">
        <v>6628002</v>
      </c>
      <c r="Q2600">
        <v>71.38</v>
      </c>
      <c r="R2600">
        <v>71.650000000000006</v>
      </c>
      <c r="S2600">
        <v>71.37</v>
      </c>
      <c r="T2600">
        <v>71.83</v>
      </c>
      <c r="U2600" t="s">
        <v>10</v>
      </c>
      <c r="Z2600" s="2">
        <v>43804</v>
      </c>
      <c r="AA2600" s="6">
        <f t="shared" si="163"/>
        <v>3.7521346153845947E-2</v>
      </c>
      <c r="AB2600" s="3">
        <f t="shared" si="161"/>
        <v>5.6088414239481965E-2</v>
      </c>
      <c r="AC2600">
        <v>309</v>
      </c>
      <c r="AD2600" s="4">
        <v>312</v>
      </c>
      <c r="AE2600">
        <v>39349842</v>
      </c>
      <c r="AF2600">
        <v>716.1</v>
      </c>
      <c r="AG2600">
        <v>5675284</v>
      </c>
      <c r="AH2600">
        <v>54.4</v>
      </c>
      <c r="AI2600" s="4">
        <v>53.62</v>
      </c>
      <c r="AJ2600">
        <v>53.49</v>
      </c>
      <c r="AK2600">
        <v>54.54</v>
      </c>
      <c r="AL2600">
        <v>7625018</v>
      </c>
      <c r="AM2600">
        <v>30.43</v>
      </c>
      <c r="AN2600">
        <v>30.434999999999999</v>
      </c>
      <c r="AO2600">
        <v>30.408000000000001</v>
      </c>
      <c r="AP2600">
        <v>30.463999999999999</v>
      </c>
      <c r="AQ2600" t="s">
        <v>10</v>
      </c>
    </row>
    <row r="2601" spans="4:43">
      <c r="D2601" s="2">
        <v>43805</v>
      </c>
      <c r="E2601" s="6">
        <f t="shared" si="162"/>
        <v>-1.6372753865440792E-2</v>
      </c>
      <c r="F2601" s="3">
        <f t="shared" si="160"/>
        <v>-6.9730107677249409E-3</v>
      </c>
      <c r="G2601">
        <v>715.1</v>
      </c>
      <c r="H2601" s="4">
        <v>717.9</v>
      </c>
      <c r="I2601">
        <v>709.6</v>
      </c>
      <c r="J2601">
        <v>720</v>
      </c>
      <c r="K2601">
        <v>5520818</v>
      </c>
      <c r="L2601">
        <v>9.94</v>
      </c>
      <c r="M2601" s="4">
        <v>9.94</v>
      </c>
      <c r="N2601">
        <v>9.93</v>
      </c>
      <c r="O2601">
        <v>9.98</v>
      </c>
      <c r="P2601">
        <v>3731773</v>
      </c>
      <c r="Q2601">
        <v>71.44</v>
      </c>
      <c r="R2601">
        <v>71.400000000000006</v>
      </c>
      <c r="S2601">
        <v>71.37</v>
      </c>
      <c r="T2601">
        <v>71.59</v>
      </c>
      <c r="U2601" t="s">
        <v>10</v>
      </c>
      <c r="Z2601" s="2">
        <v>43805</v>
      </c>
      <c r="AA2601" s="6">
        <f t="shared" si="163"/>
        <v>4.771645569620242E-2</v>
      </c>
      <c r="AB2601" s="3">
        <f t="shared" si="161"/>
        <v>6.5290996784565847E-2</v>
      </c>
      <c r="AC2601">
        <v>311</v>
      </c>
      <c r="AD2601" s="4">
        <v>316</v>
      </c>
      <c r="AE2601">
        <v>18402703</v>
      </c>
      <c r="AF2601">
        <v>720</v>
      </c>
      <c r="AG2601">
        <v>5520818</v>
      </c>
      <c r="AH2601">
        <v>54.94</v>
      </c>
      <c r="AI2601" s="4">
        <v>54.5</v>
      </c>
      <c r="AJ2601">
        <v>54.5</v>
      </c>
      <c r="AK2601">
        <v>55.03</v>
      </c>
      <c r="AL2601">
        <v>5429134</v>
      </c>
      <c r="AM2601">
        <v>30.395</v>
      </c>
      <c r="AN2601">
        <v>30.43</v>
      </c>
      <c r="AO2601">
        <v>30.382999999999999</v>
      </c>
      <c r="AP2601">
        <v>30.471</v>
      </c>
      <c r="AQ2601" t="s">
        <v>10</v>
      </c>
    </row>
    <row r="2602" spans="4:43">
      <c r="D2602" s="2">
        <v>43808</v>
      </c>
      <c r="E2602" s="6">
        <f t="shared" si="162"/>
        <v>-9.3281250000000204E-3</v>
      </c>
      <c r="F2602" s="3">
        <f t="shared" si="160"/>
        <v>-9.5832694318576106E-3</v>
      </c>
      <c r="G2602">
        <v>717.25</v>
      </c>
      <c r="H2602" s="4">
        <v>716.8</v>
      </c>
      <c r="I2602">
        <v>714.25</v>
      </c>
      <c r="J2602">
        <v>722.35</v>
      </c>
      <c r="K2602">
        <v>6884163</v>
      </c>
      <c r="L2602">
        <v>9.94</v>
      </c>
      <c r="M2602" s="4">
        <v>9.98</v>
      </c>
      <c r="N2602">
        <v>9.93</v>
      </c>
      <c r="O2602">
        <v>10.06</v>
      </c>
      <c r="P2602">
        <v>6461413</v>
      </c>
      <c r="Q2602">
        <v>71.180000000000007</v>
      </c>
      <c r="R2602">
        <v>71.44</v>
      </c>
      <c r="S2602">
        <v>71.150000000000006</v>
      </c>
      <c r="T2602">
        <v>71.45</v>
      </c>
      <c r="U2602" t="s">
        <v>10</v>
      </c>
      <c r="Z2602" s="2">
        <v>43808</v>
      </c>
      <c r="AA2602" s="6">
        <f t="shared" si="163"/>
        <v>5.6132537124802484E-2</v>
      </c>
      <c r="AB2602" s="3">
        <f t="shared" si="161"/>
        <v>6.6532388535031739E-2</v>
      </c>
      <c r="AC2602">
        <v>314</v>
      </c>
      <c r="AD2602" s="4">
        <v>316.5</v>
      </c>
      <c r="AE2602">
        <v>23556081</v>
      </c>
      <c r="AF2602">
        <v>722.35</v>
      </c>
      <c r="AG2602">
        <v>6884163</v>
      </c>
      <c r="AH2602">
        <v>54.46</v>
      </c>
      <c r="AI2602" s="4">
        <v>55.05</v>
      </c>
      <c r="AJ2602">
        <v>54.32</v>
      </c>
      <c r="AK2602">
        <v>55.19</v>
      </c>
      <c r="AL2602">
        <v>6642291</v>
      </c>
      <c r="AM2602">
        <v>30.417000000000002</v>
      </c>
      <c r="AN2602">
        <v>30.420999999999999</v>
      </c>
      <c r="AO2602">
        <v>30.395</v>
      </c>
      <c r="AP2602">
        <v>30.448</v>
      </c>
      <c r="AQ2602" t="s">
        <v>10</v>
      </c>
    </row>
    <row r="2603" spans="4:43">
      <c r="D2603" s="2">
        <v>43809</v>
      </c>
      <c r="E2603" s="6">
        <f t="shared" si="162"/>
        <v>-1.107036545314799E-2</v>
      </c>
      <c r="F2603" s="3">
        <f t="shared" si="160"/>
        <v>-9.7846196907142025E-3</v>
      </c>
      <c r="G2603">
        <v>714.55</v>
      </c>
      <c r="H2603" s="4">
        <v>715.55</v>
      </c>
      <c r="I2603">
        <v>710</v>
      </c>
      <c r="J2603">
        <v>718.65</v>
      </c>
      <c r="K2603">
        <v>4718475</v>
      </c>
      <c r="L2603">
        <v>10.039999999999999</v>
      </c>
      <c r="M2603" s="4">
        <v>9.9600000000000009</v>
      </c>
      <c r="N2603">
        <v>9.92</v>
      </c>
      <c r="O2603">
        <v>10.06</v>
      </c>
      <c r="P2603">
        <v>12796721</v>
      </c>
      <c r="Q2603">
        <v>71.040000000000006</v>
      </c>
      <c r="R2603">
        <v>71.19</v>
      </c>
      <c r="S2603">
        <v>71.010000000000005</v>
      </c>
      <c r="T2603">
        <v>71.260000000000005</v>
      </c>
      <c r="U2603" t="s">
        <v>10</v>
      </c>
      <c r="Z2603" s="2">
        <v>43809</v>
      </c>
      <c r="AA2603" s="6">
        <f t="shared" si="163"/>
        <v>5.0119987321711523E-2</v>
      </c>
      <c r="AB2603" s="3">
        <f t="shared" si="161"/>
        <v>6.3189171200000116E-2</v>
      </c>
      <c r="AC2603">
        <v>312.5</v>
      </c>
      <c r="AD2603" s="4">
        <v>315.5</v>
      </c>
      <c r="AE2603">
        <v>20847594</v>
      </c>
      <c r="AF2603">
        <v>718.65</v>
      </c>
      <c r="AG2603">
        <v>4718475</v>
      </c>
      <c r="AH2603">
        <v>54.52</v>
      </c>
      <c r="AI2603" s="4">
        <v>54.68</v>
      </c>
      <c r="AJ2603">
        <v>54.333199999999998</v>
      </c>
      <c r="AK2603">
        <v>55.06</v>
      </c>
      <c r="AL2603">
        <v>4365729</v>
      </c>
      <c r="AM2603">
        <v>30.381</v>
      </c>
      <c r="AN2603">
        <v>30.417999999999999</v>
      </c>
      <c r="AO2603">
        <v>30.370999999999999</v>
      </c>
      <c r="AP2603">
        <v>30.42</v>
      </c>
      <c r="AQ2603" t="s">
        <v>10</v>
      </c>
    </row>
    <row r="2604" spans="4:43">
      <c r="D2604" s="2">
        <v>43810</v>
      </c>
      <c r="E2604" s="6">
        <f t="shared" si="162"/>
        <v>-4.8266815517724604E-3</v>
      </c>
      <c r="F2604" s="3">
        <f t="shared" si="160"/>
        <v>-8.006656958602032E-3</v>
      </c>
      <c r="G2604">
        <v>721.05</v>
      </c>
      <c r="H2604" s="4">
        <v>716.6</v>
      </c>
      <c r="I2604">
        <v>713</v>
      </c>
      <c r="J2604">
        <v>722.75</v>
      </c>
      <c r="K2604">
        <v>6271427</v>
      </c>
      <c r="L2604">
        <v>10.07</v>
      </c>
      <c r="M2604" s="4">
        <v>10.08</v>
      </c>
      <c r="N2604">
        <v>10.02</v>
      </c>
      <c r="O2604">
        <v>10.1</v>
      </c>
      <c r="P2604">
        <v>14915539</v>
      </c>
      <c r="Q2604">
        <v>70.959999999999994</v>
      </c>
      <c r="R2604">
        <v>71.03</v>
      </c>
      <c r="S2604">
        <v>70.89</v>
      </c>
      <c r="T2604">
        <v>71.150000000000006</v>
      </c>
      <c r="U2604" t="s">
        <v>10</v>
      </c>
      <c r="Z2604" s="2">
        <v>43810</v>
      </c>
      <c r="AA2604" s="6">
        <f t="shared" si="163"/>
        <v>3.8512000000000102E-2</v>
      </c>
      <c r="AB2604" s="3">
        <f t="shared" si="161"/>
        <v>6.7107782747603872E-2</v>
      </c>
      <c r="AC2604">
        <v>313</v>
      </c>
      <c r="AD2604" s="4">
        <v>319</v>
      </c>
      <c r="AE2604">
        <v>34329148</v>
      </c>
      <c r="AF2604">
        <v>722.75</v>
      </c>
      <c r="AG2604">
        <v>6271427</v>
      </c>
      <c r="AH2604">
        <v>55.9</v>
      </c>
      <c r="AI2604" s="4">
        <v>55.04</v>
      </c>
      <c r="AJ2604">
        <v>55.03</v>
      </c>
      <c r="AK2604">
        <v>56.2</v>
      </c>
      <c r="AL2604">
        <v>11028464</v>
      </c>
      <c r="AM2604">
        <v>30.341999999999999</v>
      </c>
      <c r="AN2604">
        <v>30.382000000000001</v>
      </c>
      <c r="AO2604">
        <v>30.338000000000001</v>
      </c>
      <c r="AP2604">
        <v>30.405999999999999</v>
      </c>
      <c r="AQ2604" t="s">
        <v>10</v>
      </c>
    </row>
    <row r="2605" spans="4:43">
      <c r="D2605" s="2">
        <v>43811</v>
      </c>
      <c r="E2605" s="6">
        <f t="shared" si="162"/>
        <v>-8.786764705882244E-3</v>
      </c>
      <c r="F2605" s="3">
        <f t="shared" si="160"/>
        <v>-1.6603047998861031E-3</v>
      </c>
      <c r="G2605">
        <v>702.1</v>
      </c>
      <c r="H2605" s="4">
        <v>720.8</v>
      </c>
      <c r="I2605">
        <v>695</v>
      </c>
      <c r="J2605">
        <v>720.8</v>
      </c>
      <c r="K2605">
        <v>12843829</v>
      </c>
      <c r="L2605">
        <v>10.029999999999999</v>
      </c>
      <c r="M2605" s="4">
        <v>9.91</v>
      </c>
      <c r="N2605">
        <v>9.8949999999999996</v>
      </c>
      <c r="O2605">
        <v>10.039999999999999</v>
      </c>
      <c r="P2605">
        <v>9539681</v>
      </c>
      <c r="Q2605">
        <v>70.73</v>
      </c>
      <c r="R2605">
        <v>70.95</v>
      </c>
      <c r="S2605">
        <v>70.7</v>
      </c>
      <c r="T2605">
        <v>71.13</v>
      </c>
      <c r="U2605" t="s">
        <v>10</v>
      </c>
      <c r="Z2605" s="2">
        <v>43811</v>
      </c>
      <c r="AA2605" s="6">
        <f t="shared" si="163"/>
        <v>1.4121255605381133E-2</v>
      </c>
      <c r="AB2605" s="3">
        <f t="shared" si="161"/>
        <v>6.2058179012345782E-2</v>
      </c>
      <c r="AC2605">
        <v>324</v>
      </c>
      <c r="AD2605" s="4">
        <v>334.5</v>
      </c>
      <c r="AE2605">
        <v>52801851</v>
      </c>
      <c r="AF2605">
        <v>720.8</v>
      </c>
      <c r="AG2605">
        <v>12843829</v>
      </c>
      <c r="AH2605">
        <v>58.61</v>
      </c>
      <c r="AI2605" s="4">
        <v>57.25</v>
      </c>
      <c r="AJ2605">
        <v>57.02</v>
      </c>
      <c r="AK2605">
        <v>58.62</v>
      </c>
      <c r="AL2605">
        <v>15792447</v>
      </c>
      <c r="AM2605">
        <v>30.053000000000001</v>
      </c>
      <c r="AN2605">
        <v>30.341999999999999</v>
      </c>
      <c r="AO2605">
        <v>30.018000000000001</v>
      </c>
      <c r="AP2605">
        <v>30.381</v>
      </c>
      <c r="AQ2605" t="s">
        <v>10</v>
      </c>
    </row>
    <row r="2606" spans="4:43">
      <c r="D2606" s="2">
        <v>43812</v>
      </c>
      <c r="E2606" s="6">
        <f t="shared" si="162"/>
        <v>1.3096594559862673E-2</v>
      </c>
      <c r="F2606" s="3">
        <f t="shared" si="160"/>
        <v>1.185153943483952E-3</v>
      </c>
      <c r="G2606">
        <v>711.3</v>
      </c>
      <c r="H2606" s="4">
        <v>700.35</v>
      </c>
      <c r="I2606">
        <v>700.1</v>
      </c>
      <c r="J2606">
        <v>712.9</v>
      </c>
      <c r="K2606">
        <v>10997015</v>
      </c>
      <c r="L2606">
        <v>10.08</v>
      </c>
      <c r="M2606" s="4">
        <v>10.050000000000001</v>
      </c>
      <c r="N2606">
        <v>10.035</v>
      </c>
      <c r="O2606">
        <v>10.14</v>
      </c>
      <c r="P2606">
        <v>8067416</v>
      </c>
      <c r="Q2606">
        <v>70.86</v>
      </c>
      <c r="R2606">
        <v>70.739999999999995</v>
      </c>
      <c r="S2606">
        <v>70.650000000000006</v>
      </c>
      <c r="T2606">
        <v>71.06</v>
      </c>
      <c r="U2606" t="s">
        <v>10</v>
      </c>
      <c r="Z2606" s="2">
        <v>43812</v>
      </c>
      <c r="AA2606" s="6">
        <f t="shared" si="163"/>
        <v>2.7059084548104906E-2</v>
      </c>
      <c r="AB2606" s="3">
        <f t="shared" si="161"/>
        <v>5.1893639053254281E-2</v>
      </c>
      <c r="AC2606">
        <v>338</v>
      </c>
      <c r="AD2606" s="4">
        <v>343</v>
      </c>
      <c r="AE2606">
        <v>60843940</v>
      </c>
      <c r="AF2606">
        <v>712.9</v>
      </c>
      <c r="AG2606">
        <v>10997015</v>
      </c>
      <c r="AH2606">
        <v>58.25</v>
      </c>
      <c r="AI2606" s="4">
        <v>59.05</v>
      </c>
      <c r="AJ2606">
        <v>58.25</v>
      </c>
      <c r="AK2606">
        <v>59.52</v>
      </c>
      <c r="AL2606">
        <v>9887344</v>
      </c>
      <c r="AM2606">
        <v>30.105</v>
      </c>
      <c r="AN2606">
        <v>30.053000000000001</v>
      </c>
      <c r="AO2606">
        <v>30.027000000000001</v>
      </c>
      <c r="AP2606">
        <v>30.166</v>
      </c>
      <c r="AQ2606" t="s">
        <v>10</v>
      </c>
    </row>
    <row r="2607" spans="4:43">
      <c r="D2607" s="2">
        <v>43815</v>
      </c>
      <c r="E2607" s="6">
        <f t="shared" si="162"/>
        <v>2.6224905236555962E-3</v>
      </c>
      <c r="F2607" s="3">
        <f t="shared" si="160"/>
        <v>3.3411764705881808E-3</v>
      </c>
      <c r="G2607">
        <v>714</v>
      </c>
      <c r="H2607" s="4">
        <v>712.3</v>
      </c>
      <c r="I2607">
        <v>710.2</v>
      </c>
      <c r="J2607">
        <v>720.2</v>
      </c>
      <c r="K2607">
        <v>5870019</v>
      </c>
      <c r="L2607">
        <v>10.130000000000001</v>
      </c>
      <c r="M2607" s="4">
        <v>10.08</v>
      </c>
      <c r="N2607">
        <v>10.07</v>
      </c>
      <c r="O2607">
        <v>10.14</v>
      </c>
      <c r="P2607">
        <v>7558034</v>
      </c>
      <c r="Q2607">
        <v>71.069999999999993</v>
      </c>
      <c r="R2607">
        <v>70.849999999999994</v>
      </c>
      <c r="S2607">
        <v>70.849999999999994</v>
      </c>
      <c r="T2607">
        <v>71.22</v>
      </c>
      <c r="U2607" t="s">
        <v>10</v>
      </c>
      <c r="Z2607" s="2">
        <v>43815</v>
      </c>
      <c r="AA2607" s="6">
        <f t="shared" si="163"/>
        <v>3.7176957163958635E-2</v>
      </c>
      <c r="AB2607" s="3">
        <f t="shared" si="161"/>
        <v>3.943560714285721E-2</v>
      </c>
      <c r="AC2607">
        <v>336</v>
      </c>
      <c r="AD2607" s="4">
        <v>338.5</v>
      </c>
      <c r="AE2607">
        <v>48340186</v>
      </c>
      <c r="AF2607">
        <v>720.2</v>
      </c>
      <c r="AG2607">
        <v>5870019</v>
      </c>
      <c r="AH2607">
        <v>58.54</v>
      </c>
      <c r="AI2607" s="4">
        <v>58.29</v>
      </c>
      <c r="AJ2607">
        <v>58.29</v>
      </c>
      <c r="AK2607">
        <v>58.7</v>
      </c>
      <c r="AL2607">
        <v>5783448</v>
      </c>
      <c r="AM2607">
        <v>29.957999999999998</v>
      </c>
      <c r="AN2607">
        <v>30.135999999999999</v>
      </c>
      <c r="AO2607">
        <v>29.945</v>
      </c>
      <c r="AP2607">
        <v>30.135999999999999</v>
      </c>
      <c r="AQ2607" t="s">
        <v>10</v>
      </c>
    </row>
    <row r="2608" spans="4:43">
      <c r="D2608" s="2">
        <v>43816</v>
      </c>
      <c r="E2608" s="6">
        <f t="shared" si="162"/>
        <v>3.894223399066421E-3</v>
      </c>
      <c r="F2608" s="3">
        <f t="shared" si="160"/>
        <v>2.3700150746881476E-3</v>
      </c>
      <c r="G2608">
        <v>729.7</v>
      </c>
      <c r="H2608" s="4">
        <v>717.55</v>
      </c>
      <c r="I2608">
        <v>715</v>
      </c>
      <c r="J2608">
        <v>731.5</v>
      </c>
      <c r="K2608">
        <v>11035422</v>
      </c>
      <c r="L2608">
        <v>10.29</v>
      </c>
      <c r="M2608" s="4">
        <v>10.27</v>
      </c>
      <c r="N2608">
        <v>10.175000000000001</v>
      </c>
      <c r="O2608">
        <v>10.32</v>
      </c>
      <c r="P2608">
        <v>15342023</v>
      </c>
      <c r="Q2608">
        <v>71.22</v>
      </c>
      <c r="R2608">
        <v>71.11</v>
      </c>
      <c r="S2608">
        <v>71.02</v>
      </c>
      <c r="T2608">
        <v>71.28</v>
      </c>
      <c r="U2608" t="s">
        <v>10</v>
      </c>
      <c r="Z2608" s="2">
        <v>43816</v>
      </c>
      <c r="AA2608" s="6">
        <f t="shared" si="163"/>
        <v>1.7136742028985408E-2</v>
      </c>
      <c r="AB2608" s="3">
        <f t="shared" si="161"/>
        <v>7.032402985074615E-2</v>
      </c>
      <c r="AC2608">
        <v>335</v>
      </c>
      <c r="AD2608" s="4">
        <v>345</v>
      </c>
      <c r="AE2608">
        <v>41428458</v>
      </c>
      <c r="AF2608">
        <v>731.5</v>
      </c>
      <c r="AG2608">
        <v>11035422</v>
      </c>
      <c r="AH2608">
        <v>59.23</v>
      </c>
      <c r="AI2608" s="4">
        <v>59.71</v>
      </c>
      <c r="AJ2608">
        <v>58.78</v>
      </c>
      <c r="AK2608">
        <v>59.71</v>
      </c>
      <c r="AL2608">
        <v>8408601</v>
      </c>
      <c r="AM2608">
        <v>30.024999999999999</v>
      </c>
      <c r="AN2608">
        <v>29.972000000000001</v>
      </c>
      <c r="AO2608">
        <v>29.88</v>
      </c>
      <c r="AP2608">
        <v>30.11</v>
      </c>
      <c r="AQ2608" t="s">
        <v>10</v>
      </c>
    </row>
    <row r="2609" spans="4:43">
      <c r="D2609" s="2">
        <v>43817</v>
      </c>
      <c r="E2609" s="6">
        <f t="shared" si="162"/>
        <v>4.7384509938313002E-3</v>
      </c>
      <c r="F2609" s="3">
        <f t="shared" si="160"/>
        <v>5.2718956925386085E-3</v>
      </c>
      <c r="G2609">
        <v>732.45</v>
      </c>
      <c r="H2609" s="4">
        <v>729.5</v>
      </c>
      <c r="I2609">
        <v>722.75</v>
      </c>
      <c r="J2609">
        <v>737.3</v>
      </c>
      <c r="K2609">
        <v>12568022</v>
      </c>
      <c r="L2609">
        <v>10.33</v>
      </c>
      <c r="M2609" s="4">
        <v>10.34</v>
      </c>
      <c r="N2609">
        <v>10.29</v>
      </c>
      <c r="O2609">
        <v>10.37</v>
      </c>
      <c r="P2609">
        <v>10213907</v>
      </c>
      <c r="Q2609">
        <v>71.209999999999994</v>
      </c>
      <c r="R2609">
        <v>71.23</v>
      </c>
      <c r="S2609">
        <v>71.150000000000006</v>
      </c>
      <c r="T2609">
        <v>71.349999999999994</v>
      </c>
      <c r="U2609" t="s">
        <v>10</v>
      </c>
      <c r="Z2609" s="2">
        <v>43817</v>
      </c>
      <c r="AA2609" s="6">
        <f t="shared" si="163"/>
        <v>3.1666423188405846E-2</v>
      </c>
      <c r="AB2609" s="3">
        <f t="shared" si="161"/>
        <v>4.8715666178623884E-2</v>
      </c>
      <c r="AC2609">
        <v>341.5</v>
      </c>
      <c r="AD2609" s="4">
        <v>345</v>
      </c>
      <c r="AE2609">
        <v>42486841</v>
      </c>
      <c r="AF2609">
        <v>737.3</v>
      </c>
      <c r="AG2609">
        <v>12568022</v>
      </c>
      <c r="AH2609">
        <v>59.1</v>
      </c>
      <c r="AI2609" s="4">
        <v>59.6</v>
      </c>
      <c r="AJ2609">
        <v>58.715000000000003</v>
      </c>
      <c r="AK2609">
        <v>59.64</v>
      </c>
      <c r="AL2609">
        <v>10022635</v>
      </c>
      <c r="AM2609">
        <v>30.045000000000002</v>
      </c>
      <c r="AN2609">
        <v>30.045999999999999</v>
      </c>
      <c r="AO2609">
        <v>30.001999999999999</v>
      </c>
      <c r="AP2609">
        <v>30.077999999999999</v>
      </c>
      <c r="AQ2609" t="s">
        <v>10</v>
      </c>
    </row>
    <row r="2610" spans="4:43">
      <c r="D2610" s="2">
        <v>43818</v>
      </c>
      <c r="E2610" s="6">
        <f t="shared" si="162"/>
        <v>4.9170765027322094E-3</v>
      </c>
      <c r="F2610" s="3">
        <f t="shared" si="160"/>
        <v>5.4168434015184896E-3</v>
      </c>
      <c r="G2610">
        <v>730.85</v>
      </c>
      <c r="H2610" s="4">
        <v>732</v>
      </c>
      <c r="I2610">
        <v>724.6</v>
      </c>
      <c r="J2610">
        <v>736</v>
      </c>
      <c r="K2610">
        <v>7570050</v>
      </c>
      <c r="L2610">
        <v>10.27</v>
      </c>
      <c r="M2610" s="4">
        <v>10.29</v>
      </c>
      <c r="N2610">
        <v>10.164400000000001</v>
      </c>
      <c r="O2610">
        <v>10.3</v>
      </c>
      <c r="P2610">
        <v>7302820</v>
      </c>
      <c r="Q2610">
        <v>71.41</v>
      </c>
      <c r="R2610">
        <v>71.209999999999994</v>
      </c>
      <c r="S2610">
        <v>71.08</v>
      </c>
      <c r="T2610">
        <v>71.44</v>
      </c>
      <c r="U2610" t="s">
        <v>10</v>
      </c>
      <c r="Z2610" s="2">
        <v>43818</v>
      </c>
      <c r="AA2610" s="6">
        <f t="shared" si="163"/>
        <v>3.8397368421052791E-2</v>
      </c>
      <c r="AB2610" s="3">
        <f t="shared" si="161"/>
        <v>4.8564477611940271E-2</v>
      </c>
      <c r="AC2610">
        <v>335</v>
      </c>
      <c r="AD2610" s="4">
        <v>342</v>
      </c>
      <c r="AE2610">
        <v>55667012</v>
      </c>
      <c r="AF2610">
        <v>736</v>
      </c>
      <c r="AG2610">
        <v>7570050</v>
      </c>
      <c r="AH2610">
        <v>57.96</v>
      </c>
      <c r="AI2610" s="4">
        <v>58.5</v>
      </c>
      <c r="AJ2610">
        <v>57.88</v>
      </c>
      <c r="AK2610">
        <v>58.5</v>
      </c>
      <c r="AL2610">
        <v>7232143</v>
      </c>
      <c r="AM2610">
        <v>30.023</v>
      </c>
      <c r="AN2610">
        <v>30.045000000000002</v>
      </c>
      <c r="AO2610">
        <v>30.007000000000001</v>
      </c>
      <c r="AP2610">
        <v>30.061</v>
      </c>
      <c r="AQ2610" t="s">
        <v>10</v>
      </c>
    </row>
    <row r="2611" spans="4:43">
      <c r="D2611" s="2">
        <v>43819</v>
      </c>
      <c r="E2611" s="6">
        <f t="shared" si="162"/>
        <v>1.7493511815325213E-3</v>
      </c>
      <c r="F2611" s="3">
        <f t="shared" si="160"/>
        <v>-9.9104640831115809E-4</v>
      </c>
      <c r="G2611">
        <v>731.55</v>
      </c>
      <c r="H2611" s="4">
        <v>732.1</v>
      </c>
      <c r="I2611">
        <v>728.25</v>
      </c>
      <c r="J2611">
        <v>735</v>
      </c>
      <c r="K2611">
        <v>7981224</v>
      </c>
      <c r="L2611">
        <v>10.29</v>
      </c>
      <c r="M2611" s="4">
        <v>10.25</v>
      </c>
      <c r="N2611">
        <v>10.24</v>
      </c>
      <c r="O2611">
        <v>10.33</v>
      </c>
      <c r="P2611">
        <v>6327098</v>
      </c>
      <c r="Q2611">
        <v>71.3</v>
      </c>
      <c r="R2611">
        <v>71.41</v>
      </c>
      <c r="S2611">
        <v>71.22</v>
      </c>
      <c r="T2611">
        <v>71.45</v>
      </c>
      <c r="U2611" t="s">
        <v>10</v>
      </c>
      <c r="Z2611" s="2">
        <v>43819</v>
      </c>
      <c r="AA2611" s="6">
        <f t="shared" si="163"/>
        <v>4.5090162162162217E-2</v>
      </c>
      <c r="AB2611" s="3">
        <f t="shared" si="161"/>
        <v>5.516657534246594E-2</v>
      </c>
      <c r="AC2611">
        <v>328.5</v>
      </c>
      <c r="AD2611" s="4">
        <v>333</v>
      </c>
      <c r="AE2611">
        <v>86280459</v>
      </c>
      <c r="AF2611">
        <v>735</v>
      </c>
      <c r="AG2611">
        <v>7981224</v>
      </c>
      <c r="AH2611">
        <v>57.93</v>
      </c>
      <c r="AI2611" s="4">
        <v>57.78</v>
      </c>
      <c r="AJ2611">
        <v>57.32</v>
      </c>
      <c r="AK2611">
        <v>58.3</v>
      </c>
      <c r="AL2611">
        <v>8044657</v>
      </c>
      <c r="AM2611">
        <v>29.995000000000001</v>
      </c>
      <c r="AN2611">
        <v>30.021999999999998</v>
      </c>
      <c r="AO2611">
        <v>29.983000000000001</v>
      </c>
      <c r="AP2611">
        <v>30.268999999999998</v>
      </c>
      <c r="AQ2611" t="s">
        <v>10</v>
      </c>
    </row>
    <row r="2612" spans="4:43">
      <c r="D2612" s="2">
        <v>43822</v>
      </c>
      <c r="E2612" s="6">
        <f t="shared" si="162"/>
        <v>1.3069672131147403E-3</v>
      </c>
      <c r="F2612" s="3">
        <f t="shared" si="160"/>
        <v>-1.3387228260868245E-3</v>
      </c>
      <c r="G2612">
        <v>736</v>
      </c>
      <c r="H2612" s="4">
        <v>732</v>
      </c>
      <c r="I2612">
        <v>731.4</v>
      </c>
      <c r="J2612">
        <v>737.3</v>
      </c>
      <c r="K2612">
        <v>5081510</v>
      </c>
      <c r="L2612">
        <v>10.29</v>
      </c>
      <c r="M2612" s="4">
        <v>10.29</v>
      </c>
      <c r="N2612">
        <v>10.24</v>
      </c>
      <c r="O2612">
        <v>10.31</v>
      </c>
      <c r="P2612">
        <v>3500881</v>
      </c>
      <c r="Q2612">
        <v>71.430000000000007</v>
      </c>
      <c r="R2612">
        <v>71.23</v>
      </c>
      <c r="S2612">
        <v>71.209999999999994</v>
      </c>
      <c r="T2612">
        <v>71.52</v>
      </c>
      <c r="U2612" t="s">
        <v>10</v>
      </c>
      <c r="Z2612" s="2">
        <v>43822</v>
      </c>
      <c r="AA2612" s="6">
        <f t="shared" si="163"/>
        <v>4.2011538922155811E-2</v>
      </c>
      <c r="AB2612" s="3">
        <f t="shared" si="161"/>
        <v>5.704418816388479E-2</v>
      </c>
      <c r="AC2612">
        <v>329.5</v>
      </c>
      <c r="AD2612" s="4">
        <v>334</v>
      </c>
      <c r="AE2612">
        <v>26911340</v>
      </c>
      <c r="AF2612">
        <v>737.3</v>
      </c>
      <c r="AG2612">
        <v>5081510</v>
      </c>
      <c r="AH2612">
        <v>58.22</v>
      </c>
      <c r="AI2612" s="4">
        <v>58.03</v>
      </c>
      <c r="AJ2612">
        <v>57.95</v>
      </c>
      <c r="AK2612">
        <v>58.34</v>
      </c>
      <c r="AL2612">
        <v>4022901</v>
      </c>
      <c r="AM2612">
        <v>30.01</v>
      </c>
      <c r="AN2612">
        <v>30.039000000000001</v>
      </c>
      <c r="AO2612">
        <v>29.983000000000001</v>
      </c>
      <c r="AP2612">
        <v>30.044</v>
      </c>
      <c r="AQ2612" t="s">
        <v>10</v>
      </c>
    </row>
    <row r="2613" spans="4:43">
      <c r="D2613" s="2">
        <v>43823</v>
      </c>
      <c r="E2613" s="6">
        <f t="shared" si="162"/>
        <v>-1.5422128642259558E-3</v>
      </c>
      <c r="F2613" s="3">
        <f t="shared" si="160"/>
        <v>1.3678756476684928E-3</v>
      </c>
      <c r="G2613">
        <v>733.4</v>
      </c>
      <c r="H2613" s="4">
        <v>736.15</v>
      </c>
      <c r="I2613">
        <v>728.3</v>
      </c>
      <c r="J2613">
        <v>736.95</v>
      </c>
      <c r="K2613">
        <v>2983756</v>
      </c>
      <c r="L2613">
        <v>10.24</v>
      </c>
      <c r="M2613" s="4">
        <v>10.28</v>
      </c>
      <c r="N2613">
        <v>10.210000000000001</v>
      </c>
      <c r="O2613">
        <v>10.28</v>
      </c>
      <c r="P2613">
        <v>1730780</v>
      </c>
      <c r="Q2613">
        <v>71.44</v>
      </c>
      <c r="R2613">
        <v>71.430000000000007</v>
      </c>
      <c r="S2613">
        <v>71.36</v>
      </c>
      <c r="T2613">
        <v>71.540000000000006</v>
      </c>
      <c r="U2613" t="s">
        <v>10</v>
      </c>
      <c r="Z2613" s="2">
        <v>43823</v>
      </c>
      <c r="AA2613" s="6">
        <f t="shared" si="163"/>
        <v>4.4722654708520215E-2</v>
      </c>
      <c r="AB2613" s="3">
        <f t="shared" si="161"/>
        <v>4.8291518072289152E-2</v>
      </c>
      <c r="AC2613">
        <v>332</v>
      </c>
      <c r="AD2613" s="4">
        <v>334.5</v>
      </c>
      <c r="AE2613">
        <v>13783907</v>
      </c>
      <c r="AF2613">
        <v>736.95</v>
      </c>
      <c r="AG2613">
        <v>2983756</v>
      </c>
      <c r="AH2613">
        <v>57.76</v>
      </c>
      <c r="AI2613" s="4">
        <v>57.99</v>
      </c>
      <c r="AJ2613">
        <v>57.545000000000002</v>
      </c>
      <c r="AK2613">
        <v>58.09</v>
      </c>
      <c r="AL2613">
        <v>2692204</v>
      </c>
      <c r="AM2613">
        <v>30.007999999999999</v>
      </c>
      <c r="AN2613">
        <v>30.012</v>
      </c>
      <c r="AO2613">
        <v>29.988</v>
      </c>
      <c r="AP2613">
        <v>30.044</v>
      </c>
      <c r="AQ2613" t="s">
        <v>10</v>
      </c>
    </row>
    <row r="2614" spans="4:43">
      <c r="D2614" s="2">
        <v>43824</v>
      </c>
      <c r="E2614" s="6">
        <f t="shared" si="162"/>
        <v>-6.2547035250967165E-3</v>
      </c>
      <c r="F2614" s="3">
        <f t="shared" si="160"/>
        <v>1.2277065721297831E-3</v>
      </c>
      <c r="G2614">
        <v>733.4</v>
      </c>
      <c r="H2614" s="4">
        <v>736.15</v>
      </c>
      <c r="I2614">
        <v>728.3</v>
      </c>
      <c r="J2614">
        <v>736.95</v>
      </c>
      <c r="K2614">
        <v>2983756</v>
      </c>
      <c r="L2614">
        <v>10.24</v>
      </c>
      <c r="M2614" s="4">
        <v>10.28</v>
      </c>
      <c r="N2614">
        <v>10.210000000000001</v>
      </c>
      <c r="O2614">
        <v>10.28</v>
      </c>
      <c r="P2614">
        <v>1730780</v>
      </c>
      <c r="Q2614">
        <v>71.430000000000007</v>
      </c>
      <c r="R2614">
        <v>71.44</v>
      </c>
      <c r="S2614">
        <v>71.41</v>
      </c>
      <c r="T2614">
        <v>71.48</v>
      </c>
      <c r="U2614" t="s">
        <v>10</v>
      </c>
      <c r="Z2614" s="2">
        <v>43824</v>
      </c>
      <c r="AA2614" s="6">
        <f t="shared" si="163"/>
        <v>3.6917189835575348E-2</v>
      </c>
      <c r="AB2614" s="3">
        <f t="shared" si="161"/>
        <v>4.8094791540785442E-2</v>
      </c>
      <c r="AC2614">
        <v>331</v>
      </c>
      <c r="AD2614" s="4">
        <v>334.5</v>
      </c>
      <c r="AE2614">
        <v>12262954</v>
      </c>
      <c r="AF2614">
        <v>736.95</v>
      </c>
      <c r="AG2614">
        <v>2983756</v>
      </c>
      <c r="AH2614">
        <v>57.76</v>
      </c>
      <c r="AI2614" s="4">
        <v>57.99</v>
      </c>
      <c r="AJ2614">
        <v>57.545000000000002</v>
      </c>
      <c r="AK2614">
        <v>58.09</v>
      </c>
      <c r="AL2614">
        <v>2692204</v>
      </c>
      <c r="AM2614">
        <v>29.911999999999999</v>
      </c>
      <c r="AN2614">
        <v>30.024999999999999</v>
      </c>
      <c r="AO2614">
        <v>29.852</v>
      </c>
      <c r="AP2614">
        <v>30.045000000000002</v>
      </c>
      <c r="AQ2614" t="s">
        <v>10</v>
      </c>
    </row>
    <row r="2615" spans="4:43">
      <c r="D2615" s="2">
        <v>43825</v>
      </c>
      <c r="E2615" s="6">
        <f t="shared" si="162"/>
        <v>-3.3438692098092249E-3</v>
      </c>
      <c r="F2615" s="3">
        <f t="shared" si="160"/>
        <v>5.243843885039956E-3</v>
      </c>
      <c r="G2615">
        <v>728.95</v>
      </c>
      <c r="H2615" s="4">
        <v>734</v>
      </c>
      <c r="I2615">
        <v>726.55</v>
      </c>
      <c r="J2615">
        <v>734.7</v>
      </c>
      <c r="K2615">
        <v>3961568</v>
      </c>
      <c r="L2615">
        <v>10.17</v>
      </c>
      <c r="M2615" s="4">
        <v>10.25</v>
      </c>
      <c r="N2615">
        <v>10.16</v>
      </c>
      <c r="O2615">
        <v>10.28</v>
      </c>
      <c r="P2615">
        <v>5815727</v>
      </c>
      <c r="Q2615">
        <v>71.489999999999995</v>
      </c>
      <c r="R2615">
        <v>71.44</v>
      </c>
      <c r="S2615">
        <v>71.41</v>
      </c>
      <c r="T2615">
        <v>71.55</v>
      </c>
      <c r="U2615" t="s">
        <v>10</v>
      </c>
      <c r="Z2615" s="2">
        <v>43825</v>
      </c>
      <c r="AA2615" s="6">
        <f t="shared" si="163"/>
        <v>3.4561149700598648E-2</v>
      </c>
      <c r="AB2615" s="3">
        <f t="shared" si="161"/>
        <v>4.3015384615384455E-2</v>
      </c>
      <c r="AC2615">
        <v>331.5</v>
      </c>
      <c r="AD2615" s="4">
        <v>334</v>
      </c>
      <c r="AE2615">
        <v>11427884</v>
      </c>
      <c r="AF2615">
        <v>734.7</v>
      </c>
      <c r="AG2615">
        <v>3961568</v>
      </c>
      <c r="AH2615">
        <v>58.25</v>
      </c>
      <c r="AI2615" s="4">
        <v>57.8</v>
      </c>
      <c r="AJ2615">
        <v>57.76</v>
      </c>
      <c r="AK2615">
        <v>58.35</v>
      </c>
      <c r="AL2615">
        <v>2492163</v>
      </c>
      <c r="AM2615">
        <v>29.91</v>
      </c>
      <c r="AN2615">
        <v>29.911999999999999</v>
      </c>
      <c r="AO2615">
        <v>29.879000000000001</v>
      </c>
      <c r="AP2615">
        <v>30.045999999999999</v>
      </c>
      <c r="AQ2615" t="s">
        <v>10</v>
      </c>
    </row>
    <row r="2616" spans="4:43">
      <c r="D2616" s="2">
        <v>43826</v>
      </c>
      <c r="E2616" s="6">
        <f t="shared" si="162"/>
        <v>-3.0122728830991319E-3</v>
      </c>
      <c r="F2616" s="3">
        <f t="shared" si="160"/>
        <v>-4.2777664699098494E-3</v>
      </c>
      <c r="G2616">
        <v>736.95</v>
      </c>
      <c r="H2616" s="4">
        <v>729.25</v>
      </c>
      <c r="I2616">
        <v>728.75</v>
      </c>
      <c r="J2616">
        <v>737.65</v>
      </c>
      <c r="K2616">
        <v>3504503</v>
      </c>
      <c r="L2616">
        <v>10.26</v>
      </c>
      <c r="M2616" s="4">
        <v>10.25</v>
      </c>
      <c r="N2616">
        <v>10.24</v>
      </c>
      <c r="O2616">
        <v>10.34</v>
      </c>
      <c r="P2616">
        <v>8085372</v>
      </c>
      <c r="Q2616">
        <v>71.59</v>
      </c>
      <c r="R2616">
        <v>71.489999999999995</v>
      </c>
      <c r="S2616">
        <v>71.400000000000006</v>
      </c>
      <c r="T2616">
        <v>71.78</v>
      </c>
      <c r="U2616" t="s">
        <v>10</v>
      </c>
      <c r="Z2616" s="2">
        <v>43826</v>
      </c>
      <c r="AA2616" s="6">
        <f t="shared" si="163"/>
        <v>3.0921597633136066E-2</v>
      </c>
      <c r="AB2616" s="3">
        <f t="shared" si="161"/>
        <v>4.5153611940298433E-2</v>
      </c>
      <c r="AC2616">
        <v>335</v>
      </c>
      <c r="AD2616" s="4">
        <v>338</v>
      </c>
      <c r="AE2616">
        <v>16677806</v>
      </c>
      <c r="AF2616">
        <v>737.65</v>
      </c>
      <c r="AG2616">
        <v>3504503</v>
      </c>
      <c r="AH2616">
        <v>58.46</v>
      </c>
      <c r="AI2616" s="4">
        <v>58.53</v>
      </c>
      <c r="AJ2616">
        <v>58.325000000000003</v>
      </c>
      <c r="AK2616">
        <v>58.71</v>
      </c>
      <c r="AL2616">
        <v>2847974</v>
      </c>
      <c r="AM2616">
        <v>29.91</v>
      </c>
      <c r="AN2616">
        <v>29.91</v>
      </c>
      <c r="AO2616">
        <v>29.864999999999998</v>
      </c>
      <c r="AP2616">
        <v>30.004999999999999</v>
      </c>
      <c r="AQ2616" t="s">
        <v>10</v>
      </c>
    </row>
    <row r="2617" spans="4:43">
      <c r="D2617" s="2">
        <v>43829</v>
      </c>
      <c r="E2617" s="6">
        <f t="shared" si="162"/>
        <v>-2.7168478260869433E-3</v>
      </c>
      <c r="F2617" s="3">
        <f t="shared" si="160"/>
        <v>1.6414244781006726E-3</v>
      </c>
      <c r="G2617">
        <v>732.9</v>
      </c>
      <c r="H2617" s="4">
        <v>736</v>
      </c>
      <c r="I2617">
        <v>727.25</v>
      </c>
      <c r="J2617">
        <v>737.95</v>
      </c>
      <c r="K2617">
        <v>6038223</v>
      </c>
      <c r="L2617">
        <v>10.16</v>
      </c>
      <c r="M2617" s="4">
        <v>10.26</v>
      </c>
      <c r="N2617">
        <v>10.119999999999999</v>
      </c>
      <c r="O2617">
        <v>10.27</v>
      </c>
      <c r="P2617">
        <v>6426951</v>
      </c>
      <c r="Q2617">
        <v>71.55</v>
      </c>
      <c r="R2617">
        <v>71.540000000000006</v>
      </c>
      <c r="S2617">
        <v>71.5</v>
      </c>
      <c r="T2617">
        <v>71.63</v>
      </c>
      <c r="U2617" t="s">
        <v>10</v>
      </c>
      <c r="Z2617" s="2">
        <v>43829</v>
      </c>
      <c r="AA2617" s="6">
        <f t="shared" si="163"/>
        <v>3.1793132743362928E-2</v>
      </c>
      <c r="AB2617" s="3">
        <f t="shared" si="161"/>
        <v>5.1629784431137749E-2</v>
      </c>
      <c r="AC2617">
        <v>334</v>
      </c>
      <c r="AD2617" s="4">
        <v>339</v>
      </c>
      <c r="AE2617">
        <v>21591263</v>
      </c>
      <c r="AF2617">
        <v>737.95</v>
      </c>
      <c r="AG2617">
        <v>6038223</v>
      </c>
      <c r="AH2617">
        <v>57.85</v>
      </c>
      <c r="AI2617" s="4">
        <v>58.66</v>
      </c>
      <c r="AJ2617">
        <v>57.62</v>
      </c>
      <c r="AK2617">
        <v>58.69</v>
      </c>
      <c r="AL2617">
        <v>3519922</v>
      </c>
      <c r="AM2617">
        <v>29.939</v>
      </c>
      <c r="AN2617">
        <v>29.916</v>
      </c>
      <c r="AO2617">
        <v>29.872</v>
      </c>
      <c r="AP2617">
        <v>29.940999999999999</v>
      </c>
      <c r="AQ2617" t="s">
        <v>10</v>
      </c>
    </row>
    <row r="2618" spans="4:43">
      <c r="D2618" s="2">
        <v>43830</v>
      </c>
      <c r="E2618" s="6">
        <f t="shared" si="162"/>
        <v>-7.0372899877066963E-3</v>
      </c>
      <c r="F2618" s="3">
        <f t="shared" si="160"/>
        <v>-6.4419065855159108E-3</v>
      </c>
      <c r="G2618">
        <v>731.15</v>
      </c>
      <c r="H2618" s="4">
        <v>732.1</v>
      </c>
      <c r="I2618">
        <v>725.45</v>
      </c>
      <c r="J2618">
        <v>737.75</v>
      </c>
      <c r="K2618">
        <v>7182878</v>
      </c>
      <c r="L2618">
        <v>10.32</v>
      </c>
      <c r="M2618" s="4">
        <v>10.16</v>
      </c>
      <c r="N2618">
        <v>10.16</v>
      </c>
      <c r="O2618">
        <v>10.32</v>
      </c>
      <c r="P2618">
        <v>5474467</v>
      </c>
      <c r="Q2618">
        <v>71.5</v>
      </c>
      <c r="R2618">
        <v>71.55</v>
      </c>
      <c r="S2618">
        <v>71.36</v>
      </c>
      <c r="T2618">
        <v>71.66</v>
      </c>
      <c r="U2618" t="s">
        <v>10</v>
      </c>
      <c r="Z2618" s="2">
        <v>43830</v>
      </c>
      <c r="AA2618" s="6">
        <f t="shared" si="163"/>
        <v>3.8663358320839558E-2</v>
      </c>
      <c r="AB2618" s="3">
        <f t="shared" si="161"/>
        <v>4.0226561933534688E-2</v>
      </c>
      <c r="AC2618">
        <v>331</v>
      </c>
      <c r="AD2618" s="4">
        <v>333.5</v>
      </c>
      <c r="AE2618">
        <v>22950517</v>
      </c>
      <c r="AF2618">
        <v>737.75</v>
      </c>
      <c r="AG2618">
        <v>7182878</v>
      </c>
      <c r="AH2618">
        <v>58.1</v>
      </c>
      <c r="AI2618" s="4">
        <v>57.68</v>
      </c>
      <c r="AJ2618">
        <v>57.46</v>
      </c>
      <c r="AK2618">
        <v>58.13</v>
      </c>
      <c r="AL2618">
        <v>2950466</v>
      </c>
      <c r="AM2618">
        <v>29.847000000000001</v>
      </c>
      <c r="AN2618">
        <v>29.939</v>
      </c>
      <c r="AO2618">
        <v>29.805</v>
      </c>
      <c r="AP2618">
        <v>29.96</v>
      </c>
      <c r="AQ2618" t="s">
        <v>10</v>
      </c>
    </row>
    <row r="2619" spans="4:43">
      <c r="D2619" s="2">
        <v>43831</v>
      </c>
      <c r="E2619" s="6">
        <f t="shared" si="162"/>
        <v>5.8342420937840256E-3</v>
      </c>
      <c r="F2619" s="3">
        <f t="shared" si="160"/>
        <v>-1.4817126959353999E-2</v>
      </c>
      <c r="G2619">
        <v>736.85</v>
      </c>
      <c r="H2619" s="4">
        <v>733.6</v>
      </c>
      <c r="I2619">
        <v>732.55</v>
      </c>
      <c r="J2619">
        <v>740</v>
      </c>
      <c r="K2619">
        <v>2198566</v>
      </c>
      <c r="L2619">
        <v>10.32</v>
      </c>
      <c r="M2619" s="4">
        <v>10.16</v>
      </c>
      <c r="N2619">
        <v>10.16</v>
      </c>
      <c r="O2619">
        <v>10.32</v>
      </c>
      <c r="P2619">
        <v>5474467</v>
      </c>
      <c r="Q2619">
        <v>71.45</v>
      </c>
      <c r="R2619">
        <v>71.5</v>
      </c>
      <c r="S2619">
        <v>71.45</v>
      </c>
      <c r="T2619">
        <v>71.569999999999993</v>
      </c>
      <c r="U2619" t="s">
        <v>10</v>
      </c>
      <c r="Z2619" s="2">
        <v>43831</v>
      </c>
      <c r="AA2619" s="6">
        <f t="shared" si="163"/>
        <v>3.9911604197901074E-2</v>
      </c>
      <c r="AB2619" s="3">
        <f t="shared" si="161"/>
        <v>3.9285558912386609E-2</v>
      </c>
      <c r="AC2619">
        <v>331</v>
      </c>
      <c r="AD2619" s="4">
        <v>333.5</v>
      </c>
      <c r="AE2619">
        <v>22950517</v>
      </c>
      <c r="AF2619">
        <v>740</v>
      </c>
      <c r="AG2619">
        <v>2198566</v>
      </c>
      <c r="AH2619">
        <v>58.1</v>
      </c>
      <c r="AI2619" s="4">
        <v>57.68</v>
      </c>
      <c r="AJ2619">
        <v>57.46</v>
      </c>
      <c r="AK2619">
        <v>58.13</v>
      </c>
      <c r="AL2619">
        <v>2950466</v>
      </c>
      <c r="AM2619">
        <v>29.82</v>
      </c>
      <c r="AN2619">
        <v>29.846</v>
      </c>
      <c r="AO2619">
        <v>29.82</v>
      </c>
      <c r="AP2619">
        <v>29.927</v>
      </c>
      <c r="AQ2619" t="s">
        <v>10</v>
      </c>
    </row>
    <row r="2620" spans="4:43">
      <c r="D2620" s="2">
        <v>43832</v>
      </c>
      <c r="E2620" s="6">
        <f t="shared" si="162"/>
        <v>-9.2947632274220648E-4</v>
      </c>
      <c r="F2620" s="3">
        <f t="shared" si="160"/>
        <v>1.6809582142371937E-3</v>
      </c>
      <c r="G2620">
        <v>734.7</v>
      </c>
      <c r="H2620" s="4">
        <v>738.05</v>
      </c>
      <c r="I2620">
        <v>730.9</v>
      </c>
      <c r="J2620">
        <v>740.8</v>
      </c>
      <c r="K2620">
        <v>5789329</v>
      </c>
      <c r="L2620">
        <v>10.29</v>
      </c>
      <c r="M2620" s="4">
        <v>10.3</v>
      </c>
      <c r="N2620">
        <v>10.23</v>
      </c>
      <c r="O2620">
        <v>10.335000000000001</v>
      </c>
      <c r="P2620">
        <v>5687971</v>
      </c>
      <c r="Q2620">
        <v>71.45</v>
      </c>
      <c r="R2620">
        <v>71.45</v>
      </c>
      <c r="S2620">
        <v>71.400000000000006</v>
      </c>
      <c r="T2620">
        <v>71.599999999999994</v>
      </c>
      <c r="U2620" t="s">
        <v>10</v>
      </c>
      <c r="Z2620" s="2">
        <v>43832</v>
      </c>
      <c r="AA2620" s="6">
        <f t="shared" si="163"/>
        <v>2.4788023598820041E-2</v>
      </c>
      <c r="AB2620" s="3">
        <f t="shared" si="161"/>
        <v>7.2262255639097717E-2</v>
      </c>
      <c r="AC2620">
        <v>332.5</v>
      </c>
      <c r="AD2620" s="4">
        <v>339</v>
      </c>
      <c r="AE2620">
        <v>33282121</v>
      </c>
      <c r="AF2620">
        <v>740.8</v>
      </c>
      <c r="AG2620">
        <v>5789329</v>
      </c>
      <c r="AH2620">
        <v>60.04</v>
      </c>
      <c r="AI2620" s="4">
        <v>59.6</v>
      </c>
      <c r="AJ2620">
        <v>59.6</v>
      </c>
      <c r="AK2620">
        <v>60.12</v>
      </c>
      <c r="AL2620">
        <v>8377256</v>
      </c>
      <c r="AM2620">
        <v>29.91</v>
      </c>
      <c r="AN2620">
        <v>29.896999999999998</v>
      </c>
      <c r="AO2620">
        <v>29.83</v>
      </c>
      <c r="AP2620">
        <v>29.960999999999999</v>
      </c>
      <c r="AQ2620" t="s">
        <v>10</v>
      </c>
    </row>
    <row r="2621" spans="4:43">
      <c r="D2621" s="2">
        <v>43833</v>
      </c>
      <c r="E2621" s="6">
        <f t="shared" si="162"/>
        <v>9.8093941456767197E-4</v>
      </c>
      <c r="F2621" s="3">
        <f t="shared" si="160"/>
        <v>-6.8632707774800572E-3</v>
      </c>
      <c r="G2621">
        <v>746</v>
      </c>
      <c r="H2621" s="4">
        <v>734.5</v>
      </c>
      <c r="I2621">
        <v>733.9</v>
      </c>
      <c r="J2621">
        <v>748</v>
      </c>
      <c r="K2621">
        <v>8171025</v>
      </c>
      <c r="L2621">
        <v>10.31</v>
      </c>
      <c r="M2621" s="4">
        <v>10.29</v>
      </c>
      <c r="N2621">
        <v>10.26</v>
      </c>
      <c r="O2621">
        <v>10.35</v>
      </c>
      <c r="P2621">
        <v>6992171</v>
      </c>
      <c r="Q2621">
        <v>72</v>
      </c>
      <c r="R2621">
        <v>71.45</v>
      </c>
      <c r="S2621">
        <v>71.400000000000006</v>
      </c>
      <c r="T2621">
        <v>72.06</v>
      </c>
      <c r="U2621" t="s">
        <v>10</v>
      </c>
      <c r="Z2621" s="2">
        <v>43833</v>
      </c>
      <c r="AA2621" s="6">
        <f t="shared" si="163"/>
        <v>4.1041391304347696E-2</v>
      </c>
      <c r="AB2621" s="3">
        <f t="shared" si="161"/>
        <v>5.3726229508196832E-2</v>
      </c>
      <c r="AC2621">
        <v>335.5</v>
      </c>
      <c r="AD2621" s="4">
        <v>345</v>
      </c>
      <c r="AE2621">
        <v>42023268</v>
      </c>
      <c r="AF2621">
        <v>748</v>
      </c>
      <c r="AG2621">
        <v>8171025</v>
      </c>
      <c r="AH2621">
        <v>58.06</v>
      </c>
      <c r="AI2621" s="4">
        <v>58.97</v>
      </c>
      <c r="AJ2621">
        <v>58.04</v>
      </c>
      <c r="AK2621">
        <v>58.98</v>
      </c>
      <c r="AL2621">
        <v>10547692</v>
      </c>
      <c r="AM2621">
        <v>29.975000000000001</v>
      </c>
      <c r="AN2621">
        <v>29.91</v>
      </c>
      <c r="AO2621">
        <v>29.893999999999998</v>
      </c>
      <c r="AP2621">
        <v>30.016999999999999</v>
      </c>
      <c r="AQ2621" t="s">
        <v>10</v>
      </c>
    </row>
    <row r="2622" spans="4:43">
      <c r="D2622" s="2">
        <v>43836</v>
      </c>
      <c r="E2622" s="6">
        <f t="shared" si="162"/>
        <v>-5.06634499396863E-3</v>
      </c>
      <c r="F2622" s="3">
        <f t="shared" si="160"/>
        <v>-3.5206063477024596E-3</v>
      </c>
      <c r="G2622">
        <v>738.85</v>
      </c>
      <c r="H2622" s="4">
        <v>746.1</v>
      </c>
      <c r="I2622">
        <v>736.5</v>
      </c>
      <c r="J2622">
        <v>753.95</v>
      </c>
      <c r="K2622">
        <v>6710884</v>
      </c>
      <c r="L2622">
        <v>10.210000000000001</v>
      </c>
      <c r="M2622" s="4">
        <v>10.220000000000001</v>
      </c>
      <c r="N2622">
        <v>10.17</v>
      </c>
      <c r="O2622">
        <v>10.244999999999999</v>
      </c>
      <c r="P2622">
        <v>10069532</v>
      </c>
      <c r="Q2622">
        <v>72.040000000000006</v>
      </c>
      <c r="R2622">
        <v>72</v>
      </c>
      <c r="S2622">
        <v>71.92</v>
      </c>
      <c r="T2622">
        <v>72.39</v>
      </c>
      <c r="U2622" t="s">
        <v>10</v>
      </c>
      <c r="Z2622" s="2">
        <v>43836</v>
      </c>
      <c r="AA2622" s="6">
        <f t="shared" si="163"/>
        <v>4.1053118086696649E-2</v>
      </c>
      <c r="AB2622" s="3">
        <f t="shared" si="161"/>
        <v>4.0478072289156675E-2</v>
      </c>
      <c r="AC2622">
        <v>332</v>
      </c>
      <c r="AD2622" s="4">
        <v>334.5</v>
      </c>
      <c r="AE2622">
        <v>45677057</v>
      </c>
      <c r="AF2622">
        <v>753.95</v>
      </c>
      <c r="AG2622">
        <v>6710884</v>
      </c>
      <c r="AH2622">
        <v>57.39</v>
      </c>
      <c r="AI2622" s="4">
        <v>57.6</v>
      </c>
      <c r="AJ2622">
        <v>57.13</v>
      </c>
      <c r="AK2622">
        <v>57.69</v>
      </c>
      <c r="AL2622">
        <v>8899372</v>
      </c>
      <c r="AM2622">
        <v>29.986000000000001</v>
      </c>
      <c r="AN2622">
        <v>29.989000000000001</v>
      </c>
      <c r="AO2622">
        <v>29.96</v>
      </c>
      <c r="AP2622">
        <v>30.036999999999999</v>
      </c>
      <c r="AQ2622" t="s">
        <v>10</v>
      </c>
    </row>
    <row r="2623" spans="4:43">
      <c r="D2623" s="2">
        <v>43837</v>
      </c>
      <c r="E2623" s="6">
        <f t="shared" si="162"/>
        <v>-4.7650361951150355E-3</v>
      </c>
      <c r="F2623" s="3">
        <f t="shared" si="160"/>
        <v>4.2143151531803813E-3</v>
      </c>
      <c r="G2623">
        <v>727.9</v>
      </c>
      <c r="H2623" s="4">
        <v>739.05</v>
      </c>
      <c r="I2623">
        <v>725.1</v>
      </c>
      <c r="J2623">
        <v>742.6</v>
      </c>
      <c r="K2623">
        <v>8111343</v>
      </c>
      <c r="L2623">
        <v>10.1</v>
      </c>
      <c r="M2623" s="4">
        <v>10.119999999999999</v>
      </c>
      <c r="N2623">
        <v>10.1</v>
      </c>
      <c r="O2623">
        <v>10.17</v>
      </c>
      <c r="P2623">
        <v>10597358</v>
      </c>
      <c r="Q2623">
        <v>72.23</v>
      </c>
      <c r="R2623">
        <v>72.040000000000006</v>
      </c>
      <c r="S2623">
        <v>71.900000000000006</v>
      </c>
      <c r="T2623">
        <v>72.23</v>
      </c>
      <c r="U2623" t="s">
        <v>10</v>
      </c>
      <c r="Z2623" s="2">
        <v>43837</v>
      </c>
      <c r="AA2623" s="6">
        <f t="shared" si="163"/>
        <v>3.357149549549554E-2</v>
      </c>
      <c r="AB2623" s="3">
        <f t="shared" si="161"/>
        <v>5.3983154670750322E-2</v>
      </c>
      <c r="AC2623">
        <v>326.5</v>
      </c>
      <c r="AD2623" s="4">
        <v>333</v>
      </c>
      <c r="AE2623">
        <v>51746181</v>
      </c>
      <c r="AF2623">
        <v>742.6</v>
      </c>
      <c r="AG2623">
        <v>8111343</v>
      </c>
      <c r="AH2623">
        <v>58.32</v>
      </c>
      <c r="AI2623" s="4">
        <v>57.45</v>
      </c>
      <c r="AJ2623">
        <v>56.74</v>
      </c>
      <c r="AK2623">
        <v>58.6</v>
      </c>
      <c r="AL2623">
        <v>7508566</v>
      </c>
      <c r="AM2623">
        <v>29.95</v>
      </c>
      <c r="AN2623">
        <v>29.986000000000001</v>
      </c>
      <c r="AO2623">
        <v>29.923000000000002</v>
      </c>
      <c r="AP2623">
        <v>29.995000000000001</v>
      </c>
      <c r="AQ2623" t="s">
        <v>10</v>
      </c>
    </row>
    <row r="2624" spans="4:43">
      <c r="D2624" s="2">
        <v>43838</v>
      </c>
      <c r="E2624" s="6">
        <f t="shared" si="162"/>
        <v>6.5172413793104234E-3</v>
      </c>
      <c r="F2624" s="3">
        <f t="shared" si="160"/>
        <v>-2.3670286828182396E-3</v>
      </c>
      <c r="G2624">
        <v>718.2</v>
      </c>
      <c r="H2624" s="4">
        <v>725</v>
      </c>
      <c r="I2624">
        <v>708.3</v>
      </c>
      <c r="J2624">
        <v>729</v>
      </c>
      <c r="K2624">
        <v>8920204</v>
      </c>
      <c r="L2624">
        <v>10.09</v>
      </c>
      <c r="M2624" s="4">
        <v>10</v>
      </c>
      <c r="N2624">
        <v>9.99</v>
      </c>
      <c r="O2624">
        <v>10.119999999999999</v>
      </c>
      <c r="P2624">
        <v>13443177</v>
      </c>
      <c r="Q2624">
        <v>71.650000000000006</v>
      </c>
      <c r="R2624">
        <v>72.25</v>
      </c>
      <c r="S2624">
        <v>71.58</v>
      </c>
      <c r="T2624">
        <v>72.64</v>
      </c>
      <c r="U2624" t="s">
        <v>10</v>
      </c>
      <c r="Z2624" s="2">
        <v>43838</v>
      </c>
      <c r="AA2624" s="6">
        <f t="shared" si="163"/>
        <v>4.9129513513513468E-2</v>
      </c>
      <c r="AB2624" s="3">
        <f t="shared" si="161"/>
        <v>7.1698658461538445E-2</v>
      </c>
      <c r="AC2624">
        <v>325</v>
      </c>
      <c r="AD2624" s="4">
        <v>333</v>
      </c>
      <c r="AE2624">
        <v>37913748</v>
      </c>
      <c r="AF2624">
        <v>729</v>
      </c>
      <c r="AG2624">
        <v>8920204</v>
      </c>
      <c r="AH2624">
        <v>58.75</v>
      </c>
      <c r="AI2624" s="4">
        <v>58.19</v>
      </c>
      <c r="AJ2624">
        <v>58.11</v>
      </c>
      <c r="AK2624">
        <v>58.98</v>
      </c>
      <c r="AL2624">
        <v>5385681</v>
      </c>
      <c r="AM2624">
        <v>29.928000000000001</v>
      </c>
      <c r="AN2624">
        <v>29.951999999999998</v>
      </c>
      <c r="AO2624">
        <v>29.901</v>
      </c>
      <c r="AP2624">
        <v>30.035</v>
      </c>
      <c r="AQ2624" t="s">
        <v>10</v>
      </c>
    </row>
    <row r="2625" spans="4:43">
      <c r="D2625" s="2">
        <v>43839</v>
      </c>
      <c r="E2625" s="6">
        <f t="shared" si="162"/>
        <v>6.7090883939746604E-5</v>
      </c>
      <c r="F2625" s="3">
        <f t="shared" si="160"/>
        <v>1.8444093189473598E-3</v>
      </c>
      <c r="G2625">
        <v>727.55</v>
      </c>
      <c r="H2625" s="4">
        <v>722.9</v>
      </c>
      <c r="I2625">
        <v>714.3</v>
      </c>
      <c r="J2625">
        <v>731.5</v>
      </c>
      <c r="K2625">
        <v>13842856</v>
      </c>
      <c r="L2625">
        <v>10.48</v>
      </c>
      <c r="M2625" s="4">
        <v>10.210000000000001</v>
      </c>
      <c r="N2625">
        <v>10.154999999999999</v>
      </c>
      <c r="O2625">
        <v>10.51</v>
      </c>
      <c r="P2625">
        <v>28448737</v>
      </c>
      <c r="Q2625">
        <v>71.39</v>
      </c>
      <c r="R2625">
        <v>71.650000000000006</v>
      </c>
      <c r="S2625">
        <v>71.34</v>
      </c>
      <c r="T2625">
        <v>71.739999999999995</v>
      </c>
      <c r="U2625" t="s">
        <v>10</v>
      </c>
      <c r="Z2625" s="2">
        <v>43839</v>
      </c>
      <c r="AA2625" s="6">
        <f t="shared" si="163"/>
        <v>4.1937777777777852E-2</v>
      </c>
      <c r="AB2625" s="3">
        <f t="shared" si="161"/>
        <v>6.8800011994002874E-2</v>
      </c>
      <c r="AC2625">
        <v>333.5</v>
      </c>
      <c r="AD2625" s="4">
        <v>337.5</v>
      </c>
      <c r="AE2625">
        <v>32397504</v>
      </c>
      <c r="AF2625">
        <v>731.5</v>
      </c>
      <c r="AG2625">
        <v>13842856</v>
      </c>
      <c r="AH2625">
        <v>59.23</v>
      </c>
      <c r="AI2625" s="4">
        <v>59.69</v>
      </c>
      <c r="AJ2625">
        <v>58.695</v>
      </c>
      <c r="AK2625">
        <v>59.704999999999998</v>
      </c>
      <c r="AL2625">
        <v>5113099</v>
      </c>
      <c r="AM2625">
        <v>29.858000000000001</v>
      </c>
      <c r="AN2625">
        <v>29.928000000000001</v>
      </c>
      <c r="AO2625">
        <v>29.777000000000001</v>
      </c>
      <c r="AP2625">
        <v>29.945</v>
      </c>
      <c r="AQ2625" t="s">
        <v>10</v>
      </c>
    </row>
    <row r="2626" spans="4:43">
      <c r="D2626" s="2">
        <v>43840</v>
      </c>
      <c r="E2626" s="6">
        <f t="shared" si="162"/>
        <v>2.2086338797814076E-2</v>
      </c>
      <c r="F2626" s="3">
        <f t="shared" si="160"/>
        <v>7.0526315789473548E-2</v>
      </c>
      <c r="G2626">
        <v>738.15</v>
      </c>
      <c r="H2626" s="4">
        <v>732</v>
      </c>
      <c r="I2626">
        <v>730.5</v>
      </c>
      <c r="J2626">
        <v>742.9</v>
      </c>
      <c r="K2626">
        <v>9701154</v>
      </c>
      <c r="L2626">
        <v>10.65</v>
      </c>
      <c r="M2626" s="4">
        <v>11.1</v>
      </c>
      <c r="N2626">
        <v>10.615</v>
      </c>
      <c r="O2626">
        <v>11.15</v>
      </c>
      <c r="P2626">
        <v>30797674</v>
      </c>
      <c r="Q2626">
        <v>71.19</v>
      </c>
      <c r="R2626">
        <v>71.39</v>
      </c>
      <c r="S2626">
        <v>71.040000000000006</v>
      </c>
      <c r="T2626">
        <v>71.459999999999994</v>
      </c>
      <c r="U2626" t="s">
        <v>10</v>
      </c>
      <c r="Z2626" s="2">
        <v>43840</v>
      </c>
      <c r="AA2626" s="6">
        <f t="shared" si="163"/>
        <v>3.7271888563049638E-2</v>
      </c>
      <c r="AB2626" s="3">
        <f t="shared" si="161"/>
        <v>6.1629464285714475E-2</v>
      </c>
      <c r="AC2626">
        <v>336</v>
      </c>
      <c r="AD2626" s="4">
        <v>341</v>
      </c>
      <c r="AE2626">
        <v>27880115</v>
      </c>
      <c r="AF2626">
        <v>742.9</v>
      </c>
      <c r="AG2626">
        <v>9701154</v>
      </c>
      <c r="AH2626">
        <v>58.86</v>
      </c>
      <c r="AI2626" s="4">
        <v>59.7</v>
      </c>
      <c r="AJ2626">
        <v>58.77</v>
      </c>
      <c r="AK2626">
        <v>59.7</v>
      </c>
      <c r="AL2626">
        <v>4808160</v>
      </c>
      <c r="AM2626">
        <v>29.875</v>
      </c>
      <c r="AN2626">
        <v>29.859000000000002</v>
      </c>
      <c r="AO2626">
        <v>29.812000000000001</v>
      </c>
      <c r="AP2626">
        <v>29.91</v>
      </c>
      <c r="AQ2626" t="s">
        <v>10</v>
      </c>
    </row>
    <row r="2627" spans="4:43">
      <c r="D2627" s="2">
        <v>43843</v>
      </c>
      <c r="E2627" s="6">
        <f t="shared" si="162"/>
        <v>-7.0235910878111429E-3</v>
      </c>
      <c r="F2627" s="3">
        <f t="shared" si="160"/>
        <v>4.0508047314329332E-3</v>
      </c>
      <c r="G2627">
        <v>773.55</v>
      </c>
      <c r="H2627" s="4">
        <v>763</v>
      </c>
      <c r="I2627">
        <v>755</v>
      </c>
      <c r="J2627">
        <v>777.55</v>
      </c>
      <c r="K2627">
        <v>37920802</v>
      </c>
      <c r="L2627">
        <v>10.88</v>
      </c>
      <c r="M2627" s="4">
        <v>10.95</v>
      </c>
      <c r="N2627">
        <v>10.8</v>
      </c>
      <c r="O2627">
        <v>10.98</v>
      </c>
      <c r="P2627">
        <v>13661193</v>
      </c>
      <c r="Q2627">
        <v>70.930000000000007</v>
      </c>
      <c r="R2627">
        <v>71.14</v>
      </c>
      <c r="S2627">
        <v>70.88</v>
      </c>
      <c r="T2627">
        <v>71.180000000000007</v>
      </c>
      <c r="U2627" t="s">
        <v>10</v>
      </c>
      <c r="Z2627" s="2">
        <v>43843</v>
      </c>
      <c r="AA2627" s="6">
        <f t="shared" si="163"/>
        <v>2.850105263157876E-2</v>
      </c>
      <c r="AB2627" s="3">
        <f t="shared" si="161"/>
        <v>5.6155929203539845E-2</v>
      </c>
      <c r="AC2627">
        <v>339</v>
      </c>
      <c r="AD2627" s="4">
        <v>342</v>
      </c>
      <c r="AE2627">
        <v>30663332</v>
      </c>
      <c r="AF2627">
        <v>777.55</v>
      </c>
      <c r="AG2627">
        <v>37920802</v>
      </c>
      <c r="AH2627">
        <v>60.06</v>
      </c>
      <c r="AI2627" s="4">
        <v>60.15</v>
      </c>
      <c r="AJ2627">
        <v>59.45</v>
      </c>
      <c r="AK2627">
        <v>60.16</v>
      </c>
      <c r="AL2627">
        <v>6617314</v>
      </c>
      <c r="AM2627">
        <v>29.762</v>
      </c>
      <c r="AN2627">
        <v>29.88</v>
      </c>
      <c r="AO2627">
        <v>29.739000000000001</v>
      </c>
      <c r="AP2627">
        <v>29.885000000000002</v>
      </c>
      <c r="AQ2627" t="s">
        <v>10</v>
      </c>
    </row>
    <row r="2628" spans="4:43">
      <c r="D2628" s="2">
        <v>43844</v>
      </c>
      <c r="E2628" s="6">
        <f t="shared" si="162"/>
        <v>2.2967725176961107E-3</v>
      </c>
      <c r="F2628" s="3">
        <f t="shared" si="160"/>
        <v>-3.3205698446464593E-3</v>
      </c>
      <c r="G2628">
        <v>775.65</v>
      </c>
      <c r="H2628" s="4">
        <v>769.95</v>
      </c>
      <c r="I2628">
        <v>767.2</v>
      </c>
      <c r="J2628">
        <v>776.95</v>
      </c>
      <c r="K2628">
        <v>11654239</v>
      </c>
      <c r="L2628">
        <v>10.86</v>
      </c>
      <c r="M2628" s="4">
        <v>10.87</v>
      </c>
      <c r="N2628">
        <v>10.77</v>
      </c>
      <c r="O2628">
        <v>10.9</v>
      </c>
      <c r="P2628">
        <v>15188263</v>
      </c>
      <c r="Q2628">
        <v>71.12</v>
      </c>
      <c r="R2628">
        <v>70.930000000000007</v>
      </c>
      <c r="S2628">
        <v>70.83</v>
      </c>
      <c r="T2628">
        <v>71.180000000000007</v>
      </c>
      <c r="U2628" t="s">
        <v>10</v>
      </c>
      <c r="Z2628" s="2">
        <v>43844</v>
      </c>
      <c r="AA2628" s="6">
        <f t="shared" si="163"/>
        <v>3.3240300578034621E-2</v>
      </c>
      <c r="AB2628" s="3">
        <f t="shared" si="161"/>
        <v>4.194675181422336E-2</v>
      </c>
      <c r="AC2628">
        <v>344.5</v>
      </c>
      <c r="AD2628" s="4">
        <v>346</v>
      </c>
      <c r="AE2628">
        <v>30368993</v>
      </c>
      <c r="AF2628">
        <v>776.95</v>
      </c>
      <c r="AG2628">
        <v>11654239</v>
      </c>
      <c r="AH2628">
        <v>60.32</v>
      </c>
      <c r="AI2628" s="4">
        <v>60.16</v>
      </c>
      <c r="AJ2628">
        <v>59.92</v>
      </c>
      <c r="AK2628">
        <v>60.64</v>
      </c>
      <c r="AL2628">
        <v>6719190</v>
      </c>
      <c r="AM2628">
        <v>29.832999999999998</v>
      </c>
      <c r="AN2628">
        <v>29.762</v>
      </c>
      <c r="AO2628">
        <v>29.684999999999999</v>
      </c>
      <c r="AP2628">
        <v>29.85</v>
      </c>
      <c r="AQ2628" t="s">
        <v>10</v>
      </c>
    </row>
    <row r="2629" spans="4:43">
      <c r="D2629" s="2">
        <v>43845</v>
      </c>
      <c r="E2629" s="6">
        <f t="shared" si="162"/>
        <v>-3.4023225806451007E-3</v>
      </c>
      <c r="F2629" s="3">
        <f t="shared" si="160"/>
        <v>6.6914207543500304E-4</v>
      </c>
      <c r="G2629">
        <v>767.55</v>
      </c>
      <c r="H2629" s="4">
        <v>775</v>
      </c>
      <c r="I2629">
        <v>762.15</v>
      </c>
      <c r="J2629">
        <v>775</v>
      </c>
      <c r="K2629">
        <v>6233129</v>
      </c>
      <c r="L2629">
        <v>10.85</v>
      </c>
      <c r="M2629" s="4">
        <v>10.83</v>
      </c>
      <c r="N2629">
        <v>10.73</v>
      </c>
      <c r="O2629">
        <v>10.93</v>
      </c>
      <c r="P2629">
        <v>11884322</v>
      </c>
      <c r="Q2629">
        <v>70.92</v>
      </c>
      <c r="R2629">
        <v>71.12</v>
      </c>
      <c r="S2629">
        <v>70.89</v>
      </c>
      <c r="T2629">
        <v>71.2</v>
      </c>
      <c r="U2629" t="s">
        <v>10</v>
      </c>
      <c r="Z2629" s="2">
        <v>43845</v>
      </c>
      <c r="AA2629" s="6">
        <f t="shared" si="163"/>
        <v>4.3203802898550636E-2</v>
      </c>
      <c r="AB2629" s="3">
        <f t="shared" si="161"/>
        <v>5.5036320000000138E-2</v>
      </c>
      <c r="AC2629">
        <v>337.5</v>
      </c>
      <c r="AD2629" s="4">
        <v>345</v>
      </c>
      <c r="AE2629">
        <v>54575274</v>
      </c>
      <c r="AF2629">
        <v>775</v>
      </c>
      <c r="AG2629">
        <v>6233129</v>
      </c>
      <c r="AH2629">
        <v>58.39</v>
      </c>
      <c r="AI2629" s="4">
        <v>59.67</v>
      </c>
      <c r="AJ2629">
        <v>58.26</v>
      </c>
      <c r="AK2629">
        <v>59.7</v>
      </c>
      <c r="AL2629">
        <v>10075111</v>
      </c>
      <c r="AM2629">
        <v>29.837</v>
      </c>
      <c r="AN2629">
        <v>29.832999999999998</v>
      </c>
      <c r="AO2629">
        <v>29.795999999999999</v>
      </c>
      <c r="AP2629">
        <v>29.878</v>
      </c>
      <c r="AQ2629" t="s">
        <v>10</v>
      </c>
    </row>
    <row r="2630" spans="4:43">
      <c r="D2630" s="2">
        <v>43846</v>
      </c>
      <c r="E2630" s="6">
        <f t="shared" si="162"/>
        <v>-3.2616580310881327E-3</v>
      </c>
      <c r="F2630" s="3">
        <f t="shared" si="160"/>
        <v>5.9859191655802224E-3</v>
      </c>
      <c r="G2630">
        <v>767</v>
      </c>
      <c r="H2630" s="4">
        <v>772</v>
      </c>
      <c r="I2630">
        <v>760.25</v>
      </c>
      <c r="J2630">
        <v>772.5</v>
      </c>
      <c r="K2630">
        <v>5894352</v>
      </c>
      <c r="L2630">
        <v>10.85</v>
      </c>
      <c r="M2630" s="4">
        <v>10.84</v>
      </c>
      <c r="N2630">
        <v>10.81</v>
      </c>
      <c r="O2630">
        <v>10.935</v>
      </c>
      <c r="P2630">
        <v>8511170</v>
      </c>
      <c r="Q2630">
        <v>71.180000000000007</v>
      </c>
      <c r="R2630">
        <v>70.92</v>
      </c>
      <c r="S2630">
        <v>70.900000000000006</v>
      </c>
      <c r="T2630">
        <v>71.239999999999995</v>
      </c>
      <c r="U2630" t="s">
        <v>10</v>
      </c>
      <c r="Z2630" s="2">
        <v>43846</v>
      </c>
      <c r="AA2630" s="6">
        <f t="shared" si="163"/>
        <v>3.540306092124812E-2</v>
      </c>
      <c r="AB2630" s="3">
        <f t="shared" si="161"/>
        <v>6.9977212121212107E-2</v>
      </c>
      <c r="AC2630">
        <v>330</v>
      </c>
      <c r="AD2630" s="4">
        <v>336.5</v>
      </c>
      <c r="AE2630">
        <v>58217420</v>
      </c>
      <c r="AF2630">
        <v>772.5</v>
      </c>
      <c r="AG2630">
        <v>5894352</v>
      </c>
      <c r="AH2630">
        <v>58.75</v>
      </c>
      <c r="AI2630" s="4">
        <v>59.2</v>
      </c>
      <c r="AJ2630">
        <v>58.302999999999997</v>
      </c>
      <c r="AK2630">
        <v>59.69</v>
      </c>
      <c r="AL2630">
        <v>11215740</v>
      </c>
      <c r="AM2630">
        <v>29.821999999999999</v>
      </c>
      <c r="AN2630">
        <v>29.835000000000001</v>
      </c>
      <c r="AO2630">
        <v>29.789000000000001</v>
      </c>
      <c r="AP2630">
        <v>29.870999999999999</v>
      </c>
      <c r="AQ2630" t="s">
        <v>10</v>
      </c>
    </row>
    <row r="2631" spans="4:43">
      <c r="D2631" s="2">
        <v>43847</v>
      </c>
      <c r="E2631" s="6">
        <f t="shared" si="162"/>
        <v>2.0799273387828165E-3</v>
      </c>
      <c r="F2631" s="3">
        <f t="shared" si="160"/>
        <v>6.2840398515335849E-3</v>
      </c>
      <c r="G2631">
        <v>767.85</v>
      </c>
      <c r="H2631" s="4">
        <v>770.7</v>
      </c>
      <c r="I2631">
        <v>762.25</v>
      </c>
      <c r="J2631">
        <v>772.9</v>
      </c>
      <c r="K2631">
        <v>3851290</v>
      </c>
      <c r="L2631">
        <v>10.88</v>
      </c>
      <c r="M2631" s="4">
        <v>10.84</v>
      </c>
      <c r="N2631">
        <v>10.72</v>
      </c>
      <c r="O2631">
        <v>10.92</v>
      </c>
      <c r="P2631">
        <v>6604336</v>
      </c>
      <c r="Q2631">
        <v>71.28</v>
      </c>
      <c r="R2631">
        <v>71.180000000000007</v>
      </c>
      <c r="S2631">
        <v>71.13</v>
      </c>
      <c r="T2631">
        <v>71.33</v>
      </c>
      <c r="U2631" t="s">
        <v>10</v>
      </c>
      <c r="Z2631" s="2">
        <v>43847</v>
      </c>
      <c r="AA2631" s="6">
        <f t="shared" si="163"/>
        <v>4.4436661698956881E-2</v>
      </c>
      <c r="AB2631" s="3">
        <f t="shared" si="161"/>
        <v>5.4813493975903738E-2</v>
      </c>
      <c r="AC2631">
        <v>332</v>
      </c>
      <c r="AD2631" s="4">
        <v>335.5</v>
      </c>
      <c r="AE2631">
        <v>53908096</v>
      </c>
      <c r="AF2631">
        <v>772.9</v>
      </c>
      <c r="AG2631">
        <v>3851290</v>
      </c>
      <c r="AH2631">
        <v>58.58</v>
      </c>
      <c r="AI2631" s="4">
        <v>58.64</v>
      </c>
      <c r="AJ2631">
        <v>58.01</v>
      </c>
      <c r="AK2631">
        <v>58.75</v>
      </c>
      <c r="AL2631">
        <v>8125689</v>
      </c>
      <c r="AM2631">
        <v>29.86</v>
      </c>
      <c r="AN2631">
        <v>29.821999999999999</v>
      </c>
      <c r="AO2631">
        <v>29.765000000000001</v>
      </c>
      <c r="AP2631">
        <v>29.866</v>
      </c>
      <c r="AQ2631" t="s">
        <v>10</v>
      </c>
    </row>
    <row r="2632" spans="4:43">
      <c r="D2632" s="2">
        <v>43850</v>
      </c>
      <c r="E2632" s="6">
        <f t="shared" si="162"/>
        <v>7.3184415584417462E-3</v>
      </c>
      <c r="F2632" s="3">
        <f t="shared" si="160"/>
        <v>5.0751512785476294E-3</v>
      </c>
      <c r="G2632">
        <v>768.45</v>
      </c>
      <c r="H2632" s="4">
        <v>770</v>
      </c>
      <c r="I2632">
        <v>762.95</v>
      </c>
      <c r="J2632">
        <v>774.45</v>
      </c>
      <c r="K2632">
        <v>3993222</v>
      </c>
      <c r="L2632">
        <v>10.88</v>
      </c>
      <c r="M2632" s="4">
        <v>10.84</v>
      </c>
      <c r="N2632">
        <v>10.72</v>
      </c>
      <c r="O2632">
        <v>10.92</v>
      </c>
      <c r="P2632">
        <v>6604336</v>
      </c>
      <c r="Q2632">
        <v>71.25</v>
      </c>
      <c r="R2632">
        <v>71.290000000000006</v>
      </c>
      <c r="S2632">
        <v>71.23</v>
      </c>
      <c r="T2632">
        <v>71.36</v>
      </c>
      <c r="U2632" t="s">
        <v>10</v>
      </c>
      <c r="Z2632" s="2">
        <v>43850</v>
      </c>
      <c r="AA2632" s="6">
        <f t="shared" si="163"/>
        <v>4.2357329359165252E-2</v>
      </c>
      <c r="AB2632" s="3">
        <f t="shared" si="161"/>
        <v>5.1011939939940021E-2</v>
      </c>
      <c r="AC2632">
        <v>333</v>
      </c>
      <c r="AD2632" s="4">
        <v>335.5</v>
      </c>
      <c r="AE2632">
        <v>35551203</v>
      </c>
      <c r="AF2632">
        <v>774.45</v>
      </c>
      <c r="AG2632">
        <v>3993222</v>
      </c>
      <c r="AH2632">
        <v>58.58</v>
      </c>
      <c r="AI2632" s="4">
        <v>58.64</v>
      </c>
      <c r="AJ2632">
        <v>58.01</v>
      </c>
      <c r="AK2632">
        <v>58.75</v>
      </c>
      <c r="AL2632">
        <v>8125689</v>
      </c>
      <c r="AM2632">
        <v>29.841999999999999</v>
      </c>
      <c r="AN2632">
        <v>29.849</v>
      </c>
      <c r="AO2632">
        <v>29.800999999999998</v>
      </c>
      <c r="AP2632">
        <v>29.859000000000002</v>
      </c>
      <c r="AQ2632" t="s">
        <v>10</v>
      </c>
    </row>
    <row r="2633" spans="4:43">
      <c r="D2633" s="2">
        <v>43851</v>
      </c>
      <c r="E2633" s="6">
        <f t="shared" si="162"/>
        <v>8.9152079130605522E-3</v>
      </c>
      <c r="F2633" s="3">
        <f t="shared" si="160"/>
        <v>9.0607213114752838E-3</v>
      </c>
      <c r="G2633">
        <v>762.5</v>
      </c>
      <c r="H2633" s="4">
        <v>768.35</v>
      </c>
      <c r="I2633">
        <v>760.55</v>
      </c>
      <c r="J2633">
        <v>770.7</v>
      </c>
      <c r="K2633">
        <v>4510152</v>
      </c>
      <c r="L2633">
        <v>10.85</v>
      </c>
      <c r="M2633" s="4">
        <v>10.77</v>
      </c>
      <c r="N2633">
        <v>10.77</v>
      </c>
      <c r="O2633">
        <v>10.91</v>
      </c>
      <c r="P2633">
        <v>15789999</v>
      </c>
      <c r="Q2633">
        <v>71.44</v>
      </c>
      <c r="R2633">
        <v>71.25</v>
      </c>
      <c r="S2633">
        <v>71.239999999999995</v>
      </c>
      <c r="T2633">
        <v>71.48</v>
      </c>
      <c r="U2633" t="s">
        <v>10</v>
      </c>
      <c r="Z2633" s="2">
        <v>43851</v>
      </c>
      <c r="AA2633" s="6">
        <f t="shared" si="163"/>
        <v>4.2147803278688389E-2</v>
      </c>
      <c r="AB2633" s="3">
        <f t="shared" si="161"/>
        <v>4.3645855855855897E-2</v>
      </c>
      <c r="AC2633">
        <v>333</v>
      </c>
      <c r="AD2633" s="4">
        <v>335.5</v>
      </c>
      <c r="AE2633">
        <v>35551203</v>
      </c>
      <c r="AF2633">
        <v>770.7</v>
      </c>
      <c r="AG2633">
        <v>4510152</v>
      </c>
      <c r="AH2633">
        <v>58.24</v>
      </c>
      <c r="AI2633" s="4">
        <v>57.99</v>
      </c>
      <c r="AJ2633">
        <v>57.47</v>
      </c>
      <c r="AK2633">
        <v>58.994999999999997</v>
      </c>
      <c r="AL2633">
        <v>9873708</v>
      </c>
      <c r="AM2633">
        <v>29.965</v>
      </c>
      <c r="AN2633">
        <v>29.843</v>
      </c>
      <c r="AO2633">
        <v>29.83</v>
      </c>
      <c r="AP2633">
        <v>29.966999999999999</v>
      </c>
      <c r="AQ2633" t="s">
        <v>10</v>
      </c>
    </row>
    <row r="2634" spans="4:43">
      <c r="D2634" s="2">
        <v>43852</v>
      </c>
      <c r="E2634" s="6">
        <f t="shared" si="162"/>
        <v>1.3101555352241334E-2</v>
      </c>
      <c r="F2634" s="3">
        <f t="shared" si="160"/>
        <v>1.2894572838223706E-2</v>
      </c>
      <c r="G2634">
        <v>770.2</v>
      </c>
      <c r="H2634" s="4">
        <v>765.1</v>
      </c>
      <c r="I2634">
        <v>765.1</v>
      </c>
      <c r="J2634">
        <v>778</v>
      </c>
      <c r="K2634">
        <v>10010006</v>
      </c>
      <c r="L2634">
        <v>11.04</v>
      </c>
      <c r="M2634" s="4">
        <v>10.94</v>
      </c>
      <c r="N2634">
        <v>10.92</v>
      </c>
      <c r="O2634">
        <v>11.07</v>
      </c>
      <c r="P2634">
        <v>22364580</v>
      </c>
      <c r="Q2634">
        <v>71.31</v>
      </c>
      <c r="R2634">
        <v>71.44</v>
      </c>
      <c r="S2634">
        <v>71.260000000000005</v>
      </c>
      <c r="T2634">
        <v>71.45</v>
      </c>
      <c r="U2634" t="s">
        <v>10</v>
      </c>
      <c r="Z2634" s="2">
        <v>43852</v>
      </c>
      <c r="AA2634" s="6">
        <f t="shared" si="163"/>
        <v>4.0334783904619975E-2</v>
      </c>
      <c r="AB2634" s="3">
        <f t="shared" si="161"/>
        <v>5.818360360360364E-2</v>
      </c>
      <c r="AC2634">
        <v>333</v>
      </c>
      <c r="AD2634" s="4">
        <v>335.5</v>
      </c>
      <c r="AE2634">
        <v>35551203</v>
      </c>
      <c r="AF2634">
        <v>778</v>
      </c>
      <c r="AG2634">
        <v>10010006</v>
      </c>
      <c r="AH2634">
        <v>58.35</v>
      </c>
      <c r="AI2634" s="4">
        <v>58.9</v>
      </c>
      <c r="AJ2634">
        <v>58.314999999999998</v>
      </c>
      <c r="AK2634">
        <v>58.94</v>
      </c>
      <c r="AL2634">
        <v>8124475</v>
      </c>
      <c r="AM2634">
        <v>29.913</v>
      </c>
      <c r="AN2634">
        <v>29.965</v>
      </c>
      <c r="AO2634">
        <v>29.853999999999999</v>
      </c>
      <c r="AP2634">
        <v>29.968</v>
      </c>
      <c r="AQ2634" t="s">
        <v>10</v>
      </c>
    </row>
    <row r="2635" spans="4:43">
      <c r="D2635" s="2">
        <v>43853</v>
      </c>
      <c r="E2635" s="6">
        <f t="shared" si="162"/>
        <v>1.7134883720930194E-2</v>
      </c>
      <c r="F2635" s="3">
        <f t="shared" si="160"/>
        <v>1.122815069803007E-2</v>
      </c>
      <c r="G2635">
        <v>784.35</v>
      </c>
      <c r="H2635" s="4">
        <v>774</v>
      </c>
      <c r="I2635">
        <v>774</v>
      </c>
      <c r="J2635">
        <v>785.5</v>
      </c>
      <c r="K2635">
        <v>12794684</v>
      </c>
      <c r="L2635">
        <v>11.06</v>
      </c>
      <c r="M2635" s="4">
        <v>11.09</v>
      </c>
      <c r="N2635">
        <v>10.88</v>
      </c>
      <c r="O2635">
        <v>11.12</v>
      </c>
      <c r="P2635">
        <v>27833722</v>
      </c>
      <c r="Q2635">
        <v>71.52</v>
      </c>
      <c r="R2635">
        <v>71.31</v>
      </c>
      <c r="S2635">
        <v>71.290000000000006</v>
      </c>
      <c r="T2635">
        <v>71.650000000000006</v>
      </c>
      <c r="U2635" t="s">
        <v>10</v>
      </c>
      <c r="Z2635" s="2">
        <v>43853</v>
      </c>
      <c r="AA2635" s="6">
        <f t="shared" si="163"/>
        <v>4.0421371087928426E-2</v>
      </c>
      <c r="AB2635" s="3">
        <f t="shared" si="161"/>
        <v>4.1723255255255332E-2</v>
      </c>
      <c r="AC2635">
        <v>333</v>
      </c>
      <c r="AD2635" s="4">
        <v>335.5</v>
      </c>
      <c r="AE2635">
        <v>35551203</v>
      </c>
      <c r="AF2635">
        <v>785.5</v>
      </c>
      <c r="AG2635">
        <v>12794684</v>
      </c>
      <c r="AH2635">
        <v>57.48</v>
      </c>
      <c r="AI2635" s="4">
        <v>57.86</v>
      </c>
      <c r="AJ2635">
        <v>56.615000000000002</v>
      </c>
      <c r="AK2635">
        <v>58.07</v>
      </c>
      <c r="AL2635">
        <v>9999164</v>
      </c>
      <c r="AM2635">
        <v>29.977</v>
      </c>
      <c r="AN2635">
        <v>29.911000000000001</v>
      </c>
      <c r="AO2635">
        <v>29.879000000000001</v>
      </c>
      <c r="AP2635">
        <v>29.986000000000001</v>
      </c>
      <c r="AQ2635" t="s">
        <v>10</v>
      </c>
    </row>
    <row r="2636" spans="4:43">
      <c r="D2636" s="2">
        <v>43854</v>
      </c>
      <c r="E2636" s="6">
        <f t="shared" si="162"/>
        <v>1.9344329896907153E-2</v>
      </c>
      <c r="F2636" s="3">
        <f t="shared" ref="F2636:F2699" si="164">M2636*Q2636/G2636-1</f>
        <v>1.1184924944107388E-2</v>
      </c>
      <c r="G2636">
        <v>782.75</v>
      </c>
      <c r="H2636" s="4">
        <v>776</v>
      </c>
      <c r="I2636">
        <v>773.6</v>
      </c>
      <c r="J2636">
        <v>786.5</v>
      </c>
      <c r="K2636">
        <v>8254420</v>
      </c>
      <c r="L2636">
        <v>11.03</v>
      </c>
      <c r="M2636" s="4">
        <v>11.07</v>
      </c>
      <c r="N2636">
        <v>10.935</v>
      </c>
      <c r="O2636">
        <v>11.12</v>
      </c>
      <c r="P2636">
        <v>21191261</v>
      </c>
      <c r="Q2636">
        <v>71.5</v>
      </c>
      <c r="R2636">
        <v>71.52</v>
      </c>
      <c r="S2636">
        <v>71.41</v>
      </c>
      <c r="T2636">
        <v>71.56</v>
      </c>
      <c r="U2636" t="s">
        <v>10</v>
      </c>
      <c r="Z2636" s="2">
        <v>43854</v>
      </c>
      <c r="AA2636" s="6">
        <f t="shared" si="163"/>
        <v>2.7170169895678109E-2</v>
      </c>
      <c r="AB2636" s="3">
        <f t="shared" ref="AB2636:AB2699" si="165">AI2636*AM2636/$AI$4/AC2636-1</f>
        <v>4.5306000000000068E-2</v>
      </c>
      <c r="AC2636">
        <v>333</v>
      </c>
      <c r="AD2636" s="4">
        <v>335.5</v>
      </c>
      <c r="AE2636">
        <v>35551203</v>
      </c>
      <c r="AF2636">
        <v>786.5</v>
      </c>
      <c r="AG2636">
        <v>8254420</v>
      </c>
      <c r="AH2636">
        <v>57.73</v>
      </c>
      <c r="AI2636" s="4">
        <v>58.09</v>
      </c>
      <c r="AJ2636">
        <v>57.454999999999998</v>
      </c>
      <c r="AK2636">
        <v>58.14</v>
      </c>
      <c r="AL2636">
        <v>10402164</v>
      </c>
      <c r="AM2636">
        <v>29.960999999999999</v>
      </c>
      <c r="AN2636">
        <v>29.977</v>
      </c>
      <c r="AO2636">
        <v>29.911000000000001</v>
      </c>
      <c r="AP2636">
        <v>29.981000000000002</v>
      </c>
      <c r="AQ2636" t="s">
        <v>10</v>
      </c>
    </row>
    <row r="2637" spans="4:43">
      <c r="D2637" s="2">
        <v>43857</v>
      </c>
      <c r="E2637" s="6">
        <f t="shared" ref="E2637:E2700" si="166">L2636*R2637/H2637-1</f>
        <v>1.2321149159933098E-2</v>
      </c>
      <c r="F2637" s="3">
        <f t="shared" si="164"/>
        <v>-2.4597095489011789E-3</v>
      </c>
      <c r="G2637">
        <v>778.1</v>
      </c>
      <c r="H2637" s="4">
        <v>779.7</v>
      </c>
      <c r="I2637">
        <v>774.4</v>
      </c>
      <c r="J2637">
        <v>784.8</v>
      </c>
      <c r="K2637">
        <v>3853463</v>
      </c>
      <c r="L2637">
        <v>10.99</v>
      </c>
      <c r="M2637" s="4">
        <v>10.83</v>
      </c>
      <c r="N2637">
        <v>10.83</v>
      </c>
      <c r="O2637">
        <v>11.005000000000001</v>
      </c>
      <c r="P2637">
        <v>13542144</v>
      </c>
      <c r="Q2637">
        <v>71.67</v>
      </c>
      <c r="R2637">
        <v>71.56</v>
      </c>
      <c r="S2637">
        <v>71.5</v>
      </c>
      <c r="T2637">
        <v>71.73</v>
      </c>
      <c r="U2637" t="s">
        <v>10</v>
      </c>
      <c r="Z2637" s="2">
        <v>43857</v>
      </c>
      <c r="AA2637" s="6">
        <f t="shared" ref="AA2637:AA2700" si="167">AH2636*AN2637/$AI$4/AD2637-1</f>
        <v>3.0054622950819621E-2</v>
      </c>
      <c r="AB2637" s="3">
        <f t="shared" si="165"/>
        <v>5.6029189189188422E-3</v>
      </c>
      <c r="AC2637">
        <v>333</v>
      </c>
      <c r="AD2637" s="4">
        <v>335.5</v>
      </c>
      <c r="AE2637">
        <v>35551203</v>
      </c>
      <c r="AF2637">
        <v>784.8</v>
      </c>
      <c r="AG2637">
        <v>3853463</v>
      </c>
      <c r="AH2637">
        <v>55.26</v>
      </c>
      <c r="AI2637" s="4">
        <v>55.62</v>
      </c>
      <c r="AJ2637">
        <v>55.06</v>
      </c>
      <c r="AK2637">
        <v>55.99</v>
      </c>
      <c r="AL2637">
        <v>9675548</v>
      </c>
      <c r="AM2637">
        <v>30.103000000000002</v>
      </c>
      <c r="AN2637">
        <v>29.931000000000001</v>
      </c>
      <c r="AO2637">
        <v>29.91</v>
      </c>
      <c r="AP2637">
        <v>30.109000000000002</v>
      </c>
      <c r="AQ2637" t="s">
        <v>10</v>
      </c>
    </row>
    <row r="2638" spans="4:43">
      <c r="D2638" s="2">
        <v>43858</v>
      </c>
      <c r="E2638" s="6">
        <f t="shared" si="166"/>
        <v>1.0070915619389664E-2</v>
      </c>
      <c r="F2638" s="3">
        <f t="shared" si="164"/>
        <v>8.8763496143959841E-3</v>
      </c>
      <c r="G2638">
        <v>778</v>
      </c>
      <c r="H2638" s="4">
        <v>779.8</v>
      </c>
      <c r="I2638">
        <v>772</v>
      </c>
      <c r="J2638">
        <v>781.8</v>
      </c>
      <c r="K2638">
        <v>5664377</v>
      </c>
      <c r="L2638">
        <v>11.1</v>
      </c>
      <c r="M2638" s="4">
        <v>10.99</v>
      </c>
      <c r="N2638">
        <v>10.945</v>
      </c>
      <c r="O2638">
        <v>11.14</v>
      </c>
      <c r="P2638">
        <v>15422838</v>
      </c>
      <c r="Q2638">
        <v>71.42</v>
      </c>
      <c r="R2638">
        <v>71.67</v>
      </c>
      <c r="S2638">
        <v>71.39</v>
      </c>
      <c r="T2638">
        <v>71.67</v>
      </c>
      <c r="U2638" t="s">
        <v>10</v>
      </c>
      <c r="Z2638" s="2">
        <v>43858</v>
      </c>
      <c r="AA2638" s="6">
        <f t="shared" si="167"/>
        <v>-8.3835946348733703E-3</v>
      </c>
      <c r="AB2638" s="3">
        <f t="shared" si="165"/>
        <v>4.6462162162161924E-3</v>
      </c>
      <c r="AC2638">
        <v>333</v>
      </c>
      <c r="AD2638" s="4">
        <v>335.5</v>
      </c>
      <c r="AE2638">
        <v>35551203</v>
      </c>
      <c r="AF2638">
        <v>781.8</v>
      </c>
      <c r="AG2638">
        <v>5664377</v>
      </c>
      <c r="AH2638">
        <v>57.09</v>
      </c>
      <c r="AI2638" s="4">
        <v>55.73</v>
      </c>
      <c r="AJ2638">
        <v>55.48</v>
      </c>
      <c r="AK2638">
        <v>57.12</v>
      </c>
      <c r="AL2638">
        <v>8124413</v>
      </c>
      <c r="AM2638">
        <v>30.015000000000001</v>
      </c>
      <c r="AN2638">
        <v>30.102</v>
      </c>
      <c r="AO2638">
        <v>30.012</v>
      </c>
      <c r="AP2638">
        <v>30.105</v>
      </c>
      <c r="AQ2638" t="s">
        <v>10</v>
      </c>
    </row>
    <row r="2639" spans="4:43">
      <c r="D2639" s="2">
        <v>43859</v>
      </c>
      <c r="E2639" s="6">
        <f t="shared" si="166"/>
        <v>1.2467432950191482E-2</v>
      </c>
      <c r="F2639" s="3">
        <f t="shared" si="164"/>
        <v>1.2245156388501988E-2</v>
      </c>
      <c r="G2639">
        <v>789.7</v>
      </c>
      <c r="H2639" s="4">
        <v>783</v>
      </c>
      <c r="I2639">
        <v>783</v>
      </c>
      <c r="J2639">
        <v>792.8</v>
      </c>
      <c r="K2639">
        <v>7267063</v>
      </c>
      <c r="L2639">
        <v>11.06</v>
      </c>
      <c r="M2639" s="4">
        <v>11.18</v>
      </c>
      <c r="N2639">
        <v>11.04</v>
      </c>
      <c r="O2639">
        <v>11.27</v>
      </c>
      <c r="P2639">
        <v>19730659</v>
      </c>
      <c r="Q2639">
        <v>71.5</v>
      </c>
      <c r="R2639">
        <v>71.42</v>
      </c>
      <c r="S2639">
        <v>71.38</v>
      </c>
      <c r="T2639">
        <v>71.61</v>
      </c>
      <c r="U2639" t="s">
        <v>10</v>
      </c>
      <c r="Z2639" s="2">
        <v>43859</v>
      </c>
      <c r="AA2639" s="6">
        <f t="shared" si="167"/>
        <v>2.1494098360655745E-2</v>
      </c>
      <c r="AB2639" s="3">
        <f t="shared" si="165"/>
        <v>3.7467339339339434E-2</v>
      </c>
      <c r="AC2639">
        <v>333</v>
      </c>
      <c r="AD2639" s="4">
        <v>335.5</v>
      </c>
      <c r="AE2639">
        <v>35551203</v>
      </c>
      <c r="AF2639">
        <v>792.8</v>
      </c>
      <c r="AG2639">
        <v>7267063</v>
      </c>
      <c r="AH2639">
        <v>57.19</v>
      </c>
      <c r="AI2639" s="4">
        <v>57.52</v>
      </c>
      <c r="AJ2639">
        <v>56.85</v>
      </c>
      <c r="AK2639">
        <v>57.52</v>
      </c>
      <c r="AL2639">
        <v>7693913</v>
      </c>
      <c r="AM2639">
        <v>30.030999999999999</v>
      </c>
      <c r="AN2639">
        <v>30.015000000000001</v>
      </c>
      <c r="AO2639">
        <v>29.928999999999998</v>
      </c>
      <c r="AP2639">
        <v>30.074000000000002</v>
      </c>
      <c r="AQ2639" t="s">
        <v>10</v>
      </c>
    </row>
    <row r="2640" spans="4:43">
      <c r="D2640" s="2">
        <v>43860</v>
      </c>
      <c r="E2640" s="6">
        <f t="shared" si="166"/>
        <v>-1.5277777777776835E-3</v>
      </c>
      <c r="F2640" s="3">
        <f t="shared" si="164"/>
        <v>1.0247214038683339E-2</v>
      </c>
      <c r="G2640">
        <v>780.7</v>
      </c>
      <c r="H2640" s="4">
        <v>792</v>
      </c>
      <c r="I2640">
        <v>778</v>
      </c>
      <c r="J2640">
        <v>792</v>
      </c>
      <c r="K2640">
        <v>3940414</v>
      </c>
      <c r="L2640">
        <v>11.06</v>
      </c>
      <c r="M2640" s="4">
        <v>11</v>
      </c>
      <c r="N2640">
        <v>10.97</v>
      </c>
      <c r="O2640">
        <v>11.08</v>
      </c>
      <c r="P2640">
        <v>10487127</v>
      </c>
      <c r="Q2640">
        <v>71.7</v>
      </c>
      <c r="R2640">
        <v>71.5</v>
      </c>
      <c r="S2640">
        <v>71.47</v>
      </c>
      <c r="T2640">
        <v>71.900000000000006</v>
      </c>
      <c r="U2640" t="s">
        <v>10</v>
      </c>
      <c r="Z2640" s="2">
        <v>43860</v>
      </c>
      <c r="AA2640" s="6">
        <f t="shared" si="167"/>
        <v>5.3664349693251401E-2</v>
      </c>
      <c r="AB2640" s="3">
        <f t="shared" si="165"/>
        <v>5.130578199052116E-2</v>
      </c>
      <c r="AC2640">
        <v>316.5</v>
      </c>
      <c r="AD2640" s="4">
        <v>326</v>
      </c>
      <c r="AE2640">
        <v>126820049</v>
      </c>
      <c r="AF2640">
        <v>792</v>
      </c>
      <c r="AG2640">
        <v>3940414</v>
      </c>
      <c r="AH2640">
        <v>55.8</v>
      </c>
      <c r="AI2640" s="4">
        <v>55.08</v>
      </c>
      <c r="AJ2640">
        <v>55.06</v>
      </c>
      <c r="AK2640">
        <v>56.034999999999997</v>
      </c>
      <c r="AL2640">
        <v>10295686</v>
      </c>
      <c r="AM2640">
        <v>30.204999999999998</v>
      </c>
      <c r="AN2640">
        <v>30.030999999999999</v>
      </c>
      <c r="AO2640">
        <v>29.984000000000002</v>
      </c>
      <c r="AP2640">
        <v>30.338000000000001</v>
      </c>
      <c r="AQ2640" t="s">
        <v>10</v>
      </c>
    </row>
    <row r="2641" spans="4:43">
      <c r="D2641" s="2">
        <v>43861</v>
      </c>
      <c r="E2641" s="6">
        <f t="shared" si="166"/>
        <v>1.5811158798283209E-2</v>
      </c>
      <c r="F2641" s="3">
        <f t="shared" si="164"/>
        <v>1.3441587731168436E-2</v>
      </c>
      <c r="G2641">
        <v>775.95</v>
      </c>
      <c r="H2641" s="4">
        <v>780.55</v>
      </c>
      <c r="I2641">
        <v>771.6</v>
      </c>
      <c r="J2641">
        <v>784.95</v>
      </c>
      <c r="K2641">
        <v>6162836</v>
      </c>
      <c r="L2641">
        <v>10.96</v>
      </c>
      <c r="M2641" s="4">
        <v>10.96</v>
      </c>
      <c r="N2641">
        <v>10.9</v>
      </c>
      <c r="O2641">
        <v>11</v>
      </c>
      <c r="P2641">
        <v>24260288</v>
      </c>
      <c r="Q2641">
        <v>71.75</v>
      </c>
      <c r="R2641">
        <v>71.69</v>
      </c>
      <c r="S2641">
        <v>71.540000000000006</v>
      </c>
      <c r="T2641">
        <v>71.849999999999994</v>
      </c>
      <c r="U2641" t="s">
        <v>10</v>
      </c>
      <c r="Z2641" s="2">
        <v>43861</v>
      </c>
      <c r="AA2641" s="6">
        <f t="shared" si="167"/>
        <v>4.2519938176197591E-2</v>
      </c>
      <c r="AB2641" s="3">
        <f t="shared" si="165"/>
        <v>5.4038808777429281E-2</v>
      </c>
      <c r="AC2641">
        <v>319</v>
      </c>
      <c r="AD2641" s="4">
        <v>323.5</v>
      </c>
      <c r="AE2641">
        <v>62912055</v>
      </c>
      <c r="AF2641">
        <v>784.95</v>
      </c>
      <c r="AG2641">
        <v>6162836</v>
      </c>
      <c r="AH2641">
        <v>53.94</v>
      </c>
      <c r="AI2641" s="4">
        <v>55.43</v>
      </c>
      <c r="AJ2641">
        <v>53.6</v>
      </c>
      <c r="AK2641">
        <v>55.48</v>
      </c>
      <c r="AL2641">
        <v>13467191</v>
      </c>
      <c r="AM2641">
        <v>30.33</v>
      </c>
      <c r="AN2641">
        <v>30.22</v>
      </c>
      <c r="AO2641">
        <v>30.141999999999999</v>
      </c>
      <c r="AP2641">
        <v>30.35</v>
      </c>
      <c r="AQ2641" t="s">
        <v>10</v>
      </c>
    </row>
    <row r="2642" spans="4:43">
      <c r="D2642" s="2">
        <v>43864</v>
      </c>
      <c r="E2642" s="6">
        <f t="shared" si="166"/>
        <v>6.3457818205112648E-3</v>
      </c>
      <c r="F2642" s="3">
        <f t="shared" si="164"/>
        <v>1.1298410216314947E-2</v>
      </c>
      <c r="G2642">
        <v>767.4</v>
      </c>
      <c r="H2642" s="4">
        <v>780.55</v>
      </c>
      <c r="I2642">
        <v>764.5</v>
      </c>
      <c r="J2642">
        <v>790.95</v>
      </c>
      <c r="K2642">
        <v>6535771</v>
      </c>
      <c r="L2642">
        <v>10.94</v>
      </c>
      <c r="M2642" s="4">
        <v>10.88</v>
      </c>
      <c r="N2642">
        <v>10.78</v>
      </c>
      <c r="O2642">
        <v>10.95</v>
      </c>
      <c r="P2642">
        <v>11681894</v>
      </c>
      <c r="Q2642">
        <v>71.33</v>
      </c>
      <c r="R2642">
        <v>71.67</v>
      </c>
      <c r="S2642">
        <v>71.319999999999993</v>
      </c>
      <c r="T2642">
        <v>71.930000000000007</v>
      </c>
      <c r="U2642" t="s">
        <v>10</v>
      </c>
      <c r="Z2642" s="2">
        <v>43864</v>
      </c>
      <c r="AA2642" s="6">
        <f t="shared" si="167"/>
        <v>3.28530047393365E-2</v>
      </c>
      <c r="AB2642" s="3">
        <f t="shared" si="165"/>
        <v>5.2508653846153885E-2</v>
      </c>
      <c r="AC2642">
        <v>312</v>
      </c>
      <c r="AD2642" s="4">
        <v>316.5</v>
      </c>
      <c r="AE2642">
        <v>59711849</v>
      </c>
      <c r="AF2642">
        <v>790.95</v>
      </c>
      <c r="AG2642">
        <v>6535771</v>
      </c>
      <c r="AH2642">
        <v>54.77</v>
      </c>
      <c r="AI2642" s="4">
        <v>54.35</v>
      </c>
      <c r="AJ2642">
        <v>54.14</v>
      </c>
      <c r="AK2642">
        <v>54.935000000000002</v>
      </c>
      <c r="AL2642">
        <v>9595962</v>
      </c>
      <c r="AM2642">
        <v>30.21</v>
      </c>
      <c r="AN2642">
        <v>30.302</v>
      </c>
      <c r="AO2642">
        <v>30.207999999999998</v>
      </c>
      <c r="AP2642">
        <v>30.347999999999999</v>
      </c>
      <c r="AQ2642" t="s">
        <v>10</v>
      </c>
    </row>
    <row r="2643" spans="4:43">
      <c r="D2643" s="2">
        <v>43865</v>
      </c>
      <c r="E2643" s="6">
        <f t="shared" si="166"/>
        <v>1.6801559454190818E-2</v>
      </c>
      <c r="F2643" s="3">
        <f t="shared" si="164"/>
        <v>2.7340229739163391E-3</v>
      </c>
      <c r="G2643">
        <v>787.85</v>
      </c>
      <c r="H2643" s="4">
        <v>769.5</v>
      </c>
      <c r="I2643">
        <v>769.5</v>
      </c>
      <c r="J2643">
        <v>789.9</v>
      </c>
      <c r="K2643">
        <v>5877057</v>
      </c>
      <c r="L2643">
        <v>11.1</v>
      </c>
      <c r="M2643" s="4">
        <v>11.08</v>
      </c>
      <c r="N2643">
        <v>11.05</v>
      </c>
      <c r="O2643">
        <v>11.16</v>
      </c>
      <c r="P2643">
        <v>7737186</v>
      </c>
      <c r="Q2643">
        <v>71.3</v>
      </c>
      <c r="R2643">
        <v>71.52</v>
      </c>
      <c r="S2643">
        <v>71.28</v>
      </c>
      <c r="T2643">
        <v>71.58</v>
      </c>
      <c r="U2643" t="s">
        <v>10</v>
      </c>
      <c r="Z2643" s="2">
        <v>43865</v>
      </c>
      <c r="AA2643" s="6">
        <f t="shared" si="167"/>
        <v>1.5496282208589118E-2</v>
      </c>
      <c r="AB2643" s="3">
        <f t="shared" si="165"/>
        <v>7.4964628930817678E-2</v>
      </c>
      <c r="AC2643">
        <v>318</v>
      </c>
      <c r="AD2643" s="4">
        <v>326</v>
      </c>
      <c r="AE2643">
        <v>52208496</v>
      </c>
      <c r="AF2643">
        <v>789.9</v>
      </c>
      <c r="AG2643">
        <v>5877057</v>
      </c>
      <c r="AH2643">
        <v>57.52</v>
      </c>
      <c r="AI2643" s="4">
        <v>56.92</v>
      </c>
      <c r="AJ2643">
        <v>56.9</v>
      </c>
      <c r="AK2643">
        <v>57.634999999999998</v>
      </c>
      <c r="AL2643">
        <v>12746636</v>
      </c>
      <c r="AM2643">
        <v>30.027999999999999</v>
      </c>
      <c r="AN2643">
        <v>30.222000000000001</v>
      </c>
      <c r="AO2643">
        <v>30.023</v>
      </c>
      <c r="AP2643">
        <v>30.26</v>
      </c>
      <c r="AQ2643" t="s">
        <v>10</v>
      </c>
    </row>
    <row r="2644" spans="4:43">
      <c r="D2644" s="2">
        <v>43866</v>
      </c>
      <c r="E2644" s="6">
        <f t="shared" si="166"/>
        <v>1.3354673495518554E-2</v>
      </c>
      <c r="F2644" s="3">
        <f t="shared" si="164"/>
        <v>1.0325664393601386E-2</v>
      </c>
      <c r="G2644">
        <v>784.55</v>
      </c>
      <c r="H2644" s="4">
        <v>781</v>
      </c>
      <c r="I2644">
        <v>774.25</v>
      </c>
      <c r="J2644">
        <v>787</v>
      </c>
      <c r="K2644">
        <v>6661286</v>
      </c>
      <c r="L2644">
        <v>11.04</v>
      </c>
      <c r="M2644" s="4">
        <v>11.1</v>
      </c>
      <c r="N2644">
        <v>11.03</v>
      </c>
      <c r="O2644">
        <v>11.125</v>
      </c>
      <c r="P2644">
        <v>10488339</v>
      </c>
      <c r="Q2644">
        <v>71.41</v>
      </c>
      <c r="R2644">
        <v>71.3</v>
      </c>
      <c r="S2644">
        <v>71.290000000000006</v>
      </c>
      <c r="T2644">
        <v>71.48</v>
      </c>
      <c r="U2644" t="s">
        <v>10</v>
      </c>
      <c r="Z2644" s="2">
        <v>43866</v>
      </c>
      <c r="AA2644" s="6">
        <f t="shared" si="167"/>
        <v>4.8382737481031945E-2</v>
      </c>
      <c r="AB2644" s="3">
        <f t="shared" si="165"/>
        <v>7.2835747303544141E-2</v>
      </c>
      <c r="AC2644">
        <v>324.5</v>
      </c>
      <c r="AD2644" s="4">
        <v>329.5</v>
      </c>
      <c r="AE2644">
        <v>36601453</v>
      </c>
      <c r="AF2644">
        <v>787</v>
      </c>
      <c r="AG2644">
        <v>6661286</v>
      </c>
      <c r="AH2644">
        <v>57.92</v>
      </c>
      <c r="AI2644" s="4">
        <v>58.1</v>
      </c>
      <c r="AJ2644">
        <v>57.171399999999998</v>
      </c>
      <c r="AK2644">
        <v>58.15</v>
      </c>
      <c r="AL2644">
        <v>6594437</v>
      </c>
      <c r="AM2644">
        <v>29.96</v>
      </c>
      <c r="AN2644">
        <v>30.027999999999999</v>
      </c>
      <c r="AO2644">
        <v>29.908000000000001</v>
      </c>
      <c r="AP2644">
        <v>30.11</v>
      </c>
      <c r="AQ2644" t="s">
        <v>10</v>
      </c>
    </row>
    <row r="2645" spans="4:43">
      <c r="D2645" s="2">
        <v>43867</v>
      </c>
      <c r="E2645" s="6">
        <f t="shared" si="166"/>
        <v>4.7877629063097782E-3</v>
      </c>
      <c r="F2645" s="3">
        <f t="shared" si="164"/>
        <v>1.6575614182926079E-2</v>
      </c>
      <c r="G2645">
        <v>771.35</v>
      </c>
      <c r="H2645" s="4">
        <v>784.5</v>
      </c>
      <c r="I2645">
        <v>770</v>
      </c>
      <c r="J2645">
        <v>786.8</v>
      </c>
      <c r="K2645">
        <v>8277709</v>
      </c>
      <c r="L2645">
        <v>10.96</v>
      </c>
      <c r="M2645" s="4">
        <v>10.97</v>
      </c>
      <c r="N2645">
        <v>10.95</v>
      </c>
      <c r="O2645">
        <v>11.04</v>
      </c>
      <c r="P2645">
        <v>16312506</v>
      </c>
      <c r="Q2645">
        <v>71.48</v>
      </c>
      <c r="R2645">
        <v>71.400000000000006</v>
      </c>
      <c r="S2645">
        <v>71.33</v>
      </c>
      <c r="T2645">
        <v>71.52</v>
      </c>
      <c r="U2645" t="s">
        <v>10</v>
      </c>
      <c r="Z2645" s="2">
        <v>43867</v>
      </c>
      <c r="AA2645" s="6">
        <f t="shared" si="167"/>
        <v>4.3779368421052789E-2</v>
      </c>
      <c r="AB2645" s="3">
        <f t="shared" si="165"/>
        <v>6.3914559270516813E-2</v>
      </c>
      <c r="AC2645">
        <v>329</v>
      </c>
      <c r="AD2645" s="4">
        <v>332.5</v>
      </c>
      <c r="AE2645">
        <v>29659094</v>
      </c>
      <c r="AF2645">
        <v>786.8</v>
      </c>
      <c r="AG2645">
        <v>8277709</v>
      </c>
      <c r="AH2645">
        <v>58.02</v>
      </c>
      <c r="AI2645" s="4">
        <v>58.27</v>
      </c>
      <c r="AJ2645">
        <v>57.274999999999999</v>
      </c>
      <c r="AK2645">
        <v>58.28</v>
      </c>
      <c r="AL2645">
        <v>4236307</v>
      </c>
      <c r="AM2645">
        <v>30.035</v>
      </c>
      <c r="AN2645">
        <v>29.96</v>
      </c>
      <c r="AO2645">
        <v>29.928000000000001</v>
      </c>
      <c r="AP2645">
        <v>30.042999999999999</v>
      </c>
      <c r="AQ2645" t="s">
        <v>10</v>
      </c>
    </row>
    <row r="2646" spans="4:43">
      <c r="D2646" s="2">
        <v>43868</v>
      </c>
      <c r="E2646" s="6">
        <f t="shared" si="166"/>
        <v>1.4793782383419884E-2</v>
      </c>
      <c r="F2646" s="3">
        <f t="shared" si="164"/>
        <v>1.019490544191437E-2</v>
      </c>
      <c r="G2646">
        <v>777.3</v>
      </c>
      <c r="H2646" s="4">
        <v>772</v>
      </c>
      <c r="I2646">
        <v>771</v>
      </c>
      <c r="J2646">
        <v>778.85</v>
      </c>
      <c r="K2646">
        <v>2953326</v>
      </c>
      <c r="L2646">
        <v>10.85</v>
      </c>
      <c r="M2646" s="4">
        <v>10.95</v>
      </c>
      <c r="N2646">
        <v>10.835000000000001</v>
      </c>
      <c r="O2646">
        <v>10.99</v>
      </c>
      <c r="P2646">
        <v>8140281</v>
      </c>
      <c r="Q2646">
        <v>71.709999999999994</v>
      </c>
      <c r="R2646">
        <v>71.48</v>
      </c>
      <c r="S2646">
        <v>71.38</v>
      </c>
      <c r="T2646">
        <v>71.8</v>
      </c>
      <c r="U2646" t="s">
        <v>10</v>
      </c>
      <c r="Z2646" s="2">
        <v>43868</v>
      </c>
      <c r="AA2646" s="6">
        <f t="shared" si="167"/>
        <v>5.4296254160363322E-2</v>
      </c>
      <c r="AB2646" s="3">
        <f t="shared" si="165"/>
        <v>5.6564171779141192E-2</v>
      </c>
      <c r="AC2646">
        <v>326</v>
      </c>
      <c r="AD2646" s="4">
        <v>330.5</v>
      </c>
      <c r="AE2646">
        <v>30055329</v>
      </c>
      <c r="AF2646">
        <v>778.85</v>
      </c>
      <c r="AG2646">
        <v>2953326</v>
      </c>
      <c r="AH2646">
        <v>56.2</v>
      </c>
      <c r="AI2646" s="4">
        <v>57.14</v>
      </c>
      <c r="AJ2646">
        <v>56.060299999999998</v>
      </c>
      <c r="AK2646">
        <v>57.14</v>
      </c>
      <c r="AL2646">
        <v>6808673</v>
      </c>
      <c r="AM2646">
        <v>30.14</v>
      </c>
      <c r="AN2646">
        <v>30.027999999999999</v>
      </c>
      <c r="AO2646">
        <v>29.992999999999999</v>
      </c>
      <c r="AP2646">
        <v>30.167000000000002</v>
      </c>
      <c r="AQ2646" t="s">
        <v>10</v>
      </c>
    </row>
    <row r="2647" spans="4:43">
      <c r="D2647" s="2">
        <v>43871</v>
      </c>
      <c r="E2647" s="6">
        <f t="shared" si="166"/>
        <v>2.3666237113402211E-3</v>
      </c>
      <c r="F2647" s="3">
        <f t="shared" si="164"/>
        <v>3.610967408173682E-3</v>
      </c>
      <c r="G2647">
        <v>773.2</v>
      </c>
      <c r="H2647" s="4">
        <v>776</v>
      </c>
      <c r="I2647">
        <v>769.75</v>
      </c>
      <c r="J2647">
        <v>778.05</v>
      </c>
      <c r="K2647">
        <v>3903449</v>
      </c>
      <c r="L2647">
        <v>10.92</v>
      </c>
      <c r="M2647" s="4">
        <v>10.85</v>
      </c>
      <c r="N2647">
        <v>10.824999999999999</v>
      </c>
      <c r="O2647">
        <v>10.96</v>
      </c>
      <c r="P2647">
        <v>4589688</v>
      </c>
      <c r="Q2647">
        <v>71.52</v>
      </c>
      <c r="R2647">
        <v>71.69</v>
      </c>
      <c r="S2647">
        <v>71.48</v>
      </c>
      <c r="T2647">
        <v>71.73</v>
      </c>
      <c r="U2647" t="s">
        <v>10</v>
      </c>
      <c r="Z2647" s="2">
        <v>43871</v>
      </c>
      <c r="AA2647" s="6">
        <f t="shared" si="167"/>
        <v>3.1612682926829283E-2</v>
      </c>
      <c r="AB2647" s="3">
        <f t="shared" si="165"/>
        <v>5.6324710280373891E-2</v>
      </c>
      <c r="AC2647">
        <v>321</v>
      </c>
      <c r="AD2647" s="4">
        <v>328</v>
      </c>
      <c r="AE2647">
        <v>30814424</v>
      </c>
      <c r="AF2647">
        <v>778.05</v>
      </c>
      <c r="AG2647">
        <v>3903449</v>
      </c>
      <c r="AH2647">
        <v>57.02</v>
      </c>
      <c r="AI2647" s="4">
        <v>56.44</v>
      </c>
      <c r="AJ2647">
        <v>56.34</v>
      </c>
      <c r="AK2647">
        <v>57.05</v>
      </c>
      <c r="AL2647">
        <v>4281235</v>
      </c>
      <c r="AM2647">
        <v>30.039000000000001</v>
      </c>
      <c r="AN2647">
        <v>30.103999999999999</v>
      </c>
      <c r="AO2647">
        <v>29.998000000000001</v>
      </c>
      <c r="AP2647">
        <v>30.166</v>
      </c>
      <c r="AQ2647" t="s">
        <v>10</v>
      </c>
    </row>
    <row r="2648" spans="4:43">
      <c r="D2648" s="2">
        <v>43872</v>
      </c>
      <c r="E2648" s="6">
        <f t="shared" si="166"/>
        <v>6.1819118783816851E-3</v>
      </c>
      <c r="F2648" s="3">
        <f t="shared" si="164"/>
        <v>1.4109883006916402E-2</v>
      </c>
      <c r="G2648">
        <v>773.55</v>
      </c>
      <c r="H2648" s="4">
        <v>776.2</v>
      </c>
      <c r="I2648">
        <v>769.2</v>
      </c>
      <c r="J2648">
        <v>779.25</v>
      </c>
      <c r="K2648">
        <v>4412129</v>
      </c>
      <c r="L2648">
        <v>10.95</v>
      </c>
      <c r="M2648" s="4">
        <v>10.97</v>
      </c>
      <c r="N2648">
        <v>10.93</v>
      </c>
      <c r="O2648">
        <v>11.03</v>
      </c>
      <c r="P2648">
        <v>6526517</v>
      </c>
      <c r="Q2648">
        <v>71.510000000000005</v>
      </c>
      <c r="R2648">
        <v>71.52</v>
      </c>
      <c r="S2648">
        <v>71.38</v>
      </c>
      <c r="T2648">
        <v>71.53</v>
      </c>
      <c r="U2648" t="s">
        <v>10</v>
      </c>
      <c r="Z2648" s="2">
        <v>43872</v>
      </c>
      <c r="AA2648" s="6">
        <f t="shared" si="167"/>
        <v>3.0235645112782095E-2</v>
      </c>
      <c r="AB2648" s="3">
        <f t="shared" si="165"/>
        <v>5.2336878787878849E-2</v>
      </c>
      <c r="AC2648">
        <v>330</v>
      </c>
      <c r="AD2648" s="4">
        <v>332.5</v>
      </c>
      <c r="AE2648">
        <v>29062934</v>
      </c>
      <c r="AF2648">
        <v>779.25</v>
      </c>
      <c r="AG2648">
        <v>4412129</v>
      </c>
      <c r="AH2648">
        <v>58.66</v>
      </c>
      <c r="AI2648" s="4">
        <v>57.95</v>
      </c>
      <c r="AJ2648">
        <v>57.81</v>
      </c>
      <c r="AK2648">
        <v>58.9</v>
      </c>
      <c r="AL2648">
        <v>6523223</v>
      </c>
      <c r="AM2648">
        <v>29.963000000000001</v>
      </c>
      <c r="AN2648">
        <v>30.038</v>
      </c>
      <c r="AO2648">
        <v>29.907</v>
      </c>
      <c r="AP2648">
        <v>30.042000000000002</v>
      </c>
      <c r="AQ2648" t="s">
        <v>10</v>
      </c>
    </row>
    <row r="2649" spans="4:43">
      <c r="D2649" s="2">
        <v>43873</v>
      </c>
      <c r="E2649" s="6">
        <f t="shared" si="166"/>
        <v>1.0367096774193563E-2</v>
      </c>
      <c r="F2649" s="3">
        <f t="shared" si="164"/>
        <v>1.4017540490365743E-2</v>
      </c>
      <c r="G2649">
        <v>781.05</v>
      </c>
      <c r="H2649" s="4">
        <v>775</v>
      </c>
      <c r="I2649">
        <v>775</v>
      </c>
      <c r="J2649">
        <v>783.25</v>
      </c>
      <c r="K2649">
        <v>3041695</v>
      </c>
      <c r="L2649">
        <v>11.22</v>
      </c>
      <c r="M2649" s="4">
        <v>11.08</v>
      </c>
      <c r="N2649">
        <v>11.055</v>
      </c>
      <c r="O2649">
        <v>11.22</v>
      </c>
      <c r="P2649">
        <v>9928129</v>
      </c>
      <c r="Q2649">
        <v>71.48</v>
      </c>
      <c r="R2649">
        <v>71.510000000000005</v>
      </c>
      <c r="S2649">
        <v>71.319999999999993</v>
      </c>
      <c r="T2649">
        <v>71.56</v>
      </c>
      <c r="U2649" t="s">
        <v>10</v>
      </c>
      <c r="Z2649" s="2">
        <v>43873</v>
      </c>
      <c r="AA2649" s="6">
        <f t="shared" si="167"/>
        <v>4.6208083333333372E-2</v>
      </c>
      <c r="AB2649" s="3">
        <f t="shared" si="165"/>
        <v>6.4827477477477524E-2</v>
      </c>
      <c r="AC2649">
        <v>333</v>
      </c>
      <c r="AD2649" s="4">
        <v>336</v>
      </c>
      <c r="AE2649">
        <v>37612639</v>
      </c>
      <c r="AF2649">
        <v>783.25</v>
      </c>
      <c r="AG2649">
        <v>3041695</v>
      </c>
      <c r="AH2649">
        <v>59.63</v>
      </c>
      <c r="AI2649" s="4">
        <v>59.25</v>
      </c>
      <c r="AJ2649">
        <v>58.9</v>
      </c>
      <c r="AK2649">
        <v>59.75</v>
      </c>
      <c r="AL2649">
        <v>5962850</v>
      </c>
      <c r="AM2649">
        <v>29.923000000000002</v>
      </c>
      <c r="AN2649">
        <v>29.963000000000001</v>
      </c>
      <c r="AO2649">
        <v>29.838000000000001</v>
      </c>
      <c r="AP2649">
        <v>29.975999999999999</v>
      </c>
      <c r="AQ2649" t="s">
        <v>10</v>
      </c>
    </row>
    <row r="2650" spans="4:43">
      <c r="D2650" s="2">
        <v>43874</v>
      </c>
      <c r="E2650" s="6">
        <f t="shared" si="166"/>
        <v>2.1663184713375916E-2</v>
      </c>
      <c r="F2650" s="3">
        <f t="shared" si="164"/>
        <v>1.2738655727358772E-2</v>
      </c>
      <c r="G2650">
        <v>792.25</v>
      </c>
      <c r="H2650" s="4">
        <v>785</v>
      </c>
      <c r="I2650">
        <v>782.2</v>
      </c>
      <c r="J2650">
        <v>794.3</v>
      </c>
      <c r="K2650">
        <v>4520339</v>
      </c>
      <c r="L2650">
        <v>11.1</v>
      </c>
      <c r="M2650" s="4">
        <v>11.22</v>
      </c>
      <c r="N2650">
        <v>11.09</v>
      </c>
      <c r="O2650">
        <v>11.255000000000001</v>
      </c>
      <c r="P2650">
        <v>9416956</v>
      </c>
      <c r="Q2650">
        <v>71.510000000000005</v>
      </c>
      <c r="R2650">
        <v>71.48</v>
      </c>
      <c r="S2650">
        <v>71.45</v>
      </c>
      <c r="T2650">
        <v>71.680000000000007</v>
      </c>
      <c r="U2650" t="s">
        <v>10</v>
      </c>
      <c r="Z2650" s="2">
        <v>43874</v>
      </c>
      <c r="AA2650" s="6">
        <f t="shared" si="167"/>
        <v>5.5803840236686497E-2</v>
      </c>
      <c r="AB2650" s="3">
        <f t="shared" si="165"/>
        <v>5.7103194029850757E-2</v>
      </c>
      <c r="AC2650">
        <v>335</v>
      </c>
      <c r="AD2650" s="4">
        <v>338</v>
      </c>
      <c r="AE2650">
        <v>23217021</v>
      </c>
      <c r="AF2650">
        <v>794.3</v>
      </c>
      <c r="AG2650">
        <v>4520339</v>
      </c>
      <c r="AH2650">
        <v>59.33</v>
      </c>
      <c r="AI2650" s="4">
        <v>59.13</v>
      </c>
      <c r="AJ2650">
        <v>58.734999999999999</v>
      </c>
      <c r="AK2650">
        <v>59.7</v>
      </c>
      <c r="AL2650">
        <v>6460063</v>
      </c>
      <c r="AM2650">
        <v>29.945</v>
      </c>
      <c r="AN2650">
        <v>29.923000000000002</v>
      </c>
      <c r="AO2650">
        <v>29.882999999999999</v>
      </c>
      <c r="AP2650">
        <v>29.96</v>
      </c>
      <c r="AQ2650" t="s">
        <v>10</v>
      </c>
    </row>
    <row r="2651" spans="4:43">
      <c r="D2651" s="2">
        <v>43875</v>
      </c>
      <c r="E2651" s="6">
        <f t="shared" si="166"/>
        <v>-1.4328846395771366E-3</v>
      </c>
      <c r="F2651" s="3">
        <f t="shared" si="164"/>
        <v>1.1281581791594997E-2</v>
      </c>
      <c r="G2651">
        <v>786.45</v>
      </c>
      <c r="H2651" s="4">
        <v>794.9</v>
      </c>
      <c r="I2651">
        <v>784.6</v>
      </c>
      <c r="J2651">
        <v>799.2</v>
      </c>
      <c r="K2651">
        <v>5739943</v>
      </c>
      <c r="L2651">
        <v>11.01</v>
      </c>
      <c r="M2651" s="4">
        <v>11.08</v>
      </c>
      <c r="N2651">
        <v>11.01</v>
      </c>
      <c r="O2651">
        <v>11.12</v>
      </c>
      <c r="P2651">
        <v>5420294</v>
      </c>
      <c r="Q2651">
        <v>71.78</v>
      </c>
      <c r="R2651">
        <v>71.510000000000005</v>
      </c>
      <c r="S2651">
        <v>71.45</v>
      </c>
      <c r="T2651">
        <v>71.8</v>
      </c>
      <c r="U2651" t="s">
        <v>10</v>
      </c>
      <c r="Z2651" s="2">
        <v>43875</v>
      </c>
      <c r="AA2651" s="6">
        <f t="shared" si="167"/>
        <v>5.4383887240355921E-2</v>
      </c>
      <c r="AB2651" s="3">
        <f t="shared" si="165"/>
        <v>5.7419611360239209E-2</v>
      </c>
      <c r="AC2651">
        <v>334.5</v>
      </c>
      <c r="AD2651" s="4">
        <v>337</v>
      </c>
      <c r="AE2651">
        <v>18326680</v>
      </c>
      <c r="AF2651">
        <v>799.2</v>
      </c>
      <c r="AG2651">
        <v>5739943</v>
      </c>
      <c r="AH2651">
        <v>58.19</v>
      </c>
      <c r="AI2651" s="4">
        <v>59.02</v>
      </c>
      <c r="AJ2651">
        <v>57.87</v>
      </c>
      <c r="AK2651">
        <v>59.17</v>
      </c>
      <c r="AL2651">
        <v>6932372</v>
      </c>
      <c r="AM2651">
        <v>29.965</v>
      </c>
      <c r="AN2651">
        <v>29.945</v>
      </c>
      <c r="AO2651">
        <v>29.896999999999998</v>
      </c>
      <c r="AP2651">
        <v>29.975000000000001</v>
      </c>
      <c r="AQ2651" t="s">
        <v>10</v>
      </c>
    </row>
    <row r="2652" spans="4:43">
      <c r="D2652" s="2">
        <v>43878</v>
      </c>
      <c r="E2652" s="6">
        <f t="shared" si="166"/>
        <v>2.7913595933926061E-3</v>
      </c>
      <c r="F2652" s="3">
        <f t="shared" si="164"/>
        <v>4.2105263157894424E-3</v>
      </c>
      <c r="G2652">
        <v>789.45</v>
      </c>
      <c r="H2652" s="4">
        <v>787</v>
      </c>
      <c r="I2652">
        <v>783.3</v>
      </c>
      <c r="J2652">
        <v>793.45</v>
      </c>
      <c r="K2652">
        <v>3020268</v>
      </c>
      <c r="L2652">
        <v>11.01</v>
      </c>
      <c r="M2652" s="4">
        <v>11.08</v>
      </c>
      <c r="N2652">
        <v>11.01</v>
      </c>
      <c r="O2652">
        <v>11.12</v>
      </c>
      <c r="P2652">
        <v>5420294</v>
      </c>
      <c r="Q2652">
        <v>71.55</v>
      </c>
      <c r="R2652">
        <v>71.680000000000007</v>
      </c>
      <c r="S2652">
        <v>71.48</v>
      </c>
      <c r="T2652">
        <v>71.75</v>
      </c>
      <c r="U2652" t="s">
        <v>10</v>
      </c>
      <c r="Z2652" s="2">
        <v>43878</v>
      </c>
      <c r="AA2652" s="6">
        <f t="shared" si="167"/>
        <v>4.7419999999999796E-2</v>
      </c>
      <c r="AB2652" s="3">
        <f t="shared" si="165"/>
        <v>6.9717409984871415E-2</v>
      </c>
      <c r="AC2652">
        <v>330.5</v>
      </c>
      <c r="AD2652" s="4">
        <v>333</v>
      </c>
      <c r="AE2652">
        <v>16145079</v>
      </c>
      <c r="AF2652">
        <v>793.45</v>
      </c>
      <c r="AG2652">
        <v>3020268</v>
      </c>
      <c r="AH2652">
        <v>58.19</v>
      </c>
      <c r="AI2652" s="4">
        <v>59.02</v>
      </c>
      <c r="AJ2652">
        <v>57.87</v>
      </c>
      <c r="AK2652">
        <v>59.17</v>
      </c>
      <c r="AL2652">
        <v>6932372</v>
      </c>
      <c r="AM2652">
        <v>29.951000000000001</v>
      </c>
      <c r="AN2652">
        <v>29.97</v>
      </c>
      <c r="AO2652">
        <v>29.904</v>
      </c>
      <c r="AP2652">
        <v>29.97</v>
      </c>
      <c r="AQ2652" t="s">
        <v>10</v>
      </c>
    </row>
    <row r="2653" spans="4:43">
      <c r="D2653" s="2">
        <v>43879</v>
      </c>
      <c r="E2653" s="6">
        <f t="shared" si="166"/>
        <v>9.7268106734427207E-4</v>
      </c>
      <c r="F2653" s="3">
        <f t="shared" si="164"/>
        <v>3.6607534632986383E-3</v>
      </c>
      <c r="G2653">
        <v>797.65</v>
      </c>
      <c r="H2653" s="4">
        <v>787</v>
      </c>
      <c r="I2653">
        <v>783.3</v>
      </c>
      <c r="J2653">
        <v>799.05</v>
      </c>
      <c r="K2653">
        <v>5190801</v>
      </c>
      <c r="L2653">
        <v>11.21</v>
      </c>
      <c r="M2653" s="4">
        <v>11.15</v>
      </c>
      <c r="N2653">
        <v>11.14</v>
      </c>
      <c r="O2653">
        <v>11.27</v>
      </c>
      <c r="P2653">
        <v>8421242</v>
      </c>
      <c r="Q2653">
        <v>71.8</v>
      </c>
      <c r="R2653">
        <v>71.55</v>
      </c>
      <c r="S2653">
        <v>71.540000000000006</v>
      </c>
      <c r="T2653">
        <v>71.81</v>
      </c>
      <c r="U2653" t="s">
        <v>10</v>
      </c>
      <c r="Z2653" s="2">
        <v>43879</v>
      </c>
      <c r="AA2653" s="6">
        <f t="shared" si="167"/>
        <v>6.748797549770269E-2</v>
      </c>
      <c r="AB2653" s="3">
        <f t="shared" si="165"/>
        <v>4.7432298136645956E-2</v>
      </c>
      <c r="AC2653">
        <v>322</v>
      </c>
      <c r="AD2653" s="4">
        <v>326.5</v>
      </c>
      <c r="AE2653">
        <v>64662605</v>
      </c>
      <c r="AF2653">
        <v>799.05</v>
      </c>
      <c r="AG2653">
        <v>5190801</v>
      </c>
      <c r="AH2653">
        <v>56.18</v>
      </c>
      <c r="AI2653" s="4">
        <v>56.1</v>
      </c>
      <c r="AJ2653">
        <v>55.63</v>
      </c>
      <c r="AK2653">
        <v>56.56</v>
      </c>
      <c r="AL2653">
        <v>10994088</v>
      </c>
      <c r="AM2653">
        <v>30.06</v>
      </c>
      <c r="AN2653">
        <v>29.948</v>
      </c>
      <c r="AO2653">
        <v>29.943000000000001</v>
      </c>
      <c r="AP2653">
        <v>30.094000000000001</v>
      </c>
      <c r="AQ2653" t="s">
        <v>10</v>
      </c>
    </row>
    <row r="2654" spans="4:43">
      <c r="D2654" s="2">
        <v>43880</v>
      </c>
      <c r="E2654" s="6">
        <f t="shared" si="166"/>
        <v>6.097500000000089E-3</v>
      </c>
      <c r="F2654" s="3">
        <f t="shared" si="164"/>
        <v>8.5037166593788793E-3</v>
      </c>
      <c r="G2654">
        <v>800.45</v>
      </c>
      <c r="H2654" s="4">
        <v>800</v>
      </c>
      <c r="I2654">
        <v>796</v>
      </c>
      <c r="J2654">
        <v>804.85</v>
      </c>
      <c r="K2654">
        <v>4085764</v>
      </c>
      <c r="L2654">
        <v>11.3</v>
      </c>
      <c r="M2654" s="4">
        <v>11.24</v>
      </c>
      <c r="N2654">
        <v>11.22</v>
      </c>
      <c r="O2654">
        <v>11.34</v>
      </c>
      <c r="P2654">
        <v>7540554</v>
      </c>
      <c r="Q2654">
        <v>71.819999999999993</v>
      </c>
      <c r="R2654">
        <v>71.8</v>
      </c>
      <c r="S2654">
        <v>71.61</v>
      </c>
      <c r="T2654">
        <v>71.83</v>
      </c>
      <c r="U2654" t="s">
        <v>10</v>
      </c>
      <c r="Z2654" s="2">
        <v>43880</v>
      </c>
      <c r="AA2654" s="6">
        <f t="shared" si="167"/>
        <v>3.2887339449541253E-2</v>
      </c>
      <c r="AB2654" s="3">
        <f t="shared" si="165"/>
        <v>7.0681677018633593E-2</v>
      </c>
      <c r="AC2654">
        <v>322</v>
      </c>
      <c r="AD2654" s="4">
        <v>327</v>
      </c>
      <c r="AE2654">
        <v>48856210</v>
      </c>
      <c r="AF2654">
        <v>804.85</v>
      </c>
      <c r="AG2654">
        <v>4085764</v>
      </c>
      <c r="AH2654">
        <v>57.64</v>
      </c>
      <c r="AI2654" s="4">
        <v>57.25</v>
      </c>
      <c r="AJ2654">
        <v>57</v>
      </c>
      <c r="AK2654">
        <v>57.94</v>
      </c>
      <c r="AL2654">
        <v>7866300</v>
      </c>
      <c r="AM2654">
        <v>30.11</v>
      </c>
      <c r="AN2654">
        <v>30.06</v>
      </c>
      <c r="AO2654">
        <v>30.024999999999999</v>
      </c>
      <c r="AP2654">
        <v>30.117999999999999</v>
      </c>
      <c r="AQ2654" t="s">
        <v>10</v>
      </c>
    </row>
    <row r="2655" spans="4:43">
      <c r="D2655" s="2">
        <v>43881</v>
      </c>
      <c r="E2655" s="6">
        <f t="shared" si="166"/>
        <v>1.388718845649306E-2</v>
      </c>
      <c r="F2655" s="3">
        <f t="shared" si="164"/>
        <v>1.5431116687578461E-2</v>
      </c>
      <c r="G2655">
        <v>797</v>
      </c>
      <c r="H2655" s="4">
        <v>800.45</v>
      </c>
      <c r="I2655">
        <v>793.85</v>
      </c>
      <c r="J2655">
        <v>806.1</v>
      </c>
      <c r="K2655">
        <v>4996932</v>
      </c>
      <c r="L2655">
        <v>11.36</v>
      </c>
      <c r="M2655" s="4">
        <v>11.22</v>
      </c>
      <c r="N2655">
        <v>11.185</v>
      </c>
      <c r="O2655">
        <v>11.375</v>
      </c>
      <c r="P2655">
        <v>11640043</v>
      </c>
      <c r="Q2655">
        <v>72.13</v>
      </c>
      <c r="R2655">
        <v>71.819999999999993</v>
      </c>
      <c r="S2655">
        <v>71.78</v>
      </c>
      <c r="T2655">
        <v>72.239999999999995</v>
      </c>
      <c r="U2655" t="s">
        <v>10</v>
      </c>
      <c r="Z2655" s="2">
        <v>43881</v>
      </c>
      <c r="AA2655" s="6">
        <f t="shared" si="167"/>
        <v>5.5039756838905829E-2</v>
      </c>
      <c r="AB2655" s="3">
        <f t="shared" si="165"/>
        <v>6.398959999999998E-2</v>
      </c>
      <c r="AC2655">
        <v>325</v>
      </c>
      <c r="AD2655" s="4">
        <v>329</v>
      </c>
      <c r="AE2655">
        <v>27061736</v>
      </c>
      <c r="AF2655">
        <v>806.1</v>
      </c>
      <c r="AG2655">
        <v>4996932</v>
      </c>
      <c r="AH2655">
        <v>56.48</v>
      </c>
      <c r="AI2655" s="4">
        <v>56.94</v>
      </c>
      <c r="AJ2655">
        <v>55.81</v>
      </c>
      <c r="AK2655">
        <v>57.04</v>
      </c>
      <c r="AL2655">
        <v>7192924</v>
      </c>
      <c r="AM2655">
        <v>30.364999999999998</v>
      </c>
      <c r="AN2655">
        <v>30.11</v>
      </c>
      <c r="AO2655">
        <v>30.062999999999999</v>
      </c>
      <c r="AP2655">
        <v>30.44</v>
      </c>
      <c r="AQ2655" t="s">
        <v>10</v>
      </c>
    </row>
    <row r="2656" spans="4:43">
      <c r="D2656" s="2">
        <v>43882</v>
      </c>
      <c r="E2656" s="6">
        <f t="shared" si="166"/>
        <v>2.3670185520644482E-2</v>
      </c>
      <c r="F2656" s="3">
        <f t="shared" si="164"/>
        <v>2.5528481806775583E-2</v>
      </c>
      <c r="G2656">
        <v>797</v>
      </c>
      <c r="H2656" s="4">
        <v>800.45</v>
      </c>
      <c r="I2656">
        <v>793.85</v>
      </c>
      <c r="J2656">
        <v>806.1</v>
      </c>
      <c r="K2656">
        <v>4996932</v>
      </c>
      <c r="L2656">
        <v>11.41</v>
      </c>
      <c r="M2656" s="4">
        <v>11.33</v>
      </c>
      <c r="N2656">
        <v>11.295</v>
      </c>
      <c r="O2656">
        <v>11.44</v>
      </c>
      <c r="P2656">
        <v>10524180</v>
      </c>
      <c r="Q2656">
        <v>72.14</v>
      </c>
      <c r="R2656">
        <v>72.13</v>
      </c>
      <c r="S2656">
        <v>71.97</v>
      </c>
      <c r="T2656">
        <v>72.3</v>
      </c>
      <c r="U2656" t="s">
        <v>10</v>
      </c>
      <c r="Z2656" s="2">
        <v>43882</v>
      </c>
      <c r="AA2656" s="6">
        <f t="shared" si="167"/>
        <v>4.9507381316998389E-2</v>
      </c>
      <c r="AB2656" s="3">
        <f t="shared" si="165"/>
        <v>6.516030959752328E-2</v>
      </c>
      <c r="AC2656">
        <v>323</v>
      </c>
      <c r="AD2656" s="4">
        <v>326.5</v>
      </c>
      <c r="AE2656">
        <v>22974535</v>
      </c>
      <c r="AF2656">
        <v>806.1</v>
      </c>
      <c r="AG2656">
        <v>4996932</v>
      </c>
      <c r="AH2656">
        <v>55.59</v>
      </c>
      <c r="AI2656" s="4">
        <v>56.65</v>
      </c>
      <c r="AJ2656">
        <v>55.515000000000001</v>
      </c>
      <c r="AK2656">
        <v>56.65</v>
      </c>
      <c r="AL2656">
        <v>6820252</v>
      </c>
      <c r="AM2656">
        <v>30.366</v>
      </c>
      <c r="AN2656">
        <v>30.335000000000001</v>
      </c>
      <c r="AO2656">
        <v>30.283000000000001</v>
      </c>
      <c r="AP2656">
        <v>30.48</v>
      </c>
      <c r="AQ2656" t="s">
        <v>10</v>
      </c>
    </row>
    <row r="2657" spans="4:43">
      <c r="D2657" s="2">
        <v>43885</v>
      </c>
      <c r="E2657" s="6">
        <f t="shared" si="166"/>
        <v>3.3334210526315688E-2</v>
      </c>
      <c r="F2657" s="3">
        <f t="shared" si="164"/>
        <v>8.1852107809259333E-3</v>
      </c>
      <c r="G2657">
        <v>795.85</v>
      </c>
      <c r="H2657" s="4">
        <v>798</v>
      </c>
      <c r="I2657">
        <v>792.15</v>
      </c>
      <c r="J2657">
        <v>811.6</v>
      </c>
      <c r="K2657">
        <v>6939454</v>
      </c>
      <c r="L2657">
        <v>11.22</v>
      </c>
      <c r="M2657" s="4">
        <v>11.11</v>
      </c>
      <c r="N2657">
        <v>11.11</v>
      </c>
      <c r="O2657">
        <v>11.29</v>
      </c>
      <c r="P2657">
        <v>11279077</v>
      </c>
      <c r="Q2657">
        <v>72.22</v>
      </c>
      <c r="R2657">
        <v>72.27</v>
      </c>
      <c r="S2657">
        <v>72.040000000000006</v>
      </c>
      <c r="T2657">
        <v>72.41</v>
      </c>
      <c r="U2657" t="s">
        <v>10</v>
      </c>
      <c r="Z2657" s="2">
        <v>43885</v>
      </c>
      <c r="AA2657" s="6">
        <f t="shared" si="167"/>
        <v>5.1143788491446518E-2</v>
      </c>
      <c r="AB2657" s="3">
        <f t="shared" si="165"/>
        <v>1.9612112676056448E-2</v>
      </c>
      <c r="AC2657">
        <v>319.5</v>
      </c>
      <c r="AD2657" s="4">
        <v>321.5</v>
      </c>
      <c r="AE2657">
        <v>42946680</v>
      </c>
      <c r="AF2657">
        <v>811.6</v>
      </c>
      <c r="AG2657">
        <v>6939454</v>
      </c>
      <c r="AH2657">
        <v>54.12</v>
      </c>
      <c r="AI2657" s="4">
        <v>53.55</v>
      </c>
      <c r="AJ2657">
        <v>53.18</v>
      </c>
      <c r="AK2657">
        <v>54.69</v>
      </c>
      <c r="AL2657">
        <v>9968754</v>
      </c>
      <c r="AM2657">
        <v>30.417000000000002</v>
      </c>
      <c r="AN2657">
        <v>30.396000000000001</v>
      </c>
      <c r="AO2657">
        <v>30.366</v>
      </c>
      <c r="AP2657">
        <v>30.492999999999999</v>
      </c>
      <c r="AQ2657" t="s">
        <v>10</v>
      </c>
    </row>
    <row r="2658" spans="4:43">
      <c r="D2658" s="2">
        <v>43886</v>
      </c>
      <c r="E2658" s="6">
        <f t="shared" si="166"/>
        <v>1.4153191489361783E-2</v>
      </c>
      <c r="F2658" s="3">
        <f t="shared" si="164"/>
        <v>1.1983967935871753E-2</v>
      </c>
      <c r="G2658">
        <v>798.4</v>
      </c>
      <c r="H2658" s="4">
        <v>799</v>
      </c>
      <c r="I2658">
        <v>795.4</v>
      </c>
      <c r="J2658">
        <v>806</v>
      </c>
      <c r="K2658">
        <v>7379435</v>
      </c>
      <c r="L2658">
        <v>11.02</v>
      </c>
      <c r="M2658" s="4">
        <v>11.2</v>
      </c>
      <c r="N2658">
        <v>10.94</v>
      </c>
      <c r="O2658">
        <v>11.34</v>
      </c>
      <c r="P2658">
        <v>20685973</v>
      </c>
      <c r="Q2658">
        <v>72.14</v>
      </c>
      <c r="R2658">
        <v>72.22</v>
      </c>
      <c r="S2658">
        <v>71.88</v>
      </c>
      <c r="T2658">
        <v>72.33</v>
      </c>
      <c r="U2658" t="s">
        <v>10</v>
      </c>
      <c r="Z2658" s="2">
        <v>43886</v>
      </c>
      <c r="AA2658" s="6">
        <f t="shared" si="167"/>
        <v>1.7723672333848528E-2</v>
      </c>
      <c r="AB2658" s="3">
        <f t="shared" si="165"/>
        <v>5.797930708661414E-2</v>
      </c>
      <c r="AC2658">
        <v>317.5</v>
      </c>
      <c r="AD2658" s="4">
        <v>323.5</v>
      </c>
      <c r="AE2658">
        <v>38674011</v>
      </c>
      <c r="AF2658">
        <v>806</v>
      </c>
      <c r="AG2658">
        <v>7379435</v>
      </c>
      <c r="AH2658">
        <v>53.86</v>
      </c>
      <c r="AI2658" s="4">
        <v>55.33</v>
      </c>
      <c r="AJ2658">
        <v>53.83</v>
      </c>
      <c r="AK2658">
        <v>55.47</v>
      </c>
      <c r="AL2658">
        <v>12670736</v>
      </c>
      <c r="AM2658">
        <v>30.355</v>
      </c>
      <c r="AN2658">
        <v>30.417000000000002</v>
      </c>
      <c r="AO2658">
        <v>30.288</v>
      </c>
      <c r="AP2658">
        <v>30.443999999999999</v>
      </c>
      <c r="AQ2658" t="s">
        <v>10</v>
      </c>
    </row>
    <row r="2659" spans="4:43">
      <c r="D2659" s="2">
        <v>43887</v>
      </c>
      <c r="E2659" s="6">
        <f t="shared" si="166"/>
        <v>-3.7809523809523293E-3</v>
      </c>
      <c r="F2659" s="3">
        <f t="shared" si="164"/>
        <v>1.2315170871925796E-2</v>
      </c>
      <c r="G2659">
        <v>782.75</v>
      </c>
      <c r="H2659" s="4">
        <v>798</v>
      </c>
      <c r="I2659">
        <v>780.5</v>
      </c>
      <c r="J2659">
        <v>801.5</v>
      </c>
      <c r="K2659">
        <v>8971371</v>
      </c>
      <c r="L2659">
        <v>11</v>
      </c>
      <c r="M2659" s="4">
        <v>11.01</v>
      </c>
      <c r="N2659">
        <v>10.95</v>
      </c>
      <c r="O2659">
        <v>11.14</v>
      </c>
      <c r="P2659">
        <v>16736068</v>
      </c>
      <c r="Q2659">
        <v>71.97</v>
      </c>
      <c r="R2659">
        <v>72.14</v>
      </c>
      <c r="S2659">
        <v>71.83</v>
      </c>
      <c r="T2659">
        <v>72.17</v>
      </c>
      <c r="U2659" t="s">
        <v>10</v>
      </c>
      <c r="Z2659" s="2">
        <v>43887</v>
      </c>
      <c r="AA2659" s="6">
        <f t="shared" si="167"/>
        <v>2.0231076443057772E-2</v>
      </c>
      <c r="AB2659" s="3">
        <f t="shared" si="165"/>
        <v>4.100863823064782E-2</v>
      </c>
      <c r="AC2659">
        <v>316.5</v>
      </c>
      <c r="AD2659" s="4">
        <v>320.5</v>
      </c>
      <c r="AE2659">
        <v>60768362</v>
      </c>
      <c r="AF2659">
        <v>801.5</v>
      </c>
      <c r="AG2659">
        <v>8971371</v>
      </c>
      <c r="AH2659">
        <v>55.03</v>
      </c>
      <c r="AI2659" s="4">
        <v>54.49</v>
      </c>
      <c r="AJ2659">
        <v>54.38</v>
      </c>
      <c r="AK2659">
        <v>55.41</v>
      </c>
      <c r="AL2659">
        <v>10971115</v>
      </c>
      <c r="AM2659">
        <v>30.233000000000001</v>
      </c>
      <c r="AN2659">
        <v>30.355</v>
      </c>
      <c r="AO2659">
        <v>30.215</v>
      </c>
      <c r="AP2659">
        <v>30.382000000000001</v>
      </c>
      <c r="AQ2659" t="s">
        <v>10</v>
      </c>
    </row>
    <row r="2660" spans="4:43">
      <c r="D2660" s="2">
        <v>43888</v>
      </c>
      <c r="E2660" s="6">
        <f t="shared" si="166"/>
        <v>1.4961538461538471E-2</v>
      </c>
      <c r="F2660" s="3">
        <f t="shared" si="164"/>
        <v>1.3907565726039017E-3</v>
      </c>
      <c r="G2660">
        <v>777.85</v>
      </c>
      <c r="H2660" s="4">
        <v>780</v>
      </c>
      <c r="I2660">
        <v>772.2</v>
      </c>
      <c r="J2660">
        <v>780.75</v>
      </c>
      <c r="K2660">
        <v>5361286</v>
      </c>
      <c r="L2660">
        <v>10.62</v>
      </c>
      <c r="M2660" s="4">
        <v>10.82</v>
      </c>
      <c r="N2660">
        <v>10.61</v>
      </c>
      <c r="O2660">
        <v>10.91</v>
      </c>
      <c r="P2660">
        <v>23272371</v>
      </c>
      <c r="Q2660">
        <v>71.989999999999995</v>
      </c>
      <c r="R2660">
        <v>71.97</v>
      </c>
      <c r="S2660">
        <v>71.78</v>
      </c>
      <c r="T2660">
        <v>72.040000000000006</v>
      </c>
      <c r="U2660" t="s">
        <v>10</v>
      </c>
      <c r="Z2660" s="2">
        <v>43888</v>
      </c>
      <c r="AA2660" s="6">
        <f t="shared" si="167"/>
        <v>3.9860637500000129E-2</v>
      </c>
      <c r="AB2660" s="3">
        <f t="shared" si="165"/>
        <v>3.9435555555555668E-2</v>
      </c>
      <c r="AC2660">
        <v>315</v>
      </c>
      <c r="AD2660" s="4">
        <v>320</v>
      </c>
      <c r="AE2660">
        <v>62401927</v>
      </c>
      <c r="AF2660">
        <v>780.75</v>
      </c>
      <c r="AG2660">
        <v>5361286</v>
      </c>
      <c r="AH2660">
        <v>53.29</v>
      </c>
      <c r="AI2660" s="4">
        <v>54.2</v>
      </c>
      <c r="AJ2660">
        <v>53.27</v>
      </c>
      <c r="AK2660">
        <v>54.6</v>
      </c>
      <c r="AL2660">
        <v>11878851</v>
      </c>
      <c r="AM2660">
        <v>30.204999999999998</v>
      </c>
      <c r="AN2660">
        <v>30.234000000000002</v>
      </c>
      <c r="AO2660">
        <v>30.12</v>
      </c>
      <c r="AP2660">
        <v>30.308</v>
      </c>
      <c r="AQ2660" t="s">
        <v>10</v>
      </c>
    </row>
    <row r="2661" spans="4:43">
      <c r="D2661" s="2">
        <v>43889</v>
      </c>
      <c r="E2661" s="6">
        <f t="shared" si="166"/>
        <v>1.2768211920529682E-2</v>
      </c>
      <c r="F2661" s="3">
        <f t="shared" si="164"/>
        <v>1.0208828754954213E-2</v>
      </c>
      <c r="G2661">
        <v>731.7</v>
      </c>
      <c r="H2661" s="4">
        <v>755</v>
      </c>
      <c r="I2661">
        <v>722.05</v>
      </c>
      <c r="J2661">
        <v>756.8</v>
      </c>
      <c r="K2661">
        <v>14843513</v>
      </c>
      <c r="L2661">
        <v>10.07</v>
      </c>
      <c r="M2661" s="4">
        <v>10.18</v>
      </c>
      <c r="N2661">
        <v>9.9849999999999994</v>
      </c>
      <c r="O2661">
        <v>10.31</v>
      </c>
      <c r="P2661">
        <v>21543276</v>
      </c>
      <c r="Q2661">
        <v>72.61</v>
      </c>
      <c r="R2661">
        <v>72</v>
      </c>
      <c r="S2661">
        <v>71.88</v>
      </c>
      <c r="T2661">
        <v>73.08</v>
      </c>
      <c r="U2661" t="s">
        <v>10</v>
      </c>
      <c r="Z2661" s="2">
        <v>43889</v>
      </c>
      <c r="AA2661" s="6">
        <f t="shared" si="167"/>
        <v>6.0152812499998376E-3</v>
      </c>
      <c r="AB2661" s="3">
        <f t="shared" si="165"/>
        <v>-1.9296507936507945E-2</v>
      </c>
      <c r="AC2661">
        <v>315</v>
      </c>
      <c r="AD2661" s="4">
        <v>320</v>
      </c>
      <c r="AE2661">
        <v>62401927</v>
      </c>
      <c r="AF2661">
        <v>756.8</v>
      </c>
      <c r="AG2661">
        <v>14843513</v>
      </c>
      <c r="AH2661">
        <v>53.84</v>
      </c>
      <c r="AI2661" s="4">
        <v>51.35</v>
      </c>
      <c r="AJ2661">
        <v>51</v>
      </c>
      <c r="AK2661">
        <v>54.05</v>
      </c>
      <c r="AL2661">
        <v>13607675</v>
      </c>
      <c r="AM2661">
        <v>30.08</v>
      </c>
      <c r="AN2661">
        <v>30.204999999999998</v>
      </c>
      <c r="AO2661">
        <v>30.027000000000001</v>
      </c>
      <c r="AP2661">
        <v>30.285</v>
      </c>
      <c r="AQ2661" t="s">
        <v>10</v>
      </c>
    </row>
    <row r="2662" spans="4:43">
      <c r="D2662" s="2">
        <v>43892</v>
      </c>
      <c r="E2662" s="6">
        <f t="shared" si="166"/>
        <v>-1.79236016371076E-3</v>
      </c>
      <c r="F2662" s="3">
        <f t="shared" si="164"/>
        <v>-4.1555900411577307E-3</v>
      </c>
      <c r="G2662">
        <v>741.05</v>
      </c>
      <c r="H2662" s="4">
        <v>733</v>
      </c>
      <c r="I2662">
        <v>733</v>
      </c>
      <c r="J2662">
        <v>765.9</v>
      </c>
      <c r="K2662">
        <v>10343316</v>
      </c>
      <c r="L2662">
        <v>10.36</v>
      </c>
      <c r="M2662" s="4">
        <v>10.130000000000001</v>
      </c>
      <c r="N2662">
        <v>10.025</v>
      </c>
      <c r="O2662">
        <v>10.39</v>
      </c>
      <c r="P2662">
        <v>16474159</v>
      </c>
      <c r="Q2662">
        <v>72.849999999999994</v>
      </c>
      <c r="R2662">
        <v>72.66</v>
      </c>
      <c r="S2662">
        <v>72.430000000000007</v>
      </c>
      <c r="T2662">
        <v>73.41</v>
      </c>
      <c r="U2662" t="s">
        <v>10</v>
      </c>
      <c r="Z2662" s="2">
        <v>43892</v>
      </c>
      <c r="AA2662" s="6">
        <f t="shared" si="167"/>
        <v>2.3877148264984216E-2</v>
      </c>
      <c r="AB2662" s="3">
        <f t="shared" si="165"/>
        <v>5.1035649350649415E-2</v>
      </c>
      <c r="AC2662">
        <v>308</v>
      </c>
      <c r="AD2662" s="4">
        <v>317</v>
      </c>
      <c r="AE2662">
        <v>86372946</v>
      </c>
      <c r="AF2662">
        <v>765.9</v>
      </c>
      <c r="AG2662">
        <v>10343316</v>
      </c>
      <c r="AH2662">
        <v>55.98</v>
      </c>
      <c r="AI2662" s="4">
        <v>54.37</v>
      </c>
      <c r="AJ2662">
        <v>53.83</v>
      </c>
      <c r="AK2662">
        <v>56.01</v>
      </c>
      <c r="AL2662">
        <v>13797723</v>
      </c>
      <c r="AM2662">
        <v>29.77</v>
      </c>
      <c r="AN2662">
        <v>30.141999999999999</v>
      </c>
      <c r="AO2662">
        <v>29.756</v>
      </c>
      <c r="AP2662">
        <v>30.152999999999999</v>
      </c>
      <c r="AQ2662" t="s">
        <v>10</v>
      </c>
    </row>
    <row r="2663" spans="4:43">
      <c r="D2663" s="2">
        <v>43893</v>
      </c>
      <c r="E2663" s="6">
        <f t="shared" si="166"/>
        <v>-3.6291390728493411E-4</v>
      </c>
      <c r="F2663" s="3">
        <f t="shared" si="164"/>
        <v>2.2234270414993151E-2</v>
      </c>
      <c r="G2663">
        <v>747</v>
      </c>
      <c r="H2663" s="4">
        <v>755</v>
      </c>
      <c r="I2663">
        <v>741.25</v>
      </c>
      <c r="J2663">
        <v>759</v>
      </c>
      <c r="K2663">
        <v>8351940</v>
      </c>
      <c r="L2663">
        <v>10.210000000000001</v>
      </c>
      <c r="M2663" s="4">
        <v>10.34</v>
      </c>
      <c r="N2663">
        <v>10.130000000000001</v>
      </c>
      <c r="O2663">
        <v>10.54</v>
      </c>
      <c r="P2663">
        <v>12922716</v>
      </c>
      <c r="Q2663">
        <v>73.849999999999994</v>
      </c>
      <c r="R2663">
        <v>72.849999999999994</v>
      </c>
      <c r="S2663">
        <v>72.73</v>
      </c>
      <c r="T2663">
        <v>73.89</v>
      </c>
      <c r="U2663" t="s">
        <v>10</v>
      </c>
      <c r="Z2663" s="2">
        <v>43893</v>
      </c>
      <c r="AA2663" s="6">
        <f t="shared" si="167"/>
        <v>4.1752812499999958E-2</v>
      </c>
      <c r="AB2663" s="3">
        <f t="shared" si="165"/>
        <v>6.0969936708860528E-2</v>
      </c>
      <c r="AC2663">
        <v>316</v>
      </c>
      <c r="AD2663" s="4">
        <v>320</v>
      </c>
      <c r="AE2663">
        <v>55169418</v>
      </c>
      <c r="AF2663">
        <v>759</v>
      </c>
      <c r="AG2663">
        <v>8351940</v>
      </c>
      <c r="AH2663">
        <v>54.88</v>
      </c>
      <c r="AI2663" s="4">
        <v>56.3</v>
      </c>
      <c r="AJ2663">
        <v>54.04</v>
      </c>
      <c r="AK2663">
        <v>56.37</v>
      </c>
      <c r="AL2663">
        <v>14661842</v>
      </c>
      <c r="AM2663">
        <v>29.774999999999999</v>
      </c>
      <c r="AN2663">
        <v>29.774999999999999</v>
      </c>
      <c r="AO2663">
        <v>29.646000000000001</v>
      </c>
      <c r="AP2663">
        <v>29.93</v>
      </c>
      <c r="AQ2663" t="s">
        <v>10</v>
      </c>
    </row>
    <row r="2664" spans="4:43">
      <c r="D2664" s="2">
        <v>43894</v>
      </c>
      <c r="E2664" s="6">
        <f t="shared" si="166"/>
        <v>-9.1625811580764438E-4</v>
      </c>
      <c r="F2664" s="3">
        <f t="shared" si="164"/>
        <v>1.024184514003279E-2</v>
      </c>
      <c r="G2664">
        <v>758.75</v>
      </c>
      <c r="H2664" s="4">
        <v>754.7</v>
      </c>
      <c r="I2664">
        <v>745.55</v>
      </c>
      <c r="J2664">
        <v>761.5</v>
      </c>
      <c r="K2664">
        <v>11636784</v>
      </c>
      <c r="L2664">
        <v>10.47</v>
      </c>
      <c r="M2664" s="4">
        <v>10.35</v>
      </c>
      <c r="N2664">
        <v>10.220000000000001</v>
      </c>
      <c r="O2664">
        <v>10.48</v>
      </c>
      <c r="P2664">
        <v>12536003</v>
      </c>
      <c r="Q2664">
        <v>74.06</v>
      </c>
      <c r="R2664">
        <v>73.849999999999994</v>
      </c>
      <c r="S2664">
        <v>73.38</v>
      </c>
      <c r="T2664">
        <v>74.23</v>
      </c>
      <c r="U2664" t="s">
        <v>10</v>
      </c>
      <c r="Z2664" s="2">
        <v>43894</v>
      </c>
      <c r="AA2664" s="6">
        <f t="shared" si="167"/>
        <v>1.5041391304347895E-2</v>
      </c>
      <c r="AB2664" s="3">
        <f t="shared" si="165"/>
        <v>5.128256782334395E-2</v>
      </c>
      <c r="AC2664">
        <v>317</v>
      </c>
      <c r="AD2664" s="4">
        <v>322</v>
      </c>
      <c r="AE2664">
        <v>44745146</v>
      </c>
      <c r="AF2664">
        <v>761.5</v>
      </c>
      <c r="AG2664">
        <v>11636784</v>
      </c>
      <c r="AH2664">
        <v>57.08</v>
      </c>
      <c r="AI2664" s="4">
        <v>55.97</v>
      </c>
      <c r="AJ2664">
        <v>55.55</v>
      </c>
      <c r="AK2664">
        <v>57.09</v>
      </c>
      <c r="AL2664">
        <v>9878176</v>
      </c>
      <c r="AM2664">
        <v>29.771000000000001</v>
      </c>
      <c r="AN2664">
        <v>29.777999999999999</v>
      </c>
      <c r="AO2664">
        <v>29.704999999999998</v>
      </c>
      <c r="AP2664">
        <v>29.832999999999998</v>
      </c>
      <c r="AQ2664" t="s">
        <v>10</v>
      </c>
    </row>
    <row r="2665" spans="4:43">
      <c r="D2665" s="2">
        <v>43895</v>
      </c>
      <c r="E2665" s="6">
        <f t="shared" si="166"/>
        <v>1.7596062992126127E-2</v>
      </c>
      <c r="F2665" s="3">
        <f t="shared" si="164"/>
        <v>1.8050357805459827E-2</v>
      </c>
      <c r="G2665">
        <v>754.6</v>
      </c>
      <c r="H2665" s="4">
        <v>762</v>
      </c>
      <c r="I2665">
        <v>751.75</v>
      </c>
      <c r="J2665">
        <v>773.55</v>
      </c>
      <c r="K2665">
        <v>8126170</v>
      </c>
      <c r="L2665">
        <v>10.130000000000001</v>
      </c>
      <c r="M2665" s="4">
        <v>10.32</v>
      </c>
      <c r="N2665">
        <v>10.074999999999999</v>
      </c>
      <c r="O2665">
        <v>10.36</v>
      </c>
      <c r="P2665">
        <v>12249840</v>
      </c>
      <c r="Q2665">
        <v>74.44</v>
      </c>
      <c r="R2665">
        <v>74.06</v>
      </c>
      <c r="S2665">
        <v>73.64</v>
      </c>
      <c r="T2665">
        <v>74.599999999999994</v>
      </c>
      <c r="U2665" t="s">
        <v>10</v>
      </c>
      <c r="Z2665" s="2">
        <v>43895</v>
      </c>
      <c r="AA2665" s="6">
        <f t="shared" si="167"/>
        <v>4.2532932515337407E-2</v>
      </c>
      <c r="AB2665" s="3">
        <f t="shared" si="165"/>
        <v>3.7426996904024845E-2</v>
      </c>
      <c r="AC2665">
        <v>323</v>
      </c>
      <c r="AD2665" s="4">
        <v>326</v>
      </c>
      <c r="AE2665">
        <v>38223525</v>
      </c>
      <c r="AF2665">
        <v>773.55</v>
      </c>
      <c r="AG2665">
        <v>8126170</v>
      </c>
      <c r="AH2665">
        <v>55.73</v>
      </c>
      <c r="AI2665" s="4">
        <v>56.11</v>
      </c>
      <c r="AJ2665">
        <v>55.25</v>
      </c>
      <c r="AK2665">
        <v>56.39</v>
      </c>
      <c r="AL2665">
        <v>10004227</v>
      </c>
      <c r="AM2665">
        <v>29.86</v>
      </c>
      <c r="AN2665">
        <v>29.771000000000001</v>
      </c>
      <c r="AO2665">
        <v>29.75</v>
      </c>
      <c r="AP2665">
        <v>29.876999999999999</v>
      </c>
      <c r="AQ2665" t="s">
        <v>10</v>
      </c>
    </row>
    <row r="2666" spans="4:43">
      <c r="D2666" s="2">
        <v>43896</v>
      </c>
      <c r="E2666" s="6">
        <f t="shared" si="166"/>
        <v>1.3544623655914023E-2</v>
      </c>
      <c r="F2666" s="3">
        <f t="shared" si="164"/>
        <v>7.3894038838893117E-3</v>
      </c>
      <c r="G2666">
        <v>738.95</v>
      </c>
      <c r="H2666" s="4">
        <v>744</v>
      </c>
      <c r="I2666">
        <v>729.1</v>
      </c>
      <c r="J2666">
        <v>744</v>
      </c>
      <c r="K2666">
        <v>12004099</v>
      </c>
      <c r="L2666">
        <v>9.7799999999999994</v>
      </c>
      <c r="M2666" s="4">
        <v>9.9600000000000009</v>
      </c>
      <c r="N2666">
        <v>9.59</v>
      </c>
      <c r="O2666">
        <v>10.039999999999999</v>
      </c>
      <c r="P2666">
        <v>15525704</v>
      </c>
      <c r="Q2666">
        <v>74.739999999999995</v>
      </c>
      <c r="R2666">
        <v>74.44</v>
      </c>
      <c r="S2666">
        <v>74.06</v>
      </c>
      <c r="T2666">
        <v>75.099999999999994</v>
      </c>
      <c r="U2666" t="s">
        <v>10</v>
      </c>
      <c r="Z2666" s="2">
        <v>43896</v>
      </c>
      <c r="AA2666" s="6">
        <f t="shared" si="167"/>
        <v>3.7847357254290337E-2</v>
      </c>
      <c r="AB2666" s="3">
        <f t="shared" si="165"/>
        <v>3.3239999999999936E-2</v>
      </c>
      <c r="AC2666">
        <v>315</v>
      </c>
      <c r="AD2666" s="4">
        <v>320.5</v>
      </c>
      <c r="AE2666">
        <v>52807760</v>
      </c>
      <c r="AF2666">
        <v>744</v>
      </c>
      <c r="AG2666">
        <v>12004099</v>
      </c>
      <c r="AH2666">
        <v>55.07</v>
      </c>
      <c r="AI2666" s="4">
        <v>54.6</v>
      </c>
      <c r="AJ2666">
        <v>53.97</v>
      </c>
      <c r="AK2666">
        <v>55.08</v>
      </c>
      <c r="AL2666">
        <v>12971193</v>
      </c>
      <c r="AM2666">
        <v>29.805</v>
      </c>
      <c r="AN2666">
        <v>29.843</v>
      </c>
      <c r="AO2666">
        <v>29.759</v>
      </c>
      <c r="AP2666">
        <v>29.882999999999999</v>
      </c>
      <c r="AQ2666" t="s">
        <v>10</v>
      </c>
    </row>
    <row r="2667" spans="4:43">
      <c r="D2667" s="2">
        <v>43899</v>
      </c>
      <c r="E2667" s="6">
        <f t="shared" si="166"/>
        <v>9.1611034482759202E-3</v>
      </c>
      <c r="F2667" s="3">
        <f t="shared" si="164"/>
        <v>-1.6832990276101856E-2</v>
      </c>
      <c r="G2667">
        <v>704.45</v>
      </c>
      <c r="H2667" s="4">
        <v>725</v>
      </c>
      <c r="I2667">
        <v>697</v>
      </c>
      <c r="J2667">
        <v>725.85</v>
      </c>
      <c r="K2667">
        <v>11144558</v>
      </c>
      <c r="L2667">
        <v>9.08</v>
      </c>
      <c r="M2667" s="4">
        <v>9.2100000000000009</v>
      </c>
      <c r="N2667">
        <v>8.7899999999999991</v>
      </c>
      <c r="O2667">
        <v>9.35</v>
      </c>
      <c r="P2667">
        <v>12921163</v>
      </c>
      <c r="Q2667">
        <v>75.2</v>
      </c>
      <c r="R2667">
        <v>74.81</v>
      </c>
      <c r="S2667">
        <v>74.61</v>
      </c>
      <c r="T2667">
        <v>75.290000000000006</v>
      </c>
      <c r="U2667" t="s">
        <v>10</v>
      </c>
      <c r="Z2667" s="2">
        <v>43899</v>
      </c>
      <c r="AA2667" s="6">
        <f t="shared" si="167"/>
        <v>5.8765161290322609E-2</v>
      </c>
      <c r="AB2667" s="3">
        <f t="shared" si="165"/>
        <v>5.7902782324059654E-3</v>
      </c>
      <c r="AC2667">
        <v>305.5</v>
      </c>
      <c r="AD2667" s="4">
        <v>310</v>
      </c>
      <c r="AE2667">
        <v>88633278</v>
      </c>
      <c r="AF2667">
        <v>725.85</v>
      </c>
      <c r="AG2667">
        <v>11144558</v>
      </c>
      <c r="AH2667">
        <v>51.83</v>
      </c>
      <c r="AI2667" s="4">
        <v>51.55</v>
      </c>
      <c r="AJ2667">
        <v>51.06</v>
      </c>
      <c r="AK2667">
        <v>54.14</v>
      </c>
      <c r="AL2667">
        <v>13781100</v>
      </c>
      <c r="AM2667">
        <v>29.803000000000001</v>
      </c>
      <c r="AN2667">
        <v>29.8</v>
      </c>
      <c r="AO2667">
        <v>29.777999999999999</v>
      </c>
      <c r="AP2667">
        <v>29.963000000000001</v>
      </c>
      <c r="AQ2667" t="s">
        <v>10</v>
      </c>
    </row>
    <row r="2668" spans="4:43">
      <c r="D2668" s="2">
        <v>43900</v>
      </c>
      <c r="E2668" s="6">
        <f t="shared" si="166"/>
        <v>-5.81848275862068E-2</v>
      </c>
      <c r="F2668" s="3">
        <f t="shared" si="164"/>
        <v>-7.1190290297397096E-3</v>
      </c>
      <c r="G2668">
        <v>704.45</v>
      </c>
      <c r="H2668" s="4">
        <v>725</v>
      </c>
      <c r="I2668">
        <v>697</v>
      </c>
      <c r="J2668">
        <v>725.85</v>
      </c>
      <c r="K2668">
        <v>11144558</v>
      </c>
      <c r="L2668">
        <v>9.19</v>
      </c>
      <c r="M2668" s="4">
        <v>9.42</v>
      </c>
      <c r="N2668">
        <v>9.01</v>
      </c>
      <c r="O2668">
        <v>9.4499999999999993</v>
      </c>
      <c r="P2668">
        <v>21848114</v>
      </c>
      <c r="Q2668">
        <v>74.25</v>
      </c>
      <c r="R2668">
        <v>75.2</v>
      </c>
      <c r="S2668">
        <v>74.209999999999994</v>
      </c>
      <c r="T2668">
        <v>75.209999999999994</v>
      </c>
      <c r="U2668" t="s">
        <v>10</v>
      </c>
      <c r="Z2668" s="2">
        <v>43900</v>
      </c>
      <c r="AA2668" s="6">
        <f t="shared" si="167"/>
        <v>-2.0097734627821939E-4</v>
      </c>
      <c r="AB2668" s="3">
        <f t="shared" si="165"/>
        <v>6.1530863787375489E-2</v>
      </c>
      <c r="AC2668">
        <v>301</v>
      </c>
      <c r="AD2668" s="4">
        <v>309</v>
      </c>
      <c r="AE2668">
        <v>74869130</v>
      </c>
      <c r="AF2668">
        <v>725.85</v>
      </c>
      <c r="AG2668">
        <v>11144558</v>
      </c>
      <c r="AH2668">
        <v>54.51</v>
      </c>
      <c r="AI2668" s="4">
        <v>53.71</v>
      </c>
      <c r="AJ2668">
        <v>52.49</v>
      </c>
      <c r="AK2668">
        <v>54.62</v>
      </c>
      <c r="AL2668">
        <v>11698751</v>
      </c>
      <c r="AM2668">
        <v>29.745000000000001</v>
      </c>
      <c r="AN2668">
        <v>29.803000000000001</v>
      </c>
      <c r="AO2668">
        <v>29.632000000000001</v>
      </c>
      <c r="AP2668">
        <v>29.844999999999999</v>
      </c>
      <c r="AQ2668" t="s">
        <v>10</v>
      </c>
    </row>
    <row r="2669" spans="4:43">
      <c r="D2669" s="2">
        <v>43901</v>
      </c>
      <c r="E2669" s="6">
        <f t="shared" si="166"/>
        <v>-1.5357142857142958E-2</v>
      </c>
      <c r="F2669" s="3">
        <f t="shared" si="164"/>
        <v>-1.2248688046647027E-2</v>
      </c>
      <c r="G2669">
        <v>686</v>
      </c>
      <c r="H2669" s="4">
        <v>693</v>
      </c>
      <c r="I2669">
        <v>669.05</v>
      </c>
      <c r="J2669">
        <v>696.25</v>
      </c>
      <c r="K2669">
        <v>16663481</v>
      </c>
      <c r="L2669">
        <v>8.9</v>
      </c>
      <c r="M2669" s="4">
        <v>9.06</v>
      </c>
      <c r="N2669">
        <v>8.85</v>
      </c>
      <c r="O2669">
        <v>9.18</v>
      </c>
      <c r="P2669">
        <v>24616272</v>
      </c>
      <c r="Q2669">
        <v>74.790000000000006</v>
      </c>
      <c r="R2669">
        <v>74.25</v>
      </c>
      <c r="S2669">
        <v>74.08</v>
      </c>
      <c r="T2669">
        <v>74.83</v>
      </c>
      <c r="U2669" t="s">
        <v>10</v>
      </c>
      <c r="Z2669" s="2">
        <v>43901</v>
      </c>
      <c r="AA2669" s="6">
        <f t="shared" si="167"/>
        <v>4.4380000000000086E-2</v>
      </c>
      <c r="AB2669" s="3">
        <f t="shared" si="165"/>
        <v>5.0241456953642238E-2</v>
      </c>
      <c r="AC2669">
        <v>302</v>
      </c>
      <c r="AD2669" s="4">
        <v>310.5</v>
      </c>
      <c r="AE2669">
        <v>64923708</v>
      </c>
      <c r="AF2669">
        <v>696.25</v>
      </c>
      <c r="AG2669">
        <v>16663481</v>
      </c>
      <c r="AH2669">
        <v>52.24</v>
      </c>
      <c r="AI2669" s="4">
        <v>53.11</v>
      </c>
      <c r="AJ2669">
        <v>52.09</v>
      </c>
      <c r="AK2669">
        <v>53.56</v>
      </c>
      <c r="AL2669">
        <v>14499281</v>
      </c>
      <c r="AM2669">
        <v>29.86</v>
      </c>
      <c r="AN2669">
        <v>29.745000000000001</v>
      </c>
      <c r="AO2669">
        <v>29.646000000000001</v>
      </c>
      <c r="AP2669">
        <v>29.88</v>
      </c>
      <c r="AQ2669" t="s">
        <v>10</v>
      </c>
    </row>
    <row r="2670" spans="4:43">
      <c r="D2670" s="2">
        <v>43902</v>
      </c>
      <c r="E2670" s="6">
        <f t="shared" si="166"/>
        <v>-3.8128742514970115E-3</v>
      </c>
      <c r="F2670" s="3">
        <f t="shared" si="164"/>
        <v>-8.7864385297846681E-3</v>
      </c>
      <c r="G2670">
        <v>631.20000000000005</v>
      </c>
      <c r="H2670" s="4">
        <v>668</v>
      </c>
      <c r="I2670">
        <v>627.5</v>
      </c>
      <c r="J2670">
        <v>670</v>
      </c>
      <c r="K2670">
        <v>15202493</v>
      </c>
      <c r="L2670">
        <v>8.0500000000000007</v>
      </c>
      <c r="M2670" s="4">
        <v>8.3000000000000007</v>
      </c>
      <c r="N2670">
        <v>8</v>
      </c>
      <c r="O2670">
        <v>8.3849999999999998</v>
      </c>
      <c r="P2670">
        <v>17213740</v>
      </c>
      <c r="Q2670">
        <v>75.38</v>
      </c>
      <c r="R2670">
        <v>74.77</v>
      </c>
      <c r="S2670">
        <v>74.67</v>
      </c>
      <c r="T2670">
        <v>75.58</v>
      </c>
      <c r="U2670" t="s">
        <v>10</v>
      </c>
      <c r="Z2670" s="2">
        <v>43902</v>
      </c>
      <c r="AA2670" s="6">
        <f t="shared" si="167"/>
        <v>4.3402274247491768E-2</v>
      </c>
      <c r="AB2670" s="3">
        <f t="shared" si="165"/>
        <v>3.6630871080139071E-2</v>
      </c>
      <c r="AC2670">
        <v>287</v>
      </c>
      <c r="AD2670" s="4">
        <v>299</v>
      </c>
      <c r="AE2670">
        <v>114173352</v>
      </c>
      <c r="AF2670">
        <v>670</v>
      </c>
      <c r="AG2670">
        <v>15202493</v>
      </c>
      <c r="AH2670">
        <v>48.69</v>
      </c>
      <c r="AI2670" s="4">
        <v>49.66</v>
      </c>
      <c r="AJ2670">
        <v>48.51</v>
      </c>
      <c r="AK2670">
        <v>50.99</v>
      </c>
      <c r="AL2670">
        <v>15942229</v>
      </c>
      <c r="AM2670">
        <v>29.954999999999998</v>
      </c>
      <c r="AN2670">
        <v>29.86</v>
      </c>
      <c r="AO2670">
        <v>29.771999999999998</v>
      </c>
      <c r="AP2670">
        <v>30.023</v>
      </c>
      <c r="AQ2670" t="s">
        <v>10</v>
      </c>
    </row>
    <row r="2671" spans="4:43">
      <c r="D2671" s="2">
        <v>43903</v>
      </c>
      <c r="E2671" s="6">
        <f t="shared" si="166"/>
        <v>3.5510238907849878E-2</v>
      </c>
      <c r="F2671" s="3">
        <f t="shared" si="164"/>
        <v>1.4478088269633815E-3</v>
      </c>
      <c r="G2671">
        <v>642.35</v>
      </c>
      <c r="H2671" s="4">
        <v>586</v>
      </c>
      <c r="I2671">
        <v>568.79999999999995</v>
      </c>
      <c r="J2671">
        <v>667.6</v>
      </c>
      <c r="K2671">
        <v>17836085</v>
      </c>
      <c r="L2671">
        <v>8.3800000000000008</v>
      </c>
      <c r="M2671" s="4">
        <v>8.6</v>
      </c>
      <c r="N2671">
        <v>8</v>
      </c>
      <c r="O2671">
        <v>8.64</v>
      </c>
      <c r="P2671">
        <v>35410631</v>
      </c>
      <c r="Q2671">
        <v>74.8</v>
      </c>
      <c r="R2671">
        <v>75.38</v>
      </c>
      <c r="S2671">
        <v>74.53</v>
      </c>
      <c r="T2671">
        <v>75.88</v>
      </c>
      <c r="U2671" t="s">
        <v>10</v>
      </c>
      <c r="Z2671" s="2">
        <v>43903</v>
      </c>
      <c r="AA2671" s="6">
        <f t="shared" si="167"/>
        <v>-7.8170408163266147E-3</v>
      </c>
      <c r="AB2671" s="3">
        <f t="shared" si="165"/>
        <v>0.13749563302752277</v>
      </c>
      <c r="AC2671">
        <v>272.5</v>
      </c>
      <c r="AD2671" s="4">
        <v>294</v>
      </c>
      <c r="AE2671">
        <v>151268148</v>
      </c>
      <c r="AF2671">
        <v>667.6</v>
      </c>
      <c r="AG2671">
        <v>17836085</v>
      </c>
      <c r="AH2671">
        <v>52.23</v>
      </c>
      <c r="AI2671" s="4">
        <v>51.9</v>
      </c>
      <c r="AJ2671">
        <v>49.29</v>
      </c>
      <c r="AK2671">
        <v>52.46</v>
      </c>
      <c r="AL2671">
        <v>14948742</v>
      </c>
      <c r="AM2671">
        <v>29.861999999999998</v>
      </c>
      <c r="AN2671">
        <v>29.954999999999998</v>
      </c>
      <c r="AO2671">
        <v>29.785</v>
      </c>
      <c r="AP2671">
        <v>30.094999999999999</v>
      </c>
      <c r="AQ2671" t="s">
        <v>10</v>
      </c>
    </row>
    <row r="2672" spans="4:43">
      <c r="D2672" s="2">
        <v>43906</v>
      </c>
      <c r="E2672" s="6">
        <f t="shared" si="166"/>
        <v>-1.9932812499999897E-2</v>
      </c>
      <c r="F2672" s="3">
        <f t="shared" si="164"/>
        <v>-5.3442510503301177E-2</v>
      </c>
      <c r="G2672">
        <v>583.15</v>
      </c>
      <c r="H2672" s="4">
        <v>640</v>
      </c>
      <c r="I2672">
        <v>580</v>
      </c>
      <c r="J2672">
        <v>640</v>
      </c>
      <c r="K2672">
        <v>20068535</v>
      </c>
      <c r="L2672">
        <v>7.37</v>
      </c>
      <c r="M2672" s="4">
        <v>7.35</v>
      </c>
      <c r="N2672">
        <v>7.24</v>
      </c>
      <c r="O2672">
        <v>7.87</v>
      </c>
      <c r="P2672">
        <v>19661698</v>
      </c>
      <c r="Q2672">
        <v>75.099999999999994</v>
      </c>
      <c r="R2672">
        <v>74.849999999999994</v>
      </c>
      <c r="S2672">
        <v>74.56</v>
      </c>
      <c r="T2672">
        <v>75.290000000000006</v>
      </c>
      <c r="U2672" t="s">
        <v>10</v>
      </c>
      <c r="Z2672" s="2">
        <v>43906</v>
      </c>
      <c r="AA2672" s="6">
        <f t="shared" si="167"/>
        <v>7.1056020618556426E-2</v>
      </c>
      <c r="AB2672" s="3">
        <f t="shared" si="165"/>
        <v>9.5223666061707846E-3</v>
      </c>
      <c r="AC2672">
        <v>275.5</v>
      </c>
      <c r="AD2672" s="4">
        <v>291</v>
      </c>
      <c r="AE2672">
        <v>103933228</v>
      </c>
      <c r="AF2672">
        <v>640</v>
      </c>
      <c r="AG2672">
        <v>20068535</v>
      </c>
      <c r="AH2672">
        <v>44.9</v>
      </c>
      <c r="AI2672" s="4">
        <v>46.34</v>
      </c>
      <c r="AJ2672">
        <v>44.9</v>
      </c>
      <c r="AK2672">
        <v>48.35</v>
      </c>
      <c r="AL2672">
        <v>16628221</v>
      </c>
      <c r="AM2672">
        <v>30.009</v>
      </c>
      <c r="AN2672">
        <v>29.837</v>
      </c>
      <c r="AO2672">
        <v>29.835000000000001</v>
      </c>
      <c r="AP2672">
        <v>30.02</v>
      </c>
      <c r="AQ2672" t="s">
        <v>10</v>
      </c>
    </row>
    <row r="2673" spans="4:43">
      <c r="D2673" s="2">
        <v>43907</v>
      </c>
      <c r="E2673" s="6">
        <f t="shared" si="166"/>
        <v>-5.4191729323308402E-2</v>
      </c>
      <c r="F2673" s="3">
        <f t="shared" si="164"/>
        <v>-3.1101901072169147E-3</v>
      </c>
      <c r="G2673">
        <v>554.95000000000005</v>
      </c>
      <c r="H2673" s="4">
        <v>585.20000000000005</v>
      </c>
      <c r="I2673">
        <v>550</v>
      </c>
      <c r="J2673">
        <v>592.04999999999995</v>
      </c>
      <c r="K2673">
        <v>17027967</v>
      </c>
      <c r="L2673">
        <v>7.87</v>
      </c>
      <c r="M2673" s="4">
        <v>7.4</v>
      </c>
      <c r="N2673">
        <v>7.12</v>
      </c>
      <c r="O2673">
        <v>7.93</v>
      </c>
      <c r="P2673">
        <v>20010955</v>
      </c>
      <c r="Q2673">
        <v>74.760000000000005</v>
      </c>
      <c r="R2673">
        <v>75.099999999999994</v>
      </c>
      <c r="S2673">
        <v>74.52</v>
      </c>
      <c r="T2673">
        <v>75.209999999999994</v>
      </c>
      <c r="U2673" t="s">
        <v>10</v>
      </c>
      <c r="Z2673" s="2">
        <v>43907</v>
      </c>
      <c r="AA2673" s="6">
        <f t="shared" si="167"/>
        <v>-2.5385822784810164E-2</v>
      </c>
      <c r="AB2673" s="3">
        <f t="shared" si="165"/>
        <v>3.6988490566037813E-2</v>
      </c>
      <c r="AC2673">
        <v>265</v>
      </c>
      <c r="AD2673" s="4">
        <v>276.5</v>
      </c>
      <c r="AE2673">
        <v>122409651</v>
      </c>
      <c r="AF2673">
        <v>592.04999999999995</v>
      </c>
      <c r="AG2673">
        <v>17027967</v>
      </c>
      <c r="AH2673">
        <v>48.54</v>
      </c>
      <c r="AI2673" s="4">
        <v>45.75</v>
      </c>
      <c r="AJ2673">
        <v>45.03</v>
      </c>
      <c r="AK2673">
        <v>48.56</v>
      </c>
      <c r="AL2673">
        <v>13415692</v>
      </c>
      <c r="AM2673">
        <v>30.033000000000001</v>
      </c>
      <c r="AN2673">
        <v>30.009</v>
      </c>
      <c r="AO2673">
        <v>29.975000000000001</v>
      </c>
      <c r="AP2673">
        <v>30.126000000000001</v>
      </c>
      <c r="AQ2673" t="s">
        <v>10</v>
      </c>
    </row>
    <row r="2674" spans="4:43">
      <c r="D2674" s="2">
        <v>43908</v>
      </c>
      <c r="E2674" s="6">
        <f t="shared" si="166"/>
        <v>4.0978768577494717E-2</v>
      </c>
      <c r="F2674" s="3">
        <f t="shared" si="164"/>
        <v>6.8631854763241407E-3</v>
      </c>
      <c r="G2674">
        <v>534.29999999999995</v>
      </c>
      <c r="H2674" s="4">
        <v>565.20000000000005</v>
      </c>
      <c r="I2674">
        <v>528</v>
      </c>
      <c r="J2674">
        <v>578</v>
      </c>
      <c r="K2674">
        <v>16065166</v>
      </c>
      <c r="L2674">
        <v>7.35</v>
      </c>
      <c r="M2674" s="4">
        <v>7.1</v>
      </c>
      <c r="N2674">
        <v>7.08</v>
      </c>
      <c r="O2674">
        <v>7.53</v>
      </c>
      <c r="P2674">
        <v>25345132</v>
      </c>
      <c r="Q2674">
        <v>75.77</v>
      </c>
      <c r="R2674">
        <v>74.760000000000005</v>
      </c>
      <c r="S2674">
        <v>74.48</v>
      </c>
      <c r="T2674">
        <v>76.08</v>
      </c>
      <c r="U2674" t="s">
        <v>10</v>
      </c>
      <c r="Z2674" s="2">
        <v>43908</v>
      </c>
      <c r="AA2674" s="6">
        <f t="shared" si="167"/>
        <v>6.994628990825702E-2</v>
      </c>
      <c r="AB2674" s="3">
        <f t="shared" si="165"/>
        <v>1.531769230769231E-2</v>
      </c>
      <c r="AC2674">
        <v>260</v>
      </c>
      <c r="AD2674" s="4">
        <v>272.5</v>
      </c>
      <c r="AE2674">
        <v>118620644</v>
      </c>
      <c r="AF2674">
        <v>578</v>
      </c>
      <c r="AG2674">
        <v>16065166</v>
      </c>
      <c r="AH2674">
        <v>44.37</v>
      </c>
      <c r="AI2674" s="4">
        <v>43.8</v>
      </c>
      <c r="AJ2674">
        <v>43.26</v>
      </c>
      <c r="AK2674">
        <v>46.088999999999999</v>
      </c>
      <c r="AL2674">
        <v>15018457</v>
      </c>
      <c r="AM2674">
        <v>30.135000000000002</v>
      </c>
      <c r="AN2674">
        <v>30.033000000000001</v>
      </c>
      <c r="AO2674">
        <v>29.942</v>
      </c>
      <c r="AP2674">
        <v>30.219000000000001</v>
      </c>
      <c r="AQ2674" t="s">
        <v>10</v>
      </c>
    </row>
    <row r="2675" spans="4:43">
      <c r="D2675" s="2">
        <v>43909</v>
      </c>
      <c r="E2675" s="6">
        <f t="shared" si="166"/>
        <v>5.0772641509433836E-2</v>
      </c>
      <c r="F2675" s="3">
        <f t="shared" si="164"/>
        <v>2.108331042067646E-2</v>
      </c>
      <c r="G2675">
        <v>545.54999999999995</v>
      </c>
      <c r="H2675" s="4">
        <v>530</v>
      </c>
      <c r="I2675">
        <v>509.25</v>
      </c>
      <c r="J2675">
        <v>558</v>
      </c>
      <c r="K2675">
        <v>18697187</v>
      </c>
      <c r="L2675">
        <v>7.13</v>
      </c>
      <c r="M2675" s="4">
        <v>7.32</v>
      </c>
      <c r="N2675">
        <v>7.03</v>
      </c>
      <c r="O2675">
        <v>7.35</v>
      </c>
      <c r="P2675">
        <v>13834343</v>
      </c>
      <c r="Q2675">
        <v>76.099999999999994</v>
      </c>
      <c r="R2675">
        <v>75.77</v>
      </c>
      <c r="S2675">
        <v>75.41</v>
      </c>
      <c r="T2675">
        <v>76.44</v>
      </c>
      <c r="U2675" t="s">
        <v>10</v>
      </c>
      <c r="Z2675" s="2">
        <v>43909</v>
      </c>
      <c r="AA2675" s="6">
        <f t="shared" si="167"/>
        <v>5.6988102766798443E-2</v>
      </c>
      <c r="AB2675" s="3">
        <f t="shared" si="165"/>
        <v>0.12468448407643318</v>
      </c>
      <c r="AC2675">
        <v>235.5</v>
      </c>
      <c r="AD2675" s="4">
        <v>253</v>
      </c>
      <c r="AE2675">
        <v>160811697</v>
      </c>
      <c r="AF2675">
        <v>558</v>
      </c>
      <c r="AG2675">
        <v>18697187</v>
      </c>
      <c r="AH2675">
        <v>43.89</v>
      </c>
      <c r="AI2675" s="4">
        <v>43.74</v>
      </c>
      <c r="AJ2675">
        <v>42.7</v>
      </c>
      <c r="AK2675">
        <v>45.18</v>
      </c>
      <c r="AL2675">
        <v>11182574</v>
      </c>
      <c r="AM2675">
        <v>30.277000000000001</v>
      </c>
      <c r="AN2675">
        <v>30.135000000000002</v>
      </c>
      <c r="AO2675">
        <v>30.123000000000001</v>
      </c>
      <c r="AP2675">
        <v>30.396999999999998</v>
      </c>
      <c r="AQ2675" t="s">
        <v>10</v>
      </c>
    </row>
    <row r="2676" spans="4:43">
      <c r="D2676" s="2">
        <v>43910</v>
      </c>
      <c r="E2676" s="6">
        <f t="shared" si="166"/>
        <v>-2.0461552346570322E-2</v>
      </c>
      <c r="F2676" s="3">
        <f t="shared" si="164"/>
        <v>-1.8412508544087491E-2</v>
      </c>
      <c r="G2676">
        <v>585.20000000000005</v>
      </c>
      <c r="H2676" s="4">
        <v>554</v>
      </c>
      <c r="I2676">
        <v>548</v>
      </c>
      <c r="J2676">
        <v>617.45000000000005</v>
      </c>
      <c r="K2676">
        <v>23180611</v>
      </c>
      <c r="L2676">
        <v>6.9399999999999995</v>
      </c>
      <c r="M2676" s="4">
        <v>7.5</v>
      </c>
      <c r="N2676">
        <v>6.86</v>
      </c>
      <c r="O2676">
        <v>7.5600000000000005</v>
      </c>
      <c r="P2676">
        <v>22880439</v>
      </c>
      <c r="Q2676">
        <v>76.59</v>
      </c>
      <c r="R2676">
        <v>76.11</v>
      </c>
      <c r="S2676">
        <v>75.52</v>
      </c>
      <c r="T2676">
        <v>76.650000000000006</v>
      </c>
      <c r="U2676" t="s">
        <v>10</v>
      </c>
      <c r="Z2676" s="2">
        <v>43910</v>
      </c>
      <c r="AA2676" s="6">
        <f t="shared" si="167"/>
        <v>-1.5661088888888952E-2</v>
      </c>
      <c r="AB2676" s="3">
        <f t="shared" si="165"/>
        <v>0.12726950000000015</v>
      </c>
      <c r="AC2676">
        <v>256</v>
      </c>
      <c r="AD2676" s="4">
        <v>270</v>
      </c>
      <c r="AE2676">
        <v>159179726</v>
      </c>
      <c r="AF2676">
        <v>617.45000000000005</v>
      </c>
      <c r="AG2676">
        <v>23180611</v>
      </c>
      <c r="AH2676">
        <v>44.53</v>
      </c>
      <c r="AI2676" s="4">
        <v>48.02</v>
      </c>
      <c r="AJ2676">
        <v>44.48</v>
      </c>
      <c r="AK2676">
        <v>48.28</v>
      </c>
      <c r="AL2676">
        <v>14157668</v>
      </c>
      <c r="AM2676">
        <v>30.047999999999998</v>
      </c>
      <c r="AN2676">
        <v>30.277000000000001</v>
      </c>
      <c r="AO2676">
        <v>29.959</v>
      </c>
      <c r="AP2676">
        <v>30.305</v>
      </c>
      <c r="AQ2676" t="s">
        <v>10</v>
      </c>
    </row>
    <row r="2677" spans="4:43">
      <c r="D2677" s="2">
        <v>43913</v>
      </c>
      <c r="E2677" s="6">
        <f t="shared" si="166"/>
        <v>-2.0688888888888979E-2</v>
      </c>
      <c r="F2677" s="3">
        <f t="shared" si="164"/>
        <v>2.1470604995726061E-2</v>
      </c>
      <c r="G2677">
        <v>526.45000000000005</v>
      </c>
      <c r="H2677" s="4">
        <v>540</v>
      </c>
      <c r="I2677">
        <v>514.79999999999995</v>
      </c>
      <c r="J2677">
        <v>560.95000000000005</v>
      </c>
      <c r="K2677">
        <v>17870527</v>
      </c>
      <c r="L2677">
        <v>7.12</v>
      </c>
      <c r="M2677" s="4">
        <v>6.92</v>
      </c>
      <c r="N2677">
        <v>6.76</v>
      </c>
      <c r="O2677">
        <v>7.19</v>
      </c>
      <c r="P2677">
        <v>26046484</v>
      </c>
      <c r="Q2677">
        <v>77.709999999999994</v>
      </c>
      <c r="R2677">
        <v>76.2</v>
      </c>
      <c r="S2677">
        <v>76.2</v>
      </c>
      <c r="T2677">
        <v>77.83</v>
      </c>
      <c r="U2677" t="s">
        <v>10</v>
      </c>
      <c r="Z2677" s="2">
        <v>43913</v>
      </c>
      <c r="AA2677" s="6">
        <f t="shared" si="167"/>
        <v>1.9219603809524033E-2</v>
      </c>
      <c r="AB2677" s="3">
        <f t="shared" si="165"/>
        <v>7.4070857142856994E-2</v>
      </c>
      <c r="AC2677">
        <v>252</v>
      </c>
      <c r="AD2677" s="4">
        <v>262.5</v>
      </c>
      <c r="AE2677">
        <v>76963709</v>
      </c>
      <c r="AF2677">
        <v>560.95000000000005</v>
      </c>
      <c r="AG2677">
        <v>17870527</v>
      </c>
      <c r="AH2677">
        <v>45.26</v>
      </c>
      <c r="AI2677" s="4">
        <v>45.12</v>
      </c>
      <c r="AJ2677">
        <v>43.52</v>
      </c>
      <c r="AK2677">
        <v>45.604999999999997</v>
      </c>
      <c r="AL2677">
        <v>10508636</v>
      </c>
      <c r="AM2677">
        <v>29.994</v>
      </c>
      <c r="AN2677">
        <v>30.041</v>
      </c>
      <c r="AO2677">
        <v>29.951999999999998</v>
      </c>
      <c r="AP2677">
        <v>30.196999999999999</v>
      </c>
      <c r="AQ2677" t="s">
        <v>10</v>
      </c>
    </row>
    <row r="2678" spans="4:43">
      <c r="D2678" s="2">
        <v>43914</v>
      </c>
      <c r="E2678" s="6">
        <f t="shared" si="166"/>
        <v>6.1589272030651232E-2</v>
      </c>
      <c r="F2678" s="3">
        <f t="shared" si="164"/>
        <v>3.0326042726347868E-2</v>
      </c>
      <c r="G2678">
        <v>589.79999999999995</v>
      </c>
      <c r="H2678" s="4">
        <v>522</v>
      </c>
      <c r="I2678">
        <v>522</v>
      </c>
      <c r="J2678">
        <v>605.70000000000005</v>
      </c>
      <c r="K2678">
        <v>20658948</v>
      </c>
      <c r="L2678">
        <v>7.74</v>
      </c>
      <c r="M2678" s="4">
        <v>7.83</v>
      </c>
      <c r="N2678">
        <v>7.5049999999999999</v>
      </c>
      <c r="O2678">
        <v>8.06</v>
      </c>
      <c r="P2678">
        <v>20455052</v>
      </c>
      <c r="Q2678">
        <v>77.61</v>
      </c>
      <c r="R2678">
        <v>77.83</v>
      </c>
      <c r="S2678">
        <v>77.27</v>
      </c>
      <c r="T2678">
        <v>78</v>
      </c>
      <c r="U2678" t="s">
        <v>10</v>
      </c>
      <c r="Z2678" s="2">
        <v>43914</v>
      </c>
      <c r="AA2678" s="6">
        <f t="shared" si="167"/>
        <v>-9.0702919708031127E-3</v>
      </c>
      <c r="AB2678" s="3">
        <f t="shared" si="165"/>
        <v>7.891729323308283E-2</v>
      </c>
      <c r="AC2678">
        <v>266</v>
      </c>
      <c r="AD2678" s="4">
        <v>274</v>
      </c>
      <c r="AE2678">
        <v>82377933</v>
      </c>
      <c r="AF2678">
        <v>605.70000000000005</v>
      </c>
      <c r="AG2678">
        <v>20658948</v>
      </c>
      <c r="AH2678">
        <v>48.87</v>
      </c>
      <c r="AI2678" s="4">
        <v>48</v>
      </c>
      <c r="AJ2678">
        <v>47.5</v>
      </c>
      <c r="AK2678">
        <v>48.92</v>
      </c>
      <c r="AL2678">
        <v>12216213</v>
      </c>
      <c r="AM2678">
        <v>29.895</v>
      </c>
      <c r="AN2678">
        <v>29.995000000000001</v>
      </c>
      <c r="AO2678">
        <v>29.879000000000001</v>
      </c>
      <c r="AP2678">
        <v>30.094999999999999</v>
      </c>
      <c r="AQ2678" t="s">
        <v>10</v>
      </c>
    </row>
    <row r="2679" spans="4:43">
      <c r="D2679" s="2">
        <v>43915</v>
      </c>
      <c r="E2679" s="6">
        <f t="shared" si="166"/>
        <v>9.463069139966418E-3</v>
      </c>
      <c r="F2679" s="3">
        <f t="shared" si="164"/>
        <v>-1.2014516661167818E-2</v>
      </c>
      <c r="G2679">
        <v>606.20000000000005</v>
      </c>
      <c r="H2679" s="4">
        <v>593</v>
      </c>
      <c r="I2679">
        <v>565.70000000000005</v>
      </c>
      <c r="J2679">
        <v>635</v>
      </c>
      <c r="K2679">
        <v>18892711</v>
      </c>
      <c r="L2679">
        <v>8.19</v>
      </c>
      <c r="M2679" s="4">
        <v>7.76</v>
      </c>
      <c r="N2679">
        <v>7.68</v>
      </c>
      <c r="O2679">
        <v>8.375</v>
      </c>
      <c r="P2679">
        <v>22259681</v>
      </c>
      <c r="Q2679">
        <v>77.180000000000007</v>
      </c>
      <c r="R2679">
        <v>77.34</v>
      </c>
      <c r="S2679">
        <v>77.11</v>
      </c>
      <c r="T2679">
        <v>77.739999999999995</v>
      </c>
      <c r="U2679" t="s">
        <v>10</v>
      </c>
      <c r="Z2679" s="2">
        <v>43915</v>
      </c>
      <c r="AA2679" s="6">
        <f t="shared" si="167"/>
        <v>4.3688664285714163E-2</v>
      </c>
      <c r="AB2679" s="3">
        <f t="shared" si="165"/>
        <v>7.9382116788321078E-2</v>
      </c>
      <c r="AC2679">
        <v>274</v>
      </c>
      <c r="AD2679" s="4">
        <v>280</v>
      </c>
      <c r="AE2679">
        <v>80514199</v>
      </c>
      <c r="AF2679">
        <v>635</v>
      </c>
      <c r="AG2679">
        <v>18892711</v>
      </c>
      <c r="AH2679">
        <v>49</v>
      </c>
      <c r="AI2679" s="4">
        <v>49.3</v>
      </c>
      <c r="AJ2679">
        <v>48.05</v>
      </c>
      <c r="AK2679">
        <v>50.05</v>
      </c>
      <c r="AL2679">
        <v>9796557</v>
      </c>
      <c r="AM2679">
        <v>29.995000000000001</v>
      </c>
      <c r="AN2679">
        <v>29.899000000000001</v>
      </c>
      <c r="AO2679">
        <v>29.817</v>
      </c>
      <c r="AP2679">
        <v>30.047000000000001</v>
      </c>
      <c r="AQ2679" t="s">
        <v>10</v>
      </c>
    </row>
    <row r="2680" spans="4:43">
      <c r="D2680" s="2">
        <v>43916</v>
      </c>
      <c r="E2680" s="6">
        <f t="shared" si="166"/>
        <v>2.6226479422030824E-2</v>
      </c>
      <c r="F2680" s="3">
        <f t="shared" si="164"/>
        <v>8.1026438569207215E-3</v>
      </c>
      <c r="G2680">
        <v>643</v>
      </c>
      <c r="H2680" s="4">
        <v>615.95000000000005</v>
      </c>
      <c r="I2680">
        <v>612.1</v>
      </c>
      <c r="J2680">
        <v>650.85</v>
      </c>
      <c r="K2680">
        <v>15365900</v>
      </c>
      <c r="L2680">
        <v>9.1</v>
      </c>
      <c r="M2680" s="4">
        <v>8.5</v>
      </c>
      <c r="N2680">
        <v>8.42</v>
      </c>
      <c r="O2680">
        <v>9.1300000000000008</v>
      </c>
      <c r="P2680">
        <v>29556186</v>
      </c>
      <c r="Q2680">
        <v>76.260000000000005</v>
      </c>
      <c r="R2680">
        <v>77.180000000000007</v>
      </c>
      <c r="S2680">
        <v>76.23</v>
      </c>
      <c r="T2680">
        <v>77.61</v>
      </c>
      <c r="U2680" t="s">
        <v>10</v>
      </c>
      <c r="Z2680" s="2">
        <v>43916</v>
      </c>
      <c r="AA2680" s="6">
        <f t="shared" si="167"/>
        <v>4.9825000000000008E-2</v>
      </c>
      <c r="AB2680" s="3">
        <f t="shared" si="165"/>
        <v>6.7724500907440977E-2</v>
      </c>
      <c r="AC2680">
        <v>275.5</v>
      </c>
      <c r="AD2680" s="4">
        <v>280</v>
      </c>
      <c r="AE2680">
        <v>54189633</v>
      </c>
      <c r="AF2680">
        <v>650.85</v>
      </c>
      <c r="AG2680">
        <v>15365900</v>
      </c>
      <c r="AH2680">
        <v>49.87</v>
      </c>
      <c r="AI2680" s="4">
        <v>49.1</v>
      </c>
      <c r="AJ2680">
        <v>48.92</v>
      </c>
      <c r="AK2680">
        <v>50.46</v>
      </c>
      <c r="AL2680">
        <v>10586127</v>
      </c>
      <c r="AM2680">
        <v>29.954999999999998</v>
      </c>
      <c r="AN2680">
        <v>29.995000000000001</v>
      </c>
      <c r="AO2680">
        <v>29.951999999999998</v>
      </c>
      <c r="AP2680">
        <v>30.093</v>
      </c>
      <c r="AQ2680" t="s">
        <v>10</v>
      </c>
    </row>
    <row r="2681" spans="4:43">
      <c r="D2681" s="2">
        <v>43917</v>
      </c>
      <c r="E2681" s="6">
        <f t="shared" si="166"/>
        <v>5.9351145038167852E-2</v>
      </c>
      <c r="F2681" s="3">
        <f t="shared" si="164"/>
        <v>1.5152443695418905E-2</v>
      </c>
      <c r="G2681">
        <v>652.70000000000005</v>
      </c>
      <c r="H2681" s="4">
        <v>655</v>
      </c>
      <c r="I2681">
        <v>642.25</v>
      </c>
      <c r="J2681">
        <v>675</v>
      </c>
      <c r="K2681">
        <v>14241106</v>
      </c>
      <c r="L2681">
        <v>8.51</v>
      </c>
      <c r="M2681" s="4">
        <v>8.65</v>
      </c>
      <c r="N2681">
        <v>8.4499999999999993</v>
      </c>
      <c r="O2681">
        <v>8.83</v>
      </c>
      <c r="P2681">
        <v>23759701</v>
      </c>
      <c r="Q2681">
        <v>76.599999999999994</v>
      </c>
      <c r="R2681">
        <v>76.25</v>
      </c>
      <c r="S2681">
        <v>75.88</v>
      </c>
      <c r="T2681">
        <v>77.3</v>
      </c>
      <c r="U2681" t="s">
        <v>10</v>
      </c>
      <c r="Z2681" s="2">
        <v>43917</v>
      </c>
      <c r="AA2681" s="6">
        <f t="shared" si="167"/>
        <v>4.4654440559440456E-2</v>
      </c>
      <c r="AB2681" s="3">
        <f t="shared" si="165"/>
        <v>3.7156959706959647E-2</v>
      </c>
      <c r="AC2681">
        <v>273</v>
      </c>
      <c r="AD2681" s="4">
        <v>286</v>
      </c>
      <c r="AE2681">
        <v>69320306</v>
      </c>
      <c r="AF2681">
        <v>675</v>
      </c>
      <c r="AG2681">
        <v>14241106</v>
      </c>
      <c r="AH2681">
        <v>46.91</v>
      </c>
      <c r="AI2681" s="4">
        <v>47.23</v>
      </c>
      <c r="AJ2681">
        <v>46.51</v>
      </c>
      <c r="AK2681">
        <v>48.085000000000001</v>
      </c>
      <c r="AL2681">
        <v>12158470</v>
      </c>
      <c r="AM2681">
        <v>29.975000000000001</v>
      </c>
      <c r="AN2681">
        <v>29.954999999999998</v>
      </c>
      <c r="AO2681">
        <v>29.853999999999999</v>
      </c>
      <c r="AP2681">
        <v>30.045999999999999</v>
      </c>
      <c r="AQ2681" t="s">
        <v>10</v>
      </c>
    </row>
    <row r="2682" spans="4:43">
      <c r="D2682" s="2">
        <v>43920</v>
      </c>
      <c r="E2682" s="6">
        <f t="shared" si="166"/>
        <v>3.0327444794952862E-2</v>
      </c>
      <c r="F2682" s="3">
        <f t="shared" si="164"/>
        <v>2.6323280676559868E-2</v>
      </c>
      <c r="G2682">
        <v>626.70000000000005</v>
      </c>
      <c r="H2682" s="4">
        <v>634</v>
      </c>
      <c r="I2682">
        <v>621.1</v>
      </c>
      <c r="J2682">
        <v>664</v>
      </c>
      <c r="K2682">
        <v>15754259</v>
      </c>
      <c r="L2682">
        <v>8.49</v>
      </c>
      <c r="M2682" s="4">
        <v>8.41</v>
      </c>
      <c r="N2682">
        <v>8.35</v>
      </c>
      <c r="O2682">
        <v>8.6449999999999996</v>
      </c>
      <c r="P2682">
        <v>13054516</v>
      </c>
      <c r="Q2682">
        <v>76.48</v>
      </c>
      <c r="R2682">
        <v>76.760000000000005</v>
      </c>
      <c r="S2682">
        <v>76.31</v>
      </c>
      <c r="T2682">
        <v>77.010000000000005</v>
      </c>
      <c r="U2682" t="s">
        <v>10</v>
      </c>
      <c r="Z2682" s="2">
        <v>43920</v>
      </c>
      <c r="AA2682" s="6">
        <f t="shared" si="167"/>
        <v>4.6075561338289939E-2</v>
      </c>
      <c r="AB2682" s="3">
        <f t="shared" si="165"/>
        <v>7.9550293333333411E-2</v>
      </c>
      <c r="AC2682">
        <v>262.5</v>
      </c>
      <c r="AD2682" s="4">
        <v>269</v>
      </c>
      <c r="AE2682">
        <v>53403956</v>
      </c>
      <c r="AF2682">
        <v>664</v>
      </c>
      <c r="AG2682">
        <v>15754259</v>
      </c>
      <c r="AH2682">
        <v>47.82</v>
      </c>
      <c r="AI2682" s="4">
        <v>47.18</v>
      </c>
      <c r="AJ2682">
        <v>46.77</v>
      </c>
      <c r="AK2682">
        <v>48.16</v>
      </c>
      <c r="AL2682">
        <v>8428670</v>
      </c>
      <c r="AM2682">
        <v>30.032</v>
      </c>
      <c r="AN2682">
        <v>29.992999999999999</v>
      </c>
      <c r="AO2682">
        <v>29.864999999999998</v>
      </c>
      <c r="AP2682">
        <v>30.045999999999999</v>
      </c>
      <c r="AQ2682" t="s">
        <v>10</v>
      </c>
    </row>
    <row r="2683" spans="4:43">
      <c r="D2683" s="2">
        <v>43921</v>
      </c>
      <c r="E2683" s="6">
        <f t="shared" si="166"/>
        <v>6.0419829589464236E-3</v>
      </c>
      <c r="F2683" s="3">
        <f t="shared" si="164"/>
        <v>7.1569758378799975E-3</v>
      </c>
      <c r="G2683">
        <v>641.5</v>
      </c>
      <c r="H2683" s="4">
        <v>645.5</v>
      </c>
      <c r="I2683">
        <v>633.70000000000005</v>
      </c>
      <c r="J2683">
        <v>662</v>
      </c>
      <c r="K2683">
        <v>16881724</v>
      </c>
      <c r="L2683">
        <v>8.2100000000000009</v>
      </c>
      <c r="M2683" s="4">
        <v>8.48</v>
      </c>
      <c r="N2683">
        <v>8.1449999999999996</v>
      </c>
      <c r="O2683">
        <v>8.52</v>
      </c>
      <c r="P2683">
        <v>20572264</v>
      </c>
      <c r="Q2683">
        <v>76.19</v>
      </c>
      <c r="R2683">
        <v>76.489999999999995</v>
      </c>
      <c r="S2683">
        <v>75.95</v>
      </c>
      <c r="T2683">
        <v>76.989999999999995</v>
      </c>
      <c r="U2683" t="s">
        <v>10</v>
      </c>
      <c r="Z2683" s="2">
        <v>43921</v>
      </c>
      <c r="AA2683" s="6">
        <f t="shared" si="167"/>
        <v>4.8305153284671443E-2</v>
      </c>
      <c r="AB2683" s="3">
        <f t="shared" si="165"/>
        <v>6.823688311688314E-2</v>
      </c>
      <c r="AC2683">
        <v>269.5</v>
      </c>
      <c r="AD2683" s="4">
        <v>274</v>
      </c>
      <c r="AE2683">
        <v>53901923</v>
      </c>
      <c r="AF2683">
        <v>662</v>
      </c>
      <c r="AG2683">
        <v>16881724</v>
      </c>
      <c r="AH2683">
        <v>47.79</v>
      </c>
      <c r="AI2683" s="4">
        <v>47.8</v>
      </c>
      <c r="AJ2683">
        <v>47.66</v>
      </c>
      <c r="AK2683">
        <v>49.03</v>
      </c>
      <c r="AL2683">
        <v>9595702</v>
      </c>
      <c r="AM2683">
        <v>30.114000000000001</v>
      </c>
      <c r="AN2683">
        <v>30.033000000000001</v>
      </c>
      <c r="AO2683">
        <v>29.940999999999999</v>
      </c>
      <c r="AP2683">
        <v>30.135000000000002</v>
      </c>
      <c r="AQ2683" t="s">
        <v>10</v>
      </c>
    </row>
    <row r="2684" spans="4:43">
      <c r="D2684" s="2">
        <v>43922</v>
      </c>
      <c r="E2684" s="6">
        <f t="shared" si="166"/>
        <v>-2.2368593749999888E-2</v>
      </c>
      <c r="F2684" s="3">
        <f t="shared" si="164"/>
        <v>1.2864299933643242E-2</v>
      </c>
      <c r="G2684">
        <v>602.79999999999995</v>
      </c>
      <c r="H2684" s="4">
        <v>640</v>
      </c>
      <c r="I2684">
        <v>594</v>
      </c>
      <c r="J2684">
        <v>640</v>
      </c>
      <c r="K2684">
        <v>13909193</v>
      </c>
      <c r="L2684">
        <v>7.78</v>
      </c>
      <c r="M2684" s="4">
        <v>7.87</v>
      </c>
      <c r="N2684">
        <v>7.7549999999999999</v>
      </c>
      <c r="O2684">
        <v>8.02</v>
      </c>
      <c r="P2684">
        <v>15617254</v>
      </c>
      <c r="Q2684">
        <v>77.58</v>
      </c>
      <c r="R2684">
        <v>76.209999999999994</v>
      </c>
      <c r="S2684">
        <v>76.099999999999994</v>
      </c>
      <c r="T2684">
        <v>77.709999999999994</v>
      </c>
      <c r="U2684" t="s">
        <v>10</v>
      </c>
      <c r="Z2684" s="2">
        <v>43922</v>
      </c>
      <c r="AA2684" s="6">
        <f t="shared" si="167"/>
        <v>4.0975088607595023E-2</v>
      </c>
      <c r="AB2684" s="3">
        <f t="shared" si="165"/>
        <v>4.1299116022099236E-2</v>
      </c>
      <c r="AC2684">
        <v>271.5</v>
      </c>
      <c r="AD2684" s="4">
        <v>276.5</v>
      </c>
      <c r="AE2684">
        <v>47572034</v>
      </c>
      <c r="AF2684">
        <v>640</v>
      </c>
      <c r="AG2684">
        <v>13909193</v>
      </c>
      <c r="AH2684">
        <v>46.51</v>
      </c>
      <c r="AI2684" s="4">
        <v>46.83</v>
      </c>
      <c r="AJ2684">
        <v>46.3</v>
      </c>
      <c r="AK2684">
        <v>47.56</v>
      </c>
      <c r="AL2684">
        <v>8755264</v>
      </c>
      <c r="AM2684">
        <v>30.184999999999999</v>
      </c>
      <c r="AN2684">
        <v>30.114000000000001</v>
      </c>
      <c r="AO2684">
        <v>30.065000000000001</v>
      </c>
      <c r="AP2684">
        <v>30.24</v>
      </c>
      <c r="AQ2684" t="s">
        <v>10</v>
      </c>
    </row>
    <row r="2685" spans="4:43">
      <c r="D2685" s="2">
        <v>43923</v>
      </c>
      <c r="E2685" s="6">
        <f t="shared" si="166"/>
        <v>-5.6918124999999931E-2</v>
      </c>
      <c r="F2685" s="3">
        <f t="shared" si="164"/>
        <v>-4.1473125414726031E-4</v>
      </c>
      <c r="G2685">
        <v>602.79999999999995</v>
      </c>
      <c r="H2685" s="4">
        <v>640</v>
      </c>
      <c r="I2685">
        <v>594</v>
      </c>
      <c r="J2685">
        <v>640</v>
      </c>
      <c r="K2685">
        <v>13909193</v>
      </c>
      <c r="L2685">
        <v>7.91</v>
      </c>
      <c r="M2685" s="4">
        <v>7.8</v>
      </c>
      <c r="N2685">
        <v>7.74</v>
      </c>
      <c r="O2685">
        <v>8.02</v>
      </c>
      <c r="P2685">
        <v>7323611</v>
      </c>
      <c r="Q2685">
        <v>77.25</v>
      </c>
      <c r="R2685">
        <v>77.58</v>
      </c>
      <c r="S2685">
        <v>77.05</v>
      </c>
      <c r="T2685">
        <v>78.150000000000006</v>
      </c>
      <c r="U2685" t="s">
        <v>10</v>
      </c>
      <c r="Z2685" s="2">
        <v>43923</v>
      </c>
      <c r="AA2685" s="6">
        <f t="shared" si="167"/>
        <v>1.548235081374294E-2</v>
      </c>
      <c r="AB2685" s="3">
        <f t="shared" si="165"/>
        <v>3.9152707182320556E-2</v>
      </c>
      <c r="AC2685">
        <v>271.5</v>
      </c>
      <c r="AD2685" s="4">
        <v>276.5</v>
      </c>
      <c r="AE2685">
        <v>47572034</v>
      </c>
      <c r="AF2685">
        <v>640</v>
      </c>
      <c r="AG2685">
        <v>13909193</v>
      </c>
      <c r="AH2685">
        <v>48.13</v>
      </c>
      <c r="AI2685" s="4">
        <v>46.92</v>
      </c>
      <c r="AJ2685">
        <v>46.61</v>
      </c>
      <c r="AK2685">
        <v>48.22</v>
      </c>
      <c r="AL2685">
        <v>6174849</v>
      </c>
      <c r="AM2685">
        <v>30.065000000000001</v>
      </c>
      <c r="AN2685">
        <v>30.184999999999999</v>
      </c>
      <c r="AO2685">
        <v>30.045000000000002</v>
      </c>
      <c r="AP2685">
        <v>30.198</v>
      </c>
      <c r="AQ2685" t="s">
        <v>10</v>
      </c>
    </row>
    <row r="2686" spans="4:43">
      <c r="D2686" s="2">
        <v>43924</v>
      </c>
      <c r="E2686" s="6">
        <f t="shared" si="166"/>
        <v>1.1500579374275732E-2</v>
      </c>
      <c r="F2686" s="3">
        <f t="shared" si="164"/>
        <v>3.3962779579989721E-2</v>
      </c>
      <c r="G2686">
        <v>585.70000000000005</v>
      </c>
      <c r="H2686" s="4">
        <v>604.1</v>
      </c>
      <c r="I2686">
        <v>582.15</v>
      </c>
      <c r="J2686">
        <v>606.65</v>
      </c>
      <c r="K2686">
        <v>10548925</v>
      </c>
      <c r="L2686">
        <v>7.5600000000000005</v>
      </c>
      <c r="M2686" s="4">
        <v>7.8</v>
      </c>
      <c r="N2686">
        <v>7.46</v>
      </c>
      <c r="O2686">
        <v>7.8049999999999997</v>
      </c>
      <c r="P2686">
        <v>15539718</v>
      </c>
      <c r="Q2686">
        <v>77.64</v>
      </c>
      <c r="R2686">
        <v>77.25</v>
      </c>
      <c r="S2686">
        <v>76.819999999999993</v>
      </c>
      <c r="T2686">
        <v>77.78</v>
      </c>
      <c r="U2686" t="s">
        <v>10</v>
      </c>
      <c r="Z2686" s="2">
        <v>43924</v>
      </c>
      <c r="AA2686" s="6">
        <f t="shared" si="167"/>
        <v>4.6675189873417899E-2</v>
      </c>
      <c r="AB2686" s="3">
        <f t="shared" si="165"/>
        <v>6.0744375690607644E-2</v>
      </c>
      <c r="AC2686">
        <v>271.5</v>
      </c>
      <c r="AD2686" s="4">
        <v>276.5</v>
      </c>
      <c r="AE2686">
        <v>47572034</v>
      </c>
      <c r="AF2686">
        <v>606.65</v>
      </c>
      <c r="AG2686">
        <v>10548925</v>
      </c>
      <c r="AH2686">
        <v>47.06</v>
      </c>
      <c r="AI2686" s="4">
        <v>47.79</v>
      </c>
      <c r="AJ2686">
        <v>46.78</v>
      </c>
      <c r="AK2686">
        <v>48.15</v>
      </c>
      <c r="AL2686">
        <v>5486218</v>
      </c>
      <c r="AM2686">
        <v>30.131</v>
      </c>
      <c r="AN2686">
        <v>30.065000000000001</v>
      </c>
      <c r="AO2686">
        <v>30.021000000000001</v>
      </c>
      <c r="AP2686">
        <v>30.161999999999999</v>
      </c>
      <c r="AQ2686" t="s">
        <v>10</v>
      </c>
    </row>
    <row r="2687" spans="4:43">
      <c r="D2687" s="2">
        <v>43927</v>
      </c>
      <c r="E2687" s="6">
        <f t="shared" si="166"/>
        <v>-3.4507531865584973E-2</v>
      </c>
      <c r="F2687" s="3">
        <f t="shared" si="164"/>
        <v>3.5474816458938019E-2</v>
      </c>
      <c r="G2687">
        <v>585.70000000000005</v>
      </c>
      <c r="H2687" s="4">
        <v>604.1</v>
      </c>
      <c r="I2687">
        <v>582.15</v>
      </c>
      <c r="J2687">
        <v>606.65</v>
      </c>
      <c r="K2687">
        <v>10548925</v>
      </c>
      <c r="L2687">
        <v>8.25</v>
      </c>
      <c r="M2687" s="4">
        <v>7.86</v>
      </c>
      <c r="N2687">
        <v>7.8</v>
      </c>
      <c r="O2687">
        <v>8.2799999999999994</v>
      </c>
      <c r="P2687">
        <v>16003396</v>
      </c>
      <c r="Q2687">
        <v>77.16</v>
      </c>
      <c r="R2687">
        <v>77.150000000000006</v>
      </c>
      <c r="S2687">
        <v>77.13</v>
      </c>
      <c r="T2687">
        <v>77.7</v>
      </c>
      <c r="U2687" t="s">
        <v>10</v>
      </c>
      <c r="Z2687" s="2">
        <v>43927</v>
      </c>
      <c r="AA2687" s="6">
        <f t="shared" si="167"/>
        <v>3.0263825771325026E-2</v>
      </c>
      <c r="AB2687" s="3">
        <f t="shared" si="165"/>
        <v>8.3836622222222212E-2</v>
      </c>
      <c r="AC2687">
        <v>270</v>
      </c>
      <c r="AD2687" s="4">
        <v>275.5</v>
      </c>
      <c r="AE2687">
        <v>59712754</v>
      </c>
      <c r="AF2687">
        <v>606.65</v>
      </c>
      <c r="AG2687">
        <v>10548925</v>
      </c>
      <c r="AH2687">
        <v>49.97</v>
      </c>
      <c r="AI2687" s="4">
        <v>48.63</v>
      </c>
      <c r="AJ2687">
        <v>48.51</v>
      </c>
      <c r="AK2687">
        <v>50.1</v>
      </c>
      <c r="AL2687">
        <v>7370313</v>
      </c>
      <c r="AM2687">
        <v>30.088000000000001</v>
      </c>
      <c r="AN2687">
        <v>30.157</v>
      </c>
      <c r="AO2687">
        <v>29.998999999999999</v>
      </c>
      <c r="AP2687">
        <v>30.157</v>
      </c>
      <c r="AQ2687" t="s">
        <v>10</v>
      </c>
    </row>
    <row r="2688" spans="4:43">
      <c r="D2688" s="2">
        <v>43928</v>
      </c>
      <c r="E2688" s="6">
        <f t="shared" si="166"/>
        <v>4.0317045268834617E-2</v>
      </c>
      <c r="F2688" s="3">
        <f t="shared" si="164"/>
        <v>4.0264319248826119E-2</v>
      </c>
      <c r="G2688">
        <v>639</v>
      </c>
      <c r="H2688" s="4">
        <v>611.9</v>
      </c>
      <c r="I2688">
        <v>611.9</v>
      </c>
      <c r="J2688">
        <v>644.25</v>
      </c>
      <c r="K2688">
        <v>15565414</v>
      </c>
      <c r="L2688">
        <v>8.3800000000000008</v>
      </c>
      <c r="M2688" s="4">
        <v>8.67</v>
      </c>
      <c r="N2688">
        <v>8.35</v>
      </c>
      <c r="O2688">
        <v>8.7650000000000006</v>
      </c>
      <c r="P2688">
        <v>15033043</v>
      </c>
      <c r="Q2688">
        <v>76.67</v>
      </c>
      <c r="R2688">
        <v>77.16</v>
      </c>
      <c r="S2688">
        <v>76.45</v>
      </c>
      <c r="T2688">
        <v>77.209999999999994</v>
      </c>
      <c r="U2688" t="s">
        <v>10</v>
      </c>
      <c r="Z2688" s="2">
        <v>43928</v>
      </c>
      <c r="AA2688" s="6">
        <f t="shared" si="167"/>
        <v>5.8800957746478977E-2</v>
      </c>
      <c r="AB2688" s="3">
        <f t="shared" si="165"/>
        <v>9.506435650623879E-2</v>
      </c>
      <c r="AC2688">
        <v>280.5</v>
      </c>
      <c r="AD2688" s="4">
        <v>284</v>
      </c>
      <c r="AE2688">
        <v>48887346</v>
      </c>
      <c r="AF2688">
        <v>644.25</v>
      </c>
      <c r="AG2688">
        <v>15565414</v>
      </c>
      <c r="AH2688">
        <v>49.72</v>
      </c>
      <c r="AI2688" s="4">
        <v>51.29</v>
      </c>
      <c r="AJ2688">
        <v>49.66</v>
      </c>
      <c r="AK2688">
        <v>51.32</v>
      </c>
      <c r="AL2688">
        <v>6569106</v>
      </c>
      <c r="AM2688">
        <v>29.943999999999999</v>
      </c>
      <c r="AN2688">
        <v>30.088000000000001</v>
      </c>
      <c r="AO2688">
        <v>29.875</v>
      </c>
      <c r="AP2688">
        <v>30.091999999999999</v>
      </c>
      <c r="AQ2688" t="s">
        <v>10</v>
      </c>
    </row>
    <row r="2689" spans="4:43">
      <c r="D2689" s="2">
        <v>43929</v>
      </c>
      <c r="E2689" s="6">
        <f t="shared" si="166"/>
        <v>2.2754855141674746E-2</v>
      </c>
      <c r="F2689" s="3">
        <f t="shared" si="164"/>
        <v>2.3687143761874419E-2</v>
      </c>
      <c r="G2689">
        <v>631.6</v>
      </c>
      <c r="H2689" s="4">
        <v>628.20000000000005</v>
      </c>
      <c r="I2689">
        <v>626.35</v>
      </c>
      <c r="J2689">
        <v>655.65</v>
      </c>
      <c r="K2689">
        <v>12395493</v>
      </c>
      <c r="L2689">
        <v>8.48</v>
      </c>
      <c r="M2689" s="4">
        <v>8.41</v>
      </c>
      <c r="N2689">
        <v>8.19</v>
      </c>
      <c r="O2689">
        <v>8.52</v>
      </c>
      <c r="P2689">
        <v>13721314</v>
      </c>
      <c r="Q2689">
        <v>76.88</v>
      </c>
      <c r="R2689">
        <v>76.67</v>
      </c>
      <c r="S2689">
        <v>76.58</v>
      </c>
      <c r="T2689">
        <v>77.27</v>
      </c>
      <c r="U2689" t="s">
        <v>10</v>
      </c>
      <c r="Z2689" s="2">
        <v>43929</v>
      </c>
      <c r="AA2689" s="6">
        <f t="shared" si="167"/>
        <v>4.2953190893169735E-2</v>
      </c>
      <c r="AB2689" s="3">
        <f t="shared" si="165"/>
        <v>6.3032636042402723E-2</v>
      </c>
      <c r="AC2689">
        <v>283</v>
      </c>
      <c r="AD2689" s="4">
        <v>285.5</v>
      </c>
      <c r="AE2689">
        <v>38698826</v>
      </c>
      <c r="AF2689">
        <v>655.65</v>
      </c>
      <c r="AG2689">
        <v>12395493</v>
      </c>
      <c r="AH2689">
        <v>50.27</v>
      </c>
      <c r="AI2689" s="4">
        <v>50.21</v>
      </c>
      <c r="AJ2689">
        <v>49.54</v>
      </c>
      <c r="AK2689">
        <v>50.6</v>
      </c>
      <c r="AL2689">
        <v>6325869</v>
      </c>
      <c r="AM2689">
        <v>29.957999999999998</v>
      </c>
      <c r="AN2689">
        <v>29.943999999999999</v>
      </c>
      <c r="AO2689">
        <v>29.896000000000001</v>
      </c>
      <c r="AP2689">
        <v>29.992000000000001</v>
      </c>
      <c r="AQ2689" t="s">
        <v>10</v>
      </c>
    </row>
    <row r="2690" spans="4:43">
      <c r="D2690" s="2">
        <v>43930</v>
      </c>
      <c r="E2690" s="6">
        <f t="shared" si="166"/>
        <v>4.688549853598456E-3</v>
      </c>
      <c r="F2690" s="3">
        <f t="shared" si="164"/>
        <v>3.0568958742632768E-2</v>
      </c>
      <c r="G2690">
        <v>636.25</v>
      </c>
      <c r="H2690" s="4">
        <v>648.9</v>
      </c>
      <c r="I2690">
        <v>632.1</v>
      </c>
      <c r="J2690">
        <v>652.79999999999995</v>
      </c>
      <c r="K2690">
        <v>12479010</v>
      </c>
      <c r="L2690">
        <v>8.52</v>
      </c>
      <c r="M2690" s="4">
        <v>8.5500000000000007</v>
      </c>
      <c r="N2690">
        <v>8.4700000000000006</v>
      </c>
      <c r="O2690">
        <v>8.68</v>
      </c>
      <c r="P2690">
        <v>9988665</v>
      </c>
      <c r="Q2690">
        <v>76.69</v>
      </c>
      <c r="R2690">
        <v>76.88</v>
      </c>
      <c r="S2690">
        <v>76.58</v>
      </c>
      <c r="T2690">
        <v>77.38</v>
      </c>
      <c r="U2690" t="s">
        <v>10</v>
      </c>
      <c r="Z2690" s="2">
        <v>43930</v>
      </c>
      <c r="AA2690" s="6">
        <f t="shared" si="167"/>
        <v>4.5825458333333291E-2</v>
      </c>
      <c r="AB2690" s="3">
        <f t="shared" si="165"/>
        <v>6.3871405309734675E-2</v>
      </c>
      <c r="AC2690">
        <v>282.5</v>
      </c>
      <c r="AD2690" s="4">
        <v>288</v>
      </c>
      <c r="AE2690">
        <v>29276430</v>
      </c>
      <c r="AF2690">
        <v>652.79999999999995</v>
      </c>
      <c r="AG2690">
        <v>12479010</v>
      </c>
      <c r="AH2690">
        <v>48.33</v>
      </c>
      <c r="AI2690" s="4">
        <v>50.28</v>
      </c>
      <c r="AJ2690">
        <v>47.72</v>
      </c>
      <c r="AK2690">
        <v>50.655000000000001</v>
      </c>
      <c r="AL2690">
        <v>12279621</v>
      </c>
      <c r="AM2690">
        <v>29.887</v>
      </c>
      <c r="AN2690">
        <v>29.957999999999998</v>
      </c>
      <c r="AO2690">
        <v>29.844000000000001</v>
      </c>
      <c r="AP2690">
        <v>29.975000000000001</v>
      </c>
      <c r="AQ2690" t="s">
        <v>10</v>
      </c>
    </row>
    <row r="2691" spans="4:43">
      <c r="D2691" s="2">
        <v>43931</v>
      </c>
      <c r="E2691" s="6">
        <f t="shared" si="166"/>
        <v>7.0642625982433316E-3</v>
      </c>
      <c r="F2691" s="3">
        <f t="shared" si="164"/>
        <v>3.4331630648330114E-2</v>
      </c>
      <c r="G2691">
        <v>636.25</v>
      </c>
      <c r="H2691" s="4">
        <v>648.9</v>
      </c>
      <c r="I2691">
        <v>632.1</v>
      </c>
      <c r="J2691">
        <v>652.79999999999995</v>
      </c>
      <c r="K2691">
        <v>12479010</v>
      </c>
      <c r="L2691">
        <v>8.52</v>
      </c>
      <c r="M2691" s="4">
        <v>8.5500000000000007</v>
      </c>
      <c r="N2691">
        <v>8.4700000000000006</v>
      </c>
      <c r="O2691">
        <v>8.68</v>
      </c>
      <c r="P2691">
        <v>9988665</v>
      </c>
      <c r="Q2691">
        <v>76.97</v>
      </c>
      <c r="R2691">
        <v>76.7</v>
      </c>
      <c r="S2691">
        <v>76.599999999999994</v>
      </c>
      <c r="T2691">
        <v>77.08</v>
      </c>
      <c r="U2691" t="s">
        <v>10</v>
      </c>
      <c r="Z2691" s="2">
        <v>43931</v>
      </c>
      <c r="AA2691" s="6">
        <f t="shared" si="167"/>
        <v>2.4424617021276518E-2</v>
      </c>
      <c r="AB2691" s="3">
        <f t="shared" si="165"/>
        <v>7.4586322580645126E-2</v>
      </c>
      <c r="AC2691">
        <v>279</v>
      </c>
      <c r="AD2691" s="4">
        <v>282</v>
      </c>
      <c r="AE2691">
        <v>28206858</v>
      </c>
      <c r="AF2691">
        <v>652.79999999999995</v>
      </c>
      <c r="AG2691">
        <v>12479010</v>
      </c>
      <c r="AH2691">
        <v>48.33</v>
      </c>
      <c r="AI2691" s="4">
        <v>50.28</v>
      </c>
      <c r="AJ2691">
        <v>47.72</v>
      </c>
      <c r="AK2691">
        <v>50.655000000000001</v>
      </c>
      <c r="AL2691">
        <v>12279621</v>
      </c>
      <c r="AM2691">
        <v>29.814</v>
      </c>
      <c r="AN2691">
        <v>29.887</v>
      </c>
      <c r="AO2691">
        <v>29.742000000000001</v>
      </c>
      <c r="AP2691">
        <v>29.905000000000001</v>
      </c>
      <c r="AQ2691" t="s">
        <v>10</v>
      </c>
    </row>
    <row r="2692" spans="4:43">
      <c r="D2692" s="2">
        <v>43934</v>
      </c>
      <c r="E2692" s="6">
        <f t="shared" si="166"/>
        <v>3.9845714285714262E-2</v>
      </c>
      <c r="F2692" s="3">
        <f t="shared" si="164"/>
        <v>2.6027612174458703E-2</v>
      </c>
      <c r="G2692">
        <v>637.4</v>
      </c>
      <c r="H2692" s="4">
        <v>630</v>
      </c>
      <c r="I2692">
        <v>626.04999999999995</v>
      </c>
      <c r="J2692">
        <v>651.70000000000005</v>
      </c>
      <c r="K2692">
        <v>8604392</v>
      </c>
      <c r="L2692">
        <v>8.5</v>
      </c>
      <c r="M2692" s="4">
        <v>8.5</v>
      </c>
      <c r="N2692">
        <v>8.32</v>
      </c>
      <c r="O2692">
        <v>8.5449999999999999</v>
      </c>
      <c r="P2692">
        <v>5684495</v>
      </c>
      <c r="Q2692">
        <v>76.94</v>
      </c>
      <c r="R2692">
        <v>76.89</v>
      </c>
      <c r="S2692">
        <v>76.77</v>
      </c>
      <c r="T2692">
        <v>77.17</v>
      </c>
      <c r="U2692" t="s">
        <v>10</v>
      </c>
      <c r="Z2692" s="2">
        <v>43934</v>
      </c>
      <c r="AA2692" s="6">
        <f t="shared" si="167"/>
        <v>2.4149612788632258E-2</v>
      </c>
      <c r="AB2692" s="3">
        <f t="shared" si="165"/>
        <v>4.6028653500897798E-2</v>
      </c>
      <c r="AC2692">
        <v>278.5</v>
      </c>
      <c r="AD2692" s="4">
        <v>281.5</v>
      </c>
      <c r="AE2692">
        <v>22196596</v>
      </c>
      <c r="AF2692">
        <v>651.70000000000005</v>
      </c>
      <c r="AG2692">
        <v>8604392</v>
      </c>
      <c r="AH2692">
        <v>48.75</v>
      </c>
      <c r="AI2692" s="4">
        <v>48.74</v>
      </c>
      <c r="AJ2692">
        <v>47.96</v>
      </c>
      <c r="AK2692">
        <v>49.09</v>
      </c>
      <c r="AL2692">
        <v>9873226</v>
      </c>
      <c r="AM2692">
        <v>29.885000000000002</v>
      </c>
      <c r="AN2692">
        <v>29.826000000000001</v>
      </c>
      <c r="AO2692">
        <v>29.815999999999999</v>
      </c>
      <c r="AP2692">
        <v>30.06</v>
      </c>
      <c r="AQ2692" t="s">
        <v>10</v>
      </c>
    </row>
    <row r="2693" spans="4:43">
      <c r="D2693" s="2">
        <v>43935</v>
      </c>
      <c r="E2693" s="6">
        <f t="shared" si="166"/>
        <v>3.7674603174603138E-2</v>
      </c>
      <c r="F2693" s="3">
        <f t="shared" si="164"/>
        <v>3.5274239096328763E-2</v>
      </c>
      <c r="G2693">
        <v>637.4</v>
      </c>
      <c r="H2693" s="4">
        <v>630</v>
      </c>
      <c r="I2693">
        <v>626.04999999999995</v>
      </c>
      <c r="J2693">
        <v>651.70000000000005</v>
      </c>
      <c r="K2693">
        <v>8604392</v>
      </c>
      <c r="L2693">
        <v>8.67</v>
      </c>
      <c r="M2693" s="4">
        <v>8.59</v>
      </c>
      <c r="N2693">
        <v>8.4749999999999996</v>
      </c>
      <c r="O2693">
        <v>8.7449999999999992</v>
      </c>
      <c r="P2693">
        <v>7582054</v>
      </c>
      <c r="Q2693">
        <v>76.819999999999993</v>
      </c>
      <c r="R2693">
        <v>76.91</v>
      </c>
      <c r="S2693">
        <v>76.62</v>
      </c>
      <c r="T2693">
        <v>77.319999999999993</v>
      </c>
      <c r="U2693" t="s">
        <v>10</v>
      </c>
      <c r="Z2693" s="2">
        <v>43935</v>
      </c>
      <c r="AA2693" s="6">
        <f t="shared" si="167"/>
        <v>2.0591068301226034E-2</v>
      </c>
      <c r="AB2693" s="3">
        <f t="shared" si="165"/>
        <v>6.6678571428571587E-2</v>
      </c>
      <c r="AC2693">
        <v>280</v>
      </c>
      <c r="AD2693" s="4">
        <v>285.5</v>
      </c>
      <c r="AE2693">
        <v>50196688</v>
      </c>
      <c r="AF2693">
        <v>651.70000000000005</v>
      </c>
      <c r="AG2693">
        <v>8604392</v>
      </c>
      <c r="AH2693">
        <v>50.63</v>
      </c>
      <c r="AI2693" s="4">
        <v>50</v>
      </c>
      <c r="AJ2693">
        <v>49.953000000000003</v>
      </c>
      <c r="AK2693">
        <v>51.27</v>
      </c>
      <c r="AL2693">
        <v>11068762</v>
      </c>
      <c r="AM2693">
        <v>29.867000000000001</v>
      </c>
      <c r="AN2693">
        <v>29.885000000000002</v>
      </c>
      <c r="AO2693">
        <v>29.844999999999999</v>
      </c>
      <c r="AP2693">
        <v>29.896000000000001</v>
      </c>
      <c r="AQ2693" t="s">
        <v>10</v>
      </c>
    </row>
    <row r="2694" spans="4:43">
      <c r="D2694" s="2">
        <v>43936</v>
      </c>
      <c r="E2694" s="6">
        <f t="shared" si="166"/>
        <v>2.2458397298126931E-2</v>
      </c>
      <c r="F2694" s="3">
        <f t="shared" si="164"/>
        <v>5.1889523511450264E-4</v>
      </c>
      <c r="G2694">
        <v>639.04999999999995</v>
      </c>
      <c r="H2694" s="4">
        <v>651.4</v>
      </c>
      <c r="I2694">
        <v>635.6</v>
      </c>
      <c r="J2694">
        <v>653.29999999999995</v>
      </c>
      <c r="K2694">
        <v>12757613</v>
      </c>
      <c r="L2694">
        <v>8.33</v>
      </c>
      <c r="M2694" s="4">
        <v>8.2799999999999994</v>
      </c>
      <c r="N2694">
        <v>8.25</v>
      </c>
      <c r="O2694">
        <v>8.4550000000000001</v>
      </c>
      <c r="P2694">
        <v>8004405</v>
      </c>
      <c r="Q2694">
        <v>77.22</v>
      </c>
      <c r="R2694">
        <v>76.819999999999993</v>
      </c>
      <c r="S2694">
        <v>76.45</v>
      </c>
      <c r="T2694">
        <v>77.47</v>
      </c>
      <c r="U2694" t="s">
        <v>10</v>
      </c>
      <c r="Z2694" s="2">
        <v>43936</v>
      </c>
      <c r="AA2694" s="6">
        <f t="shared" si="167"/>
        <v>4.8295466204506088E-2</v>
      </c>
      <c r="AB2694" s="3">
        <f t="shared" si="165"/>
        <v>4.0784335664335591E-2</v>
      </c>
      <c r="AC2694">
        <v>286</v>
      </c>
      <c r="AD2694" s="4">
        <v>288.5</v>
      </c>
      <c r="AE2694">
        <v>58561435</v>
      </c>
      <c r="AF2694">
        <v>653.29999999999995</v>
      </c>
      <c r="AG2694">
        <v>12757613</v>
      </c>
      <c r="AH2694">
        <v>49.66</v>
      </c>
      <c r="AI2694" s="4">
        <v>49.76</v>
      </c>
      <c r="AJ2694">
        <v>49.04</v>
      </c>
      <c r="AK2694">
        <v>49.97</v>
      </c>
      <c r="AL2694">
        <v>9398059</v>
      </c>
      <c r="AM2694">
        <v>29.91</v>
      </c>
      <c r="AN2694">
        <v>29.867000000000001</v>
      </c>
      <c r="AO2694">
        <v>29.765000000000001</v>
      </c>
      <c r="AP2694">
        <v>29.925999999999998</v>
      </c>
      <c r="AQ2694" t="s">
        <v>10</v>
      </c>
    </row>
    <row r="2695" spans="4:43">
      <c r="D2695" s="2">
        <v>43937</v>
      </c>
      <c r="E2695" s="6">
        <f t="shared" si="166"/>
        <v>3.2740788311792501E-2</v>
      </c>
      <c r="F2695" s="3">
        <f t="shared" si="164"/>
        <v>3.1895487697363167E-2</v>
      </c>
      <c r="G2695">
        <v>623.85</v>
      </c>
      <c r="H2695" s="4">
        <v>622.85</v>
      </c>
      <c r="I2695">
        <v>603.5</v>
      </c>
      <c r="J2695">
        <v>634.9</v>
      </c>
      <c r="K2695">
        <v>18185968</v>
      </c>
      <c r="L2695">
        <v>8.2200000000000006</v>
      </c>
      <c r="M2695" s="4">
        <v>8.3000000000000007</v>
      </c>
      <c r="N2695">
        <v>8.09</v>
      </c>
      <c r="O2695">
        <v>8.32</v>
      </c>
      <c r="P2695">
        <v>9811430</v>
      </c>
      <c r="Q2695">
        <v>77.56</v>
      </c>
      <c r="R2695">
        <v>77.22</v>
      </c>
      <c r="S2695">
        <v>77.150000000000006</v>
      </c>
      <c r="T2695">
        <v>77.61</v>
      </c>
      <c r="U2695" t="s">
        <v>10</v>
      </c>
      <c r="Z2695" s="2">
        <v>43937</v>
      </c>
      <c r="AA2695" s="6">
        <f t="shared" si="167"/>
        <v>2.9691923743500936E-2</v>
      </c>
      <c r="AB2695" s="3">
        <f t="shared" si="165"/>
        <v>9.6248339222614998E-2</v>
      </c>
      <c r="AC2695">
        <v>283</v>
      </c>
      <c r="AD2695" s="4">
        <v>288.5</v>
      </c>
      <c r="AE2695">
        <v>48257280</v>
      </c>
      <c r="AF2695">
        <v>634.9</v>
      </c>
      <c r="AG2695">
        <v>18185968</v>
      </c>
      <c r="AH2695">
        <v>52.4</v>
      </c>
      <c r="AI2695" s="4">
        <v>51.81</v>
      </c>
      <c r="AJ2695">
        <v>51.674999999999997</v>
      </c>
      <c r="AK2695">
        <v>53.14</v>
      </c>
      <c r="AL2695">
        <v>18615873</v>
      </c>
      <c r="AM2695">
        <v>29.94</v>
      </c>
      <c r="AN2695">
        <v>29.91</v>
      </c>
      <c r="AO2695">
        <v>29.878</v>
      </c>
      <c r="AP2695">
        <v>29.963000000000001</v>
      </c>
      <c r="AQ2695" t="s">
        <v>10</v>
      </c>
    </row>
    <row r="2696" spans="4:43">
      <c r="D2696" s="2">
        <v>43938</v>
      </c>
      <c r="E2696" s="6">
        <f t="shared" si="166"/>
        <v>-3.8387499999998909E-3</v>
      </c>
      <c r="F2696" s="3">
        <f t="shared" si="164"/>
        <v>3.5637375745526612E-2</v>
      </c>
      <c r="G2696">
        <v>628.75</v>
      </c>
      <c r="H2696" s="4">
        <v>640</v>
      </c>
      <c r="I2696">
        <v>626</v>
      </c>
      <c r="J2696">
        <v>646</v>
      </c>
      <c r="K2696">
        <v>9099994</v>
      </c>
      <c r="L2696">
        <v>8.58</v>
      </c>
      <c r="M2696" s="4">
        <v>8.4499999999999993</v>
      </c>
      <c r="N2696">
        <v>8.39</v>
      </c>
      <c r="O2696">
        <v>8.59</v>
      </c>
      <c r="P2696">
        <v>14965879</v>
      </c>
      <c r="Q2696">
        <v>77.06</v>
      </c>
      <c r="R2696">
        <v>77.56</v>
      </c>
      <c r="S2696">
        <v>76.86</v>
      </c>
      <c r="T2696">
        <v>77.58</v>
      </c>
      <c r="U2696" t="s">
        <v>10</v>
      </c>
      <c r="Z2696" s="2">
        <v>43938</v>
      </c>
      <c r="AA2696" s="6">
        <f t="shared" si="167"/>
        <v>1.6712868719610974E-2</v>
      </c>
      <c r="AB2696" s="3">
        <f t="shared" si="165"/>
        <v>7.5466728785357651E-2</v>
      </c>
      <c r="AC2696">
        <v>300.5</v>
      </c>
      <c r="AD2696" s="4">
        <v>308.5</v>
      </c>
      <c r="AE2696">
        <v>117447201</v>
      </c>
      <c r="AF2696">
        <v>646</v>
      </c>
      <c r="AG2696">
        <v>9099994</v>
      </c>
      <c r="AH2696">
        <v>53.69</v>
      </c>
      <c r="AI2696" s="4">
        <v>54.13</v>
      </c>
      <c r="AJ2696">
        <v>52.994999999999997</v>
      </c>
      <c r="AK2696">
        <v>54.19</v>
      </c>
      <c r="AL2696">
        <v>11288528</v>
      </c>
      <c r="AM2696">
        <v>29.852</v>
      </c>
      <c r="AN2696">
        <v>29.928999999999998</v>
      </c>
      <c r="AO2696">
        <v>29.818999999999999</v>
      </c>
      <c r="AP2696">
        <v>29.942</v>
      </c>
      <c r="AQ2696" t="s">
        <v>10</v>
      </c>
    </row>
    <row r="2697" spans="4:43">
      <c r="D2697" s="2">
        <v>43941</v>
      </c>
      <c r="E2697" s="6">
        <f t="shared" si="166"/>
        <v>3.241531249999996E-2</v>
      </c>
      <c r="F2697" s="3">
        <f t="shared" si="164"/>
        <v>1.1532221031687051E-3</v>
      </c>
      <c r="G2697">
        <v>653.29999999999995</v>
      </c>
      <c r="H2697" s="4">
        <v>640</v>
      </c>
      <c r="I2697">
        <v>639</v>
      </c>
      <c r="J2697">
        <v>661</v>
      </c>
      <c r="K2697">
        <v>13778871</v>
      </c>
      <c r="L2697">
        <v>8.51</v>
      </c>
      <c r="M2697" s="4">
        <v>8.4700000000000006</v>
      </c>
      <c r="N2697">
        <v>8.34</v>
      </c>
      <c r="O2697">
        <v>8.73</v>
      </c>
      <c r="P2697">
        <v>9658370</v>
      </c>
      <c r="Q2697">
        <v>77.22</v>
      </c>
      <c r="R2697">
        <v>77.010000000000005</v>
      </c>
      <c r="S2697">
        <v>76.86</v>
      </c>
      <c r="T2697">
        <v>77.34</v>
      </c>
      <c r="U2697" t="s">
        <v>10</v>
      </c>
      <c r="Z2697" s="2">
        <v>43941</v>
      </c>
      <c r="AA2697" s="6">
        <f t="shared" si="167"/>
        <v>3.8006666666666744E-2</v>
      </c>
      <c r="AB2697" s="3">
        <f t="shared" si="165"/>
        <v>4.5913388429752011E-2</v>
      </c>
      <c r="AC2697">
        <v>302.5</v>
      </c>
      <c r="AD2697" s="4">
        <v>309</v>
      </c>
      <c r="AE2697">
        <v>44586859</v>
      </c>
      <c r="AF2697">
        <v>661</v>
      </c>
      <c r="AG2697">
        <v>13778871</v>
      </c>
      <c r="AH2697">
        <v>52.59</v>
      </c>
      <c r="AI2697" s="4">
        <v>53</v>
      </c>
      <c r="AJ2697">
        <v>52.56</v>
      </c>
      <c r="AK2697">
        <v>53.823</v>
      </c>
      <c r="AL2697">
        <v>9901710</v>
      </c>
      <c r="AM2697">
        <v>29.847999999999999</v>
      </c>
      <c r="AN2697">
        <v>29.87</v>
      </c>
      <c r="AO2697">
        <v>29.808</v>
      </c>
      <c r="AP2697">
        <v>29.89</v>
      </c>
      <c r="AQ2697" t="s">
        <v>10</v>
      </c>
    </row>
    <row r="2698" spans="4:43">
      <c r="D2698" s="2">
        <v>43942</v>
      </c>
      <c r="E2698" s="6">
        <f t="shared" si="166"/>
        <v>3.9781962025316364E-2</v>
      </c>
      <c r="F2698" s="3">
        <f t="shared" si="164"/>
        <v>-6.1765634870499797E-3</v>
      </c>
      <c r="G2698">
        <v>633.20000000000005</v>
      </c>
      <c r="H2698" s="4">
        <v>632</v>
      </c>
      <c r="I2698">
        <v>627.70000000000005</v>
      </c>
      <c r="J2698">
        <v>646.5</v>
      </c>
      <c r="K2698">
        <v>11926442</v>
      </c>
      <c r="L2698">
        <v>8.25</v>
      </c>
      <c r="M2698" s="4">
        <v>8.1</v>
      </c>
      <c r="N2698">
        <v>8.1</v>
      </c>
      <c r="O2698">
        <v>8.4250000000000007</v>
      </c>
      <c r="P2698">
        <v>9776743</v>
      </c>
      <c r="Q2698">
        <v>77.69</v>
      </c>
      <c r="R2698">
        <v>77.22</v>
      </c>
      <c r="S2698">
        <v>77.11</v>
      </c>
      <c r="T2698">
        <v>77.78</v>
      </c>
      <c r="U2698" t="s">
        <v>10</v>
      </c>
      <c r="Z2698" s="2">
        <v>43942</v>
      </c>
      <c r="AA2698" s="6">
        <f t="shared" si="167"/>
        <v>4.1229671641791255E-2</v>
      </c>
      <c r="AB2698" s="3">
        <f t="shared" si="165"/>
        <v>5.1444497444633752E-2</v>
      </c>
      <c r="AC2698">
        <v>293.5</v>
      </c>
      <c r="AD2698" s="4">
        <v>301.5</v>
      </c>
      <c r="AE2698">
        <v>61949357</v>
      </c>
      <c r="AF2698">
        <v>646.5</v>
      </c>
      <c r="AG2698">
        <v>11926442</v>
      </c>
      <c r="AH2698">
        <v>51.37</v>
      </c>
      <c r="AI2698" s="4">
        <v>51.6</v>
      </c>
      <c r="AJ2698">
        <v>50.52</v>
      </c>
      <c r="AK2698">
        <v>51.81</v>
      </c>
      <c r="AL2698">
        <v>13102501</v>
      </c>
      <c r="AM2698">
        <v>29.902999999999999</v>
      </c>
      <c r="AN2698">
        <v>29.847000000000001</v>
      </c>
      <c r="AO2698">
        <v>29.84</v>
      </c>
      <c r="AP2698">
        <v>29.937999999999999</v>
      </c>
      <c r="AQ2698" t="s">
        <v>10</v>
      </c>
    </row>
    <row r="2699" spans="4:43">
      <c r="D2699" s="2">
        <v>43943</v>
      </c>
      <c r="E2699" s="6">
        <f t="shared" si="166"/>
        <v>1.2227574226152838E-2</v>
      </c>
      <c r="F2699" s="3">
        <f t="shared" si="164"/>
        <v>5.4433278803460716E-3</v>
      </c>
      <c r="G2699">
        <v>641.85</v>
      </c>
      <c r="H2699" s="4">
        <v>633.20000000000005</v>
      </c>
      <c r="I2699">
        <v>628.04999999999995</v>
      </c>
      <c r="J2699">
        <v>645.29999999999995</v>
      </c>
      <c r="K2699">
        <v>8433352</v>
      </c>
      <c r="L2699">
        <v>8.5500000000000007</v>
      </c>
      <c r="M2699" s="4">
        <v>8.3800000000000008</v>
      </c>
      <c r="N2699">
        <v>8.34</v>
      </c>
      <c r="O2699">
        <v>8.59</v>
      </c>
      <c r="P2699">
        <v>9961659</v>
      </c>
      <c r="Q2699">
        <v>77.010000000000005</v>
      </c>
      <c r="R2699">
        <v>77.69</v>
      </c>
      <c r="S2699">
        <v>76.97</v>
      </c>
      <c r="T2699">
        <v>77.709999999999994</v>
      </c>
      <c r="U2699" t="s">
        <v>10</v>
      </c>
      <c r="Z2699" s="2">
        <v>43943</v>
      </c>
      <c r="AA2699" s="6">
        <f t="shared" si="167"/>
        <v>4.1435328813559158E-2</v>
      </c>
      <c r="AB2699" s="3">
        <f t="shared" si="165"/>
        <v>7.9552440619621301E-2</v>
      </c>
      <c r="AC2699">
        <v>290.5</v>
      </c>
      <c r="AD2699" s="4">
        <v>295</v>
      </c>
      <c r="AE2699">
        <v>43568580</v>
      </c>
      <c r="AF2699">
        <v>645.29999999999995</v>
      </c>
      <c r="AG2699">
        <v>8433352</v>
      </c>
      <c r="AH2699">
        <v>52.95</v>
      </c>
      <c r="AI2699" s="4">
        <v>52.48</v>
      </c>
      <c r="AJ2699">
        <v>52.41</v>
      </c>
      <c r="AK2699">
        <v>53.11</v>
      </c>
      <c r="AL2699">
        <v>8256019</v>
      </c>
      <c r="AM2699">
        <v>29.879000000000001</v>
      </c>
      <c r="AN2699">
        <v>29.902999999999999</v>
      </c>
      <c r="AO2699">
        <v>29.777000000000001</v>
      </c>
      <c r="AP2699">
        <v>29.939</v>
      </c>
      <c r="AQ2699" t="s">
        <v>10</v>
      </c>
    </row>
    <row r="2700" spans="4:43">
      <c r="D2700" s="2">
        <v>43944</v>
      </c>
      <c r="E2700" s="6">
        <f t="shared" si="166"/>
        <v>1.4538520801232746E-2</v>
      </c>
      <c r="F2700" s="3">
        <f t="shared" ref="F2700:F2763" si="168">M2700*Q2700/G2700-1</f>
        <v>-8.074488443986505E-4</v>
      </c>
      <c r="G2700">
        <v>679.3</v>
      </c>
      <c r="H2700" s="4">
        <v>649</v>
      </c>
      <c r="I2700">
        <v>638.1</v>
      </c>
      <c r="J2700">
        <v>683.65</v>
      </c>
      <c r="K2700">
        <v>15992649</v>
      </c>
      <c r="L2700">
        <v>8.7899999999999991</v>
      </c>
      <c r="M2700" s="4">
        <v>8.89</v>
      </c>
      <c r="N2700">
        <v>8.75</v>
      </c>
      <c r="O2700">
        <v>8.99</v>
      </c>
      <c r="P2700">
        <v>11386033</v>
      </c>
      <c r="Q2700">
        <v>76.349999999999994</v>
      </c>
      <c r="R2700">
        <v>77.010000000000005</v>
      </c>
      <c r="S2700">
        <v>76.12</v>
      </c>
      <c r="T2700">
        <v>77.150000000000006</v>
      </c>
      <c r="U2700" t="s">
        <v>10</v>
      </c>
      <c r="Z2700" s="2">
        <v>43944</v>
      </c>
      <c r="AA2700" s="6">
        <f t="shared" si="167"/>
        <v>5.4940500000000059E-2</v>
      </c>
      <c r="AB2700" s="3">
        <f t="shared" ref="AB2700:AB2763" si="169">AI2700*AM2700/$AI$4/AC2700-1</f>
        <v>7.2905204081632702E-2</v>
      </c>
      <c r="AC2700">
        <v>294</v>
      </c>
      <c r="AD2700" s="4">
        <v>300</v>
      </c>
      <c r="AE2700">
        <v>39977278</v>
      </c>
      <c r="AF2700">
        <v>683.65</v>
      </c>
      <c r="AG2700">
        <v>15992649</v>
      </c>
      <c r="AH2700">
        <v>52.64</v>
      </c>
      <c r="AI2700" s="4">
        <v>52.81</v>
      </c>
      <c r="AJ2700">
        <v>52.26</v>
      </c>
      <c r="AK2700">
        <v>53.13</v>
      </c>
      <c r="AL2700">
        <v>7619941</v>
      </c>
      <c r="AM2700">
        <v>29.864999999999998</v>
      </c>
      <c r="AN2700">
        <v>29.885000000000002</v>
      </c>
      <c r="AO2700">
        <v>29.83</v>
      </c>
      <c r="AP2700">
        <v>29.907</v>
      </c>
      <c r="AQ2700" t="s">
        <v>10</v>
      </c>
    </row>
    <row r="2701" spans="4:43">
      <c r="D2701" s="2">
        <v>43945</v>
      </c>
      <c r="E2701" s="6">
        <f t="shared" ref="E2701:E2764" si="170">L2700*R2701/H2701-1</f>
        <v>-4.8687722419930024E-3</v>
      </c>
      <c r="F2701" s="3">
        <f t="shared" si="168"/>
        <v>2.0268996960486563E-2</v>
      </c>
      <c r="G2701">
        <v>658</v>
      </c>
      <c r="H2701" s="4">
        <v>674.4</v>
      </c>
      <c r="I2701">
        <v>654.79999999999995</v>
      </c>
      <c r="J2701">
        <v>675</v>
      </c>
      <c r="K2701">
        <v>7583250</v>
      </c>
      <c r="L2701">
        <v>8.76</v>
      </c>
      <c r="M2701" s="4">
        <v>8.73</v>
      </c>
      <c r="N2701">
        <v>8.6</v>
      </c>
      <c r="O2701">
        <v>8.81</v>
      </c>
      <c r="P2701">
        <v>7977367</v>
      </c>
      <c r="Q2701">
        <v>76.900000000000006</v>
      </c>
      <c r="R2701">
        <v>76.349999999999994</v>
      </c>
      <c r="S2701">
        <v>76.349999999999994</v>
      </c>
      <c r="T2701">
        <v>77.09</v>
      </c>
      <c r="U2701" t="s">
        <v>10</v>
      </c>
      <c r="Z2701" s="2">
        <v>43945</v>
      </c>
      <c r="AA2701" s="6">
        <f t="shared" ref="AA2701:AA2764" si="171">AH2700*AN2701/$AI$4/AD2701-1</f>
        <v>5.8648888888888973E-2</v>
      </c>
      <c r="AB2701" s="3">
        <f t="shared" si="169"/>
        <v>7.0606802721088657E-2</v>
      </c>
      <c r="AC2701">
        <v>294</v>
      </c>
      <c r="AD2701" s="4">
        <v>297</v>
      </c>
      <c r="AE2701">
        <v>26465090</v>
      </c>
      <c r="AF2701">
        <v>675</v>
      </c>
      <c r="AG2701">
        <v>7583250</v>
      </c>
      <c r="AH2701">
        <v>52.73</v>
      </c>
      <c r="AI2701" s="4">
        <v>52.6</v>
      </c>
      <c r="AJ2701">
        <v>52</v>
      </c>
      <c r="AK2701">
        <v>52.89</v>
      </c>
      <c r="AL2701">
        <v>5701920</v>
      </c>
      <c r="AM2701">
        <v>29.92</v>
      </c>
      <c r="AN2701">
        <v>29.864999999999998</v>
      </c>
      <c r="AO2701">
        <v>29.844000000000001</v>
      </c>
      <c r="AP2701">
        <v>29.93</v>
      </c>
      <c r="AQ2701" t="s">
        <v>10</v>
      </c>
    </row>
    <row r="2702" spans="4:43">
      <c r="D2702" s="2">
        <v>43948</v>
      </c>
      <c r="E2702" s="6">
        <f t="shared" si="170"/>
        <v>1.9876363636363692E-2</v>
      </c>
      <c r="F2702" s="3">
        <f t="shared" si="168"/>
        <v>2.4286488113150817E-2</v>
      </c>
      <c r="G2702">
        <v>664.6</v>
      </c>
      <c r="H2702" s="4">
        <v>660</v>
      </c>
      <c r="I2702">
        <v>660</v>
      </c>
      <c r="J2702">
        <v>681</v>
      </c>
      <c r="K2702">
        <v>7318226</v>
      </c>
      <c r="L2702">
        <v>8.93</v>
      </c>
      <c r="M2702" s="4">
        <v>8.8800000000000008</v>
      </c>
      <c r="N2702">
        <v>8.7899999999999991</v>
      </c>
      <c r="O2702">
        <v>8.9499999999999993</v>
      </c>
      <c r="P2702">
        <v>5505332</v>
      </c>
      <c r="Q2702">
        <v>76.66</v>
      </c>
      <c r="R2702">
        <v>76.84</v>
      </c>
      <c r="S2702">
        <v>76.540000000000006</v>
      </c>
      <c r="T2702">
        <v>76.959999999999994</v>
      </c>
      <c r="U2702" t="s">
        <v>10</v>
      </c>
      <c r="Z2702" s="2">
        <v>43948</v>
      </c>
      <c r="AA2702" s="6">
        <f t="shared" si="171"/>
        <v>5.657847906197655E-2</v>
      </c>
      <c r="AB2702" s="3">
        <f t="shared" si="169"/>
        <v>7.262445945945939E-2</v>
      </c>
      <c r="AC2702">
        <v>296</v>
      </c>
      <c r="AD2702" s="4">
        <v>298.5</v>
      </c>
      <c r="AE2702">
        <v>38493406</v>
      </c>
      <c r="AF2702">
        <v>681</v>
      </c>
      <c r="AG2702">
        <v>7318226</v>
      </c>
      <c r="AH2702">
        <v>53.51</v>
      </c>
      <c r="AI2702" s="4">
        <v>53.15</v>
      </c>
      <c r="AJ2702">
        <v>52.97</v>
      </c>
      <c r="AK2702">
        <v>53.75</v>
      </c>
      <c r="AL2702">
        <v>5812250</v>
      </c>
      <c r="AM2702">
        <v>29.867999999999999</v>
      </c>
      <c r="AN2702">
        <v>29.905999999999999</v>
      </c>
      <c r="AO2702">
        <v>29.852</v>
      </c>
      <c r="AP2702">
        <v>29.933</v>
      </c>
      <c r="AQ2702" t="s">
        <v>10</v>
      </c>
    </row>
    <row r="2703" spans="4:43">
      <c r="D2703" s="2">
        <v>43949</v>
      </c>
      <c r="E2703" s="6">
        <f t="shared" si="170"/>
        <v>1.7197325408617958E-2</v>
      </c>
      <c r="F2703" s="3">
        <f t="shared" si="168"/>
        <v>3.0363251097320854E-2</v>
      </c>
      <c r="G2703">
        <v>660.7</v>
      </c>
      <c r="H2703" s="4">
        <v>673</v>
      </c>
      <c r="I2703">
        <v>653.04999999999995</v>
      </c>
      <c r="J2703">
        <v>677</v>
      </c>
      <c r="K2703">
        <v>7498352</v>
      </c>
      <c r="L2703">
        <v>8.7899999999999991</v>
      </c>
      <c r="M2703" s="4">
        <v>8.9</v>
      </c>
      <c r="N2703">
        <v>8.6850000000000005</v>
      </c>
      <c r="O2703">
        <v>8.9250000000000007</v>
      </c>
      <c r="P2703">
        <v>9793645</v>
      </c>
      <c r="Q2703">
        <v>76.489999999999995</v>
      </c>
      <c r="R2703">
        <v>76.66</v>
      </c>
      <c r="S2703">
        <v>76.16</v>
      </c>
      <c r="T2703">
        <v>76.89</v>
      </c>
      <c r="U2703" t="s">
        <v>10</v>
      </c>
      <c r="Z2703" s="2">
        <v>43949</v>
      </c>
      <c r="AA2703" s="6">
        <f t="shared" si="171"/>
        <v>7.0809494137353379E-2</v>
      </c>
      <c r="AB2703" s="3">
        <f t="shared" si="169"/>
        <v>8.3463938879456689E-2</v>
      </c>
      <c r="AC2703">
        <v>294.5</v>
      </c>
      <c r="AD2703" s="4">
        <v>298.5</v>
      </c>
      <c r="AE2703">
        <v>37621165</v>
      </c>
      <c r="AF2703">
        <v>677</v>
      </c>
      <c r="AG2703">
        <v>7498352</v>
      </c>
      <c r="AH2703">
        <v>52.76</v>
      </c>
      <c r="AI2703" s="4">
        <v>53.51</v>
      </c>
      <c r="AJ2703">
        <v>52.68</v>
      </c>
      <c r="AK2703">
        <v>53.73</v>
      </c>
      <c r="AL2703">
        <v>8561068</v>
      </c>
      <c r="AM2703">
        <v>29.815000000000001</v>
      </c>
      <c r="AN2703">
        <v>29.867000000000001</v>
      </c>
      <c r="AO2703">
        <v>29.783999999999999</v>
      </c>
      <c r="AP2703">
        <v>29.87</v>
      </c>
      <c r="AQ2703" t="s">
        <v>10</v>
      </c>
    </row>
    <row r="2704" spans="4:43">
      <c r="D2704" s="2">
        <v>43950</v>
      </c>
      <c r="E2704" s="6">
        <f t="shared" si="170"/>
        <v>9.5301801801799257E-3</v>
      </c>
      <c r="F2704" s="3">
        <f t="shared" si="168"/>
        <v>7.2075973690044481E-3</v>
      </c>
      <c r="G2704">
        <v>676.55</v>
      </c>
      <c r="H2704" s="4">
        <v>666</v>
      </c>
      <c r="I2704">
        <v>658</v>
      </c>
      <c r="J2704">
        <v>682</v>
      </c>
      <c r="K2704">
        <v>8838564</v>
      </c>
      <c r="L2704">
        <v>9.49</v>
      </c>
      <c r="M2704" s="4">
        <v>9.01</v>
      </c>
      <c r="N2704">
        <v>9</v>
      </c>
      <c r="O2704">
        <v>9.5</v>
      </c>
      <c r="P2704">
        <v>20772547</v>
      </c>
      <c r="Q2704">
        <v>75.63</v>
      </c>
      <c r="R2704">
        <v>76.489999999999995</v>
      </c>
      <c r="S2704">
        <v>75.62</v>
      </c>
      <c r="T2704">
        <v>76.52</v>
      </c>
      <c r="U2704" t="s">
        <v>10</v>
      </c>
      <c r="Z2704" s="2">
        <v>43950</v>
      </c>
      <c r="AA2704" s="6">
        <f t="shared" si="171"/>
        <v>4.3475555555555712E-2</v>
      </c>
      <c r="AB2704" s="3">
        <f t="shared" si="169"/>
        <v>6.9228187919463169E-2</v>
      </c>
      <c r="AC2704">
        <v>298</v>
      </c>
      <c r="AD2704" s="4">
        <v>301.5</v>
      </c>
      <c r="AE2704">
        <v>46253301</v>
      </c>
      <c r="AF2704">
        <v>682</v>
      </c>
      <c r="AG2704">
        <v>8838564</v>
      </c>
      <c r="AH2704">
        <v>54.48</v>
      </c>
      <c r="AI2704" s="4">
        <v>53.75</v>
      </c>
      <c r="AJ2704">
        <v>53.43</v>
      </c>
      <c r="AK2704">
        <v>54.69</v>
      </c>
      <c r="AL2704">
        <v>8565518</v>
      </c>
      <c r="AM2704">
        <v>29.64</v>
      </c>
      <c r="AN2704">
        <v>29.815000000000001</v>
      </c>
      <c r="AO2704">
        <v>29.638999999999999</v>
      </c>
      <c r="AP2704">
        <v>29.837</v>
      </c>
      <c r="AQ2704" t="s">
        <v>10</v>
      </c>
    </row>
    <row r="2705" spans="4:43">
      <c r="D2705" s="2">
        <v>43951</v>
      </c>
      <c r="E2705" s="6">
        <f t="shared" si="170"/>
        <v>3.1355747126436961E-2</v>
      </c>
      <c r="F2705" s="3">
        <f t="shared" si="168"/>
        <v>1.00153738644293E-3</v>
      </c>
      <c r="G2705">
        <v>715.5</v>
      </c>
      <c r="H2705" s="4">
        <v>696</v>
      </c>
      <c r="I2705">
        <v>696</v>
      </c>
      <c r="J2705">
        <v>720</v>
      </c>
      <c r="K2705">
        <v>16684818</v>
      </c>
      <c r="L2705">
        <v>9.23</v>
      </c>
      <c r="M2705" s="4">
        <v>9.4600000000000009</v>
      </c>
      <c r="N2705">
        <v>9.1</v>
      </c>
      <c r="O2705">
        <v>9.51</v>
      </c>
      <c r="P2705">
        <v>13033701</v>
      </c>
      <c r="Q2705">
        <v>75.709999999999994</v>
      </c>
      <c r="R2705">
        <v>75.64</v>
      </c>
      <c r="S2705">
        <v>75.180000000000007</v>
      </c>
      <c r="T2705">
        <v>75.849999999999994</v>
      </c>
      <c r="U2705" t="s">
        <v>10</v>
      </c>
      <c r="Z2705" s="2">
        <v>43951</v>
      </c>
      <c r="AA2705" s="6">
        <f t="shared" si="171"/>
        <v>5.9091200000000121E-2</v>
      </c>
      <c r="AB2705" s="3">
        <f t="shared" si="169"/>
        <v>6.3866003316749742E-2</v>
      </c>
      <c r="AC2705">
        <v>301.5</v>
      </c>
      <c r="AD2705" s="4">
        <v>305</v>
      </c>
      <c r="AE2705">
        <v>58439085</v>
      </c>
      <c r="AF2705">
        <v>720</v>
      </c>
      <c r="AG2705">
        <v>16684818</v>
      </c>
      <c r="AH2705">
        <v>53.13</v>
      </c>
      <c r="AI2705" s="4">
        <v>54.2</v>
      </c>
      <c r="AJ2705">
        <v>52.96</v>
      </c>
      <c r="AK2705">
        <v>54.41</v>
      </c>
      <c r="AL2705">
        <v>6337929</v>
      </c>
      <c r="AM2705">
        <v>29.59</v>
      </c>
      <c r="AN2705">
        <v>29.646000000000001</v>
      </c>
      <c r="AO2705">
        <v>29.466999999999999</v>
      </c>
      <c r="AP2705">
        <v>29.716000000000001</v>
      </c>
      <c r="AQ2705" t="s">
        <v>10</v>
      </c>
    </row>
    <row r="2706" spans="4:43">
      <c r="D2706" s="2">
        <v>43952</v>
      </c>
      <c r="E2706" s="6">
        <f t="shared" si="170"/>
        <v>4.1603448275862043E-3</v>
      </c>
      <c r="F2706" s="3">
        <f t="shared" si="168"/>
        <v>-3.1720475192173359E-2</v>
      </c>
      <c r="G2706">
        <v>715.5</v>
      </c>
      <c r="H2706" s="4">
        <v>696</v>
      </c>
      <c r="I2706">
        <v>696</v>
      </c>
      <c r="J2706">
        <v>720</v>
      </c>
      <c r="K2706">
        <v>16684818</v>
      </c>
      <c r="L2706">
        <v>9.06</v>
      </c>
      <c r="M2706" s="4">
        <v>9.08</v>
      </c>
      <c r="N2706">
        <v>8.9600000000000009</v>
      </c>
      <c r="O2706">
        <v>9.1199999999999992</v>
      </c>
      <c r="P2706">
        <v>5863799</v>
      </c>
      <c r="Q2706">
        <v>76.3</v>
      </c>
      <c r="R2706">
        <v>75.72</v>
      </c>
      <c r="S2706">
        <v>75.599999999999994</v>
      </c>
      <c r="T2706">
        <v>76.42</v>
      </c>
      <c r="U2706" t="s">
        <v>10</v>
      </c>
      <c r="Z2706" s="2">
        <v>43952</v>
      </c>
      <c r="AA2706" s="6">
        <f t="shared" si="171"/>
        <v>3.0896196721311497E-2</v>
      </c>
      <c r="AB2706" s="3">
        <f t="shared" si="169"/>
        <v>3.4909081260364738E-2</v>
      </c>
      <c r="AC2706">
        <v>301.5</v>
      </c>
      <c r="AD2706" s="4">
        <v>305</v>
      </c>
      <c r="AE2706">
        <v>58439085</v>
      </c>
      <c r="AF2706">
        <v>720</v>
      </c>
      <c r="AG2706">
        <v>16684818</v>
      </c>
      <c r="AH2706">
        <v>51.1</v>
      </c>
      <c r="AI2706" s="4">
        <v>52.48</v>
      </c>
      <c r="AJ2706">
        <v>51.09</v>
      </c>
      <c r="AK2706">
        <v>52.56</v>
      </c>
      <c r="AL2706">
        <v>10238697</v>
      </c>
      <c r="AM2706">
        <v>29.728000000000002</v>
      </c>
      <c r="AN2706">
        <v>29.59</v>
      </c>
      <c r="AO2706">
        <v>29.504999999999999</v>
      </c>
      <c r="AP2706">
        <v>29.742999999999999</v>
      </c>
      <c r="AQ2706" t="s">
        <v>10</v>
      </c>
    </row>
    <row r="2707" spans="4:43">
      <c r="D2707" s="2">
        <v>43955</v>
      </c>
      <c r="E2707" s="6">
        <f t="shared" si="170"/>
        <v>-6.667626520768688E-3</v>
      </c>
      <c r="F2707" s="3">
        <f t="shared" si="168"/>
        <v>1.5495027460293853E-2</v>
      </c>
      <c r="G2707">
        <v>673.7</v>
      </c>
      <c r="H2707" s="4">
        <v>694.55</v>
      </c>
      <c r="I2707">
        <v>670.35</v>
      </c>
      <c r="J2707">
        <v>701.2</v>
      </c>
      <c r="K2707">
        <v>9325616</v>
      </c>
      <c r="L2707">
        <v>8.93</v>
      </c>
      <c r="M2707" s="4">
        <v>8.99</v>
      </c>
      <c r="N2707">
        <v>8.8000000000000007</v>
      </c>
      <c r="O2707">
        <v>8.99</v>
      </c>
      <c r="P2707">
        <v>8592049</v>
      </c>
      <c r="Q2707">
        <v>76.099999999999994</v>
      </c>
      <c r="R2707">
        <v>76.150000000000006</v>
      </c>
      <c r="S2707">
        <v>75.900000000000006</v>
      </c>
      <c r="T2707">
        <v>76.540000000000006</v>
      </c>
      <c r="U2707" t="s">
        <v>10</v>
      </c>
      <c r="Z2707" s="2">
        <v>43955</v>
      </c>
      <c r="AA2707" s="6">
        <f t="shared" si="171"/>
        <v>2.4688566610455487E-2</v>
      </c>
      <c r="AB2707" s="3">
        <f t="shared" si="169"/>
        <v>4.2881489795918215E-2</v>
      </c>
      <c r="AC2707">
        <v>294</v>
      </c>
      <c r="AD2707" s="4">
        <v>296.5</v>
      </c>
      <c r="AE2707">
        <v>72252861</v>
      </c>
      <c r="AF2707">
        <v>701.2</v>
      </c>
      <c r="AG2707">
        <v>9325616</v>
      </c>
      <c r="AH2707">
        <v>52.15</v>
      </c>
      <c r="AI2707" s="4">
        <v>51.79</v>
      </c>
      <c r="AJ2707">
        <v>51.274999999999999</v>
      </c>
      <c r="AK2707">
        <v>52.18</v>
      </c>
      <c r="AL2707">
        <v>7514029</v>
      </c>
      <c r="AM2707">
        <v>29.600999999999999</v>
      </c>
      <c r="AN2707">
        <v>29.728000000000002</v>
      </c>
      <c r="AO2707">
        <v>29.565000000000001</v>
      </c>
      <c r="AP2707">
        <v>29.757000000000001</v>
      </c>
      <c r="AQ2707" t="s">
        <v>10</v>
      </c>
    </row>
    <row r="2708" spans="4:43">
      <c r="D2708" s="2">
        <v>43956</v>
      </c>
      <c r="E2708" s="6">
        <f t="shared" si="170"/>
        <v>-2.3152022315202636E-3</v>
      </c>
      <c r="F2708" s="3">
        <f t="shared" si="168"/>
        <v>3.0267032803918514E-2</v>
      </c>
      <c r="G2708">
        <v>673.7</v>
      </c>
      <c r="H2708" s="4">
        <v>681.15</v>
      </c>
      <c r="I2708">
        <v>670</v>
      </c>
      <c r="J2708">
        <v>685.6</v>
      </c>
      <c r="K2708">
        <v>6513688</v>
      </c>
      <c r="L2708">
        <v>8.91</v>
      </c>
      <c r="M2708" s="4">
        <v>9.11</v>
      </c>
      <c r="N2708">
        <v>8.89</v>
      </c>
      <c r="O2708">
        <v>9.14</v>
      </c>
      <c r="P2708">
        <v>5337694</v>
      </c>
      <c r="Q2708">
        <v>76.19</v>
      </c>
      <c r="R2708">
        <v>76.099999999999994</v>
      </c>
      <c r="S2708">
        <v>75.86</v>
      </c>
      <c r="T2708">
        <v>76.290000000000006</v>
      </c>
      <c r="U2708" t="s">
        <v>10</v>
      </c>
      <c r="Z2708" s="2">
        <v>43956</v>
      </c>
      <c r="AA2708" s="6">
        <f t="shared" si="171"/>
        <v>3.6594999999999933E-2</v>
      </c>
      <c r="AB2708" s="3">
        <f t="shared" si="169"/>
        <v>4.8624576271186326E-2</v>
      </c>
      <c r="AC2708">
        <v>295</v>
      </c>
      <c r="AD2708" s="4">
        <v>298</v>
      </c>
      <c r="AE2708">
        <v>23988405</v>
      </c>
      <c r="AF2708">
        <v>685.6</v>
      </c>
      <c r="AG2708">
        <v>6513688</v>
      </c>
      <c r="AH2708">
        <v>51.71</v>
      </c>
      <c r="AI2708" s="4">
        <v>52.21</v>
      </c>
      <c r="AJ2708">
        <v>51.58</v>
      </c>
      <c r="AK2708">
        <v>52.58</v>
      </c>
      <c r="AL2708">
        <v>7780707</v>
      </c>
      <c r="AM2708">
        <v>29.625</v>
      </c>
      <c r="AN2708">
        <v>29.617000000000001</v>
      </c>
      <c r="AO2708">
        <v>29.504999999999999</v>
      </c>
      <c r="AP2708">
        <v>29.684999999999999</v>
      </c>
      <c r="AQ2708" t="s">
        <v>10</v>
      </c>
    </row>
    <row r="2709" spans="4:43">
      <c r="D2709" s="2">
        <v>43957</v>
      </c>
      <c r="E2709" s="6">
        <f t="shared" si="170"/>
        <v>3.0166937509232827E-3</v>
      </c>
      <c r="F2709" s="3">
        <f t="shared" si="168"/>
        <v>2.4321970265805737E-2</v>
      </c>
      <c r="G2709">
        <v>665.9</v>
      </c>
      <c r="H2709" s="4">
        <v>676.9</v>
      </c>
      <c r="I2709">
        <v>664.05</v>
      </c>
      <c r="J2709">
        <v>681.45</v>
      </c>
      <c r="K2709">
        <v>8096708</v>
      </c>
      <c r="L2709">
        <v>8.86</v>
      </c>
      <c r="M2709" s="4">
        <v>8.9</v>
      </c>
      <c r="N2709">
        <v>8.7449999999999992</v>
      </c>
      <c r="O2709">
        <v>8.94</v>
      </c>
      <c r="P2709">
        <v>5179604</v>
      </c>
      <c r="Q2709">
        <v>76.64</v>
      </c>
      <c r="R2709">
        <v>76.2</v>
      </c>
      <c r="S2709">
        <v>76.03</v>
      </c>
      <c r="T2709">
        <v>76.66</v>
      </c>
      <c r="U2709" t="s">
        <v>10</v>
      </c>
      <c r="Z2709" s="2">
        <v>43957</v>
      </c>
      <c r="AA2709" s="6">
        <f t="shared" si="171"/>
        <v>3.5178297297297378E-2</v>
      </c>
      <c r="AB2709" s="3">
        <f t="shared" si="169"/>
        <v>6.2153230769230516E-2</v>
      </c>
      <c r="AC2709">
        <v>292.5</v>
      </c>
      <c r="AD2709" s="4">
        <v>296</v>
      </c>
      <c r="AE2709">
        <v>35704478</v>
      </c>
      <c r="AF2709">
        <v>681.45</v>
      </c>
      <c r="AG2709">
        <v>8096708</v>
      </c>
      <c r="AH2709">
        <v>52.13</v>
      </c>
      <c r="AI2709" s="4">
        <v>52.11</v>
      </c>
      <c r="AJ2709">
        <v>52</v>
      </c>
      <c r="AK2709">
        <v>52.62</v>
      </c>
      <c r="AL2709">
        <v>8206720</v>
      </c>
      <c r="AM2709">
        <v>29.81</v>
      </c>
      <c r="AN2709">
        <v>29.628</v>
      </c>
      <c r="AO2709">
        <v>29.587</v>
      </c>
      <c r="AP2709">
        <v>29.814</v>
      </c>
      <c r="AQ2709" t="s">
        <v>10</v>
      </c>
    </row>
    <row r="2710" spans="4:43">
      <c r="D2710" s="2">
        <v>43958</v>
      </c>
      <c r="E2710" s="6">
        <f t="shared" si="170"/>
        <v>1.9279087224140401E-2</v>
      </c>
      <c r="F2710" s="3">
        <f t="shared" si="168"/>
        <v>2.9128205128205131E-2</v>
      </c>
      <c r="G2710">
        <v>664.95</v>
      </c>
      <c r="H2710" s="4">
        <v>666.1</v>
      </c>
      <c r="I2710">
        <v>662.45</v>
      </c>
      <c r="J2710">
        <v>674.35</v>
      </c>
      <c r="K2710">
        <v>4873149</v>
      </c>
      <c r="L2710">
        <v>9.0399999999999991</v>
      </c>
      <c r="M2710" s="4">
        <v>8.99</v>
      </c>
      <c r="N2710">
        <v>8.91</v>
      </c>
      <c r="O2710">
        <v>9.0500000000000007</v>
      </c>
      <c r="P2710">
        <v>7760567</v>
      </c>
      <c r="Q2710">
        <v>76.12</v>
      </c>
      <c r="R2710">
        <v>76.63</v>
      </c>
      <c r="S2710">
        <v>76.06</v>
      </c>
      <c r="T2710">
        <v>76.75</v>
      </c>
      <c r="U2710" t="s">
        <v>10</v>
      </c>
      <c r="Z2710" s="2">
        <v>43958</v>
      </c>
      <c r="AA2710" s="6">
        <f t="shared" si="171"/>
        <v>3.9461739130434825E-2</v>
      </c>
      <c r="AB2710" s="3">
        <f t="shared" si="169"/>
        <v>7.122614601018662E-2</v>
      </c>
      <c r="AC2710">
        <v>294.5</v>
      </c>
      <c r="AD2710" s="4">
        <v>299</v>
      </c>
      <c r="AE2710">
        <v>28017198</v>
      </c>
      <c r="AF2710">
        <v>674.35</v>
      </c>
      <c r="AG2710">
        <v>4873149</v>
      </c>
      <c r="AH2710">
        <v>52.33</v>
      </c>
      <c r="AI2710" s="4">
        <v>52.95</v>
      </c>
      <c r="AJ2710">
        <v>52.1</v>
      </c>
      <c r="AK2710">
        <v>52.98</v>
      </c>
      <c r="AL2710">
        <v>5495879</v>
      </c>
      <c r="AM2710">
        <v>29.79</v>
      </c>
      <c r="AN2710">
        <v>29.81</v>
      </c>
      <c r="AO2710">
        <v>29.731999999999999</v>
      </c>
      <c r="AP2710">
        <v>29.864999999999998</v>
      </c>
      <c r="AQ2710" t="s">
        <v>10</v>
      </c>
    </row>
    <row r="2711" spans="4:43">
      <c r="D2711" s="2">
        <v>43959</v>
      </c>
      <c r="E2711" s="6">
        <f t="shared" si="170"/>
        <v>2.3614429155820016E-2</v>
      </c>
      <c r="F2711" s="3">
        <f t="shared" si="168"/>
        <v>2.1803025808365462E-2</v>
      </c>
      <c r="G2711">
        <v>674.2</v>
      </c>
      <c r="H2711" s="4">
        <v>672.25</v>
      </c>
      <c r="I2711">
        <v>668.5</v>
      </c>
      <c r="J2711">
        <v>680.95</v>
      </c>
      <c r="K2711">
        <v>8558981</v>
      </c>
      <c r="L2711">
        <v>9.17</v>
      </c>
      <c r="M2711" s="4">
        <v>9.08</v>
      </c>
      <c r="N2711">
        <v>8.9949999999999992</v>
      </c>
      <c r="O2711">
        <v>9.18</v>
      </c>
      <c r="P2711">
        <v>8072035</v>
      </c>
      <c r="Q2711">
        <v>75.87</v>
      </c>
      <c r="R2711">
        <v>76.12</v>
      </c>
      <c r="S2711">
        <v>75.72</v>
      </c>
      <c r="T2711">
        <v>76.22</v>
      </c>
      <c r="U2711" t="s">
        <v>10</v>
      </c>
      <c r="Z2711" s="2">
        <v>43959</v>
      </c>
      <c r="AA2711" s="6">
        <f t="shared" si="171"/>
        <v>3.9273799999999914E-2</v>
      </c>
      <c r="AB2711" s="3">
        <f t="shared" si="169"/>
        <v>5.7022027027026967E-2</v>
      </c>
      <c r="AC2711">
        <v>296</v>
      </c>
      <c r="AD2711" s="4">
        <v>300</v>
      </c>
      <c r="AE2711">
        <v>35613893</v>
      </c>
      <c r="AF2711">
        <v>680.95</v>
      </c>
      <c r="AG2711">
        <v>8558981</v>
      </c>
      <c r="AH2711">
        <v>52.91</v>
      </c>
      <c r="AI2711" s="4">
        <v>52.62</v>
      </c>
      <c r="AJ2711">
        <v>52.47</v>
      </c>
      <c r="AK2711">
        <v>53.34</v>
      </c>
      <c r="AL2711">
        <v>6087907</v>
      </c>
      <c r="AM2711">
        <v>29.73</v>
      </c>
      <c r="AN2711">
        <v>29.79</v>
      </c>
      <c r="AO2711">
        <v>29.710999999999999</v>
      </c>
      <c r="AP2711">
        <v>29.82</v>
      </c>
      <c r="AQ2711" t="s">
        <v>10</v>
      </c>
    </row>
    <row r="2712" spans="4:43">
      <c r="D2712" s="2">
        <v>43962</v>
      </c>
      <c r="E2712" s="6">
        <f t="shared" si="170"/>
        <v>2.0725128205128174E-2</v>
      </c>
      <c r="F2712" s="3">
        <f t="shared" si="168"/>
        <v>2.2143505637721717E-2</v>
      </c>
      <c r="G2712">
        <v>682.9</v>
      </c>
      <c r="H2712" s="4">
        <v>682.5</v>
      </c>
      <c r="I2712">
        <v>677.7</v>
      </c>
      <c r="J2712">
        <v>698.55</v>
      </c>
      <c r="K2712">
        <v>7517452</v>
      </c>
      <c r="L2712">
        <v>9</v>
      </c>
      <c r="M2712" s="4">
        <v>9.14</v>
      </c>
      <c r="N2712">
        <v>8.9</v>
      </c>
      <c r="O2712">
        <v>9.14</v>
      </c>
      <c r="P2712">
        <v>6883825</v>
      </c>
      <c r="Q2712">
        <v>76.37</v>
      </c>
      <c r="R2712">
        <v>75.97</v>
      </c>
      <c r="S2712">
        <v>75.849999999999994</v>
      </c>
      <c r="T2712">
        <v>76.39</v>
      </c>
      <c r="U2712" t="s">
        <v>10</v>
      </c>
      <c r="Z2712" s="2">
        <v>43962</v>
      </c>
      <c r="AA2712" s="6">
        <f t="shared" si="171"/>
        <v>4.3634394693200518E-2</v>
      </c>
      <c r="AB2712" s="3">
        <f t="shared" si="169"/>
        <v>4.8604542713567955E-2</v>
      </c>
      <c r="AC2712">
        <v>298.5</v>
      </c>
      <c r="AD2712" s="4">
        <v>301.5</v>
      </c>
      <c r="AE2712">
        <v>32379019</v>
      </c>
      <c r="AF2712">
        <v>698.55</v>
      </c>
      <c r="AG2712">
        <v>7517452</v>
      </c>
      <c r="AH2712">
        <v>52.4</v>
      </c>
      <c r="AI2712" s="4">
        <v>52.61</v>
      </c>
      <c r="AJ2712">
        <v>52.38</v>
      </c>
      <c r="AK2712">
        <v>52.83</v>
      </c>
      <c r="AL2712">
        <v>6459336</v>
      </c>
      <c r="AM2712">
        <v>29.748000000000001</v>
      </c>
      <c r="AN2712">
        <v>29.734999999999999</v>
      </c>
      <c r="AO2712">
        <v>29.655000000000001</v>
      </c>
      <c r="AP2712">
        <v>29.788</v>
      </c>
      <c r="AQ2712" t="s">
        <v>10</v>
      </c>
    </row>
    <row r="2713" spans="4:43">
      <c r="D2713" s="2">
        <v>43963</v>
      </c>
      <c r="E2713" s="6">
        <f t="shared" si="170"/>
        <v>1.3761061946902631E-2</v>
      </c>
      <c r="F2713" s="3">
        <f t="shared" si="168"/>
        <v>9.7468188758815799E-3</v>
      </c>
      <c r="G2713">
        <v>687.65</v>
      </c>
      <c r="H2713" s="4">
        <v>678</v>
      </c>
      <c r="I2713">
        <v>675.5</v>
      </c>
      <c r="J2713">
        <v>691</v>
      </c>
      <c r="K2713">
        <v>7512778</v>
      </c>
      <c r="L2713">
        <v>9.15</v>
      </c>
      <c r="M2713" s="4">
        <v>9.17</v>
      </c>
      <c r="N2713">
        <v>9.08</v>
      </c>
      <c r="O2713">
        <v>9.39</v>
      </c>
      <c r="P2713">
        <v>14818949</v>
      </c>
      <c r="Q2713">
        <v>75.72</v>
      </c>
      <c r="R2713">
        <v>76.37</v>
      </c>
      <c r="S2713">
        <v>75.41</v>
      </c>
      <c r="T2713">
        <v>76.48</v>
      </c>
      <c r="U2713" t="s">
        <v>10</v>
      </c>
      <c r="Z2713" s="2">
        <v>43963</v>
      </c>
      <c r="AA2713" s="6">
        <f t="shared" si="171"/>
        <v>4.4102914572864194E-2</v>
      </c>
      <c r="AB2713" s="3">
        <f t="shared" si="169"/>
        <v>6.3256623728813688E-2</v>
      </c>
      <c r="AC2713">
        <v>295</v>
      </c>
      <c r="AD2713" s="4">
        <v>298.5</v>
      </c>
      <c r="AE2713">
        <v>52494788</v>
      </c>
      <c r="AF2713">
        <v>691</v>
      </c>
      <c r="AG2713">
        <v>7512778</v>
      </c>
      <c r="AH2713">
        <v>51.1</v>
      </c>
      <c r="AI2713" s="4">
        <v>52.64</v>
      </c>
      <c r="AJ2713">
        <v>51.08</v>
      </c>
      <c r="AK2713">
        <v>52.64</v>
      </c>
      <c r="AL2713">
        <v>8584464</v>
      </c>
      <c r="AM2713">
        <v>29.792999999999999</v>
      </c>
      <c r="AN2713">
        <v>29.739000000000001</v>
      </c>
      <c r="AO2713">
        <v>29.731000000000002</v>
      </c>
      <c r="AP2713">
        <v>29.821000000000002</v>
      </c>
      <c r="AQ2713" t="s">
        <v>10</v>
      </c>
    </row>
    <row r="2714" spans="4:43">
      <c r="D2714" s="2">
        <v>43964</v>
      </c>
      <c r="E2714" s="6">
        <f t="shared" si="170"/>
        <v>-1.0231428571428669E-2</v>
      </c>
      <c r="F2714" s="3">
        <f t="shared" si="168"/>
        <v>-3.8086868832384324E-3</v>
      </c>
      <c r="G2714">
        <v>694.15</v>
      </c>
      <c r="H2714" s="4">
        <v>700</v>
      </c>
      <c r="I2714">
        <v>683.75</v>
      </c>
      <c r="J2714">
        <v>700</v>
      </c>
      <c r="K2714">
        <v>8479842</v>
      </c>
      <c r="L2714">
        <v>8.5500000000000007</v>
      </c>
      <c r="M2714" s="4">
        <v>9.1300000000000008</v>
      </c>
      <c r="N2714">
        <v>8.5050000000000008</v>
      </c>
      <c r="O2714">
        <v>9.14</v>
      </c>
      <c r="P2714">
        <v>25972528</v>
      </c>
      <c r="Q2714">
        <v>75.739999999999995</v>
      </c>
      <c r="R2714">
        <v>75.72</v>
      </c>
      <c r="S2714">
        <v>75.400000000000006</v>
      </c>
      <c r="T2714">
        <v>75.84</v>
      </c>
      <c r="U2714" t="s">
        <v>10</v>
      </c>
      <c r="Z2714" s="2">
        <v>43964</v>
      </c>
      <c r="AA2714" s="6">
        <f t="shared" si="171"/>
        <v>2.5096969696969618E-2</v>
      </c>
      <c r="AB2714" s="3">
        <f t="shared" si="169"/>
        <v>5.7189299145299133E-2</v>
      </c>
      <c r="AC2714">
        <v>292.5</v>
      </c>
      <c r="AD2714" s="4">
        <v>297</v>
      </c>
      <c r="AE2714">
        <v>46158418</v>
      </c>
      <c r="AF2714">
        <v>700</v>
      </c>
      <c r="AG2714">
        <v>8479842</v>
      </c>
      <c r="AH2714">
        <v>50.92</v>
      </c>
      <c r="AI2714" s="4">
        <v>51.91</v>
      </c>
      <c r="AJ2714">
        <v>50.48</v>
      </c>
      <c r="AK2714">
        <v>52.02</v>
      </c>
      <c r="AL2714">
        <v>8610955</v>
      </c>
      <c r="AM2714">
        <v>29.785</v>
      </c>
      <c r="AN2714">
        <v>29.79</v>
      </c>
      <c r="AO2714">
        <v>29.734999999999999</v>
      </c>
      <c r="AP2714">
        <v>29.800999999999998</v>
      </c>
      <c r="AQ2714" t="s">
        <v>10</v>
      </c>
    </row>
    <row r="2715" spans="4:43">
      <c r="D2715" s="2">
        <v>43965</v>
      </c>
      <c r="E2715" s="6">
        <f t="shared" si="170"/>
        <v>-2.5119728915662609E-2</v>
      </c>
      <c r="F2715" s="3">
        <f t="shared" si="168"/>
        <v>-2.6936108789789359E-2</v>
      </c>
      <c r="G2715">
        <v>658.15</v>
      </c>
      <c r="H2715" s="4">
        <v>664</v>
      </c>
      <c r="I2715">
        <v>652.6</v>
      </c>
      <c r="J2715">
        <v>671.75</v>
      </c>
      <c r="K2715">
        <v>17360542</v>
      </c>
      <c r="L2715">
        <v>8.68</v>
      </c>
      <c r="M2715" s="4">
        <v>8.4600000000000009</v>
      </c>
      <c r="N2715">
        <v>8.3699999999999992</v>
      </c>
      <c r="O2715">
        <v>8.69</v>
      </c>
      <c r="P2715">
        <v>14592513</v>
      </c>
      <c r="Q2715">
        <v>75.7</v>
      </c>
      <c r="R2715">
        <v>75.709999999999994</v>
      </c>
      <c r="S2715">
        <v>75.650000000000006</v>
      </c>
      <c r="T2715">
        <v>76.03</v>
      </c>
      <c r="U2715" t="s">
        <v>10</v>
      </c>
      <c r="Z2715" s="2">
        <v>43965</v>
      </c>
      <c r="AA2715" s="6">
        <f t="shared" si="171"/>
        <v>2.8238779661017066E-2</v>
      </c>
      <c r="AB2715" s="3">
        <f t="shared" si="169"/>
        <v>2.7323753846153931E-2</v>
      </c>
      <c r="AC2715">
        <v>292.5</v>
      </c>
      <c r="AD2715" s="4">
        <v>295</v>
      </c>
      <c r="AE2715">
        <v>34480948</v>
      </c>
      <c r="AF2715">
        <v>671.75</v>
      </c>
      <c r="AG2715">
        <v>17360542</v>
      </c>
      <c r="AH2715">
        <v>52.1</v>
      </c>
      <c r="AI2715" s="4">
        <v>50.43</v>
      </c>
      <c r="AJ2715">
        <v>49.79</v>
      </c>
      <c r="AK2715">
        <v>52.15</v>
      </c>
      <c r="AL2715">
        <v>13695619</v>
      </c>
      <c r="AM2715">
        <v>29.792999999999999</v>
      </c>
      <c r="AN2715">
        <v>29.785</v>
      </c>
      <c r="AO2715">
        <v>29.747</v>
      </c>
      <c r="AP2715">
        <v>29.861999999999998</v>
      </c>
      <c r="AQ2715" t="s">
        <v>10</v>
      </c>
    </row>
    <row r="2716" spans="4:43">
      <c r="D2716" s="2">
        <v>43966</v>
      </c>
      <c r="E2716" s="6">
        <f t="shared" si="170"/>
        <v>-1.1357400722021627E-2</v>
      </c>
      <c r="F2716" s="3">
        <f t="shared" si="168"/>
        <v>-1.4732485052886268E-3</v>
      </c>
      <c r="G2716">
        <v>652.29999999999995</v>
      </c>
      <c r="H2716" s="4">
        <v>664.8</v>
      </c>
      <c r="I2716">
        <v>646.70000000000005</v>
      </c>
      <c r="J2716">
        <v>665.5</v>
      </c>
      <c r="K2716">
        <v>9565414</v>
      </c>
      <c r="L2716">
        <v>8.6999999999999993</v>
      </c>
      <c r="M2716" s="4">
        <v>8.5500000000000007</v>
      </c>
      <c r="N2716">
        <v>8.5399999999999991</v>
      </c>
      <c r="O2716">
        <v>8.7200000000000006</v>
      </c>
      <c r="P2716">
        <v>6360310</v>
      </c>
      <c r="Q2716">
        <v>76.180000000000007</v>
      </c>
      <c r="R2716">
        <v>75.72</v>
      </c>
      <c r="S2716">
        <v>75.7</v>
      </c>
      <c r="T2716">
        <v>76.260000000000005</v>
      </c>
      <c r="U2716" t="s">
        <v>10</v>
      </c>
      <c r="Z2716" s="2">
        <v>43966</v>
      </c>
      <c r="AA2716" s="6">
        <f t="shared" si="171"/>
        <v>4.0010251256281437E-2</v>
      </c>
      <c r="AB2716" s="3">
        <f t="shared" si="169"/>
        <v>2.5071809847198701E-2</v>
      </c>
      <c r="AC2716">
        <v>294.5</v>
      </c>
      <c r="AD2716" s="4">
        <v>298.5</v>
      </c>
      <c r="AE2716">
        <v>44304804</v>
      </c>
      <c r="AF2716">
        <v>665.5</v>
      </c>
      <c r="AG2716">
        <v>9565414</v>
      </c>
      <c r="AH2716">
        <v>49.8</v>
      </c>
      <c r="AI2716" s="4">
        <v>50.56</v>
      </c>
      <c r="AJ2716">
        <v>49.38</v>
      </c>
      <c r="AK2716">
        <v>51.052700000000002</v>
      </c>
      <c r="AL2716">
        <v>17777241</v>
      </c>
      <c r="AM2716">
        <v>29.853999999999999</v>
      </c>
      <c r="AN2716">
        <v>29.792999999999999</v>
      </c>
      <c r="AO2716">
        <v>29.763999999999999</v>
      </c>
      <c r="AP2716">
        <v>29.858000000000001</v>
      </c>
      <c r="AQ2716" t="s">
        <v>10</v>
      </c>
    </row>
    <row r="2717" spans="4:43">
      <c r="D2717" s="2">
        <v>43969</v>
      </c>
      <c r="E2717" s="6">
        <f t="shared" si="170"/>
        <v>2.4414639690839568E-3</v>
      </c>
      <c r="F2717" s="3">
        <f t="shared" si="168"/>
        <v>1.4725862328663908E-2</v>
      </c>
      <c r="G2717">
        <v>663.9</v>
      </c>
      <c r="H2717" s="4">
        <v>659.85</v>
      </c>
      <c r="I2717">
        <v>653</v>
      </c>
      <c r="J2717">
        <v>670.55</v>
      </c>
      <c r="K2717">
        <v>10686817</v>
      </c>
      <c r="L2717">
        <v>8.9600000000000009</v>
      </c>
      <c r="M2717" s="4">
        <v>8.8699999999999992</v>
      </c>
      <c r="N2717">
        <v>8.85</v>
      </c>
      <c r="O2717">
        <v>9.0299999999999994</v>
      </c>
      <c r="P2717">
        <v>9250436</v>
      </c>
      <c r="Q2717">
        <v>75.95</v>
      </c>
      <c r="R2717">
        <v>76.03</v>
      </c>
      <c r="S2717">
        <v>75.849999999999994</v>
      </c>
      <c r="T2717">
        <v>76.41</v>
      </c>
      <c r="U2717" t="s">
        <v>10</v>
      </c>
      <c r="Z2717" s="2">
        <v>43969</v>
      </c>
      <c r="AA2717" s="6">
        <f t="shared" si="171"/>
        <v>1.0592163543441169E-2</v>
      </c>
      <c r="AB2717" s="3">
        <f t="shared" si="169"/>
        <v>4.8555986206896495E-2</v>
      </c>
      <c r="AC2717">
        <v>290</v>
      </c>
      <c r="AD2717" s="4">
        <v>293.5</v>
      </c>
      <c r="AE2717">
        <v>96872065</v>
      </c>
      <c r="AF2717">
        <v>670.55</v>
      </c>
      <c r="AG2717">
        <v>10686817</v>
      </c>
      <c r="AH2717">
        <v>51.87</v>
      </c>
      <c r="AI2717" s="4">
        <v>50.94</v>
      </c>
      <c r="AJ2717">
        <v>50.77</v>
      </c>
      <c r="AK2717">
        <v>52.185000000000002</v>
      </c>
      <c r="AL2717">
        <v>12731130</v>
      </c>
      <c r="AM2717">
        <v>29.847000000000001</v>
      </c>
      <c r="AN2717">
        <v>29.78</v>
      </c>
      <c r="AO2717">
        <v>29.774000000000001</v>
      </c>
      <c r="AP2717">
        <v>29.954999999999998</v>
      </c>
      <c r="AQ2717" t="s">
        <v>10</v>
      </c>
    </row>
    <row r="2718" spans="4:43">
      <c r="D2718" s="2">
        <v>43970</v>
      </c>
      <c r="E2718" s="6">
        <f t="shared" si="170"/>
        <v>2.1943234719927984E-2</v>
      </c>
      <c r="F2718" s="3">
        <f t="shared" si="168"/>
        <v>1.8620400837570994E-2</v>
      </c>
      <c r="G2718">
        <v>668.6</v>
      </c>
      <c r="H2718" s="4">
        <v>665.9</v>
      </c>
      <c r="I2718">
        <v>655</v>
      </c>
      <c r="J2718">
        <v>674.8</v>
      </c>
      <c r="K2718">
        <v>6156888</v>
      </c>
      <c r="L2718">
        <v>8.7899999999999991</v>
      </c>
      <c r="M2718" s="4">
        <v>8.9600000000000009</v>
      </c>
      <c r="N2718">
        <v>8.7650000000000006</v>
      </c>
      <c r="O2718">
        <v>8.98</v>
      </c>
      <c r="P2718">
        <v>12363047</v>
      </c>
      <c r="Q2718">
        <v>76.010000000000005</v>
      </c>
      <c r="R2718">
        <v>75.95</v>
      </c>
      <c r="S2718">
        <v>75.849999999999994</v>
      </c>
      <c r="T2718">
        <v>76.12</v>
      </c>
      <c r="U2718" t="s">
        <v>10</v>
      </c>
      <c r="Z2718" s="2">
        <v>43970</v>
      </c>
      <c r="AA2718" s="6">
        <f t="shared" si="171"/>
        <v>5.3172714285714351E-2</v>
      </c>
      <c r="AB2718" s="3">
        <f t="shared" si="169"/>
        <v>5.1732555746140552E-2</v>
      </c>
      <c r="AC2718">
        <v>291.5</v>
      </c>
      <c r="AD2718" s="4">
        <v>294</v>
      </c>
      <c r="AE2718">
        <v>53083212</v>
      </c>
      <c r="AF2718">
        <v>674.8</v>
      </c>
      <c r="AG2718">
        <v>6156888</v>
      </c>
      <c r="AH2718">
        <v>50.81</v>
      </c>
      <c r="AI2718" s="4">
        <v>51.35</v>
      </c>
      <c r="AJ2718">
        <v>50.8</v>
      </c>
      <c r="AK2718">
        <v>51.46</v>
      </c>
      <c r="AL2718">
        <v>12940336</v>
      </c>
      <c r="AM2718">
        <v>29.852</v>
      </c>
      <c r="AN2718">
        <v>29.847000000000001</v>
      </c>
      <c r="AO2718">
        <v>29.82</v>
      </c>
      <c r="AP2718">
        <v>29.876999999999999</v>
      </c>
      <c r="AQ2718" t="s">
        <v>10</v>
      </c>
    </row>
    <row r="2719" spans="4:43">
      <c r="D2719" s="2">
        <v>43971</v>
      </c>
      <c r="E2719" s="6">
        <f t="shared" si="170"/>
        <v>2.4991373490361735E-3</v>
      </c>
      <c r="F2719" s="3">
        <f t="shared" si="168"/>
        <v>7.236800836382784E-3</v>
      </c>
      <c r="G2719">
        <v>669.55</v>
      </c>
      <c r="H2719" s="4">
        <v>666.55</v>
      </c>
      <c r="I2719">
        <v>659.65</v>
      </c>
      <c r="J2719">
        <v>673.2</v>
      </c>
      <c r="K2719">
        <v>6025642</v>
      </c>
      <c r="L2719">
        <v>9</v>
      </c>
      <c r="M2719" s="4">
        <v>8.89</v>
      </c>
      <c r="N2719">
        <v>8.85</v>
      </c>
      <c r="O2719">
        <v>9.0399999999999991</v>
      </c>
      <c r="P2719">
        <v>10458561</v>
      </c>
      <c r="Q2719">
        <v>75.86</v>
      </c>
      <c r="R2719">
        <v>76.02</v>
      </c>
      <c r="S2719">
        <v>75.8</v>
      </c>
      <c r="T2719">
        <v>76.16</v>
      </c>
      <c r="U2719" t="s">
        <v>10</v>
      </c>
      <c r="Z2719" s="2">
        <v>43971</v>
      </c>
      <c r="AA2719" s="6">
        <f t="shared" si="171"/>
        <v>3.1788646258503528E-2</v>
      </c>
      <c r="AB2719" s="3">
        <f t="shared" si="169"/>
        <v>5.9144783505154619E-2</v>
      </c>
      <c r="AC2719">
        <v>291</v>
      </c>
      <c r="AD2719" s="4">
        <v>294</v>
      </c>
      <c r="AE2719">
        <v>36789996</v>
      </c>
      <c r="AF2719">
        <v>673.2</v>
      </c>
      <c r="AG2719">
        <v>6025642</v>
      </c>
      <c r="AH2719">
        <v>51.84</v>
      </c>
      <c r="AI2719" s="4">
        <v>51.58</v>
      </c>
      <c r="AJ2719">
        <v>50.5</v>
      </c>
      <c r="AK2719">
        <v>52.085000000000001</v>
      </c>
      <c r="AL2719">
        <v>8406189</v>
      </c>
      <c r="AM2719">
        <v>29.876999999999999</v>
      </c>
      <c r="AN2719">
        <v>29.850999999999999</v>
      </c>
      <c r="AO2719">
        <v>29.841999999999999</v>
      </c>
      <c r="AP2719">
        <v>29.943000000000001</v>
      </c>
      <c r="AQ2719" t="s">
        <v>10</v>
      </c>
    </row>
    <row r="2720" spans="4:43">
      <c r="D2720" s="2">
        <v>43972</v>
      </c>
      <c r="E2720" s="6">
        <f t="shared" si="170"/>
        <v>2.1454219030520694E-2</v>
      </c>
      <c r="F2720" s="3">
        <f t="shared" si="168"/>
        <v>1.1965486462362396E-2</v>
      </c>
      <c r="G2720">
        <v>672.2</v>
      </c>
      <c r="H2720" s="4">
        <v>668.4</v>
      </c>
      <c r="I2720">
        <v>665.3</v>
      </c>
      <c r="J2720">
        <v>679.7</v>
      </c>
      <c r="K2720">
        <v>7431718</v>
      </c>
      <c r="L2720">
        <v>8.93</v>
      </c>
      <c r="M2720" s="4">
        <v>8.9600000000000009</v>
      </c>
      <c r="N2720">
        <v>8.8699999999999992</v>
      </c>
      <c r="O2720">
        <v>9.02</v>
      </c>
      <c r="P2720">
        <v>11336414</v>
      </c>
      <c r="Q2720">
        <v>75.92</v>
      </c>
      <c r="R2720">
        <v>75.86</v>
      </c>
      <c r="S2720">
        <v>75.7</v>
      </c>
      <c r="T2720">
        <v>76.09</v>
      </c>
      <c r="U2720" t="s">
        <v>10</v>
      </c>
      <c r="Z2720" s="2">
        <v>43972</v>
      </c>
      <c r="AA2720" s="6">
        <f t="shared" si="171"/>
        <v>3.9478979865771757E-2</v>
      </c>
      <c r="AB2720" s="3">
        <f t="shared" si="169"/>
        <v>5.4786576271186327E-2</v>
      </c>
      <c r="AC2720">
        <v>295</v>
      </c>
      <c r="AD2720" s="4">
        <v>298</v>
      </c>
      <c r="AE2720">
        <v>36299466</v>
      </c>
      <c r="AF2720">
        <v>679.7</v>
      </c>
      <c r="AG2720">
        <v>7431718</v>
      </c>
      <c r="AH2720">
        <v>50.75</v>
      </c>
      <c r="AI2720" s="4">
        <v>52.1</v>
      </c>
      <c r="AJ2720">
        <v>50.69</v>
      </c>
      <c r="AK2720">
        <v>52.21</v>
      </c>
      <c r="AL2720">
        <v>7842611</v>
      </c>
      <c r="AM2720">
        <v>29.861999999999998</v>
      </c>
      <c r="AN2720">
        <v>29.876999999999999</v>
      </c>
      <c r="AO2720">
        <v>29.786999999999999</v>
      </c>
      <c r="AP2720">
        <v>29.911000000000001</v>
      </c>
      <c r="AQ2720" t="s">
        <v>10</v>
      </c>
    </row>
    <row r="2721" spans="4:43">
      <c r="D2721" s="2">
        <v>43973</v>
      </c>
      <c r="E2721" s="6">
        <f t="shared" si="170"/>
        <v>8.6522353641300676E-3</v>
      </c>
      <c r="F2721" s="3">
        <f t="shared" si="168"/>
        <v>-1.940925832310203E-3</v>
      </c>
      <c r="G2721">
        <v>692.35</v>
      </c>
      <c r="H2721" s="4">
        <v>672.15</v>
      </c>
      <c r="I2721">
        <v>672.15</v>
      </c>
      <c r="J2721">
        <v>695.85</v>
      </c>
      <c r="K2721">
        <v>12168838</v>
      </c>
      <c r="L2721">
        <v>9.0500000000000007</v>
      </c>
      <c r="M2721" s="4">
        <v>9.06</v>
      </c>
      <c r="N2721">
        <v>8.98</v>
      </c>
      <c r="O2721">
        <v>9.07</v>
      </c>
      <c r="P2721">
        <v>5827765</v>
      </c>
      <c r="Q2721">
        <v>76.27</v>
      </c>
      <c r="R2721">
        <v>75.92</v>
      </c>
      <c r="S2721">
        <v>75.849999999999994</v>
      </c>
      <c r="T2721">
        <v>76.349999999999994</v>
      </c>
      <c r="U2721" t="s">
        <v>10</v>
      </c>
      <c r="Z2721" s="2">
        <v>43973</v>
      </c>
      <c r="AA2721" s="6">
        <f t="shared" si="171"/>
        <v>2.7214406779661138E-2</v>
      </c>
      <c r="AB2721" s="3">
        <f t="shared" si="169"/>
        <v>4.9435436426116919E-2</v>
      </c>
      <c r="AC2721">
        <v>291</v>
      </c>
      <c r="AD2721" s="4">
        <v>295</v>
      </c>
      <c r="AE2721">
        <v>41138923</v>
      </c>
      <c r="AF2721">
        <v>695.85</v>
      </c>
      <c r="AG2721">
        <v>12168838</v>
      </c>
      <c r="AH2721">
        <v>49.8</v>
      </c>
      <c r="AI2721" s="4">
        <v>50.84</v>
      </c>
      <c r="AJ2721">
        <v>49.61</v>
      </c>
      <c r="AK2721">
        <v>50.86</v>
      </c>
      <c r="AL2721">
        <v>12462333</v>
      </c>
      <c r="AM2721">
        <v>30.033999999999999</v>
      </c>
      <c r="AN2721">
        <v>29.855</v>
      </c>
      <c r="AO2721">
        <v>29.824999999999999</v>
      </c>
      <c r="AP2721">
        <v>30.061</v>
      </c>
      <c r="AQ2721" t="s">
        <v>10</v>
      </c>
    </row>
    <row r="2722" spans="4:43">
      <c r="D2722" s="2">
        <v>43976</v>
      </c>
      <c r="E2722" s="6">
        <f t="shared" si="170"/>
        <v>2.6245629695752504E-2</v>
      </c>
      <c r="F2722" s="3">
        <f t="shared" si="168"/>
        <v>-3.6420885390338054E-3</v>
      </c>
      <c r="G2722">
        <v>692.35</v>
      </c>
      <c r="H2722" s="4">
        <v>672.15</v>
      </c>
      <c r="I2722">
        <v>672.15</v>
      </c>
      <c r="J2722">
        <v>695.85</v>
      </c>
      <c r="K2722">
        <v>12168838</v>
      </c>
      <c r="L2722">
        <v>9.0500000000000007</v>
      </c>
      <c r="M2722" s="4">
        <v>9.06</v>
      </c>
      <c r="N2722">
        <v>8.98</v>
      </c>
      <c r="O2722">
        <v>9.07</v>
      </c>
      <c r="P2722">
        <v>5827765</v>
      </c>
      <c r="Q2722">
        <v>76.14</v>
      </c>
      <c r="R2722">
        <v>76.22</v>
      </c>
      <c r="S2722">
        <v>76.09</v>
      </c>
      <c r="T2722">
        <v>76.42</v>
      </c>
      <c r="U2722" t="s">
        <v>10</v>
      </c>
      <c r="Z2722" s="2">
        <v>43976</v>
      </c>
      <c r="AA2722" s="6">
        <f t="shared" si="171"/>
        <v>2.1052969283276379E-2</v>
      </c>
      <c r="AB2722" s="3">
        <f t="shared" si="169"/>
        <v>5.7894932409012112E-2</v>
      </c>
      <c r="AC2722">
        <v>288.5</v>
      </c>
      <c r="AD2722" s="4">
        <v>293</v>
      </c>
      <c r="AE2722">
        <v>32942222</v>
      </c>
      <c r="AF2722">
        <v>695.85</v>
      </c>
      <c r="AG2722">
        <v>12168838</v>
      </c>
      <c r="AH2722">
        <v>49.8</v>
      </c>
      <c r="AI2722" s="4">
        <v>50.84</v>
      </c>
      <c r="AJ2722">
        <v>49.61</v>
      </c>
      <c r="AK2722">
        <v>50.86</v>
      </c>
      <c r="AL2722">
        <v>12462333</v>
      </c>
      <c r="AM2722">
        <v>30.015999999999998</v>
      </c>
      <c r="AN2722">
        <v>30.036999999999999</v>
      </c>
      <c r="AO2722">
        <v>29.98</v>
      </c>
      <c r="AP2722">
        <v>30.05</v>
      </c>
      <c r="AQ2722" t="s">
        <v>10</v>
      </c>
    </row>
    <row r="2723" spans="4:43">
      <c r="D2723" s="2">
        <v>43977</v>
      </c>
      <c r="E2723" s="6">
        <f t="shared" si="170"/>
        <v>-8.5366906474819704E-3</v>
      </c>
      <c r="F2723" s="3">
        <f t="shared" si="168"/>
        <v>2.189817059731114E-2</v>
      </c>
      <c r="G2723">
        <v>680.55</v>
      </c>
      <c r="H2723" s="4">
        <v>695</v>
      </c>
      <c r="I2723">
        <v>678.95</v>
      </c>
      <c r="J2723">
        <v>699.6</v>
      </c>
      <c r="K2723">
        <v>7307895</v>
      </c>
      <c r="L2723">
        <v>9.07</v>
      </c>
      <c r="M2723" s="4">
        <v>9.17</v>
      </c>
      <c r="N2723">
        <v>8.92</v>
      </c>
      <c r="O2723">
        <v>9.1999999999999993</v>
      </c>
      <c r="P2723">
        <v>8686693</v>
      </c>
      <c r="Q2723">
        <v>75.84</v>
      </c>
      <c r="R2723">
        <v>76.14</v>
      </c>
      <c r="S2723">
        <v>75.72</v>
      </c>
      <c r="T2723">
        <v>76.260000000000005</v>
      </c>
      <c r="U2723" t="s">
        <v>10</v>
      </c>
      <c r="Z2723" s="2">
        <v>43977</v>
      </c>
      <c r="AA2723" s="6">
        <f t="shared" si="171"/>
        <v>5.0393277310922802E-3</v>
      </c>
      <c r="AB2723" s="3">
        <f t="shared" si="169"/>
        <v>4.5086746166950631E-2</v>
      </c>
      <c r="AC2723">
        <v>293.5</v>
      </c>
      <c r="AD2723" s="4">
        <v>297.5</v>
      </c>
      <c r="AE2723">
        <v>35817481</v>
      </c>
      <c r="AF2723">
        <v>699.6</v>
      </c>
      <c r="AG2723">
        <v>7307895</v>
      </c>
      <c r="AH2723">
        <v>50.82</v>
      </c>
      <c r="AI2723" s="4">
        <v>51.3</v>
      </c>
      <c r="AJ2723">
        <v>50.79</v>
      </c>
      <c r="AK2723">
        <v>51.4</v>
      </c>
      <c r="AL2723">
        <v>8872005</v>
      </c>
      <c r="AM2723">
        <v>29.896000000000001</v>
      </c>
      <c r="AN2723">
        <v>30.02</v>
      </c>
      <c r="AO2723">
        <v>29.870999999999999</v>
      </c>
      <c r="AP2723">
        <v>30.035</v>
      </c>
      <c r="AQ2723" t="s">
        <v>10</v>
      </c>
    </row>
    <row r="2724" spans="4:43">
      <c r="D2724" s="2">
        <v>43978</v>
      </c>
      <c r="E2724" s="6">
        <f t="shared" si="170"/>
        <v>7.497326986452002E-3</v>
      </c>
      <c r="F2724" s="3">
        <f t="shared" si="168"/>
        <v>-7.1642214189525655E-3</v>
      </c>
      <c r="G2724">
        <v>705.45</v>
      </c>
      <c r="H2724" s="4">
        <v>682.75</v>
      </c>
      <c r="I2724">
        <v>675</v>
      </c>
      <c r="J2724">
        <v>709.2</v>
      </c>
      <c r="K2724">
        <v>10048727</v>
      </c>
      <c r="L2724">
        <v>9.35</v>
      </c>
      <c r="M2724" s="4">
        <v>9.1999999999999993</v>
      </c>
      <c r="N2724">
        <v>9.1850000000000005</v>
      </c>
      <c r="O2724">
        <v>9.39</v>
      </c>
      <c r="P2724">
        <v>10198108</v>
      </c>
      <c r="Q2724">
        <v>76.13</v>
      </c>
      <c r="R2724">
        <v>75.84</v>
      </c>
      <c r="S2724">
        <v>75.77</v>
      </c>
      <c r="T2724">
        <v>76.25</v>
      </c>
      <c r="U2724" t="s">
        <v>10</v>
      </c>
      <c r="Z2724" s="2">
        <v>43978</v>
      </c>
      <c r="AA2724" s="6">
        <f t="shared" si="171"/>
        <v>1.9674308724832335E-2</v>
      </c>
      <c r="AB2724" s="3">
        <f t="shared" si="169"/>
        <v>3.6142131979695513E-2</v>
      </c>
      <c r="AC2724">
        <v>295.5</v>
      </c>
      <c r="AD2724" s="4">
        <v>298</v>
      </c>
      <c r="AE2724">
        <v>23375959</v>
      </c>
      <c r="AF2724">
        <v>709.2</v>
      </c>
      <c r="AG2724">
        <v>10048727</v>
      </c>
      <c r="AH2724">
        <v>51.74</v>
      </c>
      <c r="AI2724" s="4">
        <v>51.03</v>
      </c>
      <c r="AJ2724">
        <v>50.75</v>
      </c>
      <c r="AK2724">
        <v>51.74</v>
      </c>
      <c r="AL2724">
        <v>11405676</v>
      </c>
      <c r="AM2724">
        <v>30</v>
      </c>
      <c r="AN2724">
        <v>29.896000000000001</v>
      </c>
      <c r="AO2724">
        <v>29.856999999999999</v>
      </c>
      <c r="AP2724">
        <v>30.026</v>
      </c>
      <c r="AQ2724" t="s">
        <v>10</v>
      </c>
    </row>
    <row r="2725" spans="4:43">
      <c r="D2725" s="2">
        <v>43979</v>
      </c>
      <c r="E2725" s="6">
        <f t="shared" si="170"/>
        <v>8.0944625407164406E-3</v>
      </c>
      <c r="F2725" s="3">
        <f t="shared" si="168"/>
        <v>6.2749505230421665E-3</v>
      </c>
      <c r="G2725">
        <v>707.4</v>
      </c>
      <c r="H2725" s="4">
        <v>706.1</v>
      </c>
      <c r="I2725">
        <v>690</v>
      </c>
      <c r="J2725">
        <v>710</v>
      </c>
      <c r="K2725">
        <v>9983491</v>
      </c>
      <c r="L2725">
        <v>9.19</v>
      </c>
      <c r="M2725" s="4">
        <v>9.3699999999999992</v>
      </c>
      <c r="N2725">
        <v>9.17</v>
      </c>
      <c r="O2725">
        <v>9.41</v>
      </c>
      <c r="P2725">
        <v>12831002</v>
      </c>
      <c r="Q2725">
        <v>75.97</v>
      </c>
      <c r="R2725">
        <v>76.13</v>
      </c>
      <c r="S2725">
        <v>75.87</v>
      </c>
      <c r="T2725">
        <v>76.19</v>
      </c>
      <c r="U2725" t="s">
        <v>10</v>
      </c>
      <c r="Z2725" s="2">
        <v>43979</v>
      </c>
      <c r="AA2725" s="6">
        <f t="shared" si="171"/>
        <v>4.0000000000000036E-2</v>
      </c>
      <c r="AB2725" s="3">
        <f t="shared" si="169"/>
        <v>5.1786197952218505E-2</v>
      </c>
      <c r="AC2725">
        <v>293</v>
      </c>
      <c r="AD2725" s="4">
        <v>298.5</v>
      </c>
      <c r="AE2725">
        <v>32395568</v>
      </c>
      <c r="AF2725">
        <v>710</v>
      </c>
      <c r="AG2725">
        <v>9983491</v>
      </c>
      <c r="AH2725">
        <v>50.28</v>
      </c>
      <c r="AI2725" s="4">
        <v>51.46</v>
      </c>
      <c r="AJ2725">
        <v>50.1</v>
      </c>
      <c r="AK2725">
        <v>51.62</v>
      </c>
      <c r="AL2725">
        <v>8181643</v>
      </c>
      <c r="AM2725">
        <v>29.943000000000001</v>
      </c>
      <c r="AN2725">
        <v>30</v>
      </c>
      <c r="AO2725">
        <v>29.905000000000001</v>
      </c>
      <c r="AP2725">
        <v>30.042000000000002</v>
      </c>
      <c r="AQ2725" t="s">
        <v>10</v>
      </c>
    </row>
    <row r="2726" spans="4:43">
      <c r="D2726" s="2">
        <v>43980</v>
      </c>
      <c r="E2726" s="6">
        <f t="shared" si="170"/>
        <v>8.1794945848374656E-3</v>
      </c>
      <c r="F2726" s="3">
        <f t="shared" si="168"/>
        <v>-9.001447178002886E-3</v>
      </c>
      <c r="G2726">
        <v>691</v>
      </c>
      <c r="H2726" s="4">
        <v>692.5</v>
      </c>
      <c r="I2726">
        <v>674.95</v>
      </c>
      <c r="J2726">
        <v>700.8</v>
      </c>
      <c r="K2726">
        <v>28874124</v>
      </c>
      <c r="L2726">
        <v>9.1</v>
      </c>
      <c r="M2726" s="4">
        <v>9.0399999999999991</v>
      </c>
      <c r="N2726">
        <v>8.98</v>
      </c>
      <c r="O2726">
        <v>9.14</v>
      </c>
      <c r="P2726">
        <v>7768615</v>
      </c>
      <c r="Q2726">
        <v>75.75</v>
      </c>
      <c r="R2726">
        <v>75.97</v>
      </c>
      <c r="S2726">
        <v>75.64</v>
      </c>
      <c r="T2726">
        <v>76.11</v>
      </c>
      <c r="U2726" t="s">
        <v>10</v>
      </c>
      <c r="Z2726" s="2">
        <v>43980</v>
      </c>
      <c r="AA2726" s="6">
        <f t="shared" si="171"/>
        <v>2.9424984615384675E-2</v>
      </c>
      <c r="AB2726" s="3">
        <f t="shared" si="169"/>
        <v>3.8600993103448333E-2</v>
      </c>
      <c r="AC2726">
        <v>290</v>
      </c>
      <c r="AD2726" s="4">
        <v>292.5</v>
      </c>
      <c r="AE2726">
        <v>96611180</v>
      </c>
      <c r="AF2726">
        <v>700.8</v>
      </c>
      <c r="AG2726">
        <v>28874124</v>
      </c>
      <c r="AH2726">
        <v>50.33</v>
      </c>
      <c r="AI2726" s="4">
        <v>50.34</v>
      </c>
      <c r="AJ2726">
        <v>49.86</v>
      </c>
      <c r="AK2726">
        <v>50.73</v>
      </c>
      <c r="AL2726">
        <v>10919232</v>
      </c>
      <c r="AM2726">
        <v>29.916</v>
      </c>
      <c r="AN2726">
        <v>29.943000000000001</v>
      </c>
      <c r="AO2726">
        <v>29.893000000000001</v>
      </c>
      <c r="AP2726">
        <v>29.992000000000001</v>
      </c>
      <c r="AQ2726" t="s">
        <v>10</v>
      </c>
    </row>
    <row r="2727" spans="4:43">
      <c r="D2727" s="2">
        <v>43983</v>
      </c>
      <c r="E2727" s="6">
        <f t="shared" si="170"/>
        <v>-9.5886871007105912E-3</v>
      </c>
      <c r="F2727" s="3">
        <f t="shared" si="168"/>
        <v>-8.1195053963261099E-3</v>
      </c>
      <c r="G2727">
        <v>699.55</v>
      </c>
      <c r="H2727" s="4">
        <v>696.55</v>
      </c>
      <c r="I2727">
        <v>691.5</v>
      </c>
      <c r="J2727">
        <v>706.65</v>
      </c>
      <c r="K2727">
        <v>12628914</v>
      </c>
      <c r="L2727">
        <v>9.26</v>
      </c>
      <c r="M2727" s="4">
        <v>9.16</v>
      </c>
      <c r="N2727">
        <v>9.16</v>
      </c>
      <c r="O2727">
        <v>9.2899999999999991</v>
      </c>
      <c r="P2727">
        <v>3269230</v>
      </c>
      <c r="Q2727">
        <v>75.75</v>
      </c>
      <c r="R2727">
        <v>75.81</v>
      </c>
      <c r="S2727">
        <v>75.459999999999994</v>
      </c>
      <c r="T2727">
        <v>76.010000000000005</v>
      </c>
      <c r="U2727" t="s">
        <v>10</v>
      </c>
      <c r="Z2727" s="2">
        <v>43983</v>
      </c>
      <c r="AA2727" s="6">
        <f t="shared" si="171"/>
        <v>1.6716924114671183E-2</v>
      </c>
      <c r="AB2727" s="3">
        <f t="shared" si="169"/>
        <v>3.5025451448040812E-2</v>
      </c>
      <c r="AC2727">
        <v>293.5</v>
      </c>
      <c r="AD2727" s="4">
        <v>296.5</v>
      </c>
      <c r="AE2727">
        <v>37936213</v>
      </c>
      <c r="AF2727">
        <v>706.65</v>
      </c>
      <c r="AG2727">
        <v>12628914</v>
      </c>
      <c r="AH2727">
        <v>51.03</v>
      </c>
      <c r="AI2727" s="4">
        <v>50.91</v>
      </c>
      <c r="AJ2727">
        <v>50.54</v>
      </c>
      <c r="AK2727">
        <v>51.28</v>
      </c>
      <c r="AL2727">
        <v>6189338</v>
      </c>
      <c r="AM2727">
        <v>29.835000000000001</v>
      </c>
      <c r="AN2727">
        <v>29.948</v>
      </c>
      <c r="AO2727">
        <v>29.831</v>
      </c>
      <c r="AP2727">
        <v>30.003</v>
      </c>
      <c r="AQ2727" t="s">
        <v>10</v>
      </c>
    </row>
    <row r="2728" spans="4:43">
      <c r="D2728" s="2">
        <v>43984</v>
      </c>
      <c r="E2728" s="6">
        <f t="shared" si="170"/>
        <v>2.2074582083153604E-3</v>
      </c>
      <c r="F2728" s="3">
        <f t="shared" si="168"/>
        <v>-6.7758791131198315E-3</v>
      </c>
      <c r="G2728">
        <v>708.1</v>
      </c>
      <c r="H2728" s="4">
        <v>699.9</v>
      </c>
      <c r="I2728">
        <v>697.55</v>
      </c>
      <c r="J2728">
        <v>711.65</v>
      </c>
      <c r="K2728">
        <v>7347754</v>
      </c>
      <c r="L2728">
        <v>9.3800000000000008</v>
      </c>
      <c r="M2728" s="4">
        <v>9.34</v>
      </c>
      <c r="N2728">
        <v>9.2899999999999991</v>
      </c>
      <c r="O2728">
        <v>9.41</v>
      </c>
      <c r="P2728">
        <v>6389033</v>
      </c>
      <c r="Q2728">
        <v>75.3</v>
      </c>
      <c r="R2728">
        <v>75.75</v>
      </c>
      <c r="S2728">
        <v>75.22</v>
      </c>
      <c r="T2728">
        <v>75.86</v>
      </c>
      <c r="U2728" t="s">
        <v>10</v>
      </c>
      <c r="Z2728" s="2">
        <v>43984</v>
      </c>
      <c r="AA2728" s="6">
        <f t="shared" si="171"/>
        <v>2.3516000000000092E-2</v>
      </c>
      <c r="AB2728" s="3">
        <f t="shared" si="169"/>
        <v>3.8247094594594744E-2</v>
      </c>
      <c r="AC2728">
        <v>296</v>
      </c>
      <c r="AD2728" s="4">
        <v>297.5</v>
      </c>
      <c r="AE2728">
        <v>26663587</v>
      </c>
      <c r="AF2728">
        <v>711.65</v>
      </c>
      <c r="AG2728">
        <v>7347754</v>
      </c>
      <c r="AH2728">
        <v>52.01</v>
      </c>
      <c r="AI2728" s="4">
        <v>51.45</v>
      </c>
      <c r="AJ2728">
        <v>51.29</v>
      </c>
      <c r="AK2728">
        <v>52.04</v>
      </c>
      <c r="AL2728">
        <v>6063630</v>
      </c>
      <c r="AM2728">
        <v>29.866</v>
      </c>
      <c r="AN2728">
        <v>29.835000000000001</v>
      </c>
      <c r="AO2728">
        <v>29.786000000000001</v>
      </c>
      <c r="AP2728">
        <v>29.911000000000001</v>
      </c>
      <c r="AQ2728" t="s">
        <v>10</v>
      </c>
    </row>
    <row r="2729" spans="4:43">
      <c r="D2729" s="2">
        <v>43985</v>
      </c>
      <c r="E2729" s="6">
        <f t="shared" si="170"/>
        <v>-6.1713803292527958E-3</v>
      </c>
      <c r="F2729" s="3">
        <f t="shared" si="168"/>
        <v>1.578661535172099E-2</v>
      </c>
      <c r="G2729">
        <v>701.55</v>
      </c>
      <c r="H2729" s="4">
        <v>710.7</v>
      </c>
      <c r="I2729">
        <v>696</v>
      </c>
      <c r="J2729">
        <v>713</v>
      </c>
      <c r="K2729">
        <v>11630330</v>
      </c>
      <c r="L2729">
        <v>9.27</v>
      </c>
      <c r="M2729" s="4">
        <v>9.43</v>
      </c>
      <c r="N2729">
        <v>9.23</v>
      </c>
      <c r="O2729">
        <v>9.4600000000000009</v>
      </c>
      <c r="P2729">
        <v>13863156</v>
      </c>
      <c r="Q2729">
        <v>75.569999999999993</v>
      </c>
      <c r="R2729">
        <v>75.3</v>
      </c>
      <c r="S2729">
        <v>75.180000000000007</v>
      </c>
      <c r="T2729">
        <v>75.77</v>
      </c>
      <c r="U2729" t="s">
        <v>10</v>
      </c>
      <c r="Z2729" s="2">
        <v>43985</v>
      </c>
      <c r="AA2729" s="6">
        <f t="shared" si="171"/>
        <v>3.2113395348837059E-2</v>
      </c>
      <c r="AB2729" s="3">
        <f t="shared" si="169"/>
        <v>5.4849073825503414E-2</v>
      </c>
      <c r="AC2729">
        <v>298</v>
      </c>
      <c r="AD2729" s="4">
        <v>301</v>
      </c>
      <c r="AE2729">
        <v>67894337</v>
      </c>
      <c r="AF2729">
        <v>713</v>
      </c>
      <c r="AG2729">
        <v>11630330</v>
      </c>
      <c r="AH2729">
        <v>53.06</v>
      </c>
      <c r="AI2729" s="4">
        <v>52.64</v>
      </c>
      <c r="AJ2729">
        <v>52.42</v>
      </c>
      <c r="AK2729">
        <v>53.25</v>
      </c>
      <c r="AL2729">
        <v>8380179</v>
      </c>
      <c r="AM2729">
        <v>29.858000000000001</v>
      </c>
      <c r="AN2729">
        <v>29.866</v>
      </c>
      <c r="AO2729">
        <v>29.765000000000001</v>
      </c>
      <c r="AP2729">
        <v>29.888000000000002</v>
      </c>
      <c r="AQ2729" t="s">
        <v>10</v>
      </c>
    </row>
    <row r="2730" spans="4:43">
      <c r="D2730" s="2">
        <v>43986</v>
      </c>
      <c r="E2730" s="6">
        <f t="shared" si="170"/>
        <v>-2.2205128205128322E-3</v>
      </c>
      <c r="F2730" s="3">
        <f t="shared" si="168"/>
        <v>-1.1832426704344812E-2</v>
      </c>
      <c r="G2730">
        <v>707.75</v>
      </c>
      <c r="H2730" s="4">
        <v>702</v>
      </c>
      <c r="I2730">
        <v>697.5</v>
      </c>
      <c r="J2730">
        <v>709.75</v>
      </c>
      <c r="K2730">
        <v>11321786</v>
      </c>
      <c r="L2730">
        <v>9.27</v>
      </c>
      <c r="M2730" s="4">
        <v>9.24</v>
      </c>
      <c r="N2730">
        <v>9.18</v>
      </c>
      <c r="O2730">
        <v>9.39</v>
      </c>
      <c r="P2730">
        <v>15375606</v>
      </c>
      <c r="Q2730">
        <v>75.69</v>
      </c>
      <c r="R2730">
        <v>75.56</v>
      </c>
      <c r="S2730">
        <v>75.53</v>
      </c>
      <c r="T2730">
        <v>75.849999999999994</v>
      </c>
      <c r="U2730" t="s">
        <v>10</v>
      </c>
      <c r="Z2730" s="2">
        <v>43986</v>
      </c>
      <c r="AA2730" s="6">
        <f t="shared" si="171"/>
        <v>3.5467633986927982E-2</v>
      </c>
      <c r="AB2730" s="3">
        <f t="shared" si="169"/>
        <v>4.2419552631579149E-2</v>
      </c>
      <c r="AC2730">
        <v>304</v>
      </c>
      <c r="AD2730" s="4">
        <v>306</v>
      </c>
      <c r="AE2730">
        <v>47225321</v>
      </c>
      <c r="AF2730">
        <v>709.75</v>
      </c>
      <c r="AG2730">
        <v>11321786</v>
      </c>
      <c r="AH2730">
        <v>54.28</v>
      </c>
      <c r="AI2730" s="4">
        <v>53.06</v>
      </c>
      <c r="AJ2730">
        <v>53.03</v>
      </c>
      <c r="AK2730">
        <v>54.365000000000002</v>
      </c>
      <c r="AL2730">
        <v>13269476</v>
      </c>
      <c r="AM2730">
        <v>29.861999999999998</v>
      </c>
      <c r="AN2730">
        <v>29.858000000000001</v>
      </c>
      <c r="AO2730">
        <v>29.821999999999999</v>
      </c>
      <c r="AP2730">
        <v>29.9</v>
      </c>
      <c r="AQ2730" t="s">
        <v>10</v>
      </c>
    </row>
    <row r="2731" spans="4:43">
      <c r="D2731" s="2">
        <v>43987</v>
      </c>
      <c r="E2731" s="6">
        <f t="shared" si="170"/>
        <v>-8.9741525423728818E-3</v>
      </c>
      <c r="F2731" s="3">
        <f t="shared" si="168"/>
        <v>1.1138369696539252E-2</v>
      </c>
      <c r="G2731">
        <v>703.55</v>
      </c>
      <c r="H2731" s="4">
        <v>708</v>
      </c>
      <c r="I2731">
        <v>700.6</v>
      </c>
      <c r="J2731">
        <v>711.85</v>
      </c>
      <c r="K2731">
        <v>7987939</v>
      </c>
      <c r="L2731">
        <v>9.3800000000000008</v>
      </c>
      <c r="M2731" s="4">
        <v>9.39</v>
      </c>
      <c r="N2731">
        <v>9.36</v>
      </c>
      <c r="O2731">
        <v>9.5449999999999999</v>
      </c>
      <c r="P2731">
        <v>8805999</v>
      </c>
      <c r="Q2731">
        <v>75.760000000000005</v>
      </c>
      <c r="R2731">
        <v>75.69</v>
      </c>
      <c r="S2731">
        <v>75.52</v>
      </c>
      <c r="T2731">
        <v>75.930000000000007</v>
      </c>
      <c r="U2731" t="s">
        <v>10</v>
      </c>
      <c r="Z2731" s="2">
        <v>43987</v>
      </c>
      <c r="AA2731" s="6">
        <f t="shared" si="171"/>
        <v>3.9148846153846062E-2</v>
      </c>
      <c r="AB2731" s="3">
        <f t="shared" si="169"/>
        <v>6.6356818181818156E-2</v>
      </c>
      <c r="AC2731">
        <v>308</v>
      </c>
      <c r="AD2731" s="4">
        <v>312</v>
      </c>
      <c r="AE2731">
        <v>44077262</v>
      </c>
      <c r="AF2731">
        <v>711.85</v>
      </c>
      <c r="AG2731">
        <v>7987939</v>
      </c>
      <c r="AH2731">
        <v>55.2</v>
      </c>
      <c r="AI2731" s="4">
        <v>55.5</v>
      </c>
      <c r="AJ2731">
        <v>55.06</v>
      </c>
      <c r="AK2731">
        <v>56.34</v>
      </c>
      <c r="AL2731">
        <v>9776102</v>
      </c>
      <c r="AM2731">
        <v>29.588999999999999</v>
      </c>
      <c r="AN2731">
        <v>29.864999999999998</v>
      </c>
      <c r="AO2731">
        <v>29.562000000000001</v>
      </c>
      <c r="AP2731">
        <v>29.884</v>
      </c>
      <c r="AQ2731" t="s">
        <v>10</v>
      </c>
    </row>
    <row r="2732" spans="4:43">
      <c r="D2732" s="2">
        <v>43990</v>
      </c>
      <c r="E2732" s="6">
        <f t="shared" si="170"/>
        <v>2.1033923407856037E-3</v>
      </c>
      <c r="F2732" s="3">
        <f t="shared" si="168"/>
        <v>-6.4283831587709228E-3</v>
      </c>
      <c r="G2732">
        <v>720.85</v>
      </c>
      <c r="H2732" s="4">
        <v>708.95</v>
      </c>
      <c r="I2732">
        <v>704</v>
      </c>
      <c r="J2732">
        <v>725.8</v>
      </c>
      <c r="K2732">
        <v>11641407</v>
      </c>
      <c r="L2732">
        <v>9.56</v>
      </c>
      <c r="M2732" s="4">
        <v>9.4700000000000006</v>
      </c>
      <c r="N2732">
        <v>9.42</v>
      </c>
      <c r="O2732">
        <v>9.5875000000000004</v>
      </c>
      <c r="P2732">
        <v>11968072</v>
      </c>
      <c r="Q2732">
        <v>75.63</v>
      </c>
      <c r="R2732">
        <v>75.739999999999995</v>
      </c>
      <c r="S2732">
        <v>75.56</v>
      </c>
      <c r="T2732">
        <v>75.88</v>
      </c>
      <c r="U2732" t="s">
        <v>10</v>
      </c>
      <c r="Z2732" s="2">
        <v>43990</v>
      </c>
      <c r="AA2732" s="6">
        <f t="shared" si="171"/>
        <v>2.4747335423197514E-2</v>
      </c>
      <c r="AB2732" s="3">
        <f t="shared" si="169"/>
        <v>4.5328495238095234E-2</v>
      </c>
      <c r="AC2732">
        <v>315</v>
      </c>
      <c r="AD2732" s="4">
        <v>319</v>
      </c>
      <c r="AE2732">
        <v>52042920</v>
      </c>
      <c r="AF2732">
        <v>725.8</v>
      </c>
      <c r="AG2732">
        <v>11641407</v>
      </c>
      <c r="AH2732">
        <v>55.57</v>
      </c>
      <c r="AI2732" s="4">
        <v>55.74</v>
      </c>
      <c r="AJ2732">
        <v>54.71</v>
      </c>
      <c r="AK2732">
        <v>55.78</v>
      </c>
      <c r="AL2732">
        <v>6302083</v>
      </c>
      <c r="AM2732">
        <v>29.536999999999999</v>
      </c>
      <c r="AN2732">
        <v>29.61</v>
      </c>
      <c r="AO2732">
        <v>29.524999999999999</v>
      </c>
      <c r="AP2732">
        <v>29.675000000000001</v>
      </c>
      <c r="AQ2732" t="s">
        <v>10</v>
      </c>
    </row>
    <row r="2733" spans="4:43">
      <c r="D2733" s="2">
        <v>43991</v>
      </c>
      <c r="E2733" s="6">
        <f t="shared" si="170"/>
        <v>4.1983333333333039E-3</v>
      </c>
      <c r="F2733" s="3">
        <f t="shared" si="168"/>
        <v>-2.4561036789297885E-3</v>
      </c>
      <c r="G2733">
        <v>717.6</v>
      </c>
      <c r="H2733" s="4">
        <v>720</v>
      </c>
      <c r="I2733">
        <v>715.05</v>
      </c>
      <c r="J2733">
        <v>729.6</v>
      </c>
      <c r="K2733">
        <v>10599415</v>
      </c>
      <c r="L2733">
        <v>9.33</v>
      </c>
      <c r="M2733" s="4">
        <v>9.4499999999999993</v>
      </c>
      <c r="N2733">
        <v>9.2750000000000004</v>
      </c>
      <c r="O2733">
        <v>9.4499999999999993</v>
      </c>
      <c r="P2733">
        <v>8096903</v>
      </c>
      <c r="Q2733">
        <v>75.75</v>
      </c>
      <c r="R2733">
        <v>75.63</v>
      </c>
      <c r="S2733">
        <v>75.569999999999993</v>
      </c>
      <c r="T2733">
        <v>75.94</v>
      </c>
      <c r="U2733" t="s">
        <v>10</v>
      </c>
      <c r="Z2733" s="2">
        <v>43991</v>
      </c>
      <c r="AA2733" s="6">
        <f t="shared" si="171"/>
        <v>2.9072783699059412E-2</v>
      </c>
      <c r="AB2733" s="3">
        <f t="shared" si="169"/>
        <v>4.2832789808917138E-2</v>
      </c>
      <c r="AC2733">
        <v>314</v>
      </c>
      <c r="AD2733" s="4">
        <v>319</v>
      </c>
      <c r="AE2733">
        <v>37068082</v>
      </c>
      <c r="AF2733">
        <v>729.6</v>
      </c>
      <c r="AG2733">
        <v>10599415</v>
      </c>
      <c r="AH2733">
        <v>56.61</v>
      </c>
      <c r="AI2733" s="4">
        <v>55.29</v>
      </c>
      <c r="AJ2733">
        <v>54.95</v>
      </c>
      <c r="AK2733">
        <v>56.63</v>
      </c>
      <c r="AL2733">
        <v>9355114</v>
      </c>
      <c r="AM2733">
        <v>29.611999999999998</v>
      </c>
      <c r="AN2733">
        <v>29.536999999999999</v>
      </c>
      <c r="AO2733">
        <v>29.533999999999999</v>
      </c>
      <c r="AP2733">
        <v>29.646000000000001</v>
      </c>
      <c r="AQ2733" t="s">
        <v>10</v>
      </c>
    </row>
    <row r="2734" spans="4:43">
      <c r="D2734" s="2">
        <v>43992</v>
      </c>
      <c r="E2734" s="6">
        <f t="shared" si="170"/>
        <v>-1.1541958041958011E-2</v>
      </c>
      <c r="F2734" s="3">
        <f t="shared" si="168"/>
        <v>-6.9122022770133906E-3</v>
      </c>
      <c r="G2734">
        <v>715.85</v>
      </c>
      <c r="H2734" s="4">
        <v>715</v>
      </c>
      <c r="I2734">
        <v>709.2</v>
      </c>
      <c r="J2734">
        <v>719.45</v>
      </c>
      <c r="K2734">
        <v>7478157</v>
      </c>
      <c r="L2734">
        <v>9.3000000000000007</v>
      </c>
      <c r="M2734" s="4">
        <v>9.3699999999999992</v>
      </c>
      <c r="N2734">
        <v>9.2100000000000009</v>
      </c>
      <c r="O2734">
        <v>9.39</v>
      </c>
      <c r="P2734">
        <v>12306348</v>
      </c>
      <c r="Q2734">
        <v>75.87</v>
      </c>
      <c r="R2734">
        <v>75.75</v>
      </c>
      <c r="S2734">
        <v>75.62</v>
      </c>
      <c r="T2734">
        <v>75.930000000000007</v>
      </c>
      <c r="U2734" t="s">
        <v>10</v>
      </c>
      <c r="Z2734" s="2">
        <v>43992</v>
      </c>
      <c r="AA2734" s="6">
        <f t="shared" si="171"/>
        <v>3.47748888888888E-2</v>
      </c>
      <c r="AB2734" s="3">
        <f t="shared" si="169"/>
        <v>5.1455886792452832E-2</v>
      </c>
      <c r="AC2734">
        <v>318</v>
      </c>
      <c r="AD2734" s="4">
        <v>324</v>
      </c>
      <c r="AE2734">
        <v>42207259</v>
      </c>
      <c r="AF2734">
        <v>719.45</v>
      </c>
      <c r="AG2734">
        <v>7478157</v>
      </c>
      <c r="AH2734">
        <v>57.55</v>
      </c>
      <c r="AI2734" s="4">
        <v>56.82</v>
      </c>
      <c r="AJ2734">
        <v>56.82</v>
      </c>
      <c r="AK2734">
        <v>58.04</v>
      </c>
      <c r="AL2734">
        <v>9194340</v>
      </c>
      <c r="AM2734">
        <v>29.422999999999998</v>
      </c>
      <c r="AN2734">
        <v>29.611999999999998</v>
      </c>
      <c r="AO2734">
        <v>29.33</v>
      </c>
      <c r="AP2734">
        <v>29.635000000000002</v>
      </c>
      <c r="AQ2734" t="s">
        <v>10</v>
      </c>
    </row>
    <row r="2735" spans="4:43">
      <c r="D2735" s="2">
        <v>43993</v>
      </c>
      <c r="E2735" s="6">
        <f t="shared" si="170"/>
        <v>-1.1569657491069418E-2</v>
      </c>
      <c r="F2735" s="3">
        <f t="shared" si="168"/>
        <v>-8.5983379501385349E-3</v>
      </c>
      <c r="G2735">
        <v>703.95</v>
      </c>
      <c r="H2735" s="4">
        <v>713.85</v>
      </c>
      <c r="I2735">
        <v>700.25</v>
      </c>
      <c r="J2735">
        <v>716.2</v>
      </c>
      <c r="K2735">
        <v>9292939</v>
      </c>
      <c r="L2735">
        <v>8.86</v>
      </c>
      <c r="M2735" s="4">
        <v>9.1300000000000008</v>
      </c>
      <c r="N2735">
        <v>8.8350000000000009</v>
      </c>
      <c r="O2735">
        <v>9.15</v>
      </c>
      <c r="P2735">
        <v>10391485</v>
      </c>
      <c r="Q2735">
        <v>76.44</v>
      </c>
      <c r="R2735">
        <v>75.87</v>
      </c>
      <c r="S2735">
        <v>75.73</v>
      </c>
      <c r="T2735">
        <v>76.45</v>
      </c>
      <c r="U2735" t="s">
        <v>10</v>
      </c>
      <c r="Z2735" s="2">
        <v>43993</v>
      </c>
      <c r="AA2735" s="6">
        <f t="shared" si="171"/>
        <v>3.5653608562691064E-2</v>
      </c>
      <c r="AB2735" s="3">
        <f t="shared" si="169"/>
        <v>3.6758367346938714E-2</v>
      </c>
      <c r="AC2735">
        <v>318.5</v>
      </c>
      <c r="AD2735" s="4">
        <v>327</v>
      </c>
      <c r="AE2735">
        <v>50612255</v>
      </c>
      <c r="AF2735">
        <v>716.2</v>
      </c>
      <c r="AG2735">
        <v>9292939</v>
      </c>
      <c r="AH2735">
        <v>55.04</v>
      </c>
      <c r="AI2735" s="4">
        <v>55.85</v>
      </c>
      <c r="AJ2735">
        <v>55.01</v>
      </c>
      <c r="AK2735">
        <v>56.41</v>
      </c>
      <c r="AL2735">
        <v>9877129</v>
      </c>
      <c r="AM2735">
        <v>29.562000000000001</v>
      </c>
      <c r="AN2735">
        <v>29.422999999999998</v>
      </c>
      <c r="AO2735">
        <v>29.337</v>
      </c>
      <c r="AP2735">
        <v>29.567</v>
      </c>
      <c r="AQ2735" t="s">
        <v>10</v>
      </c>
    </row>
    <row r="2736" spans="4:43">
      <c r="D2736" s="2">
        <v>43994</v>
      </c>
      <c r="E2736" s="6">
        <f t="shared" si="170"/>
        <v>-4.0317647058824013E-3</v>
      </c>
      <c r="F2736" s="3">
        <f t="shared" si="168"/>
        <v>-1.2204753991763573E-2</v>
      </c>
      <c r="G2736">
        <v>692.05</v>
      </c>
      <c r="H2736" s="4">
        <v>680</v>
      </c>
      <c r="I2736">
        <v>675.05</v>
      </c>
      <c r="J2736">
        <v>695.15</v>
      </c>
      <c r="K2736">
        <v>10309859</v>
      </c>
      <c r="L2736">
        <v>9.11</v>
      </c>
      <c r="M2736" s="4">
        <v>8.9700000000000006</v>
      </c>
      <c r="N2736">
        <v>8.8800000000000008</v>
      </c>
      <c r="O2736">
        <v>9.125</v>
      </c>
      <c r="P2736">
        <v>6635210</v>
      </c>
      <c r="Q2736">
        <v>76.209999999999994</v>
      </c>
      <c r="R2736">
        <v>76.44</v>
      </c>
      <c r="S2736">
        <v>76</v>
      </c>
      <c r="T2736">
        <v>76.459999999999994</v>
      </c>
      <c r="U2736" t="s">
        <v>10</v>
      </c>
      <c r="Z2736" s="2">
        <v>43994</v>
      </c>
      <c r="AA2736" s="6">
        <f t="shared" si="171"/>
        <v>2.4940144881889781E-2</v>
      </c>
      <c r="AB2736" s="3">
        <f t="shared" si="169"/>
        <v>6.6720000000000113E-2</v>
      </c>
      <c r="AC2736">
        <v>312.5</v>
      </c>
      <c r="AD2736" s="4">
        <v>317.5</v>
      </c>
      <c r="AE2736">
        <v>46970918</v>
      </c>
      <c r="AF2736">
        <v>695.15</v>
      </c>
      <c r="AG2736">
        <v>10309859</v>
      </c>
      <c r="AH2736">
        <v>56</v>
      </c>
      <c r="AI2736" s="4">
        <v>56.5</v>
      </c>
      <c r="AJ2736">
        <v>55.348999999999997</v>
      </c>
      <c r="AK2736">
        <v>56.87</v>
      </c>
      <c r="AL2736">
        <v>9838823</v>
      </c>
      <c r="AM2736">
        <v>29.5</v>
      </c>
      <c r="AN2736">
        <v>29.562000000000001</v>
      </c>
      <c r="AO2736">
        <v>29.448</v>
      </c>
      <c r="AP2736">
        <v>29.6</v>
      </c>
      <c r="AQ2736" t="s">
        <v>10</v>
      </c>
    </row>
    <row r="2737" spans="4:43">
      <c r="D2737" s="2">
        <v>43997</v>
      </c>
      <c r="E2737" s="6">
        <f t="shared" si="170"/>
        <v>-1.4391366906474357E-3</v>
      </c>
      <c r="F2737" s="3">
        <f t="shared" si="168"/>
        <v>-1.0235182895789396E-2</v>
      </c>
      <c r="G2737">
        <v>687.55</v>
      </c>
      <c r="H2737" s="4">
        <v>695</v>
      </c>
      <c r="I2737">
        <v>685.25</v>
      </c>
      <c r="J2737">
        <v>704.4</v>
      </c>
      <c r="K2737">
        <v>8146167</v>
      </c>
      <c r="L2737">
        <v>9.2200000000000006</v>
      </c>
      <c r="M2737" s="4">
        <v>8.94</v>
      </c>
      <c r="N2737">
        <v>8.91</v>
      </c>
      <c r="O2737">
        <v>9.24</v>
      </c>
      <c r="P2737">
        <v>7468606</v>
      </c>
      <c r="Q2737">
        <v>76.12</v>
      </c>
      <c r="R2737">
        <v>76.180000000000007</v>
      </c>
      <c r="S2737">
        <v>76.069999999999993</v>
      </c>
      <c r="T2737">
        <v>76.41</v>
      </c>
      <c r="U2737" t="s">
        <v>10</v>
      </c>
      <c r="Z2737" s="2">
        <v>43997</v>
      </c>
      <c r="AA2737" s="6">
        <f t="shared" si="171"/>
        <v>4.2605354330708556E-2</v>
      </c>
      <c r="AB2737" s="3">
        <f t="shared" si="169"/>
        <v>4.5785640194489385E-2</v>
      </c>
      <c r="AC2737">
        <v>308.5</v>
      </c>
      <c r="AD2737" s="4">
        <v>317.5</v>
      </c>
      <c r="AE2737">
        <v>51032404</v>
      </c>
      <c r="AF2737">
        <v>704.4</v>
      </c>
      <c r="AG2737">
        <v>8146167</v>
      </c>
      <c r="AH2737">
        <v>56.02</v>
      </c>
      <c r="AI2737" s="4">
        <v>54.71</v>
      </c>
      <c r="AJ2737">
        <v>54.52</v>
      </c>
      <c r="AK2737">
        <v>56.115000000000002</v>
      </c>
      <c r="AL2737">
        <v>7514094</v>
      </c>
      <c r="AM2737">
        <v>29.484999999999999</v>
      </c>
      <c r="AN2737">
        <v>29.556000000000001</v>
      </c>
      <c r="AO2737">
        <v>29.477</v>
      </c>
      <c r="AP2737">
        <v>29.58</v>
      </c>
      <c r="AQ2737" t="s">
        <v>10</v>
      </c>
    </row>
    <row r="2738" spans="4:43">
      <c r="D2738" s="2">
        <v>43998</v>
      </c>
      <c r="E2738" s="6">
        <f t="shared" si="170"/>
        <v>1.7139710144927545E-2</v>
      </c>
      <c r="F2738" s="3">
        <f t="shared" si="168"/>
        <v>6.2007986309182694E-3</v>
      </c>
      <c r="G2738">
        <v>701.2</v>
      </c>
      <c r="H2738" s="4">
        <v>690</v>
      </c>
      <c r="I2738">
        <v>690</v>
      </c>
      <c r="J2738">
        <v>712</v>
      </c>
      <c r="K2738">
        <v>10852672</v>
      </c>
      <c r="L2738">
        <v>9.1199999999999992</v>
      </c>
      <c r="M2738" s="4">
        <v>9.1999999999999993</v>
      </c>
      <c r="N2738">
        <v>9.07</v>
      </c>
      <c r="O2738">
        <v>9.3249999999999993</v>
      </c>
      <c r="P2738">
        <v>15298325</v>
      </c>
      <c r="Q2738">
        <v>76.69</v>
      </c>
      <c r="R2738">
        <v>76.12</v>
      </c>
      <c r="S2738">
        <v>76.02</v>
      </c>
      <c r="T2738">
        <v>76.819999999999993</v>
      </c>
      <c r="U2738" t="s">
        <v>10</v>
      </c>
      <c r="Z2738" s="2">
        <v>43998</v>
      </c>
      <c r="AA2738" s="6">
        <f t="shared" si="171"/>
        <v>4.2113375394321695E-2</v>
      </c>
      <c r="AB2738" s="3">
        <f t="shared" si="169"/>
        <v>6.4036178343949146E-2</v>
      </c>
      <c r="AC2738">
        <v>314</v>
      </c>
      <c r="AD2738" s="4">
        <v>317</v>
      </c>
      <c r="AE2738">
        <v>40725216</v>
      </c>
      <c r="AF2738">
        <v>712</v>
      </c>
      <c r="AG2738">
        <v>10852672</v>
      </c>
      <c r="AH2738">
        <v>55.8</v>
      </c>
      <c r="AI2738" s="4">
        <v>56.59</v>
      </c>
      <c r="AJ2738">
        <v>55.54</v>
      </c>
      <c r="AK2738">
        <v>57</v>
      </c>
      <c r="AL2738">
        <v>8828808</v>
      </c>
      <c r="AM2738">
        <v>29.52</v>
      </c>
      <c r="AN2738">
        <v>29.484999999999999</v>
      </c>
      <c r="AO2738">
        <v>29.39</v>
      </c>
      <c r="AP2738">
        <v>29.56</v>
      </c>
      <c r="AQ2738" t="s">
        <v>10</v>
      </c>
    </row>
    <row r="2739" spans="4:43">
      <c r="D2739" s="2">
        <v>43999</v>
      </c>
      <c r="E2739" s="6">
        <f t="shared" si="170"/>
        <v>-1.9671756814614305E-3</v>
      </c>
      <c r="F2739" s="3">
        <f t="shared" si="168"/>
        <v>-8.665245505578234E-3</v>
      </c>
      <c r="G2739">
        <v>703.65</v>
      </c>
      <c r="H2739" s="4">
        <v>700.7</v>
      </c>
      <c r="I2739">
        <v>698</v>
      </c>
      <c r="J2739">
        <v>710.3</v>
      </c>
      <c r="K2739">
        <v>7452511</v>
      </c>
      <c r="L2739">
        <v>9.33</v>
      </c>
      <c r="M2739" s="4">
        <v>9.11</v>
      </c>
      <c r="N2739">
        <v>9.1050000000000004</v>
      </c>
      <c r="O2739">
        <v>9.36</v>
      </c>
      <c r="P2739">
        <v>15289125</v>
      </c>
      <c r="Q2739">
        <v>76.569999999999993</v>
      </c>
      <c r="R2739">
        <v>76.680000000000007</v>
      </c>
      <c r="S2739">
        <v>76.37</v>
      </c>
      <c r="T2739">
        <v>76.69</v>
      </c>
      <c r="U2739" t="s">
        <v>10</v>
      </c>
      <c r="Z2739" s="2">
        <v>43999</v>
      </c>
      <c r="AA2739" s="6">
        <f t="shared" si="171"/>
        <v>3.9252996845425825E-2</v>
      </c>
      <c r="AB2739" s="3">
        <f t="shared" si="169"/>
        <v>5.6336427432216896E-2</v>
      </c>
      <c r="AC2739">
        <v>313.5</v>
      </c>
      <c r="AD2739" s="4">
        <v>317</v>
      </c>
      <c r="AE2739">
        <v>34692968</v>
      </c>
      <c r="AF2739">
        <v>710.3</v>
      </c>
      <c r="AG2739">
        <v>7452511</v>
      </c>
      <c r="AH2739">
        <v>56.6</v>
      </c>
      <c r="AI2739" s="4">
        <v>56.15</v>
      </c>
      <c r="AJ2739">
        <v>55.89</v>
      </c>
      <c r="AK2739">
        <v>56.82</v>
      </c>
      <c r="AL2739">
        <v>8248700</v>
      </c>
      <c r="AM2739">
        <v>29.489000000000001</v>
      </c>
      <c r="AN2739">
        <v>29.52</v>
      </c>
      <c r="AO2739">
        <v>29.428000000000001</v>
      </c>
      <c r="AP2739">
        <v>29.542000000000002</v>
      </c>
      <c r="AQ2739" t="s">
        <v>10</v>
      </c>
    </row>
    <row r="2740" spans="4:43">
      <c r="D2740" s="2">
        <v>44000</v>
      </c>
      <c r="E2740" s="6">
        <f t="shared" si="170"/>
        <v>1.4770028409090807E-2</v>
      </c>
      <c r="F2740" s="3">
        <f t="shared" si="168"/>
        <v>-5.7725171592659663E-3</v>
      </c>
      <c r="G2740">
        <v>713.9</v>
      </c>
      <c r="H2740" s="4">
        <v>704</v>
      </c>
      <c r="I2740">
        <v>704</v>
      </c>
      <c r="J2740">
        <v>716.7</v>
      </c>
      <c r="K2740">
        <v>7046026</v>
      </c>
      <c r="L2740">
        <v>9.2200000000000006</v>
      </c>
      <c r="M2740" s="4">
        <v>9.26</v>
      </c>
      <c r="N2740">
        <v>9.17</v>
      </c>
      <c r="O2740">
        <v>9.35</v>
      </c>
      <c r="P2740">
        <v>8988703</v>
      </c>
      <c r="Q2740">
        <v>76.650000000000006</v>
      </c>
      <c r="R2740">
        <v>76.569999999999993</v>
      </c>
      <c r="S2740">
        <v>76.31</v>
      </c>
      <c r="T2740">
        <v>76.67</v>
      </c>
      <c r="U2740" t="s">
        <v>10</v>
      </c>
      <c r="Z2740" s="2">
        <v>44000</v>
      </c>
      <c r="AA2740" s="6">
        <f t="shared" si="171"/>
        <v>5.9947301587301771E-2</v>
      </c>
      <c r="AB2740" s="3">
        <f t="shared" si="169"/>
        <v>5.5628881789137274E-2</v>
      </c>
      <c r="AC2740">
        <v>313</v>
      </c>
      <c r="AD2740" s="4">
        <v>315</v>
      </c>
      <c r="AE2740">
        <v>35443474</v>
      </c>
      <c r="AF2740">
        <v>716.7</v>
      </c>
      <c r="AG2740">
        <v>7046026</v>
      </c>
      <c r="AH2740">
        <v>56.15</v>
      </c>
      <c r="AI2740" s="4">
        <v>56.04</v>
      </c>
      <c r="AJ2740">
        <v>55.79</v>
      </c>
      <c r="AK2740">
        <v>56.54</v>
      </c>
      <c r="AL2740">
        <v>6831510</v>
      </c>
      <c r="AM2740">
        <v>29.48</v>
      </c>
      <c r="AN2740">
        <v>29.495000000000001</v>
      </c>
      <c r="AO2740">
        <v>29.42</v>
      </c>
      <c r="AP2740">
        <v>29.521000000000001</v>
      </c>
      <c r="AQ2740" t="s">
        <v>10</v>
      </c>
    </row>
    <row r="2741" spans="4:43">
      <c r="D2741" s="2">
        <v>44001</v>
      </c>
      <c r="E2741" s="6">
        <f t="shared" si="170"/>
        <v>-3.2256699576868053E-3</v>
      </c>
      <c r="F2741" s="3">
        <f t="shared" si="168"/>
        <v>6.8513925306497026E-3</v>
      </c>
      <c r="G2741">
        <v>705.55</v>
      </c>
      <c r="H2741" s="4">
        <v>709</v>
      </c>
      <c r="I2741">
        <v>701</v>
      </c>
      <c r="J2741">
        <v>713</v>
      </c>
      <c r="K2741">
        <v>23072802</v>
      </c>
      <c r="L2741">
        <v>9.16</v>
      </c>
      <c r="M2741" s="4">
        <v>9.2799999999999994</v>
      </c>
      <c r="N2741">
        <v>9.1525999999999996</v>
      </c>
      <c r="O2741">
        <v>9.3699999999999992</v>
      </c>
      <c r="P2741">
        <v>8513160</v>
      </c>
      <c r="Q2741">
        <v>76.55</v>
      </c>
      <c r="R2741">
        <v>76.650000000000006</v>
      </c>
      <c r="S2741">
        <v>76.36</v>
      </c>
      <c r="T2741">
        <v>76.77</v>
      </c>
      <c r="U2741" t="s">
        <v>10</v>
      </c>
      <c r="Z2741" s="2">
        <v>44001</v>
      </c>
      <c r="AA2741" s="6">
        <f t="shared" si="171"/>
        <v>5.2656279809220941E-2</v>
      </c>
      <c r="AB2741" s="3">
        <f t="shared" si="169"/>
        <v>6.9970153846153904E-2</v>
      </c>
      <c r="AC2741">
        <v>312</v>
      </c>
      <c r="AD2741" s="4">
        <v>314.5</v>
      </c>
      <c r="AE2741">
        <v>48130280</v>
      </c>
      <c r="AF2741">
        <v>713</v>
      </c>
      <c r="AG2741">
        <v>23072802</v>
      </c>
      <c r="AH2741">
        <v>55.31</v>
      </c>
      <c r="AI2741" s="4">
        <v>56.48</v>
      </c>
      <c r="AJ2741">
        <v>55.267499999999998</v>
      </c>
      <c r="AK2741">
        <v>56.5</v>
      </c>
      <c r="AL2741">
        <v>6965050</v>
      </c>
      <c r="AM2741">
        <v>29.553000000000001</v>
      </c>
      <c r="AN2741">
        <v>29.48</v>
      </c>
      <c r="AO2741">
        <v>29.408000000000001</v>
      </c>
      <c r="AP2741">
        <v>29.558</v>
      </c>
      <c r="AQ2741" t="s">
        <v>10</v>
      </c>
    </row>
    <row r="2742" spans="4:43">
      <c r="D2742" s="2">
        <v>44004</v>
      </c>
      <c r="E2742" s="6">
        <f t="shared" si="170"/>
        <v>-5.7271823988644943E-3</v>
      </c>
      <c r="F2742" s="3">
        <f t="shared" si="168"/>
        <v>-6.133295438397246E-3</v>
      </c>
      <c r="G2742">
        <v>703.7</v>
      </c>
      <c r="H2742" s="4">
        <v>704.5</v>
      </c>
      <c r="I2742">
        <v>700</v>
      </c>
      <c r="J2742">
        <v>708.7</v>
      </c>
      <c r="K2742">
        <v>8150026</v>
      </c>
      <c r="L2742">
        <v>9.15</v>
      </c>
      <c r="M2742" s="4">
        <v>9.1999999999999993</v>
      </c>
      <c r="N2742">
        <v>9.1</v>
      </c>
      <c r="O2742">
        <v>9.26</v>
      </c>
      <c r="P2742">
        <v>7625084</v>
      </c>
      <c r="Q2742">
        <v>76.02</v>
      </c>
      <c r="R2742">
        <v>76.47</v>
      </c>
      <c r="S2742">
        <v>75.94</v>
      </c>
      <c r="T2742">
        <v>76.66</v>
      </c>
      <c r="U2742" t="s">
        <v>10</v>
      </c>
      <c r="Z2742" s="2">
        <v>44004</v>
      </c>
      <c r="AA2742" s="6">
        <f t="shared" si="171"/>
        <v>3.0146565560821514E-2</v>
      </c>
      <c r="AB2742" s="3">
        <f t="shared" si="169"/>
        <v>4.7491346153846203E-2</v>
      </c>
      <c r="AC2742">
        <v>312</v>
      </c>
      <c r="AD2742" s="4">
        <v>316.5</v>
      </c>
      <c r="AE2742">
        <v>37374616</v>
      </c>
      <c r="AF2742">
        <v>708.7</v>
      </c>
      <c r="AG2742">
        <v>8150026</v>
      </c>
      <c r="AH2742">
        <v>56</v>
      </c>
      <c r="AI2742" s="4">
        <v>55.5</v>
      </c>
      <c r="AJ2742">
        <v>55.32</v>
      </c>
      <c r="AK2742">
        <v>56</v>
      </c>
      <c r="AL2742">
        <v>4480431</v>
      </c>
      <c r="AM2742">
        <v>29.443000000000001</v>
      </c>
      <c r="AN2742">
        <v>29.474</v>
      </c>
      <c r="AO2742">
        <v>29.425000000000001</v>
      </c>
      <c r="AP2742">
        <v>29.512</v>
      </c>
      <c r="AQ2742" t="s">
        <v>10</v>
      </c>
    </row>
    <row r="2743" spans="4:43">
      <c r="D2743" s="2">
        <v>44005</v>
      </c>
      <c r="E2743" s="6">
        <f t="shared" si="170"/>
        <v>6.209573091850995E-4</v>
      </c>
      <c r="F2743" s="3">
        <f t="shared" si="168"/>
        <v>-3.9203496843127628E-3</v>
      </c>
      <c r="G2743">
        <v>720.65</v>
      </c>
      <c r="H2743" s="4">
        <v>695.7</v>
      </c>
      <c r="I2743">
        <v>692.1</v>
      </c>
      <c r="J2743">
        <v>724.5</v>
      </c>
      <c r="K2743">
        <v>12545494</v>
      </c>
      <c r="L2743">
        <v>9.42</v>
      </c>
      <c r="M2743" s="4">
        <v>9.4600000000000009</v>
      </c>
      <c r="N2743">
        <v>9.4</v>
      </c>
      <c r="O2743">
        <v>9.57</v>
      </c>
      <c r="P2743">
        <v>8398149</v>
      </c>
      <c r="Q2743">
        <v>75.88</v>
      </c>
      <c r="R2743">
        <v>76.08</v>
      </c>
      <c r="S2743">
        <v>75.709999999999994</v>
      </c>
      <c r="T2743">
        <v>76.22</v>
      </c>
      <c r="U2743" t="s">
        <v>10</v>
      </c>
      <c r="Z2743" s="2">
        <v>44005</v>
      </c>
      <c r="AA2743" s="6">
        <f t="shared" si="171"/>
        <v>4.190078988941548E-2</v>
      </c>
      <c r="AB2743" s="3">
        <f t="shared" si="169"/>
        <v>6.6173235199999958E-2</v>
      </c>
      <c r="AC2743">
        <v>312.5</v>
      </c>
      <c r="AD2743" s="4">
        <v>316.5</v>
      </c>
      <c r="AE2743">
        <v>41300084</v>
      </c>
      <c r="AF2743">
        <v>724.5</v>
      </c>
      <c r="AG2743">
        <v>12545494</v>
      </c>
      <c r="AH2743">
        <v>56.76</v>
      </c>
      <c r="AI2743" s="4">
        <v>56.64</v>
      </c>
      <c r="AJ2743">
        <v>56.53</v>
      </c>
      <c r="AK2743">
        <v>57.16</v>
      </c>
      <c r="AL2743">
        <v>7836501</v>
      </c>
      <c r="AM2743">
        <v>29.411999999999999</v>
      </c>
      <c r="AN2743">
        <v>29.443000000000001</v>
      </c>
      <c r="AO2743">
        <v>29.364000000000001</v>
      </c>
      <c r="AP2743">
        <v>29.475000000000001</v>
      </c>
      <c r="AQ2743" t="s">
        <v>10</v>
      </c>
    </row>
    <row r="2744" spans="4:43">
      <c r="D2744" s="2">
        <v>44006</v>
      </c>
      <c r="E2744" s="6">
        <f t="shared" si="170"/>
        <v>-7.1677199805543212E-3</v>
      </c>
      <c r="F2744" s="3">
        <f t="shared" si="168"/>
        <v>-6.9687040537701472E-3</v>
      </c>
      <c r="G2744">
        <v>714.15</v>
      </c>
      <c r="H2744" s="4">
        <v>719.95</v>
      </c>
      <c r="I2744">
        <v>709.4</v>
      </c>
      <c r="J2744">
        <v>726.8</v>
      </c>
      <c r="K2744">
        <v>11057914</v>
      </c>
      <c r="L2744">
        <v>9.07</v>
      </c>
      <c r="M2744" s="4">
        <v>9.33</v>
      </c>
      <c r="N2744">
        <v>9.0299999999999994</v>
      </c>
      <c r="O2744">
        <v>9.375</v>
      </c>
      <c r="P2744">
        <v>13176697</v>
      </c>
      <c r="Q2744">
        <v>76.010000000000005</v>
      </c>
      <c r="R2744">
        <v>75.88</v>
      </c>
      <c r="S2744">
        <v>75.77</v>
      </c>
      <c r="T2744">
        <v>76.02</v>
      </c>
      <c r="U2744" t="s">
        <v>10</v>
      </c>
      <c r="Z2744" s="2">
        <v>44006</v>
      </c>
      <c r="AA2744" s="6">
        <f t="shared" si="171"/>
        <v>4.3390700000000004E-2</v>
      </c>
      <c r="AB2744" s="3">
        <f t="shared" si="169"/>
        <v>5.534438607594927E-2</v>
      </c>
      <c r="AC2744">
        <v>316</v>
      </c>
      <c r="AD2744" s="4">
        <v>320</v>
      </c>
      <c r="AE2744">
        <v>55464024</v>
      </c>
      <c r="AF2744">
        <v>726.8</v>
      </c>
      <c r="AG2744">
        <v>11057914</v>
      </c>
      <c r="AH2744">
        <v>56.58</v>
      </c>
      <c r="AI2744" s="4">
        <v>56.71</v>
      </c>
      <c r="AJ2744">
        <v>56.155000000000001</v>
      </c>
      <c r="AK2744">
        <v>57.06</v>
      </c>
      <c r="AL2744">
        <v>7080243</v>
      </c>
      <c r="AM2744">
        <v>29.402999999999999</v>
      </c>
      <c r="AN2744">
        <v>29.411999999999999</v>
      </c>
      <c r="AO2744">
        <v>29.332999999999998</v>
      </c>
      <c r="AP2744">
        <v>29.414999999999999</v>
      </c>
      <c r="AQ2744" t="s">
        <v>10</v>
      </c>
    </row>
    <row r="2745" spans="4:43">
      <c r="D2745" s="2">
        <v>44007</v>
      </c>
      <c r="E2745" s="6">
        <f t="shared" si="170"/>
        <v>-2.2369787234042593E-2</v>
      </c>
      <c r="F2745" s="3">
        <f t="shared" si="168"/>
        <v>-2.0407708779443312E-2</v>
      </c>
      <c r="G2745">
        <v>700.5</v>
      </c>
      <c r="H2745" s="4">
        <v>705</v>
      </c>
      <c r="I2745">
        <v>693.05</v>
      </c>
      <c r="J2745">
        <v>705.6</v>
      </c>
      <c r="K2745">
        <v>15579283</v>
      </c>
      <c r="L2745">
        <v>9.2899999999999991</v>
      </c>
      <c r="M2745" s="4">
        <v>9.06</v>
      </c>
      <c r="N2745">
        <v>9.0500000000000007</v>
      </c>
      <c r="O2745">
        <v>9.3000000000000007</v>
      </c>
      <c r="P2745">
        <v>8126094</v>
      </c>
      <c r="Q2745">
        <v>75.739999999999995</v>
      </c>
      <c r="R2745">
        <v>75.989999999999995</v>
      </c>
      <c r="S2745">
        <v>75.73</v>
      </c>
      <c r="T2745">
        <v>76.03</v>
      </c>
      <c r="U2745" t="s">
        <v>10</v>
      </c>
      <c r="Z2745" s="2">
        <v>44007</v>
      </c>
      <c r="AA2745" s="6">
        <f t="shared" si="171"/>
        <v>3.9763587499999975E-2</v>
      </c>
      <c r="AB2745" s="3">
        <f t="shared" si="169"/>
        <v>5.2159189873417722E-2</v>
      </c>
      <c r="AC2745">
        <v>316</v>
      </c>
      <c r="AD2745" s="4">
        <v>320</v>
      </c>
      <c r="AE2745">
        <v>55464024</v>
      </c>
      <c r="AF2745">
        <v>705.6</v>
      </c>
      <c r="AG2745">
        <v>15579283</v>
      </c>
      <c r="AH2745">
        <v>57.04</v>
      </c>
      <c r="AI2745" s="4">
        <v>56.56</v>
      </c>
      <c r="AJ2745">
        <v>55.95</v>
      </c>
      <c r="AK2745">
        <v>57.09</v>
      </c>
      <c r="AL2745">
        <v>4509575</v>
      </c>
      <c r="AM2745">
        <v>29.391999999999999</v>
      </c>
      <c r="AN2745">
        <v>29.402999999999999</v>
      </c>
      <c r="AO2745">
        <v>29.367000000000001</v>
      </c>
      <c r="AP2745">
        <v>29.442</v>
      </c>
      <c r="AQ2745" t="s">
        <v>10</v>
      </c>
    </row>
    <row r="2746" spans="4:43">
      <c r="D2746" s="2">
        <v>44008</v>
      </c>
      <c r="E2746" s="6">
        <f t="shared" si="170"/>
        <v>-4.6334700806338613E-3</v>
      </c>
      <c r="F2746" s="3">
        <f t="shared" si="168"/>
        <v>-2.0443464314354398E-2</v>
      </c>
      <c r="G2746">
        <v>748.2</v>
      </c>
      <c r="H2746" s="4">
        <v>706.9</v>
      </c>
      <c r="I2746">
        <v>706.9</v>
      </c>
      <c r="J2746">
        <v>751.6</v>
      </c>
      <c r="K2746">
        <v>26852065</v>
      </c>
      <c r="L2746">
        <v>9.5299999999999994</v>
      </c>
      <c r="M2746" s="4">
        <v>9.66</v>
      </c>
      <c r="N2746">
        <v>9.4700000000000006</v>
      </c>
      <c r="O2746">
        <v>9.7200000000000006</v>
      </c>
      <c r="P2746">
        <v>14009249</v>
      </c>
      <c r="Q2746">
        <v>75.87</v>
      </c>
      <c r="R2746">
        <v>75.739999999999995</v>
      </c>
      <c r="S2746">
        <v>75.650000000000006</v>
      </c>
      <c r="T2746">
        <v>75.92</v>
      </c>
      <c r="U2746" t="s">
        <v>10</v>
      </c>
      <c r="Z2746" s="2">
        <v>44008</v>
      </c>
      <c r="AA2746" s="6">
        <f t="shared" si="171"/>
        <v>4.782479999999989E-2</v>
      </c>
      <c r="AB2746" s="3">
        <f t="shared" si="169"/>
        <v>6.0741139240506392E-2</v>
      </c>
      <c r="AC2746">
        <v>316</v>
      </c>
      <c r="AD2746" s="4">
        <v>320</v>
      </c>
      <c r="AE2746">
        <v>55464024</v>
      </c>
      <c r="AF2746">
        <v>751.6</v>
      </c>
      <c r="AG2746">
        <v>26852065</v>
      </c>
      <c r="AH2746">
        <v>56.33</v>
      </c>
      <c r="AI2746" s="4">
        <v>57</v>
      </c>
      <c r="AJ2746">
        <v>56.21</v>
      </c>
      <c r="AK2746">
        <v>57.26</v>
      </c>
      <c r="AL2746">
        <v>6229329</v>
      </c>
      <c r="AM2746">
        <v>29.402999999999999</v>
      </c>
      <c r="AN2746">
        <v>29.391999999999999</v>
      </c>
      <c r="AO2746">
        <v>29.36</v>
      </c>
      <c r="AP2746">
        <v>29.443999999999999</v>
      </c>
      <c r="AQ2746" t="s">
        <v>10</v>
      </c>
    </row>
    <row r="2747" spans="4:43">
      <c r="D2747" s="2">
        <v>44011</v>
      </c>
      <c r="E2747" s="6">
        <f t="shared" si="170"/>
        <v>-2.1393164128595599E-2</v>
      </c>
      <c r="F2747" s="3">
        <f t="shared" si="168"/>
        <v>-1.6829518278100308E-2</v>
      </c>
      <c r="G2747">
        <v>731.75</v>
      </c>
      <c r="H2747" s="4">
        <v>738.75</v>
      </c>
      <c r="I2747">
        <v>730</v>
      </c>
      <c r="J2747">
        <v>744.7</v>
      </c>
      <c r="K2747">
        <v>9282166</v>
      </c>
      <c r="L2747">
        <v>9.57</v>
      </c>
      <c r="M2747" s="4">
        <v>9.5</v>
      </c>
      <c r="N2747">
        <v>9.43</v>
      </c>
      <c r="O2747">
        <v>9.58</v>
      </c>
      <c r="P2747">
        <v>7814851</v>
      </c>
      <c r="Q2747">
        <v>75.73</v>
      </c>
      <c r="R2747">
        <v>75.86</v>
      </c>
      <c r="S2747">
        <v>75.72</v>
      </c>
      <c r="T2747">
        <v>75.89</v>
      </c>
      <c r="U2747" t="s">
        <v>10</v>
      </c>
      <c r="Z2747" s="2">
        <v>44011</v>
      </c>
      <c r="AA2747" s="6">
        <f t="shared" si="171"/>
        <v>5.2852406349206404E-2</v>
      </c>
      <c r="AB2747" s="3">
        <f t="shared" si="169"/>
        <v>6.4280774193548496E-2</v>
      </c>
      <c r="AC2747">
        <v>310</v>
      </c>
      <c r="AD2747" s="4">
        <v>315</v>
      </c>
      <c r="AE2747">
        <v>56672892</v>
      </c>
      <c r="AF2747">
        <v>744.7</v>
      </c>
      <c r="AG2747">
        <v>9282166</v>
      </c>
      <c r="AH2747">
        <v>56.39</v>
      </c>
      <c r="AI2747" s="4">
        <v>56.34</v>
      </c>
      <c r="AJ2747">
        <v>55.66</v>
      </c>
      <c r="AK2747">
        <v>56.41</v>
      </c>
      <c r="AL2747">
        <v>5016572</v>
      </c>
      <c r="AM2747">
        <v>29.28</v>
      </c>
      <c r="AN2747">
        <v>29.437999999999999</v>
      </c>
      <c r="AO2747">
        <v>29.273</v>
      </c>
      <c r="AP2747">
        <v>29.437999999999999</v>
      </c>
      <c r="AQ2747" t="s">
        <v>10</v>
      </c>
    </row>
    <row r="2748" spans="4:43">
      <c r="D2748" s="2">
        <v>44012</v>
      </c>
      <c r="E2748" s="6">
        <f t="shared" si="170"/>
        <v>-1.3158905228758067E-2</v>
      </c>
      <c r="F2748" s="3">
        <f t="shared" si="168"/>
        <v>-1.5616821794958935E-2</v>
      </c>
      <c r="G2748">
        <v>735.95</v>
      </c>
      <c r="H2748" s="4">
        <v>734.4</v>
      </c>
      <c r="I2748">
        <v>724.25</v>
      </c>
      <c r="J2748">
        <v>739</v>
      </c>
      <c r="K2748">
        <v>10615090</v>
      </c>
      <c r="L2748">
        <v>9.66</v>
      </c>
      <c r="M2748" s="4">
        <v>9.56</v>
      </c>
      <c r="N2748">
        <v>9.52</v>
      </c>
      <c r="O2748">
        <v>9.6999999999999993</v>
      </c>
      <c r="P2748">
        <v>10269623</v>
      </c>
      <c r="Q2748">
        <v>75.78</v>
      </c>
      <c r="R2748">
        <v>75.73</v>
      </c>
      <c r="S2748">
        <v>75.650000000000006</v>
      </c>
      <c r="T2748">
        <v>75.849999999999994</v>
      </c>
      <c r="U2748" t="s">
        <v>10</v>
      </c>
      <c r="Z2748" s="2">
        <v>44012</v>
      </c>
      <c r="AA2748" s="6">
        <f t="shared" si="171"/>
        <v>5.1655541401274041E-2</v>
      </c>
      <c r="AB2748" s="3">
        <f t="shared" si="169"/>
        <v>5.8151125401929127E-2</v>
      </c>
      <c r="AC2748">
        <v>311</v>
      </c>
      <c r="AD2748" s="4">
        <v>314</v>
      </c>
      <c r="AE2748">
        <v>49241860</v>
      </c>
      <c r="AF2748">
        <v>739</v>
      </c>
      <c r="AG2748">
        <v>10615090</v>
      </c>
      <c r="AH2748">
        <v>56.77</v>
      </c>
      <c r="AI2748" s="4">
        <v>56.25</v>
      </c>
      <c r="AJ2748">
        <v>56.185000000000002</v>
      </c>
      <c r="AK2748">
        <v>56.99</v>
      </c>
      <c r="AL2748">
        <v>7158807</v>
      </c>
      <c r="AM2748">
        <v>29.251999999999999</v>
      </c>
      <c r="AN2748">
        <v>29.28</v>
      </c>
      <c r="AO2748">
        <v>29.216999999999999</v>
      </c>
      <c r="AP2748">
        <v>29.327000000000002</v>
      </c>
      <c r="AQ2748" t="s">
        <v>10</v>
      </c>
    </row>
    <row r="2749" spans="4:43">
      <c r="D2749" s="2">
        <v>44013</v>
      </c>
      <c r="E2749" s="6">
        <f t="shared" si="170"/>
        <v>-7.0738555442522166E-3</v>
      </c>
      <c r="F2749" s="3">
        <f t="shared" si="168"/>
        <v>-1.1084027872660163E-2</v>
      </c>
      <c r="G2749">
        <v>731.9</v>
      </c>
      <c r="H2749" s="4">
        <v>737.25</v>
      </c>
      <c r="I2749">
        <v>729.75</v>
      </c>
      <c r="J2749">
        <v>742.3</v>
      </c>
      <c r="K2749">
        <v>5841522</v>
      </c>
      <c r="L2749">
        <v>9.68</v>
      </c>
      <c r="M2749" s="4">
        <v>9.56</v>
      </c>
      <c r="N2749">
        <v>9.5299999999999994</v>
      </c>
      <c r="O2749">
        <v>9.73</v>
      </c>
      <c r="P2749">
        <v>12302517</v>
      </c>
      <c r="Q2749">
        <v>75.709999999999994</v>
      </c>
      <c r="R2749">
        <v>75.78</v>
      </c>
      <c r="S2749">
        <v>75.650000000000006</v>
      </c>
      <c r="T2749">
        <v>75.84</v>
      </c>
      <c r="U2749" t="s">
        <v>10</v>
      </c>
      <c r="Z2749" s="2">
        <v>44013</v>
      </c>
      <c r="AA2749" s="6">
        <f t="shared" si="171"/>
        <v>4.4460886792452747E-2</v>
      </c>
      <c r="AB2749" s="3">
        <f t="shared" si="169"/>
        <v>6.3198089171974559E-2</v>
      </c>
      <c r="AC2749">
        <v>314</v>
      </c>
      <c r="AD2749" s="4">
        <v>318</v>
      </c>
      <c r="AE2749">
        <v>29685342</v>
      </c>
      <c r="AF2749">
        <v>742.3</v>
      </c>
      <c r="AG2749">
        <v>5841522</v>
      </c>
      <c r="AH2749">
        <v>56.82</v>
      </c>
      <c r="AI2749" s="4">
        <v>56.97</v>
      </c>
      <c r="AJ2749">
        <v>56.755000000000003</v>
      </c>
      <c r="AK2749">
        <v>57.47</v>
      </c>
      <c r="AL2749">
        <v>6866517</v>
      </c>
      <c r="AM2749">
        <v>29.3</v>
      </c>
      <c r="AN2749">
        <v>29.253</v>
      </c>
      <c r="AO2749">
        <v>29.25</v>
      </c>
      <c r="AP2749">
        <v>29.335999999999999</v>
      </c>
      <c r="AQ2749" t="s">
        <v>10</v>
      </c>
    </row>
    <row r="2750" spans="4:43">
      <c r="D2750" s="2">
        <v>44014</v>
      </c>
      <c r="E2750" s="6">
        <f t="shared" si="170"/>
        <v>-3.9782549605872353E-3</v>
      </c>
      <c r="F2750" s="3">
        <f t="shared" si="168"/>
        <v>-9.7805974094633541E-3</v>
      </c>
      <c r="G2750">
        <v>756.6</v>
      </c>
      <c r="H2750" s="4">
        <v>735.8</v>
      </c>
      <c r="I2750">
        <v>735.4</v>
      </c>
      <c r="J2750">
        <v>765.45</v>
      </c>
      <c r="K2750">
        <v>17798748</v>
      </c>
      <c r="L2750">
        <v>9.92</v>
      </c>
      <c r="M2750" s="4">
        <v>10</v>
      </c>
      <c r="N2750">
        <v>9.89</v>
      </c>
      <c r="O2750">
        <v>10.039999999999999</v>
      </c>
      <c r="P2750">
        <v>12533394</v>
      </c>
      <c r="Q2750">
        <v>74.92</v>
      </c>
      <c r="R2750">
        <v>75.709999999999994</v>
      </c>
      <c r="S2750">
        <v>74.84</v>
      </c>
      <c r="T2750">
        <v>75.75</v>
      </c>
      <c r="U2750" t="s">
        <v>10</v>
      </c>
      <c r="Z2750" s="2">
        <v>44014</v>
      </c>
      <c r="AA2750" s="6">
        <f t="shared" si="171"/>
        <v>3.4053416149068205E-2</v>
      </c>
      <c r="AB2750" s="3">
        <f t="shared" si="169"/>
        <v>6.806588050314466E-2</v>
      </c>
      <c r="AC2750">
        <v>318</v>
      </c>
      <c r="AD2750" s="4">
        <v>322</v>
      </c>
      <c r="AE2750">
        <v>37789178</v>
      </c>
      <c r="AF2750">
        <v>765.45</v>
      </c>
      <c r="AG2750">
        <v>17798748</v>
      </c>
      <c r="AH2750">
        <v>58.62</v>
      </c>
      <c r="AI2750" s="4">
        <v>57.95</v>
      </c>
      <c r="AJ2750">
        <v>57.95</v>
      </c>
      <c r="AK2750">
        <v>59.07</v>
      </c>
      <c r="AL2750">
        <v>10021232</v>
      </c>
      <c r="AM2750">
        <v>29.305</v>
      </c>
      <c r="AN2750">
        <v>29.3</v>
      </c>
      <c r="AO2750">
        <v>29.277999999999999</v>
      </c>
      <c r="AP2750">
        <v>29.33</v>
      </c>
      <c r="AQ2750" t="s">
        <v>10</v>
      </c>
    </row>
    <row r="2751" spans="4:43">
      <c r="D2751" s="2">
        <v>44015</v>
      </c>
      <c r="E2751" s="6">
        <f t="shared" si="170"/>
        <v>-1.7702352630187712E-2</v>
      </c>
      <c r="F2751" s="3">
        <f t="shared" si="168"/>
        <v>-1.7700275337616311E-2</v>
      </c>
      <c r="G2751">
        <v>762.7</v>
      </c>
      <c r="H2751" s="4">
        <v>756.6</v>
      </c>
      <c r="I2751">
        <v>752.5</v>
      </c>
      <c r="J2751">
        <v>764</v>
      </c>
      <c r="K2751">
        <v>7948558</v>
      </c>
      <c r="L2751">
        <v>9.92</v>
      </c>
      <c r="M2751" s="4">
        <v>10</v>
      </c>
      <c r="N2751">
        <v>9.89</v>
      </c>
      <c r="O2751">
        <v>10.039999999999999</v>
      </c>
      <c r="P2751">
        <v>12533394</v>
      </c>
      <c r="Q2751">
        <v>74.92</v>
      </c>
      <c r="R2751">
        <v>74.92</v>
      </c>
      <c r="S2751">
        <v>74.75</v>
      </c>
      <c r="T2751">
        <v>75.2</v>
      </c>
      <c r="U2751" t="s">
        <v>10</v>
      </c>
      <c r="Z2751" s="2">
        <v>44015</v>
      </c>
      <c r="AA2751" s="6">
        <f t="shared" si="171"/>
        <v>3.9551649016641433E-2</v>
      </c>
      <c r="AB2751" s="3">
        <f t="shared" si="169"/>
        <v>4.132511485451773E-2</v>
      </c>
      <c r="AC2751">
        <v>326.5</v>
      </c>
      <c r="AD2751" s="4">
        <v>330.5</v>
      </c>
      <c r="AE2751">
        <v>55656987</v>
      </c>
      <c r="AF2751">
        <v>764</v>
      </c>
      <c r="AG2751">
        <v>7948558</v>
      </c>
      <c r="AH2751">
        <v>58.62</v>
      </c>
      <c r="AI2751" s="4">
        <v>57.95</v>
      </c>
      <c r="AJ2751">
        <v>57.95</v>
      </c>
      <c r="AK2751">
        <v>59.07</v>
      </c>
      <c r="AL2751">
        <v>10021232</v>
      </c>
      <c r="AM2751">
        <v>29.335000000000001</v>
      </c>
      <c r="AN2751">
        <v>29.305</v>
      </c>
      <c r="AO2751">
        <v>29.286999999999999</v>
      </c>
      <c r="AP2751">
        <v>29.358000000000001</v>
      </c>
      <c r="AQ2751" t="s">
        <v>10</v>
      </c>
    </row>
    <row r="2752" spans="4:43">
      <c r="D2752" s="2">
        <v>44018</v>
      </c>
      <c r="E2752" s="6">
        <f t="shared" si="170"/>
        <v>-2.9136732026143752E-2</v>
      </c>
      <c r="F2752" s="3">
        <f t="shared" si="168"/>
        <v>-4.8785340314136949E-3</v>
      </c>
      <c r="G2752">
        <v>764</v>
      </c>
      <c r="H2752" s="4">
        <v>765</v>
      </c>
      <c r="I2752">
        <v>761.5</v>
      </c>
      <c r="J2752">
        <v>775</v>
      </c>
      <c r="K2752">
        <v>9252485</v>
      </c>
      <c r="L2752">
        <v>10.11</v>
      </c>
      <c r="M2752" s="4">
        <v>10.16</v>
      </c>
      <c r="N2752">
        <v>10.07</v>
      </c>
      <c r="O2752">
        <v>10.23</v>
      </c>
      <c r="P2752">
        <v>8629562</v>
      </c>
      <c r="Q2752">
        <v>74.83</v>
      </c>
      <c r="R2752">
        <v>74.87</v>
      </c>
      <c r="S2752">
        <v>74.66</v>
      </c>
      <c r="T2752">
        <v>75.02</v>
      </c>
      <c r="U2752" t="s">
        <v>10</v>
      </c>
      <c r="Z2752" s="2">
        <v>44018</v>
      </c>
      <c r="AA2752" s="6">
        <f t="shared" si="171"/>
        <v>1.8253680473372613E-2</v>
      </c>
      <c r="AB2752" s="3">
        <f t="shared" si="169"/>
        <v>7.0350373493975882E-2</v>
      </c>
      <c r="AC2752">
        <v>332</v>
      </c>
      <c r="AD2752" s="4">
        <v>338</v>
      </c>
      <c r="AE2752">
        <v>57256220</v>
      </c>
      <c r="AF2752">
        <v>775</v>
      </c>
      <c r="AG2752">
        <v>9252485</v>
      </c>
      <c r="AH2752">
        <v>61.88</v>
      </c>
      <c r="AI2752" s="4">
        <v>60.67</v>
      </c>
      <c r="AJ2752">
        <v>60.56</v>
      </c>
      <c r="AK2752">
        <v>62.13</v>
      </c>
      <c r="AL2752">
        <v>12725594</v>
      </c>
      <c r="AM2752">
        <v>29.286000000000001</v>
      </c>
      <c r="AN2752">
        <v>29.356000000000002</v>
      </c>
      <c r="AO2752">
        <v>29.282</v>
      </c>
      <c r="AP2752">
        <v>29.417999999999999</v>
      </c>
      <c r="AQ2752" t="s">
        <v>10</v>
      </c>
    </row>
    <row r="2753" spans="4:43">
      <c r="D2753" s="2">
        <v>44019</v>
      </c>
      <c r="E2753" s="6">
        <f t="shared" si="170"/>
        <v>-2.2569379844961213E-2</v>
      </c>
      <c r="F2753" s="3">
        <f t="shared" si="168"/>
        <v>-2.2607567839828757E-2</v>
      </c>
      <c r="G2753">
        <v>794.15</v>
      </c>
      <c r="H2753" s="4">
        <v>774</v>
      </c>
      <c r="I2753">
        <v>765.55</v>
      </c>
      <c r="J2753">
        <v>796.95</v>
      </c>
      <c r="K2753">
        <v>19927432</v>
      </c>
      <c r="L2753">
        <v>10.24</v>
      </c>
      <c r="M2753" s="4">
        <v>10.33</v>
      </c>
      <c r="N2753">
        <v>10.220000000000001</v>
      </c>
      <c r="O2753">
        <v>10.4</v>
      </c>
      <c r="P2753">
        <v>17172555</v>
      </c>
      <c r="Q2753">
        <v>75.14</v>
      </c>
      <c r="R2753">
        <v>74.83</v>
      </c>
      <c r="S2753">
        <v>74.760000000000005</v>
      </c>
      <c r="T2753">
        <v>75.2</v>
      </c>
      <c r="U2753" t="s">
        <v>10</v>
      </c>
      <c r="Z2753" s="2">
        <v>44019</v>
      </c>
      <c r="AA2753" s="6">
        <f t="shared" si="171"/>
        <v>4.7631976878612869E-2</v>
      </c>
      <c r="AB2753" s="3">
        <f t="shared" si="169"/>
        <v>6.5162781065088771E-2</v>
      </c>
      <c r="AC2753">
        <v>338</v>
      </c>
      <c r="AD2753" s="4">
        <v>346</v>
      </c>
      <c r="AE2753">
        <v>59046323</v>
      </c>
      <c r="AF2753">
        <v>796.95</v>
      </c>
      <c r="AG2753">
        <v>19927432</v>
      </c>
      <c r="AH2753">
        <v>60.71</v>
      </c>
      <c r="AI2753" s="4">
        <v>61.26</v>
      </c>
      <c r="AJ2753">
        <v>60.68</v>
      </c>
      <c r="AK2753">
        <v>61.5</v>
      </c>
      <c r="AL2753">
        <v>6672334</v>
      </c>
      <c r="AM2753">
        <v>29.385000000000002</v>
      </c>
      <c r="AN2753">
        <v>29.289000000000001</v>
      </c>
      <c r="AO2753">
        <v>29.241</v>
      </c>
      <c r="AP2753">
        <v>29.385000000000002</v>
      </c>
      <c r="AQ2753" t="s">
        <v>10</v>
      </c>
    </row>
    <row r="2754" spans="4:43">
      <c r="D2754" s="2">
        <v>44020</v>
      </c>
      <c r="E2754" s="6">
        <f t="shared" si="170"/>
        <v>-1.9704930564403034E-2</v>
      </c>
      <c r="F2754" s="3">
        <f t="shared" si="168"/>
        <v>-2.0246547050471242E-2</v>
      </c>
      <c r="G2754">
        <v>774.7</v>
      </c>
      <c r="H2754" s="4">
        <v>784.9</v>
      </c>
      <c r="I2754">
        <v>772.2</v>
      </c>
      <c r="J2754">
        <v>786.5</v>
      </c>
      <c r="K2754">
        <v>8689468</v>
      </c>
      <c r="L2754">
        <v>10.34</v>
      </c>
      <c r="M2754" s="4">
        <v>10.1</v>
      </c>
      <c r="N2754">
        <v>10.1</v>
      </c>
      <c r="O2754">
        <v>10.369</v>
      </c>
      <c r="P2754">
        <v>15182630</v>
      </c>
      <c r="Q2754">
        <v>75.150000000000006</v>
      </c>
      <c r="R2754">
        <v>75.14</v>
      </c>
      <c r="S2754">
        <v>75.05</v>
      </c>
      <c r="T2754">
        <v>75.33</v>
      </c>
      <c r="U2754" t="s">
        <v>10</v>
      </c>
      <c r="Z2754" s="2">
        <v>44020</v>
      </c>
      <c r="AA2754" s="6">
        <f t="shared" si="171"/>
        <v>4.1482265693430609E-2</v>
      </c>
      <c r="AB2754" s="3">
        <f t="shared" si="169"/>
        <v>7.2298571851851845E-2</v>
      </c>
      <c r="AC2754">
        <v>337.5</v>
      </c>
      <c r="AD2754" s="4">
        <v>342.5</v>
      </c>
      <c r="AE2754">
        <v>33813218</v>
      </c>
      <c r="AF2754">
        <v>786.5</v>
      </c>
      <c r="AG2754">
        <v>8689468</v>
      </c>
      <c r="AH2754">
        <v>62.59</v>
      </c>
      <c r="AI2754" s="4">
        <v>61.64</v>
      </c>
      <c r="AJ2754">
        <v>61.5</v>
      </c>
      <c r="AK2754">
        <v>62.74</v>
      </c>
      <c r="AL2754">
        <v>8721924</v>
      </c>
      <c r="AM2754">
        <v>29.356000000000002</v>
      </c>
      <c r="AN2754">
        <v>29.378</v>
      </c>
      <c r="AO2754">
        <v>29.349</v>
      </c>
      <c r="AP2754">
        <v>29.425000000000001</v>
      </c>
      <c r="AQ2754" t="s">
        <v>10</v>
      </c>
    </row>
    <row r="2755" spans="4:43">
      <c r="D2755" s="2">
        <v>44021</v>
      </c>
      <c r="E2755" s="6">
        <f t="shared" si="170"/>
        <v>-1.2197943444729464E-3</v>
      </c>
      <c r="F2755" s="3">
        <f t="shared" si="168"/>
        <v>-1.6758347192018519E-3</v>
      </c>
      <c r="G2755">
        <v>781.7</v>
      </c>
      <c r="H2755" s="4">
        <v>778</v>
      </c>
      <c r="I2755">
        <v>775</v>
      </c>
      <c r="J2755">
        <v>790</v>
      </c>
      <c r="K2755">
        <v>7041150</v>
      </c>
      <c r="L2755">
        <v>10.23</v>
      </c>
      <c r="M2755" s="4">
        <v>10.35</v>
      </c>
      <c r="N2755">
        <v>10.15</v>
      </c>
      <c r="O2755">
        <v>10.3652</v>
      </c>
      <c r="P2755">
        <v>9799789</v>
      </c>
      <c r="Q2755">
        <v>75.400000000000006</v>
      </c>
      <c r="R2755">
        <v>75.150000000000006</v>
      </c>
      <c r="S2755">
        <v>75.14</v>
      </c>
      <c r="T2755">
        <v>75.430000000000007</v>
      </c>
      <c r="U2755" t="s">
        <v>10</v>
      </c>
      <c r="Z2755" s="2">
        <v>44021</v>
      </c>
      <c r="AA2755" s="6">
        <f t="shared" si="171"/>
        <v>5.9051659942363166E-2</v>
      </c>
      <c r="AB2755" s="3">
        <f t="shared" si="169"/>
        <v>7.6683586005830806E-2</v>
      </c>
      <c r="AC2755">
        <v>343</v>
      </c>
      <c r="AD2755" s="4">
        <v>347</v>
      </c>
      <c r="AE2755">
        <v>37410376</v>
      </c>
      <c r="AF2755">
        <v>790</v>
      </c>
      <c r="AG2755">
        <v>7041150</v>
      </c>
      <c r="AH2755">
        <v>64.78</v>
      </c>
      <c r="AI2755" s="4">
        <v>62.95</v>
      </c>
      <c r="AJ2755">
        <v>62.89</v>
      </c>
      <c r="AK2755">
        <v>64.965699999999998</v>
      </c>
      <c r="AL2755">
        <v>16903299</v>
      </c>
      <c r="AM2755">
        <v>29.332999999999998</v>
      </c>
      <c r="AN2755">
        <v>29.356999999999999</v>
      </c>
      <c r="AO2755">
        <v>29.274000000000001</v>
      </c>
      <c r="AP2755">
        <v>29.431999999999999</v>
      </c>
      <c r="AQ2755" t="s">
        <v>10</v>
      </c>
    </row>
    <row r="2756" spans="4:43">
      <c r="D2756" s="2">
        <v>44022</v>
      </c>
      <c r="E2756" s="6">
        <f t="shared" si="170"/>
        <v>-8.5233160621744908E-4</v>
      </c>
      <c r="F2756" s="3">
        <f t="shared" si="168"/>
        <v>-8.9720534629404991E-3</v>
      </c>
      <c r="G2756">
        <v>781.85</v>
      </c>
      <c r="H2756" s="4">
        <v>772</v>
      </c>
      <c r="I2756">
        <v>772</v>
      </c>
      <c r="J2756">
        <v>789.9</v>
      </c>
      <c r="K2756">
        <v>5427148</v>
      </c>
      <c r="L2756">
        <v>10.39</v>
      </c>
      <c r="M2756" s="4">
        <v>10.26</v>
      </c>
      <c r="N2756">
        <v>10.220000000000001</v>
      </c>
      <c r="O2756">
        <v>10.4</v>
      </c>
      <c r="P2756">
        <v>7959014</v>
      </c>
      <c r="Q2756">
        <v>75.52</v>
      </c>
      <c r="R2756">
        <v>75.400000000000006</v>
      </c>
      <c r="S2756">
        <v>75.3</v>
      </c>
      <c r="T2756">
        <v>75.59</v>
      </c>
      <c r="U2756" t="s">
        <v>10</v>
      </c>
      <c r="Z2756" s="2">
        <v>44022</v>
      </c>
      <c r="AA2756" s="6">
        <f t="shared" si="171"/>
        <v>7.6595886685552284E-2</v>
      </c>
      <c r="AB2756" s="3">
        <f t="shared" si="169"/>
        <v>9.6829696092619377E-2</v>
      </c>
      <c r="AC2756">
        <v>345.5</v>
      </c>
      <c r="AD2756" s="4">
        <v>353</v>
      </c>
      <c r="AE2756">
        <v>60902108</v>
      </c>
      <c r="AF2756">
        <v>789.9</v>
      </c>
      <c r="AG2756">
        <v>5427148</v>
      </c>
      <c r="AH2756">
        <v>63.85</v>
      </c>
      <c r="AI2756" s="4">
        <v>64.47</v>
      </c>
      <c r="AJ2756">
        <v>63.19</v>
      </c>
      <c r="AK2756">
        <v>64.555000000000007</v>
      </c>
      <c r="AL2756">
        <v>10699996</v>
      </c>
      <c r="AM2756">
        <v>29.39</v>
      </c>
      <c r="AN2756">
        <v>29.332999999999998</v>
      </c>
      <c r="AO2756">
        <v>29.315000000000001</v>
      </c>
      <c r="AP2756">
        <v>29.449000000000002</v>
      </c>
      <c r="AQ2756" t="s">
        <v>10</v>
      </c>
    </row>
    <row r="2757" spans="4:43">
      <c r="D2757" s="2">
        <v>44025</v>
      </c>
      <c r="E2757" s="6">
        <f t="shared" si="170"/>
        <v>-7.5577215189873703E-3</v>
      </c>
      <c r="F2757" s="3">
        <f t="shared" si="168"/>
        <v>-6.6053572548772088E-3</v>
      </c>
      <c r="G2757">
        <v>797.05</v>
      </c>
      <c r="H2757" s="4">
        <v>790</v>
      </c>
      <c r="I2757">
        <v>786.05</v>
      </c>
      <c r="J2757">
        <v>805.35</v>
      </c>
      <c r="K2757">
        <v>11080898</v>
      </c>
      <c r="L2757">
        <v>10.47</v>
      </c>
      <c r="M2757" s="4">
        <v>10.49</v>
      </c>
      <c r="N2757">
        <v>10.44</v>
      </c>
      <c r="O2757">
        <v>10.63</v>
      </c>
      <c r="P2757">
        <v>13486113</v>
      </c>
      <c r="Q2757">
        <v>75.48</v>
      </c>
      <c r="R2757">
        <v>75.459999999999994</v>
      </c>
      <c r="S2757">
        <v>75.25</v>
      </c>
      <c r="T2757">
        <v>75.53</v>
      </c>
      <c r="U2757" t="s">
        <v>10</v>
      </c>
      <c r="Z2757" s="2">
        <v>44025</v>
      </c>
      <c r="AA2757" s="6">
        <f t="shared" si="171"/>
        <v>5.971187588152338E-2</v>
      </c>
      <c r="AB2757" s="3">
        <f t="shared" si="169"/>
        <v>9.2309272467902881E-2</v>
      </c>
      <c r="AC2757">
        <v>350.5</v>
      </c>
      <c r="AD2757" s="4">
        <v>354.5</v>
      </c>
      <c r="AE2757">
        <v>49459523</v>
      </c>
      <c r="AF2757">
        <v>805.35</v>
      </c>
      <c r="AG2757">
        <v>11080898</v>
      </c>
      <c r="AH2757">
        <v>65.069999999999993</v>
      </c>
      <c r="AI2757" s="4">
        <v>65.2</v>
      </c>
      <c r="AJ2757">
        <v>64.98</v>
      </c>
      <c r="AK2757">
        <v>67.075000000000003</v>
      </c>
      <c r="AL2757">
        <v>16667655</v>
      </c>
      <c r="AM2757">
        <v>29.36</v>
      </c>
      <c r="AN2757">
        <v>29.417999999999999</v>
      </c>
      <c r="AO2757">
        <v>29.317</v>
      </c>
      <c r="AP2757">
        <v>29.417999999999999</v>
      </c>
      <c r="AQ2757" t="s">
        <v>10</v>
      </c>
    </row>
    <row r="2758" spans="4:43">
      <c r="D2758" s="2">
        <v>44026</v>
      </c>
      <c r="E2758" s="6">
        <f t="shared" si="170"/>
        <v>-6.7547288380568338E-3</v>
      </c>
      <c r="F2758" s="3">
        <f t="shared" si="168"/>
        <v>-5.0010852218319579E-3</v>
      </c>
      <c r="G2758">
        <v>783.25</v>
      </c>
      <c r="H2758" s="4">
        <v>795.65</v>
      </c>
      <c r="I2758">
        <v>781.35</v>
      </c>
      <c r="J2758">
        <v>806.4</v>
      </c>
      <c r="K2758">
        <v>9329156</v>
      </c>
      <c r="L2758">
        <v>10.59</v>
      </c>
      <c r="M2758" s="4">
        <v>10.31</v>
      </c>
      <c r="N2758">
        <v>10.275</v>
      </c>
      <c r="O2758">
        <v>10.59</v>
      </c>
      <c r="P2758">
        <v>13468422</v>
      </c>
      <c r="Q2758">
        <v>75.59</v>
      </c>
      <c r="R2758">
        <v>75.48</v>
      </c>
      <c r="S2758">
        <v>75.45</v>
      </c>
      <c r="T2758">
        <v>75.78</v>
      </c>
      <c r="U2758" t="s">
        <v>10</v>
      </c>
      <c r="Z2758" s="2">
        <v>44026</v>
      </c>
      <c r="AA2758" s="6">
        <f t="shared" si="171"/>
        <v>4.9700659340659037E-2</v>
      </c>
      <c r="AB2758" s="3">
        <f t="shared" si="169"/>
        <v>9.4576022566995821E-2</v>
      </c>
      <c r="AC2758">
        <v>354.5</v>
      </c>
      <c r="AD2758" s="4">
        <v>364</v>
      </c>
      <c r="AE2758">
        <v>63030150</v>
      </c>
      <c r="AF2758">
        <v>806.4</v>
      </c>
      <c r="AG2758">
        <v>9329156</v>
      </c>
      <c r="AH2758">
        <v>66.959999999999994</v>
      </c>
      <c r="AI2758" s="4">
        <v>66</v>
      </c>
      <c r="AJ2758">
        <v>65.33</v>
      </c>
      <c r="AK2758">
        <v>67.03</v>
      </c>
      <c r="AL2758">
        <v>10482662</v>
      </c>
      <c r="AM2758">
        <v>29.396000000000001</v>
      </c>
      <c r="AN2758">
        <v>29.36</v>
      </c>
      <c r="AO2758">
        <v>29.355</v>
      </c>
      <c r="AP2758">
        <v>29.416</v>
      </c>
      <c r="AQ2758" t="s">
        <v>10</v>
      </c>
    </row>
    <row r="2759" spans="4:43">
      <c r="D2759" s="2">
        <v>44027</v>
      </c>
      <c r="E2759" s="6">
        <f t="shared" si="170"/>
        <v>4.5151210942402376E-3</v>
      </c>
      <c r="F2759" s="3">
        <f t="shared" si="168"/>
        <v>6.2559720801492302E-2</v>
      </c>
      <c r="G2759">
        <v>830.95</v>
      </c>
      <c r="H2759" s="4">
        <v>796.9</v>
      </c>
      <c r="I2759">
        <v>794.8</v>
      </c>
      <c r="J2759">
        <v>848.45</v>
      </c>
      <c r="K2759">
        <v>31333968</v>
      </c>
      <c r="L2759">
        <v>11.91</v>
      </c>
      <c r="M2759" s="4">
        <v>11.71</v>
      </c>
      <c r="N2759">
        <v>11.65</v>
      </c>
      <c r="O2759">
        <v>12.195</v>
      </c>
      <c r="P2759">
        <v>34662286</v>
      </c>
      <c r="Q2759">
        <v>75.400000000000006</v>
      </c>
      <c r="R2759">
        <v>75.59</v>
      </c>
      <c r="S2759">
        <v>75.31</v>
      </c>
      <c r="T2759">
        <v>75.67</v>
      </c>
      <c r="U2759" t="s">
        <v>10</v>
      </c>
      <c r="Z2759" s="2">
        <v>44027</v>
      </c>
      <c r="AA2759" s="6">
        <f t="shared" si="171"/>
        <v>6.3976302702702714E-2</v>
      </c>
      <c r="AB2759" s="3">
        <f t="shared" si="169"/>
        <v>9.2596166204986341E-2</v>
      </c>
      <c r="AC2759">
        <v>361</v>
      </c>
      <c r="AD2759" s="4">
        <v>370</v>
      </c>
      <c r="AE2759">
        <v>75105363</v>
      </c>
      <c r="AF2759">
        <v>848.45</v>
      </c>
      <c r="AG2759">
        <v>31333968</v>
      </c>
      <c r="AH2759">
        <v>66.06</v>
      </c>
      <c r="AI2759" s="4">
        <v>67.180000000000007</v>
      </c>
      <c r="AJ2759">
        <v>65.16</v>
      </c>
      <c r="AK2759">
        <v>67.209999999999994</v>
      </c>
      <c r="AL2759">
        <v>12432549</v>
      </c>
      <c r="AM2759">
        <v>29.356000000000002</v>
      </c>
      <c r="AN2759">
        <v>29.396000000000001</v>
      </c>
      <c r="AO2759">
        <v>29.324000000000002</v>
      </c>
      <c r="AP2759">
        <v>29.478000000000002</v>
      </c>
      <c r="AQ2759" t="s">
        <v>10</v>
      </c>
    </row>
    <row r="2760" spans="4:43">
      <c r="D2760" s="2">
        <v>44028</v>
      </c>
      <c r="E2760" s="6">
        <f t="shared" si="170"/>
        <v>-2.2066666666665791E-3</v>
      </c>
      <c r="F2760" s="3">
        <f t="shared" si="168"/>
        <v>-6.1470911086717317E-3</v>
      </c>
      <c r="G2760">
        <v>911</v>
      </c>
      <c r="H2760" s="4">
        <v>900</v>
      </c>
      <c r="I2760">
        <v>890</v>
      </c>
      <c r="J2760">
        <v>955.5</v>
      </c>
      <c r="K2760">
        <v>93761043</v>
      </c>
      <c r="L2760">
        <v>12.23</v>
      </c>
      <c r="M2760" s="4">
        <v>12</v>
      </c>
      <c r="N2760">
        <v>11.904999999999999</v>
      </c>
      <c r="O2760">
        <v>12.27</v>
      </c>
      <c r="P2760">
        <v>21368664</v>
      </c>
      <c r="Q2760">
        <v>75.45</v>
      </c>
      <c r="R2760">
        <v>75.400000000000006</v>
      </c>
      <c r="S2760">
        <v>75.349999999999994</v>
      </c>
      <c r="T2760">
        <v>75.56</v>
      </c>
      <c r="U2760" t="s">
        <v>10</v>
      </c>
      <c r="Z2760" s="2">
        <v>44028</v>
      </c>
      <c r="AA2760" s="6">
        <f t="shared" si="171"/>
        <v>7.4527202216066346E-2</v>
      </c>
      <c r="AB2760" s="3">
        <f t="shared" si="169"/>
        <v>8.6510178217821698E-2</v>
      </c>
      <c r="AC2760">
        <v>353.5</v>
      </c>
      <c r="AD2760" s="4">
        <v>361</v>
      </c>
      <c r="AE2760">
        <v>68582512</v>
      </c>
      <c r="AF2760">
        <v>955.5</v>
      </c>
      <c r="AG2760">
        <v>93761043</v>
      </c>
      <c r="AH2760">
        <v>66.59</v>
      </c>
      <c r="AI2760" s="4">
        <v>65.38</v>
      </c>
      <c r="AJ2760">
        <v>64.320099999999996</v>
      </c>
      <c r="AK2760">
        <v>66.63</v>
      </c>
      <c r="AL2760">
        <v>15709371</v>
      </c>
      <c r="AM2760">
        <v>29.373000000000001</v>
      </c>
      <c r="AN2760">
        <v>29.36</v>
      </c>
      <c r="AO2760">
        <v>29.332999999999998</v>
      </c>
      <c r="AP2760">
        <v>29.404</v>
      </c>
      <c r="AQ2760" t="s">
        <v>10</v>
      </c>
    </row>
    <row r="2761" spans="4:43">
      <c r="D2761" s="2">
        <v>44029</v>
      </c>
      <c r="E2761" s="6">
        <f t="shared" si="170"/>
        <v>1.2901756311745283E-2</v>
      </c>
      <c r="F2761" s="3">
        <f t="shared" si="168"/>
        <v>8.0604550739080683E-3</v>
      </c>
      <c r="G2761">
        <v>903.15</v>
      </c>
      <c r="H2761" s="4">
        <v>911</v>
      </c>
      <c r="I2761">
        <v>892.15</v>
      </c>
      <c r="J2761">
        <v>920</v>
      </c>
      <c r="K2761">
        <v>33411111</v>
      </c>
      <c r="L2761">
        <v>12.27</v>
      </c>
      <c r="M2761" s="4">
        <v>12.11</v>
      </c>
      <c r="N2761">
        <v>12.02</v>
      </c>
      <c r="O2761">
        <v>12.36</v>
      </c>
      <c r="P2761">
        <v>20644879</v>
      </c>
      <c r="Q2761">
        <v>75.180000000000007</v>
      </c>
      <c r="R2761">
        <v>75.45</v>
      </c>
      <c r="S2761">
        <v>75.16</v>
      </c>
      <c r="T2761">
        <v>75.540000000000006</v>
      </c>
      <c r="U2761" t="s">
        <v>10</v>
      </c>
      <c r="Z2761" s="2">
        <v>44029</v>
      </c>
      <c r="AA2761" s="6">
        <f t="shared" si="171"/>
        <v>6.0206639566395825E-2</v>
      </c>
      <c r="AB2761" s="3">
        <f t="shared" si="169"/>
        <v>9.8125255555555402E-2</v>
      </c>
      <c r="AC2761">
        <v>360</v>
      </c>
      <c r="AD2761" s="4">
        <v>369</v>
      </c>
      <c r="AE2761">
        <v>66403485</v>
      </c>
      <c r="AF2761">
        <v>920</v>
      </c>
      <c r="AG2761">
        <v>33411111</v>
      </c>
      <c r="AH2761">
        <v>66.400000000000006</v>
      </c>
      <c r="AI2761" s="4">
        <v>67.31</v>
      </c>
      <c r="AJ2761">
        <v>66.37</v>
      </c>
      <c r="AK2761">
        <v>68</v>
      </c>
      <c r="AL2761">
        <v>11718254</v>
      </c>
      <c r="AM2761">
        <v>29.366</v>
      </c>
      <c r="AN2761">
        <v>29.375</v>
      </c>
      <c r="AO2761">
        <v>29.341000000000001</v>
      </c>
      <c r="AP2761">
        <v>29.434999999999999</v>
      </c>
      <c r="AQ2761" t="s">
        <v>10</v>
      </c>
    </row>
    <row r="2762" spans="4:43">
      <c r="D2762" s="2">
        <v>44032</v>
      </c>
      <c r="E2762" s="6">
        <f t="shared" si="170"/>
        <v>2.1368915929203425E-2</v>
      </c>
      <c r="F2762" s="3">
        <f t="shared" si="168"/>
        <v>5.2985122551643116E-3</v>
      </c>
      <c r="G2762">
        <v>934.3</v>
      </c>
      <c r="H2762" s="4">
        <v>904</v>
      </c>
      <c r="I2762">
        <v>904</v>
      </c>
      <c r="J2762">
        <v>945</v>
      </c>
      <c r="K2762">
        <v>19218685</v>
      </c>
      <c r="L2762">
        <v>12.58</v>
      </c>
      <c r="M2762" s="4">
        <v>12.52</v>
      </c>
      <c r="N2762">
        <v>12.33</v>
      </c>
      <c r="O2762">
        <v>12.61</v>
      </c>
      <c r="P2762">
        <v>16665765</v>
      </c>
      <c r="Q2762">
        <v>75.02</v>
      </c>
      <c r="R2762">
        <v>75.25</v>
      </c>
      <c r="S2762">
        <v>74.97</v>
      </c>
      <c r="T2762">
        <v>75.349999999999994</v>
      </c>
      <c r="U2762" t="s">
        <v>10</v>
      </c>
      <c r="Z2762" s="2">
        <v>44032</v>
      </c>
      <c r="AA2762" s="6">
        <f t="shared" si="171"/>
        <v>5.4432000000000036E-2</v>
      </c>
      <c r="AB2762" s="3">
        <f t="shared" si="169"/>
        <v>7.9380800000000029E-2</v>
      </c>
      <c r="AC2762">
        <v>362.5</v>
      </c>
      <c r="AD2762" s="4">
        <v>370</v>
      </c>
      <c r="AE2762">
        <v>44940238</v>
      </c>
      <c r="AF2762">
        <v>945</v>
      </c>
      <c r="AG2762">
        <v>19218685</v>
      </c>
      <c r="AH2762">
        <v>66.89</v>
      </c>
      <c r="AI2762" s="4">
        <v>66.7</v>
      </c>
      <c r="AJ2762">
        <v>65.8</v>
      </c>
      <c r="AK2762">
        <v>66.98</v>
      </c>
      <c r="AL2762">
        <v>6357302</v>
      </c>
      <c r="AM2762">
        <v>29.331</v>
      </c>
      <c r="AN2762">
        <v>29.378</v>
      </c>
      <c r="AO2762">
        <v>29.329000000000001</v>
      </c>
      <c r="AP2762">
        <v>29.422000000000001</v>
      </c>
      <c r="AQ2762" t="s">
        <v>10</v>
      </c>
    </row>
    <row r="2763" spans="4:43">
      <c r="D2763" s="2">
        <v>44033</v>
      </c>
      <c r="E2763" s="6">
        <f t="shared" si="170"/>
        <v>-1.5873015873015817E-3</v>
      </c>
      <c r="F2763" s="3">
        <f t="shared" si="168"/>
        <v>5.1839871897518819E-3</v>
      </c>
      <c r="G2763">
        <v>936.75</v>
      </c>
      <c r="H2763" s="4">
        <v>945</v>
      </c>
      <c r="I2763">
        <v>929.2</v>
      </c>
      <c r="J2763">
        <v>949.7</v>
      </c>
      <c r="K2763">
        <v>13735961</v>
      </c>
      <c r="L2763">
        <v>12.49</v>
      </c>
      <c r="M2763" s="4">
        <v>12.59</v>
      </c>
      <c r="N2763">
        <v>12.46</v>
      </c>
      <c r="O2763">
        <v>12.63</v>
      </c>
      <c r="P2763">
        <v>14563126</v>
      </c>
      <c r="Q2763">
        <v>74.790000000000006</v>
      </c>
      <c r="R2763">
        <v>75</v>
      </c>
      <c r="S2763">
        <v>74.7</v>
      </c>
      <c r="T2763">
        <v>75.099999999999994</v>
      </c>
      <c r="U2763" t="s">
        <v>10</v>
      </c>
      <c r="Z2763" s="2">
        <v>44033</v>
      </c>
      <c r="AA2763" s="6">
        <f t="shared" si="171"/>
        <v>1.3927953488372058E-2</v>
      </c>
      <c r="AB2763" s="3">
        <f t="shared" si="169"/>
        <v>8.5578078061911311E-2</v>
      </c>
      <c r="AC2763">
        <v>371.5</v>
      </c>
      <c r="AD2763" s="4">
        <v>387</v>
      </c>
      <c r="AE2763">
        <v>64440128</v>
      </c>
      <c r="AF2763">
        <v>949.7</v>
      </c>
      <c r="AG2763">
        <v>13735961</v>
      </c>
      <c r="AH2763">
        <v>67.81</v>
      </c>
      <c r="AI2763" s="4">
        <v>68.84</v>
      </c>
      <c r="AJ2763">
        <v>67.707300000000004</v>
      </c>
      <c r="AK2763">
        <v>69.25</v>
      </c>
      <c r="AL2763">
        <v>10621305</v>
      </c>
      <c r="AM2763">
        <v>29.292000000000002</v>
      </c>
      <c r="AN2763">
        <v>29.331</v>
      </c>
      <c r="AO2763">
        <v>29.260999999999999</v>
      </c>
      <c r="AP2763">
        <v>29.427</v>
      </c>
      <c r="AQ2763" t="s">
        <v>10</v>
      </c>
    </row>
    <row r="2764" spans="4:43">
      <c r="D2764" s="2">
        <v>44034</v>
      </c>
      <c r="E2764" s="6">
        <f t="shared" si="170"/>
        <v>-6.2477659574468047E-3</v>
      </c>
      <c r="F2764" s="3">
        <f t="shared" ref="F2764:F2827" si="172">M2764*Q2764/G2764-1</f>
        <v>6.2632094999455212E-3</v>
      </c>
      <c r="G2764">
        <v>917.9</v>
      </c>
      <c r="H2764" s="4">
        <v>940</v>
      </c>
      <c r="I2764">
        <v>910</v>
      </c>
      <c r="J2764">
        <v>940</v>
      </c>
      <c r="K2764">
        <v>14835762</v>
      </c>
      <c r="L2764">
        <v>12.3</v>
      </c>
      <c r="M2764" s="4">
        <v>12.34</v>
      </c>
      <c r="N2764">
        <v>12.26</v>
      </c>
      <c r="O2764">
        <v>12.46</v>
      </c>
      <c r="P2764">
        <v>10959920</v>
      </c>
      <c r="Q2764">
        <v>74.849999999999994</v>
      </c>
      <c r="R2764">
        <v>74.790000000000006</v>
      </c>
      <c r="S2764">
        <v>74.739999999999995</v>
      </c>
      <c r="T2764">
        <v>75.099999999999994</v>
      </c>
      <c r="U2764" t="s">
        <v>10</v>
      </c>
      <c r="Z2764" s="2">
        <v>44034</v>
      </c>
      <c r="AA2764" s="6">
        <f t="shared" si="171"/>
        <v>2.9166072538860277E-2</v>
      </c>
      <c r="AB2764" s="3">
        <f t="shared" ref="AB2764:AB2827" si="173">AI2764*AM2764/$AI$4/AC2764-1</f>
        <v>5.3555514511873348E-2</v>
      </c>
      <c r="AC2764">
        <v>379</v>
      </c>
      <c r="AD2764" s="4">
        <v>386</v>
      </c>
      <c r="AE2764">
        <v>43959670</v>
      </c>
      <c r="AF2764">
        <v>940</v>
      </c>
      <c r="AG2764">
        <v>14835762</v>
      </c>
      <c r="AH2764">
        <v>68.53</v>
      </c>
      <c r="AI2764" s="4">
        <v>68.099999999999994</v>
      </c>
      <c r="AJ2764">
        <v>68.03</v>
      </c>
      <c r="AK2764">
        <v>68.900000000000006</v>
      </c>
      <c r="AL2764">
        <v>7366145</v>
      </c>
      <c r="AM2764">
        <v>29.317</v>
      </c>
      <c r="AN2764">
        <v>29.292000000000002</v>
      </c>
      <c r="AO2764">
        <v>29.254999999999999</v>
      </c>
      <c r="AP2764">
        <v>29.33</v>
      </c>
      <c r="AQ2764" t="s">
        <v>10</v>
      </c>
    </row>
    <row r="2765" spans="4:43">
      <c r="D2765" s="2">
        <v>44035</v>
      </c>
      <c r="E2765" s="6">
        <f t="shared" ref="E2765:E2828" si="174">L2764*R2765/H2765-1</f>
        <v>5.0818777292576112E-3</v>
      </c>
      <c r="F2765" s="3">
        <f t="shared" si="172"/>
        <v>1.3648879343576059E-2</v>
      </c>
      <c r="G2765">
        <v>907.95</v>
      </c>
      <c r="H2765" s="4">
        <v>916</v>
      </c>
      <c r="I2765">
        <v>900.65</v>
      </c>
      <c r="J2765">
        <v>916.55</v>
      </c>
      <c r="K2765">
        <v>13843216</v>
      </c>
      <c r="L2765">
        <v>12.24</v>
      </c>
      <c r="M2765" s="4">
        <v>12.25</v>
      </c>
      <c r="N2765">
        <v>12.17</v>
      </c>
      <c r="O2765">
        <v>12.4</v>
      </c>
      <c r="P2765">
        <v>11821645</v>
      </c>
      <c r="Q2765">
        <v>75.13</v>
      </c>
      <c r="R2765">
        <v>74.849999999999994</v>
      </c>
      <c r="S2765">
        <v>74.819999999999993</v>
      </c>
      <c r="T2765">
        <v>75.180000000000007</v>
      </c>
      <c r="U2765" t="s">
        <v>10</v>
      </c>
      <c r="Z2765" s="2">
        <v>44035</v>
      </c>
      <c r="AA2765" s="6">
        <f t="shared" ref="AA2765:AA2828" si="175">AH2764*AN2765/$AI$4/AD2765-1</f>
        <v>4.913525326370749E-2</v>
      </c>
      <c r="AB2765" s="3">
        <f t="shared" si="173"/>
        <v>5.6138891820580517E-2</v>
      </c>
      <c r="AC2765">
        <v>379</v>
      </c>
      <c r="AD2765" s="4">
        <v>383</v>
      </c>
      <c r="AE2765">
        <v>45397283</v>
      </c>
      <c r="AF2765">
        <v>916.55</v>
      </c>
      <c r="AG2765">
        <v>13843216</v>
      </c>
      <c r="AH2765">
        <v>67.37</v>
      </c>
      <c r="AI2765" s="4">
        <v>68.260000000000005</v>
      </c>
      <c r="AJ2765">
        <v>66.751999999999995</v>
      </c>
      <c r="AK2765">
        <v>68.5</v>
      </c>
      <c r="AL2765">
        <v>8559459</v>
      </c>
      <c r="AM2765">
        <v>29.32</v>
      </c>
      <c r="AN2765">
        <v>29.317</v>
      </c>
      <c r="AO2765">
        <v>29.132999999999999</v>
      </c>
      <c r="AP2765">
        <v>29.356999999999999</v>
      </c>
      <c r="AQ2765" t="s">
        <v>10</v>
      </c>
    </row>
    <row r="2766" spans="4:43">
      <c r="D2766" s="2">
        <v>44036</v>
      </c>
      <c r="E2766" s="6">
        <f t="shared" si="174"/>
        <v>1.6324527467668881E-2</v>
      </c>
      <c r="F2766" s="3">
        <f t="shared" si="172"/>
        <v>-4.8409817413448408E-3</v>
      </c>
      <c r="G2766">
        <v>922.85</v>
      </c>
      <c r="H2766" s="4">
        <v>904.7</v>
      </c>
      <c r="I2766">
        <v>903.25</v>
      </c>
      <c r="J2766">
        <v>925.75</v>
      </c>
      <c r="K2766">
        <v>19055195</v>
      </c>
      <c r="L2766">
        <v>12.33</v>
      </c>
      <c r="M2766" s="4">
        <v>12.25</v>
      </c>
      <c r="N2766">
        <v>12.16</v>
      </c>
      <c r="O2766">
        <v>12.4</v>
      </c>
      <c r="P2766">
        <v>8750285</v>
      </c>
      <c r="Q2766">
        <v>74.97</v>
      </c>
      <c r="R2766">
        <v>75.12</v>
      </c>
      <c r="S2766">
        <v>74.94</v>
      </c>
      <c r="T2766">
        <v>75.209999999999994</v>
      </c>
      <c r="U2766" t="s">
        <v>10</v>
      </c>
      <c r="Z2766" s="2">
        <v>44036</v>
      </c>
      <c r="AA2766" s="6">
        <f t="shared" si="175"/>
        <v>2.82470886076025E-4</v>
      </c>
      <c r="AB2766" s="3">
        <f t="shared" si="173"/>
        <v>9.8363769633508014E-2</v>
      </c>
      <c r="AC2766">
        <v>382</v>
      </c>
      <c r="AD2766" s="4">
        <v>395</v>
      </c>
      <c r="AE2766">
        <v>90988734</v>
      </c>
      <c r="AF2766">
        <v>925.75</v>
      </c>
      <c r="AG2766">
        <v>19055195</v>
      </c>
      <c r="AH2766">
        <v>73.900000000000006</v>
      </c>
      <c r="AI2766" s="4">
        <v>71.400000000000006</v>
      </c>
      <c r="AJ2766">
        <v>71.349999999999994</v>
      </c>
      <c r="AK2766">
        <v>76.89</v>
      </c>
      <c r="AL2766">
        <v>41226755</v>
      </c>
      <c r="AM2766">
        <v>29.382000000000001</v>
      </c>
      <c r="AN2766">
        <v>29.324000000000002</v>
      </c>
      <c r="AO2766">
        <v>29.292999999999999</v>
      </c>
      <c r="AP2766">
        <v>29.402000000000001</v>
      </c>
      <c r="AQ2766" t="s">
        <v>10</v>
      </c>
    </row>
    <row r="2767" spans="4:43">
      <c r="D2767" s="2">
        <v>44039</v>
      </c>
      <c r="E2767" s="6">
        <f t="shared" si="174"/>
        <v>3.0280231990893469E-3</v>
      </c>
      <c r="F2767" s="3">
        <f t="shared" si="172"/>
        <v>3.3570562496703094E-3</v>
      </c>
      <c r="G2767">
        <v>948.45</v>
      </c>
      <c r="H2767" s="4">
        <v>922.45</v>
      </c>
      <c r="I2767">
        <v>918.6</v>
      </c>
      <c r="J2767">
        <v>952.8</v>
      </c>
      <c r="K2767">
        <v>17376331</v>
      </c>
      <c r="L2767">
        <v>12.67</v>
      </c>
      <c r="M2767" s="4">
        <v>12.68</v>
      </c>
      <c r="N2767">
        <v>12.55</v>
      </c>
      <c r="O2767">
        <v>12.7</v>
      </c>
      <c r="P2767">
        <v>6335072</v>
      </c>
      <c r="Q2767">
        <v>75.05</v>
      </c>
      <c r="R2767">
        <v>75.040000000000006</v>
      </c>
      <c r="S2767">
        <v>74.790000000000006</v>
      </c>
      <c r="T2767">
        <v>75.11</v>
      </c>
      <c r="U2767" t="s">
        <v>10</v>
      </c>
      <c r="Z2767" s="2">
        <v>44039</v>
      </c>
      <c r="AA2767" s="6">
        <f t="shared" si="175"/>
        <v>2.203090694935228E-2</v>
      </c>
      <c r="AB2767" s="3">
        <f t="shared" si="173"/>
        <v>0.14036832653061215</v>
      </c>
      <c r="AC2767">
        <v>416.5</v>
      </c>
      <c r="AD2767" s="4">
        <v>424.5</v>
      </c>
      <c r="AE2767">
        <v>103315634</v>
      </c>
      <c r="AF2767">
        <v>952.8</v>
      </c>
      <c r="AG2767">
        <v>17376331</v>
      </c>
      <c r="AH2767">
        <v>83.25</v>
      </c>
      <c r="AI2767" s="4">
        <v>81.36</v>
      </c>
      <c r="AJ2767">
        <v>80.430000000000007</v>
      </c>
      <c r="AK2767">
        <v>83.4</v>
      </c>
      <c r="AL2767">
        <v>39899163</v>
      </c>
      <c r="AM2767">
        <v>29.189</v>
      </c>
      <c r="AN2767">
        <v>29.353999999999999</v>
      </c>
      <c r="AO2767">
        <v>29.184000000000001</v>
      </c>
      <c r="AP2767">
        <v>29.375</v>
      </c>
      <c r="AQ2767" t="s">
        <v>10</v>
      </c>
    </row>
    <row r="2768" spans="4:43">
      <c r="D2768" s="2">
        <v>44040</v>
      </c>
      <c r="E2768" s="6">
        <f t="shared" si="174"/>
        <v>3.0945724985493861E-3</v>
      </c>
      <c r="F2768" s="3">
        <f t="shared" si="172"/>
        <v>-5.3980370774263653E-3</v>
      </c>
      <c r="G2768">
        <v>962.85</v>
      </c>
      <c r="H2768" s="4">
        <v>947.95</v>
      </c>
      <c r="I2768">
        <v>941.2</v>
      </c>
      <c r="J2768">
        <v>967.55</v>
      </c>
      <c r="K2768">
        <v>16472258</v>
      </c>
      <c r="L2768">
        <v>12.58</v>
      </c>
      <c r="M2768" s="4">
        <v>12.75</v>
      </c>
      <c r="N2768">
        <v>12.57</v>
      </c>
      <c r="O2768">
        <v>12.79</v>
      </c>
      <c r="P2768">
        <v>9797547</v>
      </c>
      <c r="Q2768">
        <v>75.11</v>
      </c>
      <c r="R2768">
        <v>75.05</v>
      </c>
      <c r="S2768">
        <v>74.92</v>
      </c>
      <c r="T2768">
        <v>75.17</v>
      </c>
      <c r="U2768" t="s">
        <v>10</v>
      </c>
      <c r="Z2768" s="2">
        <v>44040</v>
      </c>
      <c r="AA2768" s="6">
        <f t="shared" si="175"/>
        <v>4.1936655948553003E-2</v>
      </c>
      <c r="AB2768" s="3">
        <f t="shared" si="173"/>
        <v>8.1165894982497155E-2</v>
      </c>
      <c r="AC2768">
        <v>428.5</v>
      </c>
      <c r="AD2768" s="4">
        <v>466.5</v>
      </c>
      <c r="AE2768">
        <v>172157745</v>
      </c>
      <c r="AF2768">
        <v>967.55</v>
      </c>
      <c r="AG2768">
        <v>16472258</v>
      </c>
      <c r="AH2768">
        <v>76.92</v>
      </c>
      <c r="AI2768" s="4">
        <v>79.344999999999999</v>
      </c>
      <c r="AJ2768">
        <v>76.489999999999995</v>
      </c>
      <c r="AK2768">
        <v>79.58</v>
      </c>
      <c r="AL2768">
        <v>31500115</v>
      </c>
      <c r="AM2768">
        <v>29.193999999999999</v>
      </c>
      <c r="AN2768">
        <v>29.193000000000001</v>
      </c>
      <c r="AO2768">
        <v>29.07</v>
      </c>
      <c r="AP2768">
        <v>29.204000000000001</v>
      </c>
      <c r="AQ2768" t="s">
        <v>10</v>
      </c>
    </row>
    <row r="2769" spans="4:43">
      <c r="D2769" s="2">
        <v>44041</v>
      </c>
      <c r="E2769" s="6">
        <f t="shared" si="174"/>
        <v>-9.1163668781794049E-3</v>
      </c>
      <c r="F2769" s="3">
        <f t="shared" si="172"/>
        <v>-4.342713409841048E-3</v>
      </c>
      <c r="G2769">
        <v>954.15</v>
      </c>
      <c r="H2769" s="4">
        <v>953.45</v>
      </c>
      <c r="I2769">
        <v>943.6</v>
      </c>
      <c r="J2769">
        <v>960</v>
      </c>
      <c r="K2769">
        <v>11671939</v>
      </c>
      <c r="L2769">
        <v>12.85</v>
      </c>
      <c r="M2769" s="4">
        <v>12.66</v>
      </c>
      <c r="N2769">
        <v>12.65</v>
      </c>
      <c r="O2769">
        <v>12.92</v>
      </c>
      <c r="P2769">
        <v>13711310</v>
      </c>
      <c r="Q2769">
        <v>75.040000000000006</v>
      </c>
      <c r="R2769">
        <v>75.099999999999994</v>
      </c>
      <c r="S2769">
        <v>74.92</v>
      </c>
      <c r="T2769">
        <v>75.2</v>
      </c>
      <c r="U2769" t="s">
        <v>10</v>
      </c>
      <c r="Z2769" s="2">
        <v>44041</v>
      </c>
      <c r="AA2769" s="6">
        <f t="shared" si="175"/>
        <v>4.0871100811123995E-2</v>
      </c>
      <c r="AB2769" s="3">
        <f t="shared" si="173"/>
        <v>7.0937501787842638E-2</v>
      </c>
      <c r="AC2769">
        <v>419.5</v>
      </c>
      <c r="AD2769" s="4">
        <v>431.5</v>
      </c>
      <c r="AE2769">
        <v>88641164</v>
      </c>
      <c r="AF2769">
        <v>960</v>
      </c>
      <c r="AG2769">
        <v>11671939</v>
      </c>
      <c r="AH2769">
        <v>82.67</v>
      </c>
      <c r="AI2769" s="4">
        <v>77.11</v>
      </c>
      <c r="AJ2769">
        <v>77.06</v>
      </c>
      <c r="AK2769">
        <v>83.37</v>
      </c>
      <c r="AL2769">
        <v>28304032</v>
      </c>
      <c r="AM2769">
        <v>29.131</v>
      </c>
      <c r="AN2769">
        <v>29.195</v>
      </c>
      <c r="AO2769">
        <v>29.103999999999999</v>
      </c>
      <c r="AP2769">
        <v>29.222999999999999</v>
      </c>
      <c r="AQ2769" t="s">
        <v>10</v>
      </c>
    </row>
    <row r="2770" spans="4:43">
      <c r="D2770" s="2">
        <v>44042</v>
      </c>
      <c r="E2770" s="6">
        <f t="shared" si="174"/>
        <v>4.3078125000000078E-3</v>
      </c>
      <c r="F2770" s="3">
        <f t="shared" si="172"/>
        <v>-8.6609808102345864E-3</v>
      </c>
      <c r="G2770">
        <v>961.45</v>
      </c>
      <c r="H2770" s="4">
        <v>960</v>
      </c>
      <c r="I2770">
        <v>958.65</v>
      </c>
      <c r="J2770">
        <v>972.65</v>
      </c>
      <c r="K2770">
        <v>13061848</v>
      </c>
      <c r="L2770">
        <v>12.95</v>
      </c>
      <c r="M2770" s="4">
        <v>12.71</v>
      </c>
      <c r="N2770">
        <v>12.69</v>
      </c>
      <c r="O2770">
        <v>12.984999999999999</v>
      </c>
      <c r="P2770">
        <v>10135611</v>
      </c>
      <c r="Q2770">
        <v>74.989999999999995</v>
      </c>
      <c r="R2770">
        <v>75.03</v>
      </c>
      <c r="S2770">
        <v>74.989999999999995</v>
      </c>
      <c r="T2770">
        <v>75.2</v>
      </c>
      <c r="U2770" t="s">
        <v>10</v>
      </c>
      <c r="Z2770" s="2">
        <v>44042</v>
      </c>
      <c r="AA2770" s="6">
        <f t="shared" si="175"/>
        <v>9.2181301587301645E-2</v>
      </c>
      <c r="AB2770" s="3">
        <f t="shared" si="173"/>
        <v>8.9592424737456211E-2</v>
      </c>
      <c r="AC2770">
        <v>428.5</v>
      </c>
      <c r="AD2770" s="4">
        <v>441</v>
      </c>
      <c r="AE2770">
        <v>69936950</v>
      </c>
      <c r="AF2770">
        <v>972.65</v>
      </c>
      <c r="AG2770">
        <v>13061848</v>
      </c>
      <c r="AH2770">
        <v>79.930000000000007</v>
      </c>
      <c r="AI2770" s="4">
        <v>80.010000000000005</v>
      </c>
      <c r="AJ2770">
        <v>78.61</v>
      </c>
      <c r="AK2770">
        <v>81.28</v>
      </c>
      <c r="AL2770">
        <v>16820321</v>
      </c>
      <c r="AM2770">
        <v>29.177</v>
      </c>
      <c r="AN2770">
        <v>29.131</v>
      </c>
      <c r="AO2770">
        <v>29.114999999999998</v>
      </c>
      <c r="AP2770">
        <v>29.204999999999998</v>
      </c>
      <c r="AQ2770" t="s">
        <v>10</v>
      </c>
    </row>
    <row r="2771" spans="4:43">
      <c r="D2771" s="2">
        <v>44043</v>
      </c>
      <c r="E2771" s="6">
        <f t="shared" si="174"/>
        <v>6.3424870466319838E-3</v>
      </c>
      <c r="F2771" s="3">
        <f t="shared" si="172"/>
        <v>9.1358178053830841E-3</v>
      </c>
      <c r="G2771">
        <v>966</v>
      </c>
      <c r="H2771" s="4">
        <v>965</v>
      </c>
      <c r="I2771">
        <v>953.3</v>
      </c>
      <c r="J2771">
        <v>986.45</v>
      </c>
      <c r="K2771">
        <v>13389788</v>
      </c>
      <c r="L2771">
        <v>12.85</v>
      </c>
      <c r="M2771" s="4">
        <v>12.97</v>
      </c>
      <c r="N2771">
        <v>12.755000000000001</v>
      </c>
      <c r="O2771">
        <v>12.98</v>
      </c>
      <c r="P2771">
        <v>8049854</v>
      </c>
      <c r="Q2771">
        <v>75.16</v>
      </c>
      <c r="R2771">
        <v>74.989999999999995</v>
      </c>
      <c r="S2771">
        <v>74.88</v>
      </c>
      <c r="T2771">
        <v>75.22</v>
      </c>
      <c r="U2771" t="s">
        <v>10</v>
      </c>
      <c r="Z2771" s="2">
        <v>44043</v>
      </c>
      <c r="AA2771" s="6">
        <f t="shared" si="175"/>
        <v>7.9758087962962909E-2</v>
      </c>
      <c r="AB2771" s="3">
        <f t="shared" si="173"/>
        <v>9.5319539365452455E-2</v>
      </c>
      <c r="AC2771">
        <v>425.5</v>
      </c>
      <c r="AD2771" s="4">
        <v>432</v>
      </c>
      <c r="AE2771">
        <v>50484675</v>
      </c>
      <c r="AF2771">
        <v>986.45</v>
      </c>
      <c r="AG2771">
        <v>13389788</v>
      </c>
      <c r="AH2771">
        <v>78.89</v>
      </c>
      <c r="AI2771" s="4">
        <v>79.63</v>
      </c>
      <c r="AJ2771">
        <v>77.510000000000005</v>
      </c>
      <c r="AK2771">
        <v>79.77</v>
      </c>
      <c r="AL2771">
        <v>12027110</v>
      </c>
      <c r="AM2771">
        <v>29.263999999999999</v>
      </c>
      <c r="AN2771">
        <v>29.178999999999998</v>
      </c>
      <c r="AO2771">
        <v>29.12</v>
      </c>
      <c r="AP2771">
        <v>29.29</v>
      </c>
      <c r="AQ2771" t="s">
        <v>10</v>
      </c>
    </row>
    <row r="2772" spans="4:43">
      <c r="D2772" s="2">
        <v>44046</v>
      </c>
      <c r="E2772" s="6">
        <f t="shared" si="174"/>
        <v>1.920959700872471E-3</v>
      </c>
      <c r="F2772" s="3">
        <f t="shared" si="172"/>
        <v>7.935938969589218E-3</v>
      </c>
      <c r="G2772">
        <v>956.9</v>
      </c>
      <c r="H2772" s="4">
        <v>962.8</v>
      </c>
      <c r="I2772">
        <v>947.45</v>
      </c>
      <c r="J2772">
        <v>965.4</v>
      </c>
      <c r="K2772">
        <v>8772937</v>
      </c>
      <c r="L2772">
        <v>12.92</v>
      </c>
      <c r="M2772" s="4">
        <v>12.79</v>
      </c>
      <c r="N2772">
        <v>12.705</v>
      </c>
      <c r="O2772">
        <v>12.97</v>
      </c>
      <c r="P2772">
        <v>8779566</v>
      </c>
      <c r="Q2772">
        <v>75.41</v>
      </c>
      <c r="R2772">
        <v>75.069999999999993</v>
      </c>
      <c r="S2772">
        <v>75.05</v>
      </c>
      <c r="T2772">
        <v>75.569999999999993</v>
      </c>
      <c r="U2772" t="s">
        <v>10</v>
      </c>
      <c r="Z2772" s="2">
        <v>44046</v>
      </c>
      <c r="AA2772" s="6">
        <f t="shared" si="175"/>
        <v>8.7602844339622621E-2</v>
      </c>
      <c r="AB2772" s="3">
        <f t="shared" si="173"/>
        <v>9.6763137349397788E-2</v>
      </c>
      <c r="AC2772">
        <v>415</v>
      </c>
      <c r="AD2772" s="4">
        <v>424</v>
      </c>
      <c r="AE2772">
        <v>77288571</v>
      </c>
      <c r="AF2772">
        <v>965.4</v>
      </c>
      <c r="AG2772">
        <v>8772937</v>
      </c>
      <c r="AH2772">
        <v>78.95</v>
      </c>
      <c r="AI2772" s="4">
        <v>77.77</v>
      </c>
      <c r="AJ2772">
        <v>77.41</v>
      </c>
      <c r="AK2772">
        <v>79.150000000000006</v>
      </c>
      <c r="AL2772">
        <v>10138008</v>
      </c>
      <c r="AM2772">
        <v>29.263000000000002</v>
      </c>
      <c r="AN2772">
        <v>29.227</v>
      </c>
      <c r="AO2772">
        <v>29.21</v>
      </c>
      <c r="AP2772">
        <v>29.31</v>
      </c>
      <c r="AQ2772" t="s">
        <v>10</v>
      </c>
    </row>
    <row r="2773" spans="4:43">
      <c r="D2773" s="2">
        <v>44047</v>
      </c>
      <c r="E2773" s="6">
        <f t="shared" si="174"/>
        <v>1.5210169844743104E-2</v>
      </c>
      <c r="F2773" s="3">
        <f t="shared" si="172"/>
        <v>1.0630625888298217E-2</v>
      </c>
      <c r="G2773">
        <v>949.85</v>
      </c>
      <c r="H2773" s="4">
        <v>959.7</v>
      </c>
      <c r="I2773">
        <v>940.55</v>
      </c>
      <c r="J2773">
        <v>970.7</v>
      </c>
      <c r="K2773">
        <v>11487141</v>
      </c>
      <c r="L2773">
        <v>12.64</v>
      </c>
      <c r="M2773" s="4">
        <v>12.75</v>
      </c>
      <c r="N2773">
        <v>12.6</v>
      </c>
      <c r="O2773">
        <v>12.75</v>
      </c>
      <c r="P2773">
        <v>9241927</v>
      </c>
      <c r="Q2773">
        <v>75.290000000000006</v>
      </c>
      <c r="R2773">
        <v>75.41</v>
      </c>
      <c r="S2773">
        <v>75.23</v>
      </c>
      <c r="T2773">
        <v>75.48</v>
      </c>
      <c r="U2773" t="s">
        <v>10</v>
      </c>
      <c r="Z2773" s="2">
        <v>44047</v>
      </c>
      <c r="AA2773" s="6">
        <f t="shared" si="175"/>
        <v>8.5928954171562877E-2</v>
      </c>
      <c r="AB2773" s="3">
        <f t="shared" si="173"/>
        <v>0.10974803345280759</v>
      </c>
      <c r="AC2773">
        <v>418.5</v>
      </c>
      <c r="AD2773" s="4">
        <v>425.5</v>
      </c>
      <c r="AE2773">
        <v>41697445</v>
      </c>
      <c r="AF2773">
        <v>970.7</v>
      </c>
      <c r="AG2773">
        <v>11487141</v>
      </c>
      <c r="AH2773">
        <v>80.19</v>
      </c>
      <c r="AI2773" s="4">
        <v>79.33</v>
      </c>
      <c r="AJ2773">
        <v>78.739999999999995</v>
      </c>
      <c r="AK2773">
        <v>80.19</v>
      </c>
      <c r="AL2773">
        <v>12569353</v>
      </c>
      <c r="AM2773">
        <v>29.271999999999998</v>
      </c>
      <c r="AN2773">
        <v>29.263000000000002</v>
      </c>
      <c r="AO2773">
        <v>29.248000000000001</v>
      </c>
      <c r="AP2773">
        <v>29.302</v>
      </c>
      <c r="AQ2773" t="s">
        <v>10</v>
      </c>
    </row>
    <row r="2774" spans="4:43">
      <c r="D2774" s="2">
        <v>44048</v>
      </c>
      <c r="E2774" s="6">
        <f t="shared" si="174"/>
        <v>-8.5783935826646562E-3</v>
      </c>
      <c r="F2774" s="3">
        <f t="shared" si="172"/>
        <v>8.4136762993540781E-3</v>
      </c>
      <c r="G2774">
        <v>944.7</v>
      </c>
      <c r="H2774" s="4">
        <v>959.9</v>
      </c>
      <c r="I2774">
        <v>938.3</v>
      </c>
      <c r="J2774">
        <v>960.95</v>
      </c>
      <c r="K2774">
        <v>10149866</v>
      </c>
      <c r="L2774">
        <v>12.65</v>
      </c>
      <c r="M2774" s="4">
        <v>12.68</v>
      </c>
      <c r="N2774">
        <v>12.6</v>
      </c>
      <c r="O2774">
        <v>12.73</v>
      </c>
      <c r="P2774">
        <v>9359782</v>
      </c>
      <c r="Q2774">
        <v>75.13</v>
      </c>
      <c r="R2774">
        <v>75.290000000000006</v>
      </c>
      <c r="S2774">
        <v>75.02</v>
      </c>
      <c r="T2774">
        <v>75.349999999999994</v>
      </c>
      <c r="U2774" t="s">
        <v>10</v>
      </c>
      <c r="Z2774" s="2">
        <v>44048</v>
      </c>
      <c r="AA2774" s="6">
        <f t="shared" si="175"/>
        <v>8.307370242214529E-2</v>
      </c>
      <c r="AB2774" s="3">
        <f t="shared" si="173"/>
        <v>0.11060458215962443</v>
      </c>
      <c r="AC2774">
        <v>426</v>
      </c>
      <c r="AD2774" s="4">
        <v>433.5</v>
      </c>
      <c r="AE2774">
        <v>47460834</v>
      </c>
      <c r="AF2774">
        <v>960.95</v>
      </c>
      <c r="AG2774">
        <v>10149866</v>
      </c>
      <c r="AH2774">
        <v>81.63</v>
      </c>
      <c r="AI2774" s="4">
        <v>80.98</v>
      </c>
      <c r="AJ2774">
        <v>80.569999999999993</v>
      </c>
      <c r="AK2774">
        <v>84</v>
      </c>
      <c r="AL2774">
        <v>14447178</v>
      </c>
      <c r="AM2774">
        <v>29.212</v>
      </c>
      <c r="AN2774">
        <v>29.274999999999999</v>
      </c>
      <c r="AO2774">
        <v>29.178000000000001</v>
      </c>
      <c r="AP2774">
        <v>29.274999999999999</v>
      </c>
      <c r="AQ2774" t="s">
        <v>10</v>
      </c>
    </row>
    <row r="2775" spans="4:43">
      <c r="D2775" s="2">
        <v>44049</v>
      </c>
      <c r="E2775" s="6">
        <f t="shared" si="174"/>
        <v>2.8210526315786133E-4</v>
      </c>
      <c r="F2775" s="3">
        <f t="shared" si="172"/>
        <v>-2.4970901787093602E-3</v>
      </c>
      <c r="G2775">
        <v>970.85</v>
      </c>
      <c r="H2775" s="4">
        <v>950</v>
      </c>
      <c r="I2775">
        <v>942.5</v>
      </c>
      <c r="J2775">
        <v>974.55</v>
      </c>
      <c r="K2775">
        <v>11562390</v>
      </c>
      <c r="L2775">
        <v>12.83</v>
      </c>
      <c r="M2775" s="4">
        <v>12.89</v>
      </c>
      <c r="N2775">
        <v>12.73</v>
      </c>
      <c r="O2775">
        <v>12.935</v>
      </c>
      <c r="P2775">
        <v>9597907</v>
      </c>
      <c r="Q2775">
        <v>75.13</v>
      </c>
      <c r="R2775">
        <v>75.12</v>
      </c>
      <c r="S2775">
        <v>75.010000000000005</v>
      </c>
      <c r="T2775">
        <v>75.25</v>
      </c>
      <c r="U2775" t="s">
        <v>10</v>
      </c>
      <c r="Z2775" s="2">
        <v>44049</v>
      </c>
      <c r="AA2775" s="6">
        <f t="shared" si="175"/>
        <v>8.8847287671232733E-2</v>
      </c>
      <c r="AB2775" s="3">
        <f t="shared" si="173"/>
        <v>0.11414507656612538</v>
      </c>
      <c r="AC2775">
        <v>431</v>
      </c>
      <c r="AD2775" s="4">
        <v>438</v>
      </c>
      <c r="AE2775">
        <v>43443627</v>
      </c>
      <c r="AF2775">
        <v>974.55</v>
      </c>
      <c r="AG2775">
        <v>11562390</v>
      </c>
      <c r="AH2775">
        <v>80.52</v>
      </c>
      <c r="AI2775" s="4">
        <v>82.04</v>
      </c>
      <c r="AJ2775">
        <v>80.22</v>
      </c>
      <c r="AK2775">
        <v>82.1</v>
      </c>
      <c r="AL2775">
        <v>9838671</v>
      </c>
      <c r="AM2775">
        <v>29.265999999999998</v>
      </c>
      <c r="AN2775">
        <v>29.212</v>
      </c>
      <c r="AO2775">
        <v>29.155000000000001</v>
      </c>
      <c r="AP2775">
        <v>29.29</v>
      </c>
      <c r="AQ2775" t="s">
        <v>10</v>
      </c>
    </row>
    <row r="2776" spans="4:43">
      <c r="D2776" s="2">
        <v>44050</v>
      </c>
      <c r="E2776" s="6">
        <f t="shared" si="174"/>
        <v>-6.8759334603697431E-3</v>
      </c>
      <c r="F2776" s="3">
        <f t="shared" si="172"/>
        <v>4.2302029656116069E-3</v>
      </c>
      <c r="G2776">
        <v>950.9</v>
      </c>
      <c r="H2776" s="4">
        <v>970.85</v>
      </c>
      <c r="I2776">
        <v>949</v>
      </c>
      <c r="J2776">
        <v>970.85</v>
      </c>
      <c r="K2776">
        <v>8451741</v>
      </c>
      <c r="L2776">
        <v>12.6</v>
      </c>
      <c r="M2776" s="4">
        <v>12.69</v>
      </c>
      <c r="N2776">
        <v>12.54</v>
      </c>
      <c r="O2776">
        <v>12.74</v>
      </c>
      <c r="P2776">
        <v>10051658</v>
      </c>
      <c r="Q2776">
        <v>75.25</v>
      </c>
      <c r="R2776">
        <v>75.150000000000006</v>
      </c>
      <c r="S2776">
        <v>75.040000000000006</v>
      </c>
      <c r="T2776">
        <v>75.34</v>
      </c>
      <c r="U2776" t="s">
        <v>10</v>
      </c>
      <c r="Z2776" s="2">
        <v>44050</v>
      </c>
      <c r="AA2776" s="6">
        <f t="shared" si="175"/>
        <v>8.5943926267280979E-2</v>
      </c>
      <c r="AB2776" s="3">
        <f t="shared" si="173"/>
        <v>0.10327718224299054</v>
      </c>
      <c r="AC2776">
        <v>428</v>
      </c>
      <c r="AD2776" s="4">
        <v>434</v>
      </c>
      <c r="AE2776">
        <v>37611388</v>
      </c>
      <c r="AF2776">
        <v>970.85</v>
      </c>
      <c r="AG2776">
        <v>8451741</v>
      </c>
      <c r="AH2776">
        <v>80.03</v>
      </c>
      <c r="AI2776" s="4">
        <v>80.489999999999995</v>
      </c>
      <c r="AJ2776">
        <v>79.41</v>
      </c>
      <c r="AK2776">
        <v>80.784999999999997</v>
      </c>
      <c r="AL2776">
        <v>8705825</v>
      </c>
      <c r="AM2776">
        <v>29.332999999999998</v>
      </c>
      <c r="AN2776">
        <v>29.265999999999998</v>
      </c>
      <c r="AO2776">
        <v>29.256</v>
      </c>
      <c r="AP2776">
        <v>29.337</v>
      </c>
      <c r="AQ2776" t="s">
        <v>10</v>
      </c>
    </row>
    <row r="2777" spans="4:43">
      <c r="D2777" s="2">
        <v>44053</v>
      </c>
      <c r="E2777" s="6">
        <f t="shared" si="174"/>
        <v>-2.7346831448856745E-3</v>
      </c>
      <c r="F2777" s="3">
        <f t="shared" si="172"/>
        <v>-2.7165606769327111E-3</v>
      </c>
      <c r="G2777">
        <v>951.35</v>
      </c>
      <c r="H2777" s="4">
        <v>950.75</v>
      </c>
      <c r="I2777">
        <v>945.3</v>
      </c>
      <c r="J2777">
        <v>956.8</v>
      </c>
      <c r="K2777">
        <v>6257679</v>
      </c>
      <c r="L2777">
        <v>12.59</v>
      </c>
      <c r="M2777" s="4">
        <v>12.63</v>
      </c>
      <c r="N2777">
        <v>12.52</v>
      </c>
      <c r="O2777">
        <v>12.7</v>
      </c>
      <c r="P2777">
        <v>7134321</v>
      </c>
      <c r="Q2777">
        <v>75.12</v>
      </c>
      <c r="R2777">
        <v>75.25</v>
      </c>
      <c r="S2777">
        <v>75.099999999999994</v>
      </c>
      <c r="T2777">
        <v>75.28</v>
      </c>
      <c r="U2777" t="s">
        <v>10</v>
      </c>
      <c r="Z2777" s="2">
        <v>44053</v>
      </c>
      <c r="AA2777" s="6">
        <f t="shared" si="175"/>
        <v>7.6188562285714356E-2</v>
      </c>
      <c r="AB2777" s="3">
        <f t="shared" si="173"/>
        <v>0.10482568421052618</v>
      </c>
      <c r="AC2777">
        <v>427.5</v>
      </c>
      <c r="AD2777" s="4">
        <v>437.5</v>
      </c>
      <c r="AE2777">
        <v>36067500</v>
      </c>
      <c r="AF2777">
        <v>956.8</v>
      </c>
      <c r="AG2777">
        <v>6257679</v>
      </c>
      <c r="AH2777">
        <v>79.87</v>
      </c>
      <c r="AI2777" s="4">
        <v>80.55</v>
      </c>
      <c r="AJ2777">
        <v>79.219899999999996</v>
      </c>
      <c r="AK2777">
        <v>80.849999999999994</v>
      </c>
      <c r="AL2777">
        <v>7421360</v>
      </c>
      <c r="AM2777">
        <v>29.318000000000001</v>
      </c>
      <c r="AN2777">
        <v>29.416</v>
      </c>
      <c r="AO2777">
        <v>29.300999999999998</v>
      </c>
      <c r="AP2777">
        <v>29.416</v>
      </c>
      <c r="AQ2777" t="s">
        <v>10</v>
      </c>
    </row>
    <row r="2778" spans="4:43">
      <c r="D2778" s="2">
        <v>44054</v>
      </c>
      <c r="E2778" s="6">
        <f t="shared" si="174"/>
        <v>-6.5016019748936893E-3</v>
      </c>
      <c r="F2778" s="3">
        <f t="shared" si="172"/>
        <v>-8.8407401549905895E-4</v>
      </c>
      <c r="G2778">
        <v>948.45</v>
      </c>
      <c r="H2778" s="4">
        <v>951.95</v>
      </c>
      <c r="I2778">
        <v>946.1</v>
      </c>
      <c r="J2778">
        <v>962</v>
      </c>
      <c r="K2778">
        <v>7306990</v>
      </c>
      <c r="L2778">
        <v>12.63</v>
      </c>
      <c r="M2778" s="4">
        <v>12.65</v>
      </c>
      <c r="N2778">
        <v>12.63</v>
      </c>
      <c r="O2778">
        <v>12.8</v>
      </c>
      <c r="P2778">
        <v>7169124</v>
      </c>
      <c r="Q2778">
        <v>74.91</v>
      </c>
      <c r="R2778">
        <v>75.12</v>
      </c>
      <c r="S2778">
        <v>74.760000000000005</v>
      </c>
      <c r="T2778">
        <v>75.17</v>
      </c>
      <c r="U2778" t="s">
        <v>10</v>
      </c>
      <c r="Z2778" s="2">
        <v>44054</v>
      </c>
      <c r="AA2778" s="6">
        <f t="shared" si="175"/>
        <v>7.6610878160919604E-2</v>
      </c>
      <c r="AB2778" s="3">
        <f t="shared" si="173"/>
        <v>8.1339128205128342E-2</v>
      </c>
      <c r="AC2778">
        <v>429</v>
      </c>
      <c r="AD2778" s="4">
        <v>435</v>
      </c>
      <c r="AE2778">
        <v>34545313</v>
      </c>
      <c r="AF2778">
        <v>962</v>
      </c>
      <c r="AG2778">
        <v>7306990</v>
      </c>
      <c r="AH2778">
        <v>77.94</v>
      </c>
      <c r="AI2778" s="4">
        <v>79.09</v>
      </c>
      <c r="AJ2778">
        <v>77.94</v>
      </c>
      <c r="AK2778">
        <v>79.196700000000007</v>
      </c>
      <c r="AL2778">
        <v>7056292</v>
      </c>
      <c r="AM2778">
        <v>29.327000000000002</v>
      </c>
      <c r="AN2778">
        <v>29.318000000000001</v>
      </c>
      <c r="AO2778">
        <v>29.280999999999999</v>
      </c>
      <c r="AP2778">
        <v>29.344999999999999</v>
      </c>
      <c r="AQ2778" t="s">
        <v>10</v>
      </c>
    </row>
    <row r="2779" spans="4:43">
      <c r="D2779" s="2">
        <v>44055</v>
      </c>
      <c r="E2779" s="6">
        <f t="shared" si="174"/>
        <v>-4.6151499210941305E-3</v>
      </c>
      <c r="F2779" s="3">
        <f t="shared" si="172"/>
        <v>-5.9521440913135049E-4</v>
      </c>
      <c r="G2779">
        <v>954.95</v>
      </c>
      <c r="H2779" s="4">
        <v>950.5</v>
      </c>
      <c r="I2779">
        <v>942.2</v>
      </c>
      <c r="J2779">
        <v>958.8</v>
      </c>
      <c r="K2779">
        <v>7185924</v>
      </c>
      <c r="L2779">
        <v>12.76</v>
      </c>
      <c r="M2779" s="4">
        <v>12.72</v>
      </c>
      <c r="N2779">
        <v>12.63</v>
      </c>
      <c r="O2779">
        <v>12.785</v>
      </c>
      <c r="P2779">
        <v>8224819</v>
      </c>
      <c r="Q2779">
        <v>75.03</v>
      </c>
      <c r="R2779">
        <v>74.91</v>
      </c>
      <c r="S2779">
        <v>74.88</v>
      </c>
      <c r="T2779">
        <v>75.150000000000006</v>
      </c>
      <c r="U2779" t="s">
        <v>10</v>
      </c>
      <c r="Z2779" s="2">
        <v>44055</v>
      </c>
      <c r="AA2779" s="6">
        <f t="shared" si="175"/>
        <v>7.9455197166469871E-2</v>
      </c>
      <c r="AB2779" s="3">
        <f t="shared" si="173"/>
        <v>9.3344610978520315E-2</v>
      </c>
      <c r="AC2779">
        <v>419</v>
      </c>
      <c r="AD2779" s="4">
        <v>423.5</v>
      </c>
      <c r="AE2779">
        <v>53980474</v>
      </c>
      <c r="AF2779">
        <v>958.8</v>
      </c>
      <c r="AG2779">
        <v>7185924</v>
      </c>
      <c r="AH2779">
        <v>79.39</v>
      </c>
      <c r="AI2779" s="4">
        <v>78.16</v>
      </c>
      <c r="AJ2779">
        <v>77.73</v>
      </c>
      <c r="AK2779">
        <v>79.55</v>
      </c>
      <c r="AL2779">
        <v>8359058</v>
      </c>
      <c r="AM2779">
        <v>29.306000000000001</v>
      </c>
      <c r="AN2779">
        <v>29.327000000000002</v>
      </c>
      <c r="AO2779">
        <v>29.251000000000001</v>
      </c>
      <c r="AP2779">
        <v>29.378</v>
      </c>
      <c r="AQ2779" t="s">
        <v>10</v>
      </c>
    </row>
    <row r="2780" spans="4:43">
      <c r="D2780" s="2">
        <v>44056</v>
      </c>
      <c r="E2780" s="6">
        <f t="shared" si="174"/>
        <v>2.1278065630396803E-3</v>
      </c>
      <c r="F2780" s="3">
        <f t="shared" si="172"/>
        <v>2.956896551724153E-3</v>
      </c>
      <c r="G2780">
        <v>951.2</v>
      </c>
      <c r="H2780" s="4">
        <v>955.35</v>
      </c>
      <c r="I2780">
        <v>948.25</v>
      </c>
      <c r="J2780">
        <v>968.5</v>
      </c>
      <c r="K2780">
        <v>5363621</v>
      </c>
      <c r="L2780">
        <v>12.78</v>
      </c>
      <c r="M2780" s="4">
        <v>12.71</v>
      </c>
      <c r="N2780">
        <v>12.66</v>
      </c>
      <c r="O2780">
        <v>12.81</v>
      </c>
      <c r="P2780">
        <v>8451376</v>
      </c>
      <c r="Q2780">
        <v>75.06</v>
      </c>
      <c r="R2780">
        <v>75.03</v>
      </c>
      <c r="S2780">
        <v>74.97</v>
      </c>
      <c r="T2780">
        <v>75.14</v>
      </c>
      <c r="U2780" t="s">
        <v>10</v>
      </c>
      <c r="Z2780" s="2">
        <v>44056</v>
      </c>
      <c r="AA2780" s="6">
        <f t="shared" si="175"/>
        <v>8.4663561771561868E-2</v>
      </c>
      <c r="AB2780" s="3">
        <f t="shared" si="173"/>
        <v>9.2526266195524176E-2</v>
      </c>
      <c r="AC2780">
        <v>424.5</v>
      </c>
      <c r="AD2780" s="4">
        <v>429</v>
      </c>
      <c r="AE2780">
        <v>45669336</v>
      </c>
      <c r="AF2780">
        <v>968.5</v>
      </c>
      <c r="AG2780">
        <v>5363621</v>
      </c>
      <c r="AH2780">
        <v>78.3</v>
      </c>
      <c r="AI2780" s="4">
        <v>79</v>
      </c>
      <c r="AJ2780">
        <v>77.83</v>
      </c>
      <c r="AK2780">
        <v>79.099999999999994</v>
      </c>
      <c r="AL2780">
        <v>6551833</v>
      </c>
      <c r="AM2780">
        <v>29.353000000000002</v>
      </c>
      <c r="AN2780">
        <v>29.306000000000001</v>
      </c>
      <c r="AO2780">
        <v>29.292999999999999</v>
      </c>
      <c r="AP2780">
        <v>29.372</v>
      </c>
      <c r="AQ2780" t="s">
        <v>10</v>
      </c>
    </row>
    <row r="2781" spans="4:43">
      <c r="D2781" s="2">
        <v>44057</v>
      </c>
      <c r="E2781" s="6">
        <f t="shared" si="174"/>
        <v>4.4678534031412642E-3</v>
      </c>
      <c r="F2781" s="3">
        <f t="shared" si="172"/>
        <v>2.9276426174495995E-3</v>
      </c>
      <c r="G2781">
        <v>953.6</v>
      </c>
      <c r="H2781" s="4">
        <v>955</v>
      </c>
      <c r="I2781">
        <v>952</v>
      </c>
      <c r="J2781">
        <v>963</v>
      </c>
      <c r="K2781">
        <v>5148351</v>
      </c>
      <c r="L2781">
        <v>12.72</v>
      </c>
      <c r="M2781" s="4">
        <v>12.74</v>
      </c>
      <c r="N2781">
        <v>12.645</v>
      </c>
      <c r="O2781">
        <v>12.77</v>
      </c>
      <c r="P2781">
        <v>7091776</v>
      </c>
      <c r="Q2781">
        <v>75.069999999999993</v>
      </c>
      <c r="R2781">
        <v>75.06</v>
      </c>
      <c r="S2781">
        <v>74.97</v>
      </c>
      <c r="T2781">
        <v>75.19</v>
      </c>
      <c r="U2781" t="s">
        <v>10</v>
      </c>
      <c r="Z2781" s="2">
        <v>44057</v>
      </c>
      <c r="AA2781" s="6">
        <f t="shared" si="175"/>
        <v>7.3990607476635439E-2</v>
      </c>
      <c r="AB2781" s="3">
        <f t="shared" si="173"/>
        <v>8.7943092198581541E-2</v>
      </c>
      <c r="AC2781">
        <v>423</v>
      </c>
      <c r="AD2781" s="4">
        <v>428</v>
      </c>
      <c r="AE2781">
        <v>24259947</v>
      </c>
      <c r="AF2781">
        <v>963</v>
      </c>
      <c r="AG2781">
        <v>5148351</v>
      </c>
      <c r="AH2781">
        <v>78.41</v>
      </c>
      <c r="AI2781" s="4">
        <v>78.42</v>
      </c>
      <c r="AJ2781">
        <v>78.05</v>
      </c>
      <c r="AK2781">
        <v>79.23</v>
      </c>
      <c r="AL2781">
        <v>5611160</v>
      </c>
      <c r="AM2781">
        <v>29.341999999999999</v>
      </c>
      <c r="AN2781">
        <v>29.353000000000002</v>
      </c>
      <c r="AO2781">
        <v>29.327000000000002</v>
      </c>
      <c r="AP2781">
        <v>29.393999999999998</v>
      </c>
      <c r="AQ2781" t="s">
        <v>10</v>
      </c>
    </row>
    <row r="2782" spans="4:43">
      <c r="D2782" s="2">
        <v>44060</v>
      </c>
      <c r="E2782" s="6">
        <f t="shared" si="174"/>
        <v>1.858416360775994E-3</v>
      </c>
      <c r="F2782" s="3">
        <f t="shared" si="172"/>
        <v>1.9612532637074409E-3</v>
      </c>
      <c r="G2782">
        <v>957.5</v>
      </c>
      <c r="H2782" s="4">
        <v>953.5</v>
      </c>
      <c r="I2782">
        <v>953.5</v>
      </c>
      <c r="J2782">
        <v>972.45</v>
      </c>
      <c r="K2782">
        <v>9549831</v>
      </c>
      <c r="L2782">
        <v>12.87</v>
      </c>
      <c r="M2782" s="4">
        <v>12.79</v>
      </c>
      <c r="N2782">
        <v>12.79</v>
      </c>
      <c r="O2782">
        <v>12.945</v>
      </c>
      <c r="P2782">
        <v>6155713</v>
      </c>
      <c r="Q2782">
        <v>75.010000000000005</v>
      </c>
      <c r="R2782">
        <v>75.099999999999994</v>
      </c>
      <c r="S2782">
        <v>74.95</v>
      </c>
      <c r="T2782">
        <v>75.150000000000006</v>
      </c>
      <c r="U2782" t="s">
        <v>10</v>
      </c>
      <c r="Z2782" s="2">
        <v>44060</v>
      </c>
      <c r="AA2782" s="6">
        <f t="shared" si="175"/>
        <v>5.9778744827586161E-2</v>
      </c>
      <c r="AB2782" s="3">
        <f t="shared" si="173"/>
        <v>9.9795910693301959E-2</v>
      </c>
      <c r="AC2782">
        <v>425.5</v>
      </c>
      <c r="AD2782" s="4">
        <v>435</v>
      </c>
      <c r="AE2782">
        <v>34607731</v>
      </c>
      <c r="AF2782">
        <v>972.45</v>
      </c>
      <c r="AG2782">
        <v>9549831</v>
      </c>
      <c r="AH2782">
        <v>80.19</v>
      </c>
      <c r="AI2782" s="4">
        <v>79.8</v>
      </c>
      <c r="AJ2782">
        <v>79.66</v>
      </c>
      <c r="AK2782">
        <v>80.89</v>
      </c>
      <c r="AL2782">
        <v>8663917</v>
      </c>
      <c r="AM2782">
        <v>29.321000000000002</v>
      </c>
      <c r="AN2782">
        <v>29.396999999999998</v>
      </c>
      <c r="AO2782">
        <v>29.28</v>
      </c>
      <c r="AP2782">
        <v>29.396999999999998</v>
      </c>
      <c r="AQ2782" t="s">
        <v>10</v>
      </c>
    </row>
    <row r="2783" spans="4:43">
      <c r="D2783" s="2">
        <v>44061</v>
      </c>
      <c r="E2783" s="6">
        <f t="shared" si="174"/>
        <v>3.7208359326263984E-3</v>
      </c>
      <c r="F2783" s="3">
        <f t="shared" si="172"/>
        <v>-3.2248462611751405E-3</v>
      </c>
      <c r="G2783">
        <v>967.55</v>
      </c>
      <c r="H2783" s="4">
        <v>961.8</v>
      </c>
      <c r="I2783">
        <v>958.7</v>
      </c>
      <c r="J2783">
        <v>969.2</v>
      </c>
      <c r="K2783">
        <v>6250753</v>
      </c>
      <c r="L2783">
        <v>12.98</v>
      </c>
      <c r="M2783" s="4">
        <v>12.89</v>
      </c>
      <c r="N2783">
        <v>12.82</v>
      </c>
      <c r="O2783">
        <v>12.99</v>
      </c>
      <c r="P2783">
        <v>5541023</v>
      </c>
      <c r="Q2783">
        <v>74.819999999999993</v>
      </c>
      <c r="R2783">
        <v>75.010000000000005</v>
      </c>
      <c r="S2783">
        <v>74.78</v>
      </c>
      <c r="T2783">
        <v>75.099999999999994</v>
      </c>
      <c r="U2783" t="s">
        <v>10</v>
      </c>
      <c r="Z2783" s="2">
        <v>44061</v>
      </c>
      <c r="AA2783" s="6">
        <f t="shared" si="175"/>
        <v>6.7573748013620705E-2</v>
      </c>
      <c r="AB2783" s="3">
        <f t="shared" si="173"/>
        <v>8.965500000000004E-2</v>
      </c>
      <c r="AC2783">
        <v>432</v>
      </c>
      <c r="AD2783" s="4">
        <v>440.5</v>
      </c>
      <c r="AE2783">
        <v>45504160</v>
      </c>
      <c r="AF2783">
        <v>969.2</v>
      </c>
      <c r="AG2783">
        <v>6250753</v>
      </c>
      <c r="AH2783">
        <v>79.41</v>
      </c>
      <c r="AI2783" s="4">
        <v>80.22</v>
      </c>
      <c r="AJ2783">
        <v>79.25</v>
      </c>
      <c r="AK2783">
        <v>80.819999999999993</v>
      </c>
      <c r="AL2783">
        <v>6804750</v>
      </c>
      <c r="AM2783">
        <v>29.34</v>
      </c>
      <c r="AN2783">
        <v>29.321999999999999</v>
      </c>
      <c r="AO2783">
        <v>29.29</v>
      </c>
      <c r="AP2783">
        <v>29.341999999999999</v>
      </c>
      <c r="AQ2783" t="s">
        <v>10</v>
      </c>
    </row>
    <row r="2784" spans="4:43">
      <c r="D2784" s="2">
        <v>44062</v>
      </c>
      <c r="E2784" s="6">
        <f t="shared" si="174"/>
        <v>1.1995876288659613E-3</v>
      </c>
      <c r="F2784" s="3">
        <f t="shared" si="172"/>
        <v>5.4825393516106935E-3</v>
      </c>
      <c r="G2784">
        <v>959.3</v>
      </c>
      <c r="H2784" s="4">
        <v>970</v>
      </c>
      <c r="I2784">
        <v>957.45</v>
      </c>
      <c r="J2784">
        <v>971.7</v>
      </c>
      <c r="K2784">
        <v>6740544</v>
      </c>
      <c r="L2784">
        <v>12.8</v>
      </c>
      <c r="M2784" s="4">
        <v>12.83</v>
      </c>
      <c r="N2784">
        <v>12.775</v>
      </c>
      <c r="O2784">
        <v>13.03</v>
      </c>
      <c r="P2784">
        <v>5985450</v>
      </c>
      <c r="Q2784">
        <v>75.180000000000007</v>
      </c>
      <c r="R2784">
        <v>74.819999999999993</v>
      </c>
      <c r="S2784">
        <v>74.81</v>
      </c>
      <c r="T2784">
        <v>75.23</v>
      </c>
      <c r="U2784" t="s">
        <v>10</v>
      </c>
      <c r="Z2784" s="2">
        <v>44062</v>
      </c>
      <c r="AA2784" s="6">
        <f t="shared" si="175"/>
        <v>6.7532371134020774E-2</v>
      </c>
      <c r="AB2784" s="3">
        <f t="shared" si="173"/>
        <v>8.3481225730994479E-2</v>
      </c>
      <c r="AC2784">
        <v>427.5</v>
      </c>
      <c r="AD2784" s="4">
        <v>436.5</v>
      </c>
      <c r="AE2784">
        <v>31486800</v>
      </c>
      <c r="AF2784">
        <v>971.7</v>
      </c>
      <c r="AG2784">
        <v>6740544</v>
      </c>
      <c r="AH2784">
        <v>78.540000000000006</v>
      </c>
      <c r="AI2784" s="4">
        <v>79.010000000000005</v>
      </c>
      <c r="AJ2784">
        <v>78.25</v>
      </c>
      <c r="AK2784">
        <v>79.23</v>
      </c>
      <c r="AL2784">
        <v>7976798</v>
      </c>
      <c r="AM2784">
        <v>29.312000000000001</v>
      </c>
      <c r="AN2784">
        <v>29.34</v>
      </c>
      <c r="AO2784">
        <v>29.253</v>
      </c>
      <c r="AP2784">
        <v>29.38</v>
      </c>
      <c r="AQ2784" t="s">
        <v>10</v>
      </c>
    </row>
    <row r="2785" spans="4:43">
      <c r="D2785" s="2">
        <v>44063</v>
      </c>
      <c r="E2785" s="6">
        <f t="shared" si="174"/>
        <v>3.4452554744526243E-3</v>
      </c>
      <c r="F2785" s="3">
        <f t="shared" si="172"/>
        <v>-2.3444485159399564E-3</v>
      </c>
      <c r="G2785">
        <v>955.15</v>
      </c>
      <c r="H2785" s="4">
        <v>959</v>
      </c>
      <c r="I2785">
        <v>951.25</v>
      </c>
      <c r="J2785">
        <v>965.5</v>
      </c>
      <c r="K2785">
        <v>5762596</v>
      </c>
      <c r="L2785">
        <v>12.82</v>
      </c>
      <c r="M2785" s="4">
        <v>12.67</v>
      </c>
      <c r="N2785">
        <v>12.65</v>
      </c>
      <c r="O2785">
        <v>12.92</v>
      </c>
      <c r="P2785">
        <v>6882134</v>
      </c>
      <c r="Q2785">
        <v>75.209999999999994</v>
      </c>
      <c r="R2785">
        <v>75.180000000000007</v>
      </c>
      <c r="S2785">
        <v>75.150000000000006</v>
      </c>
      <c r="T2785">
        <v>75.38</v>
      </c>
      <c r="U2785" t="s">
        <v>10</v>
      </c>
      <c r="Z2785" s="2">
        <v>44063</v>
      </c>
      <c r="AA2785" s="6">
        <f t="shared" si="175"/>
        <v>7.7036014035087863E-2</v>
      </c>
      <c r="AB2785" s="3">
        <f t="shared" si="173"/>
        <v>0.11670814962593501</v>
      </c>
      <c r="AC2785">
        <v>401</v>
      </c>
      <c r="AD2785" s="4">
        <v>427.5</v>
      </c>
      <c r="AE2785">
        <v>75155235</v>
      </c>
      <c r="AF2785">
        <v>965.5</v>
      </c>
      <c r="AG2785">
        <v>5762596</v>
      </c>
      <c r="AH2785">
        <v>76.81</v>
      </c>
      <c r="AI2785" s="4">
        <v>76.319999999999993</v>
      </c>
      <c r="AJ2785">
        <v>75.98</v>
      </c>
      <c r="AK2785">
        <v>77.099999999999994</v>
      </c>
      <c r="AL2785">
        <v>11457107</v>
      </c>
      <c r="AM2785">
        <v>29.337</v>
      </c>
      <c r="AN2785">
        <v>29.312000000000001</v>
      </c>
      <c r="AO2785">
        <v>29.297999999999998</v>
      </c>
      <c r="AP2785">
        <v>29.364999999999998</v>
      </c>
      <c r="AQ2785" t="s">
        <v>10</v>
      </c>
    </row>
    <row r="2786" spans="4:43">
      <c r="D2786" s="2">
        <v>44064</v>
      </c>
      <c r="E2786" s="6">
        <f t="shared" si="174"/>
        <v>4.3957921049890825E-3</v>
      </c>
      <c r="F2786" s="3">
        <f t="shared" si="172"/>
        <v>7.759696458684795E-3</v>
      </c>
      <c r="G2786">
        <v>948.8</v>
      </c>
      <c r="H2786" s="4">
        <v>960.1</v>
      </c>
      <c r="I2786">
        <v>946.55</v>
      </c>
      <c r="J2786">
        <v>963.45</v>
      </c>
      <c r="K2786">
        <v>6610412</v>
      </c>
      <c r="L2786">
        <v>12.6</v>
      </c>
      <c r="M2786" s="4">
        <v>12.72</v>
      </c>
      <c r="N2786">
        <v>12.565</v>
      </c>
      <c r="O2786">
        <v>12.72</v>
      </c>
      <c r="P2786">
        <v>9835753</v>
      </c>
      <c r="Q2786">
        <v>75.17</v>
      </c>
      <c r="R2786">
        <v>75.22</v>
      </c>
      <c r="S2786">
        <v>75.06</v>
      </c>
      <c r="T2786">
        <v>75.28</v>
      </c>
      <c r="U2786" t="s">
        <v>10</v>
      </c>
      <c r="Z2786" s="2">
        <v>44064</v>
      </c>
      <c r="AA2786" s="6">
        <f t="shared" si="175"/>
        <v>5.5444950819672156E-2</v>
      </c>
      <c r="AB2786" s="3">
        <f t="shared" si="173"/>
        <v>8.9827942857142906E-2</v>
      </c>
      <c r="AC2786">
        <v>420</v>
      </c>
      <c r="AD2786" s="4">
        <v>427</v>
      </c>
      <c r="AE2786">
        <v>41956467</v>
      </c>
      <c r="AF2786">
        <v>963.45</v>
      </c>
      <c r="AG2786">
        <v>6610412</v>
      </c>
      <c r="AH2786">
        <v>78.34</v>
      </c>
      <c r="AI2786" s="4">
        <v>78.02</v>
      </c>
      <c r="AJ2786">
        <v>77.86</v>
      </c>
      <c r="AK2786">
        <v>78.73</v>
      </c>
      <c r="AL2786">
        <v>7942292</v>
      </c>
      <c r="AM2786">
        <v>29.334</v>
      </c>
      <c r="AN2786">
        <v>29.337</v>
      </c>
      <c r="AO2786">
        <v>29.274999999999999</v>
      </c>
      <c r="AP2786">
        <v>29.364999999999998</v>
      </c>
      <c r="AQ2786" t="s">
        <v>10</v>
      </c>
    </row>
    <row r="2787" spans="4:43">
      <c r="D2787" s="2">
        <v>44067</v>
      </c>
      <c r="E2787" s="6">
        <f t="shared" si="174"/>
        <v>-3.3815865663000544E-3</v>
      </c>
      <c r="F2787" s="3">
        <f t="shared" si="172"/>
        <v>2.590669199915574E-3</v>
      </c>
      <c r="G2787">
        <v>947.4</v>
      </c>
      <c r="H2787" s="4">
        <v>949.85</v>
      </c>
      <c r="I2787">
        <v>939.2</v>
      </c>
      <c r="J2787">
        <v>952</v>
      </c>
      <c r="K2787">
        <v>6096996</v>
      </c>
      <c r="L2787">
        <v>12.79</v>
      </c>
      <c r="M2787" s="4">
        <v>12.76</v>
      </c>
      <c r="N2787">
        <v>12.675000000000001</v>
      </c>
      <c r="O2787">
        <v>12.865</v>
      </c>
      <c r="P2787">
        <v>9428397</v>
      </c>
      <c r="Q2787">
        <v>74.44</v>
      </c>
      <c r="R2787">
        <v>75.13</v>
      </c>
      <c r="S2787">
        <v>74.239999999999995</v>
      </c>
      <c r="T2787">
        <v>75.2</v>
      </c>
      <c r="U2787" t="s">
        <v>10</v>
      </c>
      <c r="Z2787" s="2">
        <v>44067</v>
      </c>
      <c r="AA2787" s="6">
        <f t="shared" si="175"/>
        <v>5.9474126582278686E-2</v>
      </c>
      <c r="AB2787" s="3">
        <f t="shared" si="173"/>
        <v>9.9223440000000052E-2</v>
      </c>
      <c r="AC2787">
        <v>425</v>
      </c>
      <c r="AD2787" s="4">
        <v>434.5</v>
      </c>
      <c r="AE2787">
        <v>49199406</v>
      </c>
      <c r="AF2787">
        <v>952</v>
      </c>
      <c r="AG2787">
        <v>6096996</v>
      </c>
      <c r="AH2787">
        <v>78.900000000000006</v>
      </c>
      <c r="AI2787" s="4">
        <v>79.73</v>
      </c>
      <c r="AJ2787">
        <v>78.489999999999995</v>
      </c>
      <c r="AK2787">
        <v>79.91</v>
      </c>
      <c r="AL2787">
        <v>6405596</v>
      </c>
      <c r="AM2787">
        <v>29.297000000000001</v>
      </c>
      <c r="AN2787">
        <v>29.381</v>
      </c>
      <c r="AO2787">
        <v>29.283999999999999</v>
      </c>
      <c r="AP2787">
        <v>29.414000000000001</v>
      </c>
      <c r="AQ2787" t="s">
        <v>10</v>
      </c>
    </row>
    <row r="2788" spans="4:43">
      <c r="D2788" s="2">
        <v>44068</v>
      </c>
      <c r="E2788" s="6">
        <f t="shared" si="174"/>
        <v>5.9565745681229298E-3</v>
      </c>
      <c r="F2788" s="3">
        <f t="shared" si="172"/>
        <v>4.4755356571792859E-3</v>
      </c>
      <c r="G2788">
        <v>938.1</v>
      </c>
      <c r="H2788" s="4">
        <v>946.45</v>
      </c>
      <c r="I2788">
        <v>933.6</v>
      </c>
      <c r="J2788">
        <v>948.65</v>
      </c>
      <c r="K2788">
        <v>6455793</v>
      </c>
      <c r="L2788">
        <v>12.81</v>
      </c>
      <c r="M2788" s="4">
        <v>12.65</v>
      </c>
      <c r="N2788">
        <v>12.6</v>
      </c>
      <c r="O2788">
        <v>12.855</v>
      </c>
      <c r="P2788">
        <v>6969321</v>
      </c>
      <c r="Q2788">
        <v>74.489999999999995</v>
      </c>
      <c r="R2788">
        <v>74.44</v>
      </c>
      <c r="S2788">
        <v>74.290000000000006</v>
      </c>
      <c r="T2788">
        <v>74.72</v>
      </c>
      <c r="U2788" t="s">
        <v>10</v>
      </c>
      <c r="Z2788" s="2">
        <v>44068</v>
      </c>
      <c r="AA2788" s="6">
        <f t="shared" si="175"/>
        <v>6.0336376146788995E-2</v>
      </c>
      <c r="AB2788" s="3">
        <f t="shared" si="173"/>
        <v>8.6776120789779254E-2</v>
      </c>
      <c r="AC2788">
        <v>430.5</v>
      </c>
      <c r="AD2788" s="4">
        <v>436</v>
      </c>
      <c r="AE2788">
        <v>37024899</v>
      </c>
      <c r="AF2788">
        <v>948.65</v>
      </c>
      <c r="AG2788">
        <v>6455793</v>
      </c>
      <c r="AH2788">
        <v>80.040000000000006</v>
      </c>
      <c r="AI2788" s="4">
        <v>79.849999999999994</v>
      </c>
      <c r="AJ2788">
        <v>79.47</v>
      </c>
      <c r="AK2788">
        <v>80.48</v>
      </c>
      <c r="AL2788">
        <v>6113068</v>
      </c>
      <c r="AM2788">
        <v>29.295999999999999</v>
      </c>
      <c r="AN2788">
        <v>29.297000000000001</v>
      </c>
      <c r="AO2788">
        <v>29.27</v>
      </c>
      <c r="AP2788">
        <v>29.323</v>
      </c>
      <c r="AQ2788" t="s">
        <v>10</v>
      </c>
    </row>
    <row r="2789" spans="4:43">
      <c r="D2789" s="2">
        <v>44069</v>
      </c>
      <c r="E2789" s="6">
        <f t="shared" si="174"/>
        <v>1.6692664216078068E-2</v>
      </c>
      <c r="F2789" s="3">
        <f t="shared" si="172"/>
        <v>1.1020824568784171E-2</v>
      </c>
      <c r="G2789">
        <v>950.8</v>
      </c>
      <c r="H2789" s="4">
        <v>938.55</v>
      </c>
      <c r="I2789">
        <v>938.4</v>
      </c>
      <c r="J2789">
        <v>954.25</v>
      </c>
      <c r="K2789">
        <v>5482613</v>
      </c>
      <c r="L2789">
        <v>12.88</v>
      </c>
      <c r="M2789" s="4">
        <v>12.91</v>
      </c>
      <c r="N2789">
        <v>12.84</v>
      </c>
      <c r="O2789">
        <v>12.935</v>
      </c>
      <c r="P2789">
        <v>4183270</v>
      </c>
      <c r="Q2789">
        <v>74.459999999999994</v>
      </c>
      <c r="R2789">
        <v>74.489999999999995</v>
      </c>
      <c r="S2789">
        <v>74.42</v>
      </c>
      <c r="T2789">
        <v>74.66</v>
      </c>
      <c r="U2789" t="s">
        <v>10</v>
      </c>
      <c r="Z2789" s="2">
        <v>44069</v>
      </c>
      <c r="AA2789" s="6">
        <f t="shared" si="175"/>
        <v>6.1018932126696956E-2</v>
      </c>
      <c r="AB2789" s="3">
        <f t="shared" si="173"/>
        <v>9.4353448275862117E-2</v>
      </c>
      <c r="AC2789">
        <v>435</v>
      </c>
      <c r="AD2789" s="4">
        <v>442</v>
      </c>
      <c r="AE2789">
        <v>41406339</v>
      </c>
      <c r="AF2789">
        <v>954.25</v>
      </c>
      <c r="AG2789">
        <v>5482613</v>
      </c>
      <c r="AH2789">
        <v>81.75</v>
      </c>
      <c r="AI2789" s="4">
        <v>81.25</v>
      </c>
      <c r="AJ2789">
        <v>81.010000000000005</v>
      </c>
      <c r="AK2789">
        <v>82.165000000000006</v>
      </c>
      <c r="AL2789">
        <v>7821623</v>
      </c>
      <c r="AM2789">
        <v>29.295000000000002</v>
      </c>
      <c r="AN2789">
        <v>29.295999999999999</v>
      </c>
      <c r="AO2789">
        <v>29.257999999999999</v>
      </c>
      <c r="AP2789">
        <v>29.321999999999999</v>
      </c>
      <c r="AQ2789" t="s">
        <v>10</v>
      </c>
    </row>
    <row r="2790" spans="4:43">
      <c r="D2790" s="2">
        <v>44070</v>
      </c>
      <c r="E2790" s="6">
        <f t="shared" si="174"/>
        <v>-8.6083333333319967E-4</v>
      </c>
      <c r="F2790" s="3">
        <f t="shared" si="172"/>
        <v>7.9721239638879116E-3</v>
      </c>
      <c r="G2790">
        <v>947.05</v>
      </c>
      <c r="H2790" s="4">
        <v>960</v>
      </c>
      <c r="I2790">
        <v>945.1</v>
      </c>
      <c r="J2790">
        <v>960.95</v>
      </c>
      <c r="K2790">
        <v>6476231</v>
      </c>
      <c r="L2790">
        <v>12.78</v>
      </c>
      <c r="M2790" s="4">
        <v>12.9</v>
      </c>
      <c r="N2790">
        <v>12.72</v>
      </c>
      <c r="O2790">
        <v>12.91</v>
      </c>
      <c r="P2790">
        <v>4566290</v>
      </c>
      <c r="Q2790">
        <v>74</v>
      </c>
      <c r="R2790">
        <v>74.47</v>
      </c>
      <c r="S2790">
        <v>73.97</v>
      </c>
      <c r="T2790">
        <v>74.59</v>
      </c>
      <c r="U2790" t="s">
        <v>10</v>
      </c>
      <c r="Z2790" s="2">
        <v>44070</v>
      </c>
      <c r="AA2790" s="6">
        <f t="shared" si="175"/>
        <v>5.6278500551267818E-2</v>
      </c>
      <c r="AB2790" s="3">
        <f t="shared" si="173"/>
        <v>8.5664432432432491E-2</v>
      </c>
      <c r="AC2790">
        <v>444</v>
      </c>
      <c r="AD2790" s="4">
        <v>453.5</v>
      </c>
      <c r="AE2790">
        <v>57206712</v>
      </c>
      <c r="AF2790">
        <v>960.95</v>
      </c>
      <c r="AG2790">
        <v>6476231</v>
      </c>
      <c r="AH2790">
        <v>80.599999999999994</v>
      </c>
      <c r="AI2790" s="4">
        <v>82.18</v>
      </c>
      <c r="AJ2790">
        <v>80.17</v>
      </c>
      <c r="AK2790">
        <v>82.31</v>
      </c>
      <c r="AL2790">
        <v>8018244</v>
      </c>
      <c r="AM2790">
        <v>29.327999999999999</v>
      </c>
      <c r="AN2790">
        <v>29.297999999999998</v>
      </c>
      <c r="AO2790">
        <v>29.274000000000001</v>
      </c>
      <c r="AP2790">
        <v>29.332999999999998</v>
      </c>
      <c r="AQ2790" t="s">
        <v>10</v>
      </c>
    </row>
    <row r="2791" spans="4:43">
      <c r="D2791" s="2">
        <v>44071</v>
      </c>
      <c r="E2791" s="6">
        <f t="shared" si="174"/>
        <v>-3.2649194821599004E-3</v>
      </c>
      <c r="F2791" s="3">
        <f t="shared" si="172"/>
        <v>7.0184442662388768E-3</v>
      </c>
      <c r="G2791">
        <v>935.25</v>
      </c>
      <c r="H2791" s="4">
        <v>950.1</v>
      </c>
      <c r="I2791">
        <v>933.05</v>
      </c>
      <c r="J2791">
        <v>952.5</v>
      </c>
      <c r="K2791">
        <v>7740804</v>
      </c>
      <c r="L2791">
        <v>12.81</v>
      </c>
      <c r="M2791" s="4">
        <v>12.84</v>
      </c>
      <c r="N2791">
        <v>12.77</v>
      </c>
      <c r="O2791">
        <v>12.96</v>
      </c>
      <c r="P2791">
        <v>7646949</v>
      </c>
      <c r="Q2791">
        <v>73.349999999999994</v>
      </c>
      <c r="R2791">
        <v>74.099999999999994</v>
      </c>
      <c r="S2791">
        <v>73.31</v>
      </c>
      <c r="T2791">
        <v>74.099999999999994</v>
      </c>
      <c r="U2791" t="s">
        <v>10</v>
      </c>
      <c r="Z2791" s="2">
        <v>44071</v>
      </c>
      <c r="AA2791" s="6">
        <f t="shared" si="175"/>
        <v>7.3251668558456107E-2</v>
      </c>
      <c r="AB2791" s="3">
        <f t="shared" si="173"/>
        <v>8.7478570765661123E-2</v>
      </c>
      <c r="AC2791">
        <v>431</v>
      </c>
      <c r="AD2791" s="4">
        <v>440.5</v>
      </c>
      <c r="AE2791">
        <v>57039210</v>
      </c>
      <c r="AF2791">
        <v>952.5</v>
      </c>
      <c r="AG2791">
        <v>7740804</v>
      </c>
      <c r="AH2791">
        <v>80.44</v>
      </c>
      <c r="AI2791" s="4">
        <v>80.06</v>
      </c>
      <c r="AJ2791">
        <v>79.91</v>
      </c>
      <c r="AK2791">
        <v>80.88</v>
      </c>
      <c r="AL2791">
        <v>5699537</v>
      </c>
      <c r="AM2791">
        <v>29.271999999999998</v>
      </c>
      <c r="AN2791">
        <v>29.327999999999999</v>
      </c>
      <c r="AO2791">
        <v>29.262</v>
      </c>
      <c r="AP2791">
        <v>29.331</v>
      </c>
      <c r="AQ2791" t="s">
        <v>10</v>
      </c>
    </row>
    <row r="2792" spans="4:43">
      <c r="D2792" s="2">
        <v>44074</v>
      </c>
      <c r="E2792" s="6">
        <f t="shared" si="174"/>
        <v>6.5782887700533976E-3</v>
      </c>
      <c r="F2792" s="3">
        <f t="shared" si="172"/>
        <v>3.717424079259235E-3</v>
      </c>
      <c r="G2792">
        <v>928.6</v>
      </c>
      <c r="H2792" s="4">
        <v>935</v>
      </c>
      <c r="I2792">
        <v>914.6</v>
      </c>
      <c r="J2792">
        <v>950.5</v>
      </c>
      <c r="K2792">
        <v>13051190</v>
      </c>
      <c r="L2792">
        <v>12.6</v>
      </c>
      <c r="M2792" s="4">
        <v>12.65</v>
      </c>
      <c r="N2792">
        <v>12.595000000000001</v>
      </c>
      <c r="O2792">
        <v>12.68</v>
      </c>
      <c r="P2792">
        <v>6848984</v>
      </c>
      <c r="Q2792">
        <v>73.680000000000007</v>
      </c>
      <c r="R2792">
        <v>73.47</v>
      </c>
      <c r="S2792">
        <v>73.17</v>
      </c>
      <c r="T2792">
        <v>73.95</v>
      </c>
      <c r="U2792" t="s">
        <v>10</v>
      </c>
      <c r="Z2792" s="2">
        <v>44074</v>
      </c>
      <c r="AA2792" s="6">
        <f t="shared" si="175"/>
        <v>7.1618202502844008E-2</v>
      </c>
      <c r="AB2792" s="3">
        <f t="shared" si="173"/>
        <v>8.5958264947245011E-2</v>
      </c>
      <c r="AC2792">
        <v>426.5</v>
      </c>
      <c r="AD2792" s="4">
        <v>439.5</v>
      </c>
      <c r="AE2792">
        <v>88569540</v>
      </c>
      <c r="AF2792">
        <v>950.5</v>
      </c>
      <c r="AG2792">
        <v>13051190</v>
      </c>
      <c r="AH2792">
        <v>79.25</v>
      </c>
      <c r="AI2792" s="4">
        <v>79</v>
      </c>
      <c r="AJ2792">
        <v>78.69</v>
      </c>
      <c r="AK2792">
        <v>79.760000000000005</v>
      </c>
      <c r="AL2792">
        <v>9812880</v>
      </c>
      <c r="AM2792">
        <v>29.314</v>
      </c>
      <c r="AN2792">
        <v>29.274999999999999</v>
      </c>
      <c r="AO2792">
        <v>29.268000000000001</v>
      </c>
      <c r="AP2792">
        <v>29.335000000000001</v>
      </c>
      <c r="AQ2792" t="s">
        <v>10</v>
      </c>
    </row>
    <row r="2793" spans="4:43">
      <c r="D2793" s="2">
        <v>44075</v>
      </c>
      <c r="E2793" s="6">
        <f t="shared" si="174"/>
        <v>3.6410810810811878E-3</v>
      </c>
      <c r="F2793" s="3">
        <f t="shared" si="172"/>
        <v>8.8495323524586667E-3</v>
      </c>
      <c r="G2793">
        <v>914.15</v>
      </c>
      <c r="H2793" s="4">
        <v>925</v>
      </c>
      <c r="I2793">
        <v>912.1</v>
      </c>
      <c r="J2793">
        <v>935</v>
      </c>
      <c r="K2793">
        <v>7039664</v>
      </c>
      <c r="L2793">
        <v>12.67</v>
      </c>
      <c r="M2793" s="4">
        <v>12.58</v>
      </c>
      <c r="N2793">
        <v>12.53</v>
      </c>
      <c r="O2793">
        <v>12.71</v>
      </c>
      <c r="P2793">
        <v>5260741</v>
      </c>
      <c r="Q2793">
        <v>73.31</v>
      </c>
      <c r="R2793">
        <v>73.680000000000007</v>
      </c>
      <c r="S2793">
        <v>72.989999999999995</v>
      </c>
      <c r="T2793">
        <v>73.81</v>
      </c>
      <c r="U2793" t="s">
        <v>10</v>
      </c>
      <c r="Z2793" s="2">
        <v>44075</v>
      </c>
      <c r="AA2793" s="6">
        <f t="shared" si="175"/>
        <v>6.8217126436781461E-2</v>
      </c>
      <c r="AB2793" s="3">
        <f t="shared" si="173"/>
        <v>9.7644000000000064E-2</v>
      </c>
      <c r="AC2793">
        <v>428</v>
      </c>
      <c r="AD2793" s="4">
        <v>435</v>
      </c>
      <c r="AE2793">
        <v>50129577</v>
      </c>
      <c r="AF2793">
        <v>935</v>
      </c>
      <c r="AG2793">
        <v>7039664</v>
      </c>
      <c r="AH2793">
        <v>81.55</v>
      </c>
      <c r="AI2793" s="4">
        <v>80.12</v>
      </c>
      <c r="AJ2793">
        <v>79.989999999999995</v>
      </c>
      <c r="AK2793">
        <v>81.599999999999994</v>
      </c>
      <c r="AL2793">
        <v>10208235</v>
      </c>
      <c r="AM2793">
        <v>29.318000000000001</v>
      </c>
      <c r="AN2793">
        <v>29.317</v>
      </c>
      <c r="AO2793">
        <v>29.274000000000001</v>
      </c>
      <c r="AP2793">
        <v>29.413</v>
      </c>
      <c r="AQ2793" t="s">
        <v>10</v>
      </c>
    </row>
    <row r="2794" spans="4:43">
      <c r="D2794" s="2">
        <v>44076</v>
      </c>
      <c r="E2794" s="6">
        <f t="shared" si="174"/>
        <v>4.0118918918918833E-3</v>
      </c>
      <c r="F2794" s="3">
        <f t="shared" si="172"/>
        <v>1.2995454545454477E-2</v>
      </c>
      <c r="G2794">
        <v>924</v>
      </c>
      <c r="H2794" s="4">
        <v>925</v>
      </c>
      <c r="I2794">
        <v>913.5</v>
      </c>
      <c r="J2794">
        <v>926.4</v>
      </c>
      <c r="K2794">
        <v>7305911</v>
      </c>
      <c r="L2794">
        <v>12.73</v>
      </c>
      <c r="M2794" s="4">
        <v>12.74</v>
      </c>
      <c r="N2794">
        <v>12.65</v>
      </c>
      <c r="O2794">
        <v>12.75</v>
      </c>
      <c r="P2794">
        <v>5592551</v>
      </c>
      <c r="Q2794">
        <v>73.47</v>
      </c>
      <c r="R2794">
        <v>73.3</v>
      </c>
      <c r="S2794">
        <v>73.14</v>
      </c>
      <c r="T2794">
        <v>73.569999999999993</v>
      </c>
      <c r="U2794" t="s">
        <v>10</v>
      </c>
      <c r="Z2794" s="2">
        <v>44076</v>
      </c>
      <c r="AA2794" s="6">
        <f t="shared" si="175"/>
        <v>8.433761904761905E-2</v>
      </c>
      <c r="AB2794" s="3">
        <f t="shared" si="173"/>
        <v>0.10753159117305455</v>
      </c>
      <c r="AC2794">
        <v>430.5</v>
      </c>
      <c r="AD2794" s="4">
        <v>441</v>
      </c>
      <c r="AE2794">
        <v>42013407</v>
      </c>
      <c r="AF2794">
        <v>926.4</v>
      </c>
      <c r="AG2794">
        <v>7305911</v>
      </c>
      <c r="AH2794">
        <v>82.17</v>
      </c>
      <c r="AI2794" s="4">
        <v>81.349999999999994</v>
      </c>
      <c r="AJ2794">
        <v>79.88</v>
      </c>
      <c r="AK2794">
        <v>82.71</v>
      </c>
      <c r="AL2794">
        <v>12567846</v>
      </c>
      <c r="AM2794">
        <v>29.305</v>
      </c>
      <c r="AN2794">
        <v>29.318999999999999</v>
      </c>
      <c r="AO2794">
        <v>29.283000000000001</v>
      </c>
      <c r="AP2794">
        <v>29.326000000000001</v>
      </c>
      <c r="AQ2794" t="s">
        <v>10</v>
      </c>
    </row>
    <row r="2795" spans="4:43">
      <c r="D2795" s="2">
        <v>44077</v>
      </c>
      <c r="E2795" s="6">
        <f t="shared" si="174"/>
        <v>1.0286902511477125E-2</v>
      </c>
      <c r="F2795" s="3">
        <f t="shared" si="172"/>
        <v>1.3660413660414594E-3</v>
      </c>
      <c r="G2795">
        <v>935.55</v>
      </c>
      <c r="H2795" s="4">
        <v>925.75</v>
      </c>
      <c r="I2795">
        <v>924</v>
      </c>
      <c r="J2795">
        <v>949.4</v>
      </c>
      <c r="K2795">
        <v>9154445</v>
      </c>
      <c r="L2795">
        <v>12.47</v>
      </c>
      <c r="M2795" s="4">
        <v>12.72</v>
      </c>
      <c r="N2795">
        <v>12.39</v>
      </c>
      <c r="O2795">
        <v>12.73</v>
      </c>
      <c r="P2795">
        <v>10269925</v>
      </c>
      <c r="Q2795">
        <v>73.650000000000006</v>
      </c>
      <c r="R2795">
        <v>73.47</v>
      </c>
      <c r="S2795">
        <v>73.260000000000005</v>
      </c>
      <c r="T2795">
        <v>73.790000000000006</v>
      </c>
      <c r="U2795" t="s">
        <v>10</v>
      </c>
      <c r="Z2795" s="2">
        <v>44077</v>
      </c>
      <c r="AA2795" s="6">
        <f t="shared" si="175"/>
        <v>9.5824354948805368E-2</v>
      </c>
      <c r="AB2795" s="3">
        <f t="shared" si="173"/>
        <v>9.6383114186851415E-2</v>
      </c>
      <c r="AC2795">
        <v>433.5</v>
      </c>
      <c r="AD2795" s="4">
        <v>439.5</v>
      </c>
      <c r="AE2795">
        <v>40683617</v>
      </c>
      <c r="AF2795">
        <v>949.4</v>
      </c>
      <c r="AG2795">
        <v>9154445</v>
      </c>
      <c r="AH2795">
        <v>81.180000000000007</v>
      </c>
      <c r="AI2795" s="4">
        <v>81.12</v>
      </c>
      <c r="AJ2795">
        <v>78.38</v>
      </c>
      <c r="AK2795">
        <v>81.81</v>
      </c>
      <c r="AL2795">
        <v>20090081</v>
      </c>
      <c r="AM2795">
        <v>29.295000000000002</v>
      </c>
      <c r="AN2795">
        <v>29.306000000000001</v>
      </c>
      <c r="AO2795">
        <v>29.268000000000001</v>
      </c>
      <c r="AP2795">
        <v>29.311</v>
      </c>
      <c r="AQ2795" t="s">
        <v>10</v>
      </c>
    </row>
    <row r="2796" spans="4:43">
      <c r="D2796" s="2">
        <v>44078</v>
      </c>
      <c r="E2796" s="6">
        <f t="shared" si="174"/>
        <v>-3.3472599023330885E-3</v>
      </c>
      <c r="F2796" s="3">
        <f t="shared" si="172"/>
        <v>1.4184844693465593E-3</v>
      </c>
      <c r="G2796">
        <v>919.15</v>
      </c>
      <c r="H2796" s="4">
        <v>921.5</v>
      </c>
      <c r="I2796">
        <v>914.45</v>
      </c>
      <c r="J2796">
        <v>929.5</v>
      </c>
      <c r="K2796">
        <v>8815970</v>
      </c>
      <c r="L2796">
        <v>12.44</v>
      </c>
      <c r="M2796" s="4">
        <v>12.53</v>
      </c>
      <c r="N2796">
        <v>12.2</v>
      </c>
      <c r="O2796">
        <v>12.56</v>
      </c>
      <c r="P2796">
        <v>8113899</v>
      </c>
      <c r="Q2796">
        <v>73.459999999999994</v>
      </c>
      <c r="R2796">
        <v>73.650000000000006</v>
      </c>
      <c r="S2796">
        <v>73.239999999999995</v>
      </c>
      <c r="T2796">
        <v>73.739999999999995</v>
      </c>
      <c r="U2796" t="s">
        <v>10</v>
      </c>
      <c r="Z2796" s="2">
        <v>44078</v>
      </c>
      <c r="AA2796" s="6">
        <f t="shared" si="175"/>
        <v>9.9730913294797885E-2</v>
      </c>
      <c r="AB2796" s="3">
        <f t="shared" si="173"/>
        <v>0.10467868852459028</v>
      </c>
      <c r="AC2796">
        <v>427</v>
      </c>
      <c r="AD2796" s="4">
        <v>432.5</v>
      </c>
      <c r="AE2796">
        <v>51349911</v>
      </c>
      <c r="AF2796">
        <v>929.5</v>
      </c>
      <c r="AG2796">
        <v>8815970</v>
      </c>
      <c r="AH2796">
        <v>78.91</v>
      </c>
      <c r="AI2796" s="4">
        <v>80.5</v>
      </c>
      <c r="AJ2796">
        <v>77.41</v>
      </c>
      <c r="AK2796">
        <v>81.47</v>
      </c>
      <c r="AL2796">
        <v>13638715</v>
      </c>
      <c r="AM2796">
        <v>29.297999999999998</v>
      </c>
      <c r="AN2796">
        <v>29.295000000000002</v>
      </c>
      <c r="AO2796">
        <v>29.276</v>
      </c>
      <c r="AP2796">
        <v>29.305</v>
      </c>
      <c r="AQ2796" t="s">
        <v>10</v>
      </c>
    </row>
    <row r="2797" spans="4:43">
      <c r="D2797" s="2">
        <v>44081</v>
      </c>
      <c r="E2797" s="6">
        <f t="shared" si="174"/>
        <v>-5.6119662768562284E-3</v>
      </c>
      <c r="F2797" s="3">
        <f t="shared" si="172"/>
        <v>-1.8531971244797329E-3</v>
      </c>
      <c r="G2797">
        <v>925.05</v>
      </c>
      <c r="H2797" s="4">
        <v>919.25</v>
      </c>
      <c r="I2797">
        <v>913.05</v>
      </c>
      <c r="J2797">
        <v>927.55</v>
      </c>
      <c r="K2797">
        <v>6878299</v>
      </c>
      <c r="L2797">
        <v>12.44</v>
      </c>
      <c r="M2797" s="4">
        <v>12.53</v>
      </c>
      <c r="N2797">
        <v>12.2</v>
      </c>
      <c r="O2797">
        <v>12.56</v>
      </c>
      <c r="P2797">
        <v>8113899</v>
      </c>
      <c r="Q2797">
        <v>73.69</v>
      </c>
      <c r="R2797">
        <v>73.48</v>
      </c>
      <c r="S2797">
        <v>73.25</v>
      </c>
      <c r="T2797">
        <v>73.73</v>
      </c>
      <c r="U2797" t="s">
        <v>10</v>
      </c>
      <c r="Z2797" s="2">
        <v>44081</v>
      </c>
      <c r="AA2797" s="6">
        <f t="shared" si="175"/>
        <v>6.8906649710982482E-2</v>
      </c>
      <c r="AB2797" s="3">
        <f t="shared" si="173"/>
        <v>0.10824823529411765</v>
      </c>
      <c r="AC2797">
        <v>425</v>
      </c>
      <c r="AD2797" s="4">
        <v>432.5</v>
      </c>
      <c r="AE2797">
        <v>39854584</v>
      </c>
      <c r="AF2797">
        <v>927.55</v>
      </c>
      <c r="AG2797">
        <v>6878299</v>
      </c>
      <c r="AH2797">
        <v>78.91</v>
      </c>
      <c r="AI2797" s="4">
        <v>80.5</v>
      </c>
      <c r="AJ2797">
        <v>77.41</v>
      </c>
      <c r="AK2797">
        <v>81.47</v>
      </c>
      <c r="AL2797">
        <v>13638715</v>
      </c>
      <c r="AM2797">
        <v>29.254999999999999</v>
      </c>
      <c r="AN2797">
        <v>29.292999999999999</v>
      </c>
      <c r="AO2797">
        <v>29.251000000000001</v>
      </c>
      <c r="AP2797">
        <v>29.350999999999999</v>
      </c>
      <c r="AQ2797" t="s">
        <v>10</v>
      </c>
    </row>
    <row r="2798" spans="4:43">
      <c r="D2798" s="2">
        <v>44082</v>
      </c>
      <c r="E2798" s="6">
        <f t="shared" si="174"/>
        <v>-1.4244206677778481E-2</v>
      </c>
      <c r="F2798" s="3">
        <f t="shared" si="172"/>
        <v>-1.4159480464175367E-2</v>
      </c>
      <c r="G2798">
        <v>939.3</v>
      </c>
      <c r="H2798" s="4">
        <v>929.95</v>
      </c>
      <c r="I2798">
        <v>925.55</v>
      </c>
      <c r="J2798">
        <v>952</v>
      </c>
      <c r="K2798">
        <v>13188250</v>
      </c>
      <c r="L2798">
        <v>12.67</v>
      </c>
      <c r="M2798" s="4">
        <v>12.5</v>
      </c>
      <c r="N2798">
        <v>12.5</v>
      </c>
      <c r="O2798">
        <v>12.725</v>
      </c>
      <c r="P2798">
        <v>12523736</v>
      </c>
      <c r="Q2798">
        <v>74.08</v>
      </c>
      <c r="R2798">
        <v>73.69</v>
      </c>
      <c r="S2798">
        <v>73.45</v>
      </c>
      <c r="T2798">
        <v>74.22</v>
      </c>
      <c r="U2798" t="s">
        <v>10</v>
      </c>
      <c r="Z2798" s="2">
        <v>44082</v>
      </c>
      <c r="AA2798" s="6">
        <f t="shared" si="175"/>
        <v>6.6433113163972379E-2</v>
      </c>
      <c r="AB2798" s="3">
        <f t="shared" si="173"/>
        <v>6.4101548538011643E-2</v>
      </c>
      <c r="AC2798">
        <v>427.5</v>
      </c>
      <c r="AD2798" s="4">
        <v>433</v>
      </c>
      <c r="AE2798">
        <v>23714670</v>
      </c>
      <c r="AF2798">
        <v>952</v>
      </c>
      <c r="AG2798">
        <v>13188250</v>
      </c>
      <c r="AH2798">
        <v>77.319999999999993</v>
      </c>
      <c r="AI2798" s="4">
        <v>78.02</v>
      </c>
      <c r="AJ2798">
        <v>77.22</v>
      </c>
      <c r="AK2798">
        <v>79.150000000000006</v>
      </c>
      <c r="AL2798">
        <v>11553491</v>
      </c>
      <c r="AM2798">
        <v>29.152999999999999</v>
      </c>
      <c r="AN2798">
        <v>29.259</v>
      </c>
      <c r="AO2798">
        <v>29.11</v>
      </c>
      <c r="AP2798">
        <v>29.277000000000001</v>
      </c>
      <c r="AQ2798" t="s">
        <v>10</v>
      </c>
    </row>
    <row r="2799" spans="4:43">
      <c r="D2799" s="2">
        <v>44083</v>
      </c>
      <c r="E2799" s="6">
        <f t="shared" si="174"/>
        <v>3.8434224598928868E-3</v>
      </c>
      <c r="F2799" s="3">
        <f t="shared" si="172"/>
        <v>2.4804095931014736E-3</v>
      </c>
      <c r="G2799">
        <v>927.75</v>
      </c>
      <c r="H2799" s="4">
        <v>935</v>
      </c>
      <c r="I2799">
        <v>926</v>
      </c>
      <c r="J2799">
        <v>946</v>
      </c>
      <c r="K2799">
        <v>5875509</v>
      </c>
      <c r="L2799">
        <v>12.75</v>
      </c>
      <c r="M2799" s="4">
        <v>12.64</v>
      </c>
      <c r="N2799">
        <v>12.64</v>
      </c>
      <c r="O2799">
        <v>12.8</v>
      </c>
      <c r="P2799">
        <v>8273935</v>
      </c>
      <c r="Q2799">
        <v>73.58</v>
      </c>
      <c r="R2799">
        <v>74.08</v>
      </c>
      <c r="S2799">
        <v>73.569999999999993</v>
      </c>
      <c r="T2799">
        <v>74.099999999999994</v>
      </c>
      <c r="U2799" t="s">
        <v>10</v>
      </c>
      <c r="Z2799" s="2">
        <v>44083</v>
      </c>
      <c r="AA2799" s="6">
        <f t="shared" si="175"/>
        <v>5.3322411214953291E-2</v>
      </c>
      <c r="AB2799" s="3">
        <f t="shared" si="173"/>
        <v>8.5030345153664255E-2</v>
      </c>
      <c r="AC2799">
        <v>423</v>
      </c>
      <c r="AD2799" s="4">
        <v>428</v>
      </c>
      <c r="AE2799">
        <v>40727362</v>
      </c>
      <c r="AF2799">
        <v>946</v>
      </c>
      <c r="AG2799">
        <v>5875509</v>
      </c>
      <c r="AH2799">
        <v>79.400000000000006</v>
      </c>
      <c r="AI2799" s="4">
        <v>78.62</v>
      </c>
      <c r="AJ2799">
        <v>78.55</v>
      </c>
      <c r="AK2799">
        <v>79.7</v>
      </c>
      <c r="AL2799">
        <v>7867529</v>
      </c>
      <c r="AM2799">
        <v>29.189</v>
      </c>
      <c r="AN2799">
        <v>29.152999999999999</v>
      </c>
      <c r="AO2799">
        <v>29.132000000000001</v>
      </c>
      <c r="AP2799">
        <v>29.265999999999998</v>
      </c>
      <c r="AQ2799" t="s">
        <v>10</v>
      </c>
    </row>
    <row r="2800" spans="4:43">
      <c r="D2800" s="2">
        <v>44084</v>
      </c>
      <c r="E2800" s="6">
        <f t="shared" si="174"/>
        <v>2.3987605513409171E-3</v>
      </c>
      <c r="F2800" s="3">
        <f t="shared" si="172"/>
        <v>4.6103930641987478E-3</v>
      </c>
      <c r="G2800">
        <v>940.05</v>
      </c>
      <c r="H2800" s="4">
        <v>935.9</v>
      </c>
      <c r="I2800">
        <v>924.8</v>
      </c>
      <c r="J2800">
        <v>942</v>
      </c>
      <c r="K2800">
        <v>5401321</v>
      </c>
      <c r="L2800">
        <v>12.6</v>
      </c>
      <c r="M2800" s="4">
        <v>12.8</v>
      </c>
      <c r="N2800">
        <v>12.59</v>
      </c>
      <c r="O2800">
        <v>12.8667</v>
      </c>
      <c r="P2800">
        <v>6190170</v>
      </c>
      <c r="Q2800">
        <v>73.78</v>
      </c>
      <c r="R2800">
        <v>73.58</v>
      </c>
      <c r="S2800">
        <v>73.400000000000006</v>
      </c>
      <c r="T2800">
        <v>73.87</v>
      </c>
      <c r="U2800" t="s">
        <v>10</v>
      </c>
      <c r="Z2800" s="2">
        <v>44084</v>
      </c>
      <c r="AA2800" s="6">
        <f t="shared" si="175"/>
        <v>6.5639264367816086E-2</v>
      </c>
      <c r="AB2800" s="3">
        <f t="shared" si="173"/>
        <v>9.4388032520325238E-2</v>
      </c>
      <c r="AC2800">
        <v>430.5</v>
      </c>
      <c r="AD2800" s="4">
        <v>435</v>
      </c>
      <c r="AE2800">
        <v>35281921</v>
      </c>
      <c r="AF2800">
        <v>942</v>
      </c>
      <c r="AG2800">
        <v>5401321</v>
      </c>
      <c r="AH2800">
        <v>78.900000000000006</v>
      </c>
      <c r="AI2800" s="4">
        <v>80.739999999999995</v>
      </c>
      <c r="AJ2800">
        <v>78.760000000000005</v>
      </c>
      <c r="AK2800">
        <v>81.23</v>
      </c>
      <c r="AL2800">
        <v>11241835</v>
      </c>
      <c r="AM2800">
        <v>29.175999999999998</v>
      </c>
      <c r="AN2800">
        <v>29.190999999999999</v>
      </c>
      <c r="AO2800">
        <v>29.146999999999998</v>
      </c>
      <c r="AP2800">
        <v>29.202000000000002</v>
      </c>
      <c r="AQ2800" t="s">
        <v>10</v>
      </c>
    </row>
    <row r="2801" spans="4:43">
      <c r="D2801" s="2">
        <v>44085</v>
      </c>
      <c r="E2801" s="6">
        <f t="shared" si="174"/>
        <v>-6.8076923076922924E-3</v>
      </c>
      <c r="F2801" s="3">
        <f t="shared" si="172"/>
        <v>-2.2036586655388435E-3</v>
      </c>
      <c r="G2801">
        <v>945.7</v>
      </c>
      <c r="H2801" s="4">
        <v>936</v>
      </c>
      <c r="I2801">
        <v>931</v>
      </c>
      <c r="J2801">
        <v>954.15</v>
      </c>
      <c r="K2801">
        <v>6824037</v>
      </c>
      <c r="L2801">
        <v>12.76</v>
      </c>
      <c r="M2801" s="4">
        <v>12.8</v>
      </c>
      <c r="N2801">
        <v>12.68</v>
      </c>
      <c r="O2801">
        <v>12.875</v>
      </c>
      <c r="P2801">
        <v>6581777</v>
      </c>
      <c r="Q2801">
        <v>73.72</v>
      </c>
      <c r="R2801">
        <v>73.78</v>
      </c>
      <c r="S2801">
        <v>73.64</v>
      </c>
      <c r="T2801">
        <v>73.900000000000006</v>
      </c>
      <c r="U2801" t="s">
        <v>10</v>
      </c>
      <c r="Z2801" s="2">
        <v>44085</v>
      </c>
      <c r="AA2801" s="6">
        <f t="shared" si="175"/>
        <v>5.4747491408934756E-2</v>
      </c>
      <c r="AB2801" s="3">
        <f t="shared" si="173"/>
        <v>8.0292245086705183E-2</v>
      </c>
      <c r="AC2801">
        <v>432.5</v>
      </c>
      <c r="AD2801" s="4">
        <v>436.5</v>
      </c>
      <c r="AE2801">
        <v>34893469</v>
      </c>
      <c r="AF2801">
        <v>954.15</v>
      </c>
      <c r="AG2801">
        <v>6824037</v>
      </c>
      <c r="AH2801">
        <v>78.819999999999993</v>
      </c>
      <c r="AI2801" s="4">
        <v>80.010000000000005</v>
      </c>
      <c r="AJ2801">
        <v>78.599999999999994</v>
      </c>
      <c r="AK2801">
        <v>80.3</v>
      </c>
      <c r="AL2801">
        <v>7853450</v>
      </c>
      <c r="AM2801">
        <v>29.198</v>
      </c>
      <c r="AN2801">
        <v>29.175999999999998</v>
      </c>
      <c r="AO2801">
        <v>29.164000000000001</v>
      </c>
      <c r="AP2801">
        <v>29.22</v>
      </c>
      <c r="AQ2801" t="s">
        <v>10</v>
      </c>
    </row>
    <row r="2802" spans="4:43">
      <c r="D2802" s="2">
        <v>44088</v>
      </c>
      <c r="E2802" s="6">
        <f t="shared" si="174"/>
        <v>-1.0108899420747886E-2</v>
      </c>
      <c r="F2802" s="3">
        <f t="shared" si="172"/>
        <v>-8.1322567457073891E-3</v>
      </c>
      <c r="G2802">
        <v>978.4</v>
      </c>
      <c r="H2802" s="4">
        <v>949.5</v>
      </c>
      <c r="I2802">
        <v>948.3</v>
      </c>
      <c r="J2802">
        <v>991.05</v>
      </c>
      <c r="K2802">
        <v>22524363</v>
      </c>
      <c r="L2802">
        <v>13.24</v>
      </c>
      <c r="M2802" s="4">
        <v>13.18</v>
      </c>
      <c r="N2802">
        <v>13.11</v>
      </c>
      <c r="O2802">
        <v>13.29</v>
      </c>
      <c r="P2802">
        <v>8961125</v>
      </c>
      <c r="Q2802">
        <v>73.63</v>
      </c>
      <c r="R2802">
        <v>73.66</v>
      </c>
      <c r="S2802">
        <v>73.489999999999995</v>
      </c>
      <c r="T2802">
        <v>73.81</v>
      </c>
      <c r="U2802" t="s">
        <v>10</v>
      </c>
      <c r="Z2802" s="2">
        <v>44088</v>
      </c>
      <c r="AA2802" s="6">
        <f t="shared" si="175"/>
        <v>4.1351294117647042E-2</v>
      </c>
      <c r="AB2802" s="3">
        <f t="shared" si="173"/>
        <v>7.698094144661316E-2</v>
      </c>
      <c r="AC2802">
        <v>435.5</v>
      </c>
      <c r="AD2802" s="4">
        <v>442</v>
      </c>
      <c r="AE2802">
        <v>39325833</v>
      </c>
      <c r="AF2802">
        <v>991.05</v>
      </c>
      <c r="AG2802">
        <v>22524363</v>
      </c>
      <c r="AH2802">
        <v>80.5</v>
      </c>
      <c r="AI2802" s="4">
        <v>80.5</v>
      </c>
      <c r="AJ2802">
        <v>79.95</v>
      </c>
      <c r="AK2802">
        <v>81.12</v>
      </c>
      <c r="AL2802">
        <v>7091059</v>
      </c>
      <c r="AM2802">
        <v>29.132000000000001</v>
      </c>
      <c r="AN2802">
        <v>29.198</v>
      </c>
      <c r="AO2802">
        <v>29.061</v>
      </c>
      <c r="AP2802">
        <v>29.238</v>
      </c>
      <c r="AQ2802" t="s">
        <v>10</v>
      </c>
    </row>
    <row r="2803" spans="4:43">
      <c r="D2803" s="2">
        <v>44089</v>
      </c>
      <c r="E2803" s="6">
        <f t="shared" si="174"/>
        <v>-4.7358856559469587E-3</v>
      </c>
      <c r="F2803" s="3">
        <f t="shared" si="172"/>
        <v>1.1184284187490956E-3</v>
      </c>
      <c r="G2803">
        <v>982.45</v>
      </c>
      <c r="H2803" s="4">
        <v>979.5</v>
      </c>
      <c r="I2803">
        <v>971.65</v>
      </c>
      <c r="J2803">
        <v>994</v>
      </c>
      <c r="K2803">
        <v>11840459</v>
      </c>
      <c r="L2803">
        <v>13.34</v>
      </c>
      <c r="M2803" s="4">
        <v>13.32</v>
      </c>
      <c r="N2803">
        <v>13.31</v>
      </c>
      <c r="O2803">
        <v>13.4887</v>
      </c>
      <c r="P2803">
        <v>6924034</v>
      </c>
      <c r="Q2803">
        <v>73.84</v>
      </c>
      <c r="R2803">
        <v>73.63</v>
      </c>
      <c r="S2803">
        <v>73.55</v>
      </c>
      <c r="T2803">
        <v>73.959999999999994</v>
      </c>
      <c r="U2803" t="s">
        <v>10</v>
      </c>
      <c r="Z2803" s="2">
        <v>44089</v>
      </c>
      <c r="AA2803" s="6">
        <f t="shared" si="175"/>
        <v>4.9273378076062802E-2</v>
      </c>
      <c r="AB2803" s="3">
        <f t="shared" si="173"/>
        <v>7.7631217292377652E-2</v>
      </c>
      <c r="AC2803">
        <v>439.5</v>
      </c>
      <c r="AD2803" s="4">
        <v>447</v>
      </c>
      <c r="AE2803">
        <v>39661450</v>
      </c>
      <c r="AF2803">
        <v>994</v>
      </c>
      <c r="AG2803">
        <v>11840459</v>
      </c>
      <c r="AH2803">
        <v>85.85</v>
      </c>
      <c r="AI2803" s="4">
        <v>81.56</v>
      </c>
      <c r="AJ2803">
        <v>81.38</v>
      </c>
      <c r="AK2803">
        <v>86.79</v>
      </c>
      <c r="AL2803">
        <v>21048351</v>
      </c>
      <c r="AM2803">
        <v>29.035</v>
      </c>
      <c r="AN2803">
        <v>29.132000000000001</v>
      </c>
      <c r="AO2803">
        <v>29.006</v>
      </c>
      <c r="AP2803">
        <v>29.132000000000001</v>
      </c>
      <c r="AQ2803" t="s">
        <v>10</v>
      </c>
    </row>
    <row r="2804" spans="4:43">
      <c r="D2804" s="2">
        <v>44090</v>
      </c>
      <c r="E2804" s="6">
        <f t="shared" si="174"/>
        <v>-5.9785054745445931E-3</v>
      </c>
      <c r="F2804" s="3">
        <f t="shared" si="172"/>
        <v>-3.4397803843273511E-3</v>
      </c>
      <c r="G2804">
        <v>1001.75</v>
      </c>
      <c r="H2804" s="4">
        <v>990.95</v>
      </c>
      <c r="I2804">
        <v>982</v>
      </c>
      <c r="J2804">
        <v>1006</v>
      </c>
      <c r="K2804">
        <v>11473030</v>
      </c>
      <c r="L2804">
        <v>13.56</v>
      </c>
      <c r="M2804" s="4">
        <v>13.54</v>
      </c>
      <c r="N2804">
        <v>13.54</v>
      </c>
      <c r="O2804">
        <v>13.74</v>
      </c>
      <c r="P2804">
        <v>9852981</v>
      </c>
      <c r="Q2804">
        <v>73.73</v>
      </c>
      <c r="R2804">
        <v>73.84</v>
      </c>
      <c r="S2804">
        <v>73.67</v>
      </c>
      <c r="T2804">
        <v>74.010000000000005</v>
      </c>
      <c r="U2804" t="s">
        <v>10</v>
      </c>
      <c r="Z2804" s="2">
        <v>44090</v>
      </c>
      <c r="AA2804" s="6">
        <f t="shared" si="175"/>
        <v>7.9108484848484872E-2</v>
      </c>
      <c r="AB2804" s="3">
        <f t="shared" si="173"/>
        <v>0.10137562239297471</v>
      </c>
      <c r="AC2804">
        <v>455.5</v>
      </c>
      <c r="AD2804" s="4">
        <v>462</v>
      </c>
      <c r="AE2804">
        <v>70608236</v>
      </c>
      <c r="AF2804">
        <v>1006</v>
      </c>
      <c r="AG2804">
        <v>11473030</v>
      </c>
      <c r="AH2804">
        <v>83.13</v>
      </c>
      <c r="AI2804" s="4">
        <v>86.49</v>
      </c>
      <c r="AJ2804">
        <v>83.04</v>
      </c>
      <c r="AK2804">
        <v>86.49</v>
      </c>
      <c r="AL2804">
        <v>14506069</v>
      </c>
      <c r="AM2804">
        <v>29.001999999999999</v>
      </c>
      <c r="AN2804">
        <v>29.036000000000001</v>
      </c>
      <c r="AO2804">
        <v>28.934999999999999</v>
      </c>
      <c r="AP2804">
        <v>29.106000000000002</v>
      </c>
      <c r="AQ2804" t="s">
        <v>10</v>
      </c>
    </row>
    <row r="2805" spans="4:43">
      <c r="D2805" s="2">
        <v>44091</v>
      </c>
      <c r="E2805" s="6">
        <f t="shared" si="174"/>
        <v>4.8028140703517685E-3</v>
      </c>
      <c r="F2805" s="3">
        <f t="shared" si="172"/>
        <v>-7.1058358061325544E-3</v>
      </c>
      <c r="G2805">
        <v>1011</v>
      </c>
      <c r="H2805" s="4">
        <v>995</v>
      </c>
      <c r="I2805">
        <v>994.65</v>
      </c>
      <c r="J2805">
        <v>1021</v>
      </c>
      <c r="K2805">
        <v>15999251</v>
      </c>
      <c r="L2805">
        <v>13.67</v>
      </c>
      <c r="M2805" s="4">
        <v>13.6</v>
      </c>
      <c r="N2805">
        <v>13.51</v>
      </c>
      <c r="O2805">
        <v>13.7</v>
      </c>
      <c r="P2805">
        <v>7972502</v>
      </c>
      <c r="Q2805">
        <v>73.81</v>
      </c>
      <c r="R2805">
        <v>73.73</v>
      </c>
      <c r="S2805">
        <v>73.73</v>
      </c>
      <c r="T2805">
        <v>74.02</v>
      </c>
      <c r="U2805" t="s">
        <v>10</v>
      </c>
      <c r="Z2805" s="2">
        <v>44091</v>
      </c>
      <c r="AA2805" s="6">
        <f t="shared" si="175"/>
        <v>5.9752202197802307E-2</v>
      </c>
      <c r="AB2805" s="3">
        <f t="shared" si="173"/>
        <v>5.1095184770436619E-2</v>
      </c>
      <c r="AC2805">
        <v>446.5</v>
      </c>
      <c r="AD2805" s="4">
        <v>455</v>
      </c>
      <c r="AE2805">
        <v>44420504</v>
      </c>
      <c r="AF2805">
        <v>1021</v>
      </c>
      <c r="AG2805">
        <v>15999251</v>
      </c>
      <c r="AH2805">
        <v>81.91</v>
      </c>
      <c r="AI2805" s="4">
        <v>81</v>
      </c>
      <c r="AJ2805">
        <v>80.61</v>
      </c>
      <c r="AK2805">
        <v>82.284999999999997</v>
      </c>
      <c r="AL2805">
        <v>10090229</v>
      </c>
      <c r="AM2805">
        <v>28.97</v>
      </c>
      <c r="AN2805">
        <v>29.001999999999999</v>
      </c>
      <c r="AO2805">
        <v>28.954999999999998</v>
      </c>
      <c r="AP2805">
        <v>29.02</v>
      </c>
      <c r="AQ2805" t="s">
        <v>10</v>
      </c>
    </row>
    <row r="2806" spans="4:43">
      <c r="D2806" s="2">
        <v>44092</v>
      </c>
      <c r="E2806" s="6">
        <f t="shared" si="174"/>
        <v>-6.8579162360352663E-3</v>
      </c>
      <c r="F2806" s="3">
        <f t="shared" si="172"/>
        <v>-5.471236840791649E-4</v>
      </c>
      <c r="G2806">
        <v>1002.15</v>
      </c>
      <c r="H2806" s="4">
        <v>1015.95</v>
      </c>
      <c r="I2806">
        <v>999</v>
      </c>
      <c r="J2806">
        <v>1018.8</v>
      </c>
      <c r="K2806">
        <v>13256846</v>
      </c>
      <c r="L2806">
        <v>13.5</v>
      </c>
      <c r="M2806" s="4">
        <v>13.57</v>
      </c>
      <c r="N2806">
        <v>13.44</v>
      </c>
      <c r="O2806">
        <v>13.64</v>
      </c>
      <c r="P2806">
        <v>9845125</v>
      </c>
      <c r="Q2806">
        <v>73.81</v>
      </c>
      <c r="R2806">
        <v>73.81</v>
      </c>
      <c r="S2806">
        <v>73.36</v>
      </c>
      <c r="T2806">
        <v>73.87</v>
      </c>
      <c r="U2806" t="s">
        <v>10</v>
      </c>
      <c r="Z2806" s="2">
        <v>44092</v>
      </c>
      <c r="AA2806" s="6">
        <f t="shared" si="175"/>
        <v>5.5809877641824102E-2</v>
      </c>
      <c r="AB2806" s="3">
        <f t="shared" si="173"/>
        <v>7.0698437923250479E-2</v>
      </c>
      <c r="AC2806">
        <v>443</v>
      </c>
      <c r="AD2806" s="4">
        <v>449.5</v>
      </c>
      <c r="AE2806">
        <v>52999922</v>
      </c>
      <c r="AF2806">
        <v>1018.8</v>
      </c>
      <c r="AG2806">
        <v>13256846</v>
      </c>
      <c r="AH2806">
        <v>80.23</v>
      </c>
      <c r="AI2806" s="4">
        <v>82.37</v>
      </c>
      <c r="AJ2806">
        <v>80.11</v>
      </c>
      <c r="AK2806">
        <v>82.84</v>
      </c>
      <c r="AL2806">
        <v>10528323</v>
      </c>
      <c r="AM2806">
        <v>28.792000000000002</v>
      </c>
      <c r="AN2806">
        <v>28.97</v>
      </c>
      <c r="AO2806">
        <v>28.756</v>
      </c>
      <c r="AP2806">
        <v>28.977</v>
      </c>
      <c r="AQ2806" t="s">
        <v>10</v>
      </c>
    </row>
    <row r="2807" spans="4:43">
      <c r="D2807" s="2">
        <v>44095</v>
      </c>
      <c r="E2807" s="6">
        <f t="shared" si="174"/>
        <v>-4.6450000000000102E-3</v>
      </c>
      <c r="F2807" s="3">
        <f t="shared" si="172"/>
        <v>-1.3003465689672256E-2</v>
      </c>
      <c r="G2807">
        <v>1009.9</v>
      </c>
      <c r="H2807" s="4">
        <v>1000</v>
      </c>
      <c r="I2807">
        <v>1000</v>
      </c>
      <c r="J2807">
        <v>1031</v>
      </c>
      <c r="K2807">
        <v>14619750</v>
      </c>
      <c r="L2807">
        <v>13.61</v>
      </c>
      <c r="M2807" s="4">
        <v>13.51</v>
      </c>
      <c r="N2807">
        <v>13.41</v>
      </c>
      <c r="O2807">
        <v>13.615</v>
      </c>
      <c r="P2807">
        <v>7650416</v>
      </c>
      <c r="Q2807">
        <v>73.78</v>
      </c>
      <c r="R2807">
        <v>73.73</v>
      </c>
      <c r="S2807">
        <v>73.5</v>
      </c>
      <c r="T2807">
        <v>73.88</v>
      </c>
      <c r="U2807" t="s">
        <v>10</v>
      </c>
      <c r="Z2807" s="2">
        <v>44095</v>
      </c>
      <c r="AA2807" s="6">
        <f t="shared" si="175"/>
        <v>2.6516106666666817E-2</v>
      </c>
      <c r="AB2807" s="3">
        <f t="shared" si="173"/>
        <v>3.9939090909090869E-2</v>
      </c>
      <c r="AC2807">
        <v>440</v>
      </c>
      <c r="AD2807" s="4">
        <v>450</v>
      </c>
      <c r="AE2807">
        <v>40193920</v>
      </c>
      <c r="AF2807">
        <v>1031</v>
      </c>
      <c r="AG2807">
        <v>14619750</v>
      </c>
      <c r="AH2807">
        <v>80.59</v>
      </c>
      <c r="AI2807" s="4">
        <v>79.8</v>
      </c>
      <c r="AJ2807">
        <v>79.084999999999994</v>
      </c>
      <c r="AK2807">
        <v>80.650000000000006</v>
      </c>
      <c r="AL2807">
        <v>8417129</v>
      </c>
      <c r="AM2807">
        <v>28.67</v>
      </c>
      <c r="AN2807">
        <v>28.788</v>
      </c>
      <c r="AO2807">
        <v>28.497</v>
      </c>
      <c r="AP2807">
        <v>28.85</v>
      </c>
      <c r="AQ2807" t="s">
        <v>10</v>
      </c>
    </row>
    <row r="2808" spans="4:43">
      <c r="D2808" s="2">
        <v>44096</v>
      </c>
      <c r="E2808" s="6">
        <f t="shared" si="174"/>
        <v>-6.0551266825018546E-3</v>
      </c>
      <c r="F2808" s="3">
        <f t="shared" si="172"/>
        <v>-3.5994044665011993E-3</v>
      </c>
      <c r="G2808">
        <v>1007.5</v>
      </c>
      <c r="H2808" s="4">
        <v>1010.4</v>
      </c>
      <c r="I2808">
        <v>991.2</v>
      </c>
      <c r="J2808">
        <v>1022.5</v>
      </c>
      <c r="K2808">
        <v>13092096</v>
      </c>
      <c r="L2808">
        <v>13.84</v>
      </c>
      <c r="M2808" s="4">
        <v>13.61</v>
      </c>
      <c r="N2808">
        <v>13.574999999999999</v>
      </c>
      <c r="O2808">
        <v>13.85</v>
      </c>
      <c r="P2808">
        <v>6974571</v>
      </c>
      <c r="Q2808">
        <v>73.760000000000005</v>
      </c>
      <c r="R2808">
        <v>73.790000000000006</v>
      </c>
      <c r="S2808">
        <v>73.59</v>
      </c>
      <c r="T2808">
        <v>73.87</v>
      </c>
      <c r="U2808" t="s">
        <v>10</v>
      </c>
      <c r="Z2808" s="2">
        <v>44096</v>
      </c>
      <c r="AA2808" s="6">
        <f t="shared" si="175"/>
        <v>4.7889292517006909E-2</v>
      </c>
      <c r="AB2808" s="3">
        <f t="shared" si="173"/>
        <v>6.9069444954128256E-2</v>
      </c>
      <c r="AC2808">
        <v>436</v>
      </c>
      <c r="AD2808" s="4">
        <v>441</v>
      </c>
      <c r="AE2808">
        <v>36842639</v>
      </c>
      <c r="AF2808">
        <v>1022.5</v>
      </c>
      <c r="AG2808">
        <v>13092096</v>
      </c>
      <c r="AH2808">
        <v>80.48</v>
      </c>
      <c r="AI2808" s="4">
        <v>80.83</v>
      </c>
      <c r="AJ2808">
        <v>79.400000000000006</v>
      </c>
      <c r="AK2808">
        <v>80.89</v>
      </c>
      <c r="AL2808">
        <v>6375192</v>
      </c>
      <c r="AM2808">
        <v>28.832999999999998</v>
      </c>
      <c r="AN2808">
        <v>28.670999999999999</v>
      </c>
      <c r="AO2808">
        <v>28.617999999999999</v>
      </c>
      <c r="AP2808">
        <v>28.847999999999999</v>
      </c>
      <c r="AQ2808" t="s">
        <v>10</v>
      </c>
    </row>
    <row r="2809" spans="4:43">
      <c r="D2809" s="2">
        <v>44097</v>
      </c>
      <c r="E2809" s="6">
        <f t="shared" si="174"/>
        <v>4.4161952083436873E-3</v>
      </c>
      <c r="F2809" s="3">
        <f t="shared" si="172"/>
        <v>-4.8502083844093047E-4</v>
      </c>
      <c r="G2809">
        <v>1019.75</v>
      </c>
      <c r="H2809" s="4">
        <v>1016.35</v>
      </c>
      <c r="I2809">
        <v>1001.55</v>
      </c>
      <c r="J2809">
        <v>1037.0999999999999</v>
      </c>
      <c r="K2809">
        <v>13960693</v>
      </c>
      <c r="L2809">
        <v>13.59</v>
      </c>
      <c r="M2809" s="4">
        <v>13.77</v>
      </c>
      <c r="N2809">
        <v>13.56</v>
      </c>
      <c r="O2809">
        <v>13.81</v>
      </c>
      <c r="P2809">
        <v>7495030</v>
      </c>
      <c r="Q2809">
        <v>74.02</v>
      </c>
      <c r="R2809">
        <v>73.760000000000005</v>
      </c>
      <c r="S2809">
        <v>73.7</v>
      </c>
      <c r="T2809">
        <v>74.06</v>
      </c>
      <c r="U2809" t="s">
        <v>10</v>
      </c>
      <c r="Z2809" s="2">
        <v>44097</v>
      </c>
      <c r="AA2809" s="6">
        <f t="shared" si="175"/>
        <v>5.8371648802736598E-2</v>
      </c>
      <c r="AB2809" s="3">
        <f t="shared" si="173"/>
        <v>7.1374629629629815E-2</v>
      </c>
      <c r="AC2809">
        <v>432</v>
      </c>
      <c r="AD2809" s="4">
        <v>438.5</v>
      </c>
      <c r="AE2809">
        <v>47426963</v>
      </c>
      <c r="AF2809">
        <v>1037.0999999999999</v>
      </c>
      <c r="AG2809">
        <v>13960693</v>
      </c>
      <c r="AH2809">
        <v>77.92</v>
      </c>
      <c r="AI2809" s="4">
        <v>79.7</v>
      </c>
      <c r="AJ2809">
        <v>77.89</v>
      </c>
      <c r="AK2809">
        <v>79.930000000000007</v>
      </c>
      <c r="AL2809">
        <v>9094689</v>
      </c>
      <c r="AM2809">
        <v>29.036000000000001</v>
      </c>
      <c r="AN2809">
        <v>28.832999999999998</v>
      </c>
      <c r="AO2809">
        <v>28.794</v>
      </c>
      <c r="AP2809">
        <v>29.045999999999999</v>
      </c>
      <c r="AQ2809" t="s">
        <v>10</v>
      </c>
    </row>
    <row r="2810" spans="4:43">
      <c r="D2810" s="2">
        <v>44098</v>
      </c>
      <c r="E2810" s="6">
        <f t="shared" si="174"/>
        <v>-2.0517857142857698E-3</v>
      </c>
      <c r="F2810" s="3">
        <f t="shared" si="172"/>
        <v>-5.8445765839656438E-3</v>
      </c>
      <c r="G2810">
        <v>975.4</v>
      </c>
      <c r="H2810" s="4">
        <v>1008</v>
      </c>
      <c r="I2810">
        <v>970</v>
      </c>
      <c r="J2810">
        <v>1009</v>
      </c>
      <c r="K2810">
        <v>14711236</v>
      </c>
      <c r="L2810">
        <v>13.05</v>
      </c>
      <c r="M2810" s="4">
        <v>13.12</v>
      </c>
      <c r="N2810">
        <v>13.02</v>
      </c>
      <c r="O2810">
        <v>13.2</v>
      </c>
      <c r="P2810">
        <v>8873495</v>
      </c>
      <c r="Q2810">
        <v>73.91</v>
      </c>
      <c r="R2810">
        <v>74.02</v>
      </c>
      <c r="S2810">
        <v>73.86</v>
      </c>
      <c r="T2810">
        <v>74.290000000000006</v>
      </c>
      <c r="U2810" t="s">
        <v>10</v>
      </c>
      <c r="Z2810" s="2">
        <v>44098</v>
      </c>
      <c r="AA2810" s="6">
        <f t="shared" si="175"/>
        <v>5.4735291375291428E-2</v>
      </c>
      <c r="AB2810" s="3">
        <f t="shared" si="173"/>
        <v>5.7864066193853203E-2</v>
      </c>
      <c r="AC2810">
        <v>423</v>
      </c>
      <c r="AD2810" s="4">
        <v>429</v>
      </c>
      <c r="AE2810">
        <v>82510381</v>
      </c>
      <c r="AF2810">
        <v>1009</v>
      </c>
      <c r="AG2810">
        <v>14711236</v>
      </c>
      <c r="AH2810">
        <v>78.38</v>
      </c>
      <c r="AI2810" s="4">
        <v>76.819999999999993</v>
      </c>
      <c r="AJ2810">
        <v>76.17</v>
      </c>
      <c r="AK2810">
        <v>78.995000000000005</v>
      </c>
      <c r="AL2810">
        <v>9940859</v>
      </c>
      <c r="AM2810">
        <v>29.125</v>
      </c>
      <c r="AN2810">
        <v>29.035</v>
      </c>
      <c r="AO2810">
        <v>28.998999999999999</v>
      </c>
      <c r="AP2810">
        <v>29.236000000000001</v>
      </c>
      <c r="AQ2810" t="s">
        <v>10</v>
      </c>
    </row>
    <row r="2811" spans="4:43">
      <c r="D2811" s="2">
        <v>44099</v>
      </c>
      <c r="E2811" s="6">
        <f t="shared" si="174"/>
        <v>-2.065380710659892E-2</v>
      </c>
      <c r="F2811" s="3">
        <f t="shared" si="172"/>
        <v>-1.5302980869049354E-2</v>
      </c>
      <c r="G2811">
        <v>1011.45</v>
      </c>
      <c r="H2811" s="4">
        <v>985</v>
      </c>
      <c r="I2811">
        <v>975</v>
      </c>
      <c r="J2811">
        <v>1014.9</v>
      </c>
      <c r="K2811">
        <v>13627490</v>
      </c>
      <c r="L2811">
        <v>13.57</v>
      </c>
      <c r="M2811" s="4">
        <v>13.47</v>
      </c>
      <c r="N2811">
        <v>13.3</v>
      </c>
      <c r="O2811">
        <v>13.58</v>
      </c>
      <c r="P2811">
        <v>7882182</v>
      </c>
      <c r="Q2811">
        <v>73.94</v>
      </c>
      <c r="R2811">
        <v>73.92</v>
      </c>
      <c r="S2811">
        <v>73.819999999999993</v>
      </c>
      <c r="T2811">
        <v>74.069999999999993</v>
      </c>
      <c r="U2811" t="s">
        <v>10</v>
      </c>
      <c r="Z2811" s="2">
        <v>44099</v>
      </c>
      <c r="AA2811" s="6">
        <f t="shared" si="175"/>
        <v>6.6737149532710038E-2</v>
      </c>
      <c r="AB2811" s="3">
        <f t="shared" si="173"/>
        <v>8.0082874109263624E-2</v>
      </c>
      <c r="AC2811">
        <v>421</v>
      </c>
      <c r="AD2811" s="4">
        <v>428</v>
      </c>
      <c r="AE2811">
        <v>41263269</v>
      </c>
      <c r="AF2811">
        <v>1014.9</v>
      </c>
      <c r="AG2811">
        <v>13627490</v>
      </c>
      <c r="AH2811">
        <v>78.88</v>
      </c>
      <c r="AI2811" s="4">
        <v>78.17</v>
      </c>
      <c r="AJ2811">
        <v>77.39</v>
      </c>
      <c r="AK2811">
        <v>78.92</v>
      </c>
      <c r="AL2811">
        <v>6057546</v>
      </c>
      <c r="AM2811">
        <v>29.085000000000001</v>
      </c>
      <c r="AN2811">
        <v>29.125</v>
      </c>
      <c r="AO2811">
        <v>29.02</v>
      </c>
      <c r="AP2811">
        <v>29.172999999999998</v>
      </c>
      <c r="AQ2811" t="s">
        <v>10</v>
      </c>
    </row>
    <row r="2812" spans="4:43">
      <c r="D2812" s="2">
        <v>44102</v>
      </c>
      <c r="E2812" s="6">
        <f t="shared" si="174"/>
        <v>-1.100000000000001E-2</v>
      </c>
      <c r="F2812" s="3">
        <f t="shared" si="172"/>
        <v>6.2668250197939201E-4</v>
      </c>
      <c r="G2812">
        <v>1010.4</v>
      </c>
      <c r="H2812" s="4">
        <v>1014.8</v>
      </c>
      <c r="I2812">
        <v>998.5</v>
      </c>
      <c r="J2812">
        <v>1016.3</v>
      </c>
      <c r="K2812">
        <v>8761842</v>
      </c>
      <c r="L2812">
        <v>13.63</v>
      </c>
      <c r="M2812" s="4">
        <v>13.67</v>
      </c>
      <c r="N2812">
        <v>13.6</v>
      </c>
      <c r="O2812">
        <v>13.705</v>
      </c>
      <c r="P2812">
        <v>5855406</v>
      </c>
      <c r="Q2812">
        <v>73.959999999999994</v>
      </c>
      <c r="R2812">
        <v>73.959999999999994</v>
      </c>
      <c r="S2812">
        <v>73.77</v>
      </c>
      <c r="T2812">
        <v>74.09</v>
      </c>
      <c r="U2812" t="s">
        <v>10</v>
      </c>
      <c r="Z2812" s="2">
        <v>44102</v>
      </c>
      <c r="AA2812" s="6">
        <f t="shared" si="175"/>
        <v>6.2896574739281341E-2</v>
      </c>
      <c r="AB2812" s="3">
        <f t="shared" si="173"/>
        <v>9.6567307420494908E-2</v>
      </c>
      <c r="AC2812">
        <v>424.5</v>
      </c>
      <c r="AD2812" s="4">
        <v>431.5</v>
      </c>
      <c r="AE2812">
        <v>34427479</v>
      </c>
      <c r="AF2812">
        <v>1016.3</v>
      </c>
      <c r="AG2812">
        <v>8761842</v>
      </c>
      <c r="AH2812">
        <v>79.77</v>
      </c>
      <c r="AI2812" s="4">
        <v>80.31</v>
      </c>
      <c r="AJ2812">
        <v>79.47</v>
      </c>
      <c r="AK2812">
        <v>80.37</v>
      </c>
      <c r="AL2812">
        <v>5999278</v>
      </c>
      <c r="AM2812">
        <v>28.981000000000002</v>
      </c>
      <c r="AN2812">
        <v>29.071999999999999</v>
      </c>
      <c r="AO2812">
        <v>28.96</v>
      </c>
      <c r="AP2812">
        <v>29.102</v>
      </c>
      <c r="AQ2812" t="s">
        <v>10</v>
      </c>
    </row>
    <row r="2813" spans="4:43">
      <c r="D2813" s="2">
        <v>44103</v>
      </c>
      <c r="E2813" s="6">
        <f t="shared" si="174"/>
        <v>-9.7497053045186854E-3</v>
      </c>
      <c r="F2813" s="3">
        <f t="shared" si="172"/>
        <v>-4.8761149653020475E-5</v>
      </c>
      <c r="G2813">
        <v>1009</v>
      </c>
      <c r="H2813" s="4">
        <v>1018</v>
      </c>
      <c r="I2813">
        <v>1004.1</v>
      </c>
      <c r="J2813">
        <v>1028</v>
      </c>
      <c r="K2813">
        <v>8970012</v>
      </c>
      <c r="L2813">
        <v>13.56</v>
      </c>
      <c r="M2813" s="4">
        <v>13.64</v>
      </c>
      <c r="N2813">
        <v>13.49</v>
      </c>
      <c r="O2813">
        <v>13.69</v>
      </c>
      <c r="P2813">
        <v>7928900</v>
      </c>
      <c r="Q2813">
        <v>73.97</v>
      </c>
      <c r="R2813">
        <v>73.959999999999994</v>
      </c>
      <c r="S2813">
        <v>73.89</v>
      </c>
      <c r="T2813">
        <v>74.16</v>
      </c>
      <c r="U2813" t="s">
        <v>10</v>
      </c>
      <c r="Z2813" s="2">
        <v>44103</v>
      </c>
      <c r="AA2813" s="6">
        <f t="shared" si="175"/>
        <v>6.2903158620689625E-2</v>
      </c>
      <c r="AB2813" s="3">
        <f t="shared" si="173"/>
        <v>7.6136214953271164E-2</v>
      </c>
      <c r="AC2813">
        <v>428</v>
      </c>
      <c r="AD2813" s="4">
        <v>435</v>
      </c>
      <c r="AE2813">
        <v>42730502</v>
      </c>
      <c r="AF2813">
        <v>1028</v>
      </c>
      <c r="AG2813">
        <v>8970012</v>
      </c>
      <c r="AH2813">
        <v>80.510000000000005</v>
      </c>
      <c r="AI2813" s="4">
        <v>79.7</v>
      </c>
      <c r="AJ2813">
        <v>79.31</v>
      </c>
      <c r="AK2813">
        <v>81.239999999999995</v>
      </c>
      <c r="AL2813">
        <v>6117121</v>
      </c>
      <c r="AM2813">
        <v>28.895</v>
      </c>
      <c r="AN2813">
        <v>28.981000000000002</v>
      </c>
      <c r="AO2813">
        <v>28.891999999999999</v>
      </c>
      <c r="AP2813">
        <v>28.984000000000002</v>
      </c>
      <c r="AQ2813" t="s">
        <v>10</v>
      </c>
    </row>
    <row r="2814" spans="4:43">
      <c r="D2814" s="2">
        <v>44104</v>
      </c>
      <c r="E2814" s="6">
        <f t="shared" si="174"/>
        <v>-2.1431024390243913E-2</v>
      </c>
      <c r="F2814" s="3">
        <f t="shared" si="172"/>
        <v>-6.4005950905035025E-3</v>
      </c>
      <c r="G2814">
        <v>1008.25</v>
      </c>
      <c r="H2814" s="4">
        <v>1025</v>
      </c>
      <c r="I2814">
        <v>1004.75</v>
      </c>
      <c r="J2814">
        <v>1025</v>
      </c>
      <c r="K2814">
        <v>9675955</v>
      </c>
      <c r="L2814">
        <v>13.81</v>
      </c>
      <c r="M2814" s="4">
        <v>13.58</v>
      </c>
      <c r="N2814">
        <v>13.56</v>
      </c>
      <c r="O2814">
        <v>13.94</v>
      </c>
      <c r="P2814">
        <v>14130875</v>
      </c>
      <c r="Q2814">
        <v>73.77</v>
      </c>
      <c r="R2814">
        <v>73.97</v>
      </c>
      <c r="S2814">
        <v>73.75</v>
      </c>
      <c r="T2814">
        <v>74.099999999999994</v>
      </c>
      <c r="U2814" t="s">
        <v>10</v>
      </c>
      <c r="Z2814" s="2">
        <v>44104</v>
      </c>
      <c r="AA2814" s="6">
        <f t="shared" si="175"/>
        <v>6.9616993103448266E-2</v>
      </c>
      <c r="AB2814" s="3">
        <f t="shared" si="173"/>
        <v>7.9250796747967645E-2</v>
      </c>
      <c r="AC2814">
        <v>430.5</v>
      </c>
      <c r="AD2814" s="4">
        <v>435</v>
      </c>
      <c r="AE2814">
        <v>28859204</v>
      </c>
      <c r="AF2814">
        <v>1025</v>
      </c>
      <c r="AG2814">
        <v>9675955</v>
      </c>
      <c r="AH2814">
        <v>81.069999999999993</v>
      </c>
      <c r="AI2814" s="4">
        <v>80.59</v>
      </c>
      <c r="AJ2814">
        <v>80.569999999999993</v>
      </c>
      <c r="AK2814">
        <v>81.935000000000002</v>
      </c>
      <c r="AL2814">
        <v>5878908</v>
      </c>
      <c r="AM2814">
        <v>28.826000000000001</v>
      </c>
      <c r="AN2814">
        <v>28.896000000000001</v>
      </c>
      <c r="AO2814">
        <v>28.812999999999999</v>
      </c>
      <c r="AP2814">
        <v>28.965</v>
      </c>
      <c r="AQ2814" t="s">
        <v>10</v>
      </c>
    </row>
    <row r="2815" spans="4:43">
      <c r="D2815" s="2">
        <v>44105</v>
      </c>
      <c r="E2815" s="6">
        <f t="shared" si="174"/>
        <v>-1.9345483049185708E-3</v>
      </c>
      <c r="F2815" s="3">
        <f t="shared" si="172"/>
        <v>-9.4688743674153919E-4</v>
      </c>
      <c r="G2815">
        <v>1017.65</v>
      </c>
      <c r="H2815" s="4">
        <v>1020.6</v>
      </c>
      <c r="I2815">
        <v>1011.75</v>
      </c>
      <c r="J2815">
        <v>1026.5</v>
      </c>
      <c r="K2815">
        <v>5690756</v>
      </c>
      <c r="L2815">
        <v>13.76</v>
      </c>
      <c r="M2815" s="4">
        <v>13.84</v>
      </c>
      <c r="N2815">
        <v>13.71</v>
      </c>
      <c r="O2815">
        <v>13.9</v>
      </c>
      <c r="P2815">
        <v>5418499</v>
      </c>
      <c r="Q2815">
        <v>73.459999999999994</v>
      </c>
      <c r="R2815">
        <v>73.760000000000005</v>
      </c>
      <c r="S2815">
        <v>73.27</v>
      </c>
      <c r="T2815">
        <v>73.900000000000006</v>
      </c>
      <c r="U2815" t="s">
        <v>10</v>
      </c>
      <c r="Z2815" s="2">
        <v>44105</v>
      </c>
      <c r="AA2815" s="6">
        <f t="shared" si="175"/>
        <v>7.4485006896551686E-2</v>
      </c>
      <c r="AB2815" s="3">
        <f t="shared" si="173"/>
        <v>9.6230104529616778E-2</v>
      </c>
      <c r="AC2815">
        <v>430.5</v>
      </c>
      <c r="AD2815" s="4">
        <v>435</v>
      </c>
      <c r="AE2815">
        <v>28859204</v>
      </c>
      <c r="AF2815">
        <v>1026.5</v>
      </c>
      <c r="AG2815">
        <v>5690756</v>
      </c>
      <c r="AH2815">
        <v>82.62</v>
      </c>
      <c r="AI2815" s="4">
        <v>82.06</v>
      </c>
      <c r="AJ2815">
        <v>81.739999999999995</v>
      </c>
      <c r="AK2815">
        <v>82.72</v>
      </c>
      <c r="AL2815">
        <v>6253844</v>
      </c>
      <c r="AM2815">
        <v>28.754999999999999</v>
      </c>
      <c r="AN2815">
        <v>28.826999999999998</v>
      </c>
      <c r="AO2815">
        <v>28.744</v>
      </c>
      <c r="AP2815">
        <v>28.913</v>
      </c>
      <c r="AQ2815" t="s">
        <v>10</v>
      </c>
    </row>
    <row r="2816" spans="4:43">
      <c r="D2816" s="2">
        <v>44106</v>
      </c>
      <c r="E2816" s="6">
        <f t="shared" si="174"/>
        <v>-9.5927885557516301E-3</v>
      </c>
      <c r="F2816" s="3">
        <f t="shared" si="172"/>
        <v>-1.0429518989829578E-2</v>
      </c>
      <c r="G2816">
        <v>1017.65</v>
      </c>
      <c r="H2816" s="4">
        <v>1020.6</v>
      </c>
      <c r="I2816">
        <v>1011.75</v>
      </c>
      <c r="J2816">
        <v>1026.5</v>
      </c>
      <c r="K2816">
        <v>5690756</v>
      </c>
      <c r="L2816">
        <v>13.67</v>
      </c>
      <c r="M2816" s="4">
        <v>13.69</v>
      </c>
      <c r="N2816">
        <v>13.57</v>
      </c>
      <c r="O2816">
        <v>13.74</v>
      </c>
      <c r="P2816">
        <v>7740704</v>
      </c>
      <c r="Q2816">
        <v>73.56</v>
      </c>
      <c r="R2816">
        <v>73.459999999999994</v>
      </c>
      <c r="S2816">
        <v>73.400000000000006</v>
      </c>
      <c r="T2816">
        <v>73.81</v>
      </c>
      <c r="U2816" t="s">
        <v>10</v>
      </c>
      <c r="Z2816" s="2">
        <v>44106</v>
      </c>
      <c r="AA2816" s="6">
        <f t="shared" si="175"/>
        <v>9.229337931034487E-2</v>
      </c>
      <c r="AB2816" s="3">
        <f t="shared" si="173"/>
        <v>8.0407869918698971E-2</v>
      </c>
      <c r="AC2816">
        <v>430.5</v>
      </c>
      <c r="AD2816" s="4">
        <v>435</v>
      </c>
      <c r="AE2816">
        <v>28859204</v>
      </c>
      <c r="AF2816">
        <v>1026.5</v>
      </c>
      <c r="AG2816">
        <v>5690756</v>
      </c>
      <c r="AH2816">
        <v>80.8</v>
      </c>
      <c r="AI2816" s="4">
        <v>80.709999999999994</v>
      </c>
      <c r="AJ2816">
        <v>80.61</v>
      </c>
      <c r="AK2816">
        <v>82.194999999999993</v>
      </c>
      <c r="AL2816">
        <v>6145942</v>
      </c>
      <c r="AM2816">
        <v>28.814</v>
      </c>
      <c r="AN2816">
        <v>28.754999999999999</v>
      </c>
      <c r="AO2816">
        <v>28.751999999999999</v>
      </c>
      <c r="AP2816">
        <v>28.879000000000001</v>
      </c>
      <c r="AQ2816" t="s">
        <v>10</v>
      </c>
    </row>
    <row r="2817" spans="4:43">
      <c r="D2817" s="2">
        <v>44109</v>
      </c>
      <c r="E2817" s="6">
        <f t="shared" si="174"/>
        <v>-1.5497179851881038E-2</v>
      </c>
      <c r="F2817" s="3">
        <f t="shared" si="172"/>
        <v>-9.1674454086011492E-3</v>
      </c>
      <c r="G2817">
        <v>1048.7</v>
      </c>
      <c r="H2817" s="4">
        <v>1019.45</v>
      </c>
      <c r="I2817">
        <v>1018.05</v>
      </c>
      <c r="J2817">
        <v>1054.9000000000001</v>
      </c>
      <c r="K2817">
        <v>14996760</v>
      </c>
      <c r="L2817">
        <v>14.05</v>
      </c>
      <c r="M2817" s="4">
        <v>14.17</v>
      </c>
      <c r="N2817">
        <v>14.02</v>
      </c>
      <c r="O2817">
        <v>14.2</v>
      </c>
      <c r="P2817">
        <v>10194398</v>
      </c>
      <c r="Q2817">
        <v>73.33</v>
      </c>
      <c r="R2817">
        <v>73.42</v>
      </c>
      <c r="S2817">
        <v>73.28</v>
      </c>
      <c r="T2817">
        <v>73.62</v>
      </c>
      <c r="U2817" t="s">
        <v>10</v>
      </c>
      <c r="Z2817" s="2">
        <v>44109</v>
      </c>
      <c r="AA2817" s="6">
        <f t="shared" si="175"/>
        <v>6.3054977168949922E-2</v>
      </c>
      <c r="AB2817" s="3">
        <f t="shared" si="173"/>
        <v>8.0088644264194597E-2</v>
      </c>
      <c r="AC2817">
        <v>431.5</v>
      </c>
      <c r="AD2817" s="4">
        <v>438</v>
      </c>
      <c r="AE2817">
        <v>33238832</v>
      </c>
      <c r="AF2817">
        <v>1054.9000000000001</v>
      </c>
      <c r="AG2817">
        <v>14996760</v>
      </c>
      <c r="AH2817">
        <v>84.54</v>
      </c>
      <c r="AI2817" s="4">
        <v>81.55</v>
      </c>
      <c r="AJ2817">
        <v>81.55</v>
      </c>
      <c r="AK2817">
        <v>84.63</v>
      </c>
      <c r="AL2817">
        <v>10129076</v>
      </c>
      <c r="AM2817">
        <v>28.574999999999999</v>
      </c>
      <c r="AN2817">
        <v>28.812999999999999</v>
      </c>
      <c r="AO2817">
        <v>28.53</v>
      </c>
      <c r="AP2817">
        <v>28.814</v>
      </c>
      <c r="AQ2817" t="s">
        <v>10</v>
      </c>
    </row>
    <row r="2818" spans="4:43">
      <c r="D2818" s="2">
        <v>44110</v>
      </c>
      <c r="E2818" s="6">
        <f t="shared" si="174"/>
        <v>-2.272459918413805E-2</v>
      </c>
      <c r="F2818" s="3">
        <f t="shared" si="172"/>
        <v>-1.0635282974188809E-2</v>
      </c>
      <c r="G2818">
        <v>1055.75</v>
      </c>
      <c r="H2818" s="4">
        <v>1054.0999999999999</v>
      </c>
      <c r="I2818">
        <v>1031.3499999999999</v>
      </c>
      <c r="J2818">
        <v>1060</v>
      </c>
      <c r="K2818">
        <v>9548837</v>
      </c>
      <c r="L2818">
        <v>13.89</v>
      </c>
      <c r="M2818" s="4">
        <v>14.14</v>
      </c>
      <c r="N2818">
        <v>13.89</v>
      </c>
      <c r="O2818">
        <v>14.19</v>
      </c>
      <c r="P2818">
        <v>11187916</v>
      </c>
      <c r="Q2818">
        <v>73.87</v>
      </c>
      <c r="R2818">
        <v>73.319999999999993</v>
      </c>
      <c r="S2818">
        <v>73.319999999999993</v>
      </c>
      <c r="T2818">
        <v>73.88</v>
      </c>
      <c r="U2818" t="s">
        <v>10</v>
      </c>
      <c r="Z2818" s="2">
        <v>44110</v>
      </c>
      <c r="AA2818" s="6">
        <f t="shared" si="175"/>
        <v>9.320548416289598E-2</v>
      </c>
      <c r="AB2818" s="3">
        <f t="shared" si="173"/>
        <v>9.8105028571428665E-2</v>
      </c>
      <c r="AC2818">
        <v>437.5</v>
      </c>
      <c r="AD2818" s="4">
        <v>442</v>
      </c>
      <c r="AE2818">
        <v>36276395</v>
      </c>
      <c r="AF2818">
        <v>1060</v>
      </c>
      <c r="AG2818">
        <v>9548837</v>
      </c>
      <c r="AH2818">
        <v>83.12</v>
      </c>
      <c r="AI2818" s="4">
        <v>83.77</v>
      </c>
      <c r="AJ2818">
        <v>82.765000000000001</v>
      </c>
      <c r="AK2818">
        <v>84.45</v>
      </c>
      <c r="AL2818">
        <v>7795619</v>
      </c>
      <c r="AM2818">
        <v>28.675000000000001</v>
      </c>
      <c r="AN2818">
        <v>28.577999999999999</v>
      </c>
      <c r="AO2818">
        <v>28.535</v>
      </c>
      <c r="AP2818">
        <v>28.712</v>
      </c>
      <c r="AQ2818" t="s">
        <v>10</v>
      </c>
    </row>
    <row r="2819" spans="4:43">
      <c r="D2819" s="2">
        <v>44111</v>
      </c>
      <c r="E2819" s="6">
        <f t="shared" si="174"/>
        <v>-1.8168819982773421E-2</v>
      </c>
      <c r="F2819" s="3">
        <f t="shared" si="172"/>
        <v>-1.3172847030143764E-2</v>
      </c>
      <c r="G2819">
        <v>1066.55</v>
      </c>
      <c r="H2819" s="4">
        <v>1044.9000000000001</v>
      </c>
      <c r="I2819">
        <v>1035.5</v>
      </c>
      <c r="J2819">
        <v>1072</v>
      </c>
      <c r="K2819">
        <v>9731756</v>
      </c>
      <c r="L2819">
        <v>14.54</v>
      </c>
      <c r="M2819" s="4">
        <v>14.31</v>
      </c>
      <c r="N2819">
        <v>14.29</v>
      </c>
      <c r="O2819">
        <v>14.58</v>
      </c>
      <c r="P2819">
        <v>18332821</v>
      </c>
      <c r="Q2819">
        <v>73.55</v>
      </c>
      <c r="R2819">
        <v>73.86</v>
      </c>
      <c r="S2819">
        <v>73.489999999999995</v>
      </c>
      <c r="T2819">
        <v>73.91</v>
      </c>
      <c r="U2819" t="s">
        <v>10</v>
      </c>
      <c r="Z2819" s="2">
        <v>44111</v>
      </c>
      <c r="AA2819" s="6">
        <f t="shared" si="175"/>
        <v>7.1220674157303376E-2</v>
      </c>
      <c r="AB2819" s="3">
        <f t="shared" si="173"/>
        <v>0.11094932413793113</v>
      </c>
      <c r="AC2819">
        <v>435</v>
      </c>
      <c r="AD2819" s="4">
        <v>445</v>
      </c>
      <c r="AE2819">
        <v>44691240</v>
      </c>
      <c r="AF2819">
        <v>1072</v>
      </c>
      <c r="AG2819">
        <v>9731756</v>
      </c>
      <c r="AH2819">
        <v>86.92</v>
      </c>
      <c r="AI2819" s="4">
        <v>84.78</v>
      </c>
      <c r="AJ2819">
        <v>84.78</v>
      </c>
      <c r="AK2819">
        <v>87</v>
      </c>
      <c r="AL2819">
        <v>11446400</v>
      </c>
      <c r="AM2819">
        <v>28.501000000000001</v>
      </c>
      <c r="AN2819">
        <v>28.675000000000001</v>
      </c>
      <c r="AO2819">
        <v>28.475000000000001</v>
      </c>
      <c r="AP2819">
        <v>28.698</v>
      </c>
      <c r="AQ2819" t="s">
        <v>10</v>
      </c>
    </row>
    <row r="2820" spans="4:43">
      <c r="D2820" s="2">
        <v>44112</v>
      </c>
      <c r="E2820" s="6">
        <f t="shared" si="174"/>
        <v>-1.7849035812672165E-2</v>
      </c>
      <c r="F2820" s="3">
        <f t="shared" si="172"/>
        <v>-2.5707232330620666E-3</v>
      </c>
      <c r="G2820">
        <v>1093.7</v>
      </c>
      <c r="H2820" s="4">
        <v>1089</v>
      </c>
      <c r="I2820">
        <v>1088.0999999999999</v>
      </c>
      <c r="J2820">
        <v>1124</v>
      </c>
      <c r="K2820">
        <v>22268680</v>
      </c>
      <c r="L2820">
        <v>14.8</v>
      </c>
      <c r="M2820" s="4">
        <v>14.84</v>
      </c>
      <c r="N2820">
        <v>14.72</v>
      </c>
      <c r="O2820">
        <v>14.9</v>
      </c>
      <c r="P2820">
        <v>11196974</v>
      </c>
      <c r="Q2820">
        <v>73.510000000000005</v>
      </c>
      <c r="R2820">
        <v>73.56</v>
      </c>
      <c r="S2820">
        <v>73.42</v>
      </c>
      <c r="T2820">
        <v>73.650000000000006</v>
      </c>
      <c r="U2820" t="s">
        <v>10</v>
      </c>
      <c r="Z2820" s="2">
        <v>44112</v>
      </c>
      <c r="AA2820" s="6">
        <f t="shared" si="175"/>
        <v>9.1324634361233503E-2</v>
      </c>
      <c r="AB2820" s="3">
        <f t="shared" si="173"/>
        <v>0.12655063545150513</v>
      </c>
      <c r="AC2820">
        <v>448.5</v>
      </c>
      <c r="AD2820" s="4">
        <v>454</v>
      </c>
      <c r="AE2820">
        <v>60853811</v>
      </c>
      <c r="AF2820">
        <v>1124</v>
      </c>
      <c r="AG2820">
        <v>22268680</v>
      </c>
      <c r="AH2820">
        <v>87.8</v>
      </c>
      <c r="AI2820" s="4">
        <v>88.86</v>
      </c>
      <c r="AJ2820">
        <v>86.52</v>
      </c>
      <c r="AK2820">
        <v>88.86</v>
      </c>
      <c r="AL2820">
        <v>10920758</v>
      </c>
      <c r="AM2820">
        <v>28.43</v>
      </c>
      <c r="AN2820">
        <v>28.501000000000001</v>
      </c>
      <c r="AO2820">
        <v>28.427</v>
      </c>
      <c r="AP2820">
        <v>28.536999999999999</v>
      </c>
      <c r="AQ2820" t="s">
        <v>10</v>
      </c>
    </row>
    <row r="2821" spans="4:43">
      <c r="D2821" s="2">
        <v>44113</v>
      </c>
      <c r="E2821" s="6">
        <f t="shared" si="174"/>
        <v>-1.0056414922656853E-2</v>
      </c>
      <c r="F2821" s="3">
        <f t="shared" si="172"/>
        <v>-1.061122153957339E-2</v>
      </c>
      <c r="G2821">
        <v>1106.8</v>
      </c>
      <c r="H2821" s="4">
        <v>1099</v>
      </c>
      <c r="I2821">
        <v>1088.45</v>
      </c>
      <c r="J2821">
        <v>1113.6500000000001</v>
      </c>
      <c r="K2821">
        <v>11074683</v>
      </c>
      <c r="L2821">
        <v>15.2</v>
      </c>
      <c r="M2821" s="4">
        <v>14.97</v>
      </c>
      <c r="N2821">
        <v>14.914999999999999</v>
      </c>
      <c r="O2821">
        <v>15.255000000000001</v>
      </c>
      <c r="P2821">
        <v>8471930</v>
      </c>
      <c r="Q2821">
        <v>73.150000000000006</v>
      </c>
      <c r="R2821">
        <v>73.510000000000005</v>
      </c>
      <c r="S2821">
        <v>73.14</v>
      </c>
      <c r="T2821">
        <v>73.52</v>
      </c>
      <c r="U2821" t="s">
        <v>10</v>
      </c>
      <c r="Z2821" s="2">
        <v>44113</v>
      </c>
      <c r="AA2821" s="6">
        <f t="shared" si="175"/>
        <v>9.9665991189427094E-2</v>
      </c>
      <c r="AB2821" s="3">
        <f t="shared" si="173"/>
        <v>0.1183430367892977</v>
      </c>
      <c r="AC2821">
        <v>448.5</v>
      </c>
      <c r="AD2821" s="4">
        <v>454</v>
      </c>
      <c r="AE2821">
        <v>60853811</v>
      </c>
      <c r="AF2821">
        <v>1113.6500000000001</v>
      </c>
      <c r="AG2821">
        <v>11074683</v>
      </c>
      <c r="AH2821">
        <v>88.78</v>
      </c>
      <c r="AI2821" s="4">
        <v>88.34</v>
      </c>
      <c r="AJ2821">
        <v>87.64</v>
      </c>
      <c r="AK2821">
        <v>88.8</v>
      </c>
      <c r="AL2821">
        <v>7608763</v>
      </c>
      <c r="AM2821">
        <v>28.388999999999999</v>
      </c>
      <c r="AN2821">
        <v>28.431000000000001</v>
      </c>
      <c r="AO2821">
        <v>28.358000000000001</v>
      </c>
      <c r="AP2821">
        <v>28.582000000000001</v>
      </c>
      <c r="AQ2821" t="s">
        <v>10</v>
      </c>
    </row>
    <row r="2822" spans="4:43">
      <c r="D2822" s="2">
        <v>44116</v>
      </c>
      <c r="E2822" s="6">
        <f t="shared" si="174"/>
        <v>-5.8928571428572551E-3</v>
      </c>
      <c r="F2822" s="3">
        <f t="shared" si="172"/>
        <v>-2.4737214027029664E-3</v>
      </c>
      <c r="G2822">
        <v>1132.0999999999999</v>
      </c>
      <c r="H2822" s="4">
        <v>1120</v>
      </c>
      <c r="I2822">
        <v>1112.0999999999999</v>
      </c>
      <c r="J2822">
        <v>1140</v>
      </c>
      <c r="K2822">
        <v>15180919</v>
      </c>
      <c r="L2822">
        <v>15.55</v>
      </c>
      <c r="M2822" s="4">
        <v>15.35</v>
      </c>
      <c r="N2822">
        <v>15.31</v>
      </c>
      <c r="O2822">
        <v>15.6</v>
      </c>
      <c r="P2822">
        <v>17959484</v>
      </c>
      <c r="Q2822">
        <v>73.569999999999993</v>
      </c>
      <c r="R2822">
        <v>73.25</v>
      </c>
      <c r="S2822">
        <v>73.08</v>
      </c>
      <c r="T2822">
        <v>73.63</v>
      </c>
      <c r="U2822" t="s">
        <v>10</v>
      </c>
      <c r="Z2822" s="2">
        <v>44116</v>
      </c>
      <c r="AA2822" s="6">
        <f t="shared" si="175"/>
        <v>9.1648103896103894E-2</v>
      </c>
      <c r="AB2822" s="3">
        <f t="shared" si="173"/>
        <v>0.10676326120218582</v>
      </c>
      <c r="AC2822">
        <v>457.5</v>
      </c>
      <c r="AD2822" s="4">
        <v>462</v>
      </c>
      <c r="AE2822">
        <v>67645221</v>
      </c>
      <c r="AF2822">
        <v>1140</v>
      </c>
      <c r="AG2822">
        <v>15180919</v>
      </c>
      <c r="AH2822">
        <v>90.91</v>
      </c>
      <c r="AI2822" s="4">
        <v>89.12</v>
      </c>
      <c r="AJ2822">
        <v>88.68</v>
      </c>
      <c r="AK2822">
        <v>91.27</v>
      </c>
      <c r="AL2822">
        <v>10021991</v>
      </c>
      <c r="AM2822">
        <v>28.408000000000001</v>
      </c>
      <c r="AN2822">
        <v>28.404</v>
      </c>
      <c r="AO2822">
        <v>28.350999999999999</v>
      </c>
      <c r="AP2822">
        <v>28.504999999999999</v>
      </c>
      <c r="AQ2822" t="s">
        <v>10</v>
      </c>
    </row>
    <row r="2823" spans="4:43">
      <c r="D2823" s="2">
        <v>44117</v>
      </c>
      <c r="E2823" s="6">
        <f t="shared" si="174"/>
        <v>7.9414096916299304E-3</v>
      </c>
      <c r="F2823" s="3">
        <f t="shared" si="172"/>
        <v>-7.285973397823442E-3</v>
      </c>
      <c r="G2823">
        <v>1157.8</v>
      </c>
      <c r="H2823" s="4">
        <v>1135</v>
      </c>
      <c r="I2823">
        <v>1135</v>
      </c>
      <c r="J2823">
        <v>1166.05</v>
      </c>
      <c r="K2823">
        <v>18251402</v>
      </c>
      <c r="L2823">
        <v>15.72</v>
      </c>
      <c r="M2823" s="4">
        <v>15.61</v>
      </c>
      <c r="N2823">
        <v>15.58</v>
      </c>
      <c r="O2823">
        <v>15.81</v>
      </c>
      <c r="P2823">
        <v>14513039</v>
      </c>
      <c r="Q2823">
        <v>73.63</v>
      </c>
      <c r="R2823">
        <v>73.569999999999993</v>
      </c>
      <c r="S2823">
        <v>73.489999999999995</v>
      </c>
      <c r="T2823">
        <v>73.7</v>
      </c>
      <c r="U2823" t="s">
        <v>10</v>
      </c>
      <c r="Z2823" s="2">
        <v>44117</v>
      </c>
      <c r="AA2823" s="6">
        <f t="shared" si="175"/>
        <v>0.11078334623655928</v>
      </c>
      <c r="AB2823" s="3">
        <f t="shared" si="173"/>
        <v>0.1308832420591457</v>
      </c>
      <c r="AC2823">
        <v>456.5</v>
      </c>
      <c r="AD2823" s="4">
        <v>465</v>
      </c>
      <c r="AE2823">
        <v>46303738</v>
      </c>
      <c r="AF2823">
        <v>1166.05</v>
      </c>
      <c r="AG2823">
        <v>18251402</v>
      </c>
      <c r="AH2823">
        <v>89.64</v>
      </c>
      <c r="AI2823" s="4">
        <v>90.5</v>
      </c>
      <c r="AJ2823">
        <v>89.43</v>
      </c>
      <c r="AK2823">
        <v>90.65</v>
      </c>
      <c r="AL2823">
        <v>8247043</v>
      </c>
      <c r="AM2823">
        <v>28.521999999999998</v>
      </c>
      <c r="AN2823">
        <v>28.408000000000001</v>
      </c>
      <c r="AO2823">
        <v>28.384</v>
      </c>
      <c r="AP2823">
        <v>28.547000000000001</v>
      </c>
      <c r="AQ2823" t="s">
        <v>10</v>
      </c>
    </row>
    <row r="2824" spans="4:43">
      <c r="D2824" s="2">
        <v>44118</v>
      </c>
      <c r="E2824" s="6">
        <f t="shared" si="174"/>
        <v>-6.0781317077358565E-3</v>
      </c>
      <c r="F2824" s="3">
        <f t="shared" si="172"/>
        <v>3.4947229551451242E-2</v>
      </c>
      <c r="G2824">
        <v>1137</v>
      </c>
      <c r="H2824" s="4">
        <v>1164.7</v>
      </c>
      <c r="I2824">
        <v>1130.3499999999999</v>
      </c>
      <c r="J2824">
        <v>1164.9000000000001</v>
      </c>
      <c r="K2824">
        <v>17362472</v>
      </c>
      <c r="L2824">
        <v>16.36</v>
      </c>
      <c r="M2824" s="4">
        <v>16.010000000000002</v>
      </c>
      <c r="N2824">
        <v>15.97</v>
      </c>
      <c r="O2824">
        <v>16.62</v>
      </c>
      <c r="P2824">
        <v>26819016</v>
      </c>
      <c r="Q2824">
        <v>73.5</v>
      </c>
      <c r="R2824">
        <v>73.64</v>
      </c>
      <c r="S2824">
        <v>73.42</v>
      </c>
      <c r="T2824">
        <v>73.67</v>
      </c>
      <c r="U2824" t="s">
        <v>10</v>
      </c>
      <c r="Z2824" s="2">
        <v>44118</v>
      </c>
      <c r="AA2824" s="6">
        <f t="shared" si="175"/>
        <v>0.10920263774403471</v>
      </c>
      <c r="AB2824" s="3">
        <f t="shared" si="173"/>
        <v>0.1184867396061271</v>
      </c>
      <c r="AC2824">
        <v>457</v>
      </c>
      <c r="AD2824" s="4">
        <v>461</v>
      </c>
      <c r="AE2824">
        <v>52677241</v>
      </c>
      <c r="AF2824">
        <v>1164.9000000000001</v>
      </c>
      <c r="AG2824">
        <v>17362472</v>
      </c>
      <c r="AH2824">
        <v>88.6</v>
      </c>
      <c r="AI2824" s="4">
        <v>89.65</v>
      </c>
      <c r="AJ2824">
        <v>88.27</v>
      </c>
      <c r="AK2824">
        <v>89.88</v>
      </c>
      <c r="AL2824">
        <v>8196049</v>
      </c>
      <c r="AM2824">
        <v>28.507999999999999</v>
      </c>
      <c r="AN2824">
        <v>28.521999999999998</v>
      </c>
      <c r="AO2824">
        <v>28.46</v>
      </c>
      <c r="AP2824">
        <v>28.597999999999999</v>
      </c>
      <c r="AQ2824" t="s">
        <v>10</v>
      </c>
    </row>
    <row r="2825" spans="4:43">
      <c r="D2825" s="2">
        <v>44119</v>
      </c>
      <c r="E2825" s="6">
        <f t="shared" si="174"/>
        <v>2.3318069622946469E-2</v>
      </c>
      <c r="F2825" s="3">
        <f t="shared" si="172"/>
        <v>7.8451612903225332E-3</v>
      </c>
      <c r="G2825">
        <v>1108.25</v>
      </c>
      <c r="H2825" s="4">
        <v>1174.9000000000001</v>
      </c>
      <c r="I2825">
        <v>1092.5</v>
      </c>
      <c r="J2825">
        <v>1186</v>
      </c>
      <c r="K2825">
        <v>46952161</v>
      </c>
      <c r="L2825">
        <v>15.26</v>
      </c>
      <c r="M2825" s="4">
        <v>15.18</v>
      </c>
      <c r="N2825">
        <v>15.12</v>
      </c>
      <c r="O2825">
        <v>15.3</v>
      </c>
      <c r="P2825">
        <v>16033694</v>
      </c>
      <c r="Q2825">
        <v>73.58</v>
      </c>
      <c r="R2825">
        <v>73.489999999999995</v>
      </c>
      <c r="S2825">
        <v>73.430000000000007</v>
      </c>
      <c r="T2825">
        <v>73.739999999999995</v>
      </c>
      <c r="U2825" t="s">
        <v>10</v>
      </c>
      <c r="Z2825" s="2">
        <v>44119</v>
      </c>
      <c r="AA2825" s="6">
        <f t="shared" si="175"/>
        <v>0.10659750273822555</v>
      </c>
      <c r="AB2825" s="3">
        <f t="shared" si="173"/>
        <v>0.10803986222222228</v>
      </c>
      <c r="AC2825">
        <v>450</v>
      </c>
      <c r="AD2825" s="4">
        <v>456.5</v>
      </c>
      <c r="AE2825">
        <v>49987278</v>
      </c>
      <c r="AF2825">
        <v>1186</v>
      </c>
      <c r="AG2825">
        <v>46952161</v>
      </c>
      <c r="AH2825">
        <v>88.15</v>
      </c>
      <c r="AI2825" s="4">
        <v>87.29</v>
      </c>
      <c r="AJ2825">
        <v>87.19</v>
      </c>
      <c r="AK2825">
        <v>89.49</v>
      </c>
      <c r="AL2825">
        <v>10335225</v>
      </c>
      <c r="AM2825">
        <v>28.561</v>
      </c>
      <c r="AN2825">
        <v>28.507999999999999</v>
      </c>
      <c r="AO2825">
        <v>28.486000000000001</v>
      </c>
      <c r="AP2825">
        <v>28.602</v>
      </c>
      <c r="AQ2825" t="s">
        <v>10</v>
      </c>
    </row>
    <row r="2826" spans="4:43">
      <c r="D2826" s="2">
        <v>44120</v>
      </c>
      <c r="E2826" s="6">
        <f t="shared" si="174"/>
        <v>9.7399280575538594E-3</v>
      </c>
      <c r="F2826" s="3">
        <f t="shared" si="172"/>
        <v>7.6371618625277193E-3</v>
      </c>
      <c r="G2826">
        <v>1127.5</v>
      </c>
      <c r="H2826" s="4">
        <v>1112</v>
      </c>
      <c r="I2826">
        <v>1096.9000000000001</v>
      </c>
      <c r="J2826">
        <v>1135.95</v>
      </c>
      <c r="K2826">
        <v>19064696</v>
      </c>
      <c r="L2826">
        <v>15.51</v>
      </c>
      <c r="M2826" s="4">
        <v>15.43</v>
      </c>
      <c r="N2826">
        <v>15.43</v>
      </c>
      <c r="O2826">
        <v>15.57</v>
      </c>
      <c r="P2826">
        <v>13318382</v>
      </c>
      <c r="Q2826">
        <v>73.63</v>
      </c>
      <c r="R2826">
        <v>73.58</v>
      </c>
      <c r="S2826">
        <v>73.48</v>
      </c>
      <c r="T2826">
        <v>73.66</v>
      </c>
      <c r="U2826" t="s">
        <v>10</v>
      </c>
      <c r="Z2826" s="2">
        <v>44120</v>
      </c>
      <c r="AA2826" s="6">
        <f t="shared" si="175"/>
        <v>0.10427206140350886</v>
      </c>
      <c r="AB2826" s="3">
        <f t="shared" si="173"/>
        <v>0.12767487179487169</v>
      </c>
      <c r="AC2826">
        <v>448.5</v>
      </c>
      <c r="AD2826" s="4">
        <v>456</v>
      </c>
      <c r="AE2826">
        <v>48274805</v>
      </c>
      <c r="AF2826">
        <v>1135.95</v>
      </c>
      <c r="AG2826">
        <v>19064696</v>
      </c>
      <c r="AH2826">
        <v>86.7</v>
      </c>
      <c r="AI2826" s="4">
        <v>88.55</v>
      </c>
      <c r="AJ2826">
        <v>86.44</v>
      </c>
      <c r="AK2826">
        <v>88.59</v>
      </c>
      <c r="AL2826">
        <v>7460246</v>
      </c>
      <c r="AM2826">
        <v>28.558</v>
      </c>
      <c r="AN2826">
        <v>28.562000000000001</v>
      </c>
      <c r="AO2826">
        <v>28.536999999999999</v>
      </c>
      <c r="AP2826">
        <v>28.59</v>
      </c>
      <c r="AQ2826" t="s">
        <v>10</v>
      </c>
    </row>
    <row r="2827" spans="4:43">
      <c r="D2827" s="2">
        <v>44123</v>
      </c>
      <c r="E2827" s="6">
        <f t="shared" si="174"/>
        <v>6.5902434721243353E-3</v>
      </c>
      <c r="F2827" s="3">
        <f t="shared" si="172"/>
        <v>4.5992539301891178E-3</v>
      </c>
      <c r="G2827">
        <v>1125.9000000000001</v>
      </c>
      <c r="H2827" s="4">
        <v>1133.5999999999999</v>
      </c>
      <c r="I2827">
        <v>1115.3</v>
      </c>
      <c r="J2827">
        <v>1139</v>
      </c>
      <c r="K2827">
        <v>13461022</v>
      </c>
      <c r="L2827">
        <v>15.14</v>
      </c>
      <c r="M2827" s="4">
        <v>15.37</v>
      </c>
      <c r="N2827">
        <v>15.12</v>
      </c>
      <c r="O2827">
        <v>15.414999999999999</v>
      </c>
      <c r="P2827">
        <v>28085268</v>
      </c>
      <c r="Q2827">
        <v>73.59</v>
      </c>
      <c r="R2827">
        <v>73.569999999999993</v>
      </c>
      <c r="S2827">
        <v>73.48</v>
      </c>
      <c r="T2827">
        <v>73.64</v>
      </c>
      <c r="U2827" t="s">
        <v>10</v>
      </c>
      <c r="Z2827" s="2">
        <v>44123</v>
      </c>
      <c r="AA2827" s="6">
        <f t="shared" si="175"/>
        <v>8.3077245901639341E-2</v>
      </c>
      <c r="AB2827" s="3">
        <f t="shared" si="173"/>
        <v>0.11786337028824834</v>
      </c>
      <c r="AC2827">
        <v>451</v>
      </c>
      <c r="AD2827" s="4">
        <v>457.5</v>
      </c>
      <c r="AE2827">
        <v>34846906</v>
      </c>
      <c r="AF2827">
        <v>1139</v>
      </c>
      <c r="AG2827">
        <v>13461022</v>
      </c>
      <c r="AH2827">
        <v>87.56</v>
      </c>
      <c r="AI2827" s="4">
        <v>88.34</v>
      </c>
      <c r="AJ2827">
        <v>87.29</v>
      </c>
      <c r="AK2827">
        <v>89.62</v>
      </c>
      <c r="AL2827">
        <v>7994502</v>
      </c>
      <c r="AM2827">
        <v>28.535</v>
      </c>
      <c r="AN2827">
        <v>28.576000000000001</v>
      </c>
      <c r="AO2827">
        <v>28.481999999999999</v>
      </c>
      <c r="AP2827">
        <v>28.576000000000001</v>
      </c>
      <c r="AQ2827" t="s">
        <v>10</v>
      </c>
    </row>
    <row r="2828" spans="4:43">
      <c r="D2828" s="2">
        <v>44124</v>
      </c>
      <c r="E2828" s="6">
        <f t="shared" si="174"/>
        <v>-5.0876456668301762E-3</v>
      </c>
      <c r="F2828" s="3">
        <f t="shared" ref="F2828:F2831" si="176">M2828*Q2828/G2828-1</f>
        <v>-7.6680439560438129E-3</v>
      </c>
      <c r="G2828">
        <v>1137.5</v>
      </c>
      <c r="H2828" s="4">
        <v>1119.8499999999999</v>
      </c>
      <c r="I2828">
        <v>1110</v>
      </c>
      <c r="J2828">
        <v>1144.7</v>
      </c>
      <c r="K2828">
        <v>10672290</v>
      </c>
      <c r="L2828">
        <v>15.37</v>
      </c>
      <c r="M2828" s="4">
        <v>15.32</v>
      </c>
      <c r="N2828">
        <v>15.244999999999999</v>
      </c>
      <c r="O2828">
        <v>15.4</v>
      </c>
      <c r="P2828">
        <v>14350370</v>
      </c>
      <c r="Q2828">
        <v>73.680000000000007</v>
      </c>
      <c r="R2828">
        <v>73.59</v>
      </c>
      <c r="S2828">
        <v>73.52</v>
      </c>
      <c r="T2828">
        <v>73.78</v>
      </c>
      <c r="U2828" t="s">
        <v>10</v>
      </c>
      <c r="Z2828" s="2">
        <v>44124</v>
      </c>
      <c r="AA2828" s="6">
        <f t="shared" si="175"/>
        <v>9.3637811816192462E-2</v>
      </c>
      <c r="AB2828" s="3">
        <f t="shared" ref="AB2828:AB2831" si="177">AI2828*AM2828/$AI$4/AC2828-1</f>
        <v>0.11059216407982264</v>
      </c>
      <c r="AC2828">
        <v>451</v>
      </c>
      <c r="AD2828" s="4">
        <v>457</v>
      </c>
      <c r="AE2828">
        <v>26567638</v>
      </c>
      <c r="AF2828">
        <v>1144.7</v>
      </c>
      <c r="AG2828">
        <v>10672290</v>
      </c>
      <c r="AH2828">
        <v>88.26</v>
      </c>
      <c r="AI2828" s="4">
        <v>87.79</v>
      </c>
      <c r="AJ2828">
        <v>87.77</v>
      </c>
      <c r="AK2828">
        <v>88.98</v>
      </c>
      <c r="AL2828">
        <v>7358557</v>
      </c>
      <c r="AM2828">
        <v>28.527000000000001</v>
      </c>
      <c r="AN2828">
        <v>28.54</v>
      </c>
      <c r="AO2828">
        <v>28.495000000000001</v>
      </c>
      <c r="AP2828">
        <v>28.585000000000001</v>
      </c>
      <c r="AQ2828" t="s">
        <v>10</v>
      </c>
    </row>
    <row r="2829" spans="4:43">
      <c r="D2829" s="2">
        <v>44125</v>
      </c>
      <c r="E2829" s="6">
        <f t="shared" ref="E2829:E2831" si="178">L2828*R2829/H2829-1</f>
        <v>-8.3523642732048486E-3</v>
      </c>
      <c r="F2829" s="3">
        <f t="shared" si="176"/>
        <v>-2.6603387468975281E-3</v>
      </c>
      <c r="G2829">
        <v>1148.3499999999999</v>
      </c>
      <c r="H2829" s="4">
        <v>1142</v>
      </c>
      <c r="I2829">
        <v>1135</v>
      </c>
      <c r="J2829">
        <v>1154.3499999999999</v>
      </c>
      <c r="K2829">
        <v>20362291</v>
      </c>
      <c r="L2829">
        <v>15.34</v>
      </c>
      <c r="M2829" s="4">
        <v>15.5</v>
      </c>
      <c r="N2829">
        <v>15.295</v>
      </c>
      <c r="O2829">
        <v>15.65</v>
      </c>
      <c r="P2829">
        <v>13686738</v>
      </c>
      <c r="Q2829">
        <v>73.89</v>
      </c>
      <c r="R2829">
        <v>73.680000000000007</v>
      </c>
      <c r="S2829">
        <v>73.56</v>
      </c>
      <c r="T2829">
        <v>73.959999999999994</v>
      </c>
      <c r="U2829" t="s">
        <v>10</v>
      </c>
      <c r="Z2829" s="2">
        <v>44125</v>
      </c>
      <c r="AA2829" s="6">
        <f t="shared" ref="AA2829:AA2831" si="179">AH2828*AN2829/$AI$4/AD2829-1</f>
        <v>0.10429518421052641</v>
      </c>
      <c r="AB2829" s="3">
        <f t="shared" si="177"/>
        <v>0.1111804878048781</v>
      </c>
      <c r="AC2829">
        <v>451</v>
      </c>
      <c r="AD2829" s="4">
        <v>456</v>
      </c>
      <c r="AE2829">
        <v>29906921</v>
      </c>
      <c r="AF2829">
        <v>1154.3499999999999</v>
      </c>
      <c r="AG2829">
        <v>20362291</v>
      </c>
      <c r="AH2829">
        <v>87.64</v>
      </c>
      <c r="AI2829" s="4">
        <v>88</v>
      </c>
      <c r="AJ2829">
        <v>87.566199999999995</v>
      </c>
      <c r="AK2829">
        <v>88.87</v>
      </c>
      <c r="AL2829">
        <v>7387647</v>
      </c>
      <c r="AM2829">
        <v>28.474</v>
      </c>
      <c r="AN2829">
        <v>28.527000000000001</v>
      </c>
      <c r="AO2829">
        <v>28.439</v>
      </c>
      <c r="AP2829">
        <v>28.54</v>
      </c>
      <c r="AQ2829" t="s">
        <v>10</v>
      </c>
    </row>
    <row r="2830" spans="4:43">
      <c r="D2830" s="2">
        <v>44126</v>
      </c>
      <c r="E2830" s="6">
        <f t="shared" si="178"/>
        <v>-1.0931413612565444E-2</v>
      </c>
      <c r="F2830" s="3">
        <f t="shared" si="176"/>
        <v>-4.1557061246177973E-4</v>
      </c>
      <c r="G2830">
        <v>1129.05</v>
      </c>
      <c r="H2830" s="4">
        <v>1146</v>
      </c>
      <c r="I2830">
        <v>1123.75</v>
      </c>
      <c r="J2830">
        <v>1158</v>
      </c>
      <c r="K2830">
        <v>11715305</v>
      </c>
      <c r="L2830">
        <v>15.35</v>
      </c>
      <c r="M2830" s="4">
        <v>15.28</v>
      </c>
      <c r="N2830">
        <v>15.125</v>
      </c>
      <c r="O2830">
        <v>15.38</v>
      </c>
      <c r="P2830">
        <v>6873785</v>
      </c>
      <c r="Q2830">
        <v>73.86</v>
      </c>
      <c r="R2830">
        <v>73.89</v>
      </c>
      <c r="S2830">
        <v>73.739999999999995</v>
      </c>
      <c r="T2830">
        <v>74.02</v>
      </c>
      <c r="U2830" t="s">
        <v>10</v>
      </c>
      <c r="Z2830" s="2">
        <v>44126</v>
      </c>
      <c r="AA2830" s="6">
        <f t="shared" si="179"/>
        <v>9.6944615384615407E-2</v>
      </c>
      <c r="AB2830" s="3">
        <f t="shared" si="177"/>
        <v>0.12231245383759726</v>
      </c>
      <c r="AC2830">
        <v>449.5</v>
      </c>
      <c r="AD2830" s="4">
        <v>455</v>
      </c>
      <c r="AE2830">
        <v>25285548</v>
      </c>
      <c r="AF2830">
        <v>1158</v>
      </c>
      <c r="AG2830">
        <v>11715305</v>
      </c>
      <c r="AH2830">
        <v>88.21</v>
      </c>
      <c r="AI2830" s="4">
        <v>88.44</v>
      </c>
      <c r="AJ2830">
        <v>87.88</v>
      </c>
      <c r="AK2830">
        <v>88.94</v>
      </c>
      <c r="AL2830">
        <v>5659769</v>
      </c>
      <c r="AM2830">
        <v>28.521000000000001</v>
      </c>
      <c r="AN2830">
        <v>28.475000000000001</v>
      </c>
      <c r="AO2830">
        <v>28.45</v>
      </c>
      <c r="AP2830">
        <v>28.521000000000001</v>
      </c>
      <c r="AQ2830" t="s">
        <v>10</v>
      </c>
    </row>
    <row r="2831" spans="4:43">
      <c r="D2831" s="2">
        <v>44127</v>
      </c>
      <c r="E2831" s="6">
        <f t="shared" si="178"/>
        <v>-7.4926175679834728E-5</v>
      </c>
      <c r="F2831" s="3">
        <f t="shared" si="176"/>
        <v>-4.3741648106898623E-4</v>
      </c>
      <c r="G2831">
        <v>1122.5</v>
      </c>
      <c r="H2831" s="4">
        <v>1134.45</v>
      </c>
      <c r="I2831">
        <v>1120</v>
      </c>
      <c r="J2831">
        <v>1135</v>
      </c>
      <c r="K2831">
        <v>9380002</v>
      </c>
      <c r="L2831">
        <v>15.22</v>
      </c>
      <c r="M2831" s="4">
        <v>15.15</v>
      </c>
      <c r="N2831">
        <v>15.13</v>
      </c>
      <c r="O2831">
        <v>15.3</v>
      </c>
      <c r="P2831">
        <v>7125719</v>
      </c>
      <c r="Q2831">
        <v>74.06</v>
      </c>
      <c r="R2831">
        <v>73.900000000000006</v>
      </c>
      <c r="S2831">
        <v>73.69</v>
      </c>
      <c r="T2831">
        <v>74.099999999999994</v>
      </c>
      <c r="U2831" t="s">
        <v>10</v>
      </c>
      <c r="Z2831" s="2">
        <v>44127</v>
      </c>
      <c r="AA2831" s="6">
        <f t="shared" si="179"/>
        <v>9.8618956331877783E-2</v>
      </c>
      <c r="AB2831" s="3">
        <f t="shared" si="177"/>
        <v>0.1120477297895901</v>
      </c>
      <c r="AC2831">
        <v>451.5</v>
      </c>
      <c r="AD2831" s="4">
        <v>458</v>
      </c>
      <c r="AE2831">
        <v>18777385</v>
      </c>
      <c r="AF2831">
        <v>1135</v>
      </c>
      <c r="AG2831">
        <v>9380002</v>
      </c>
      <c r="AH2831">
        <v>88.31</v>
      </c>
      <c r="AI2831" s="4">
        <v>88.25</v>
      </c>
      <c r="AJ2831">
        <v>87.43</v>
      </c>
      <c r="AK2831">
        <v>88.45</v>
      </c>
      <c r="AL2831">
        <v>4165381</v>
      </c>
      <c r="AM2831">
        <v>28.446999999999999</v>
      </c>
      <c r="AN2831">
        <v>28.521000000000001</v>
      </c>
      <c r="AO2831">
        <v>28.408000000000001</v>
      </c>
      <c r="AP2831">
        <v>28.535</v>
      </c>
      <c r="AQ2831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2020-10-25T07:08:56Z</dcterms:created>
  <dcterms:modified xsi:type="dcterms:W3CDTF">2020-10-25T11:14:39Z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