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defaultThemeVersion="124226"/>
  <mc:AlternateContent xmlns:mc="http://schemas.openxmlformats.org/markup-compatibility/2006">
    <mc:Choice Requires="x15">
      <x15ac:absPath xmlns:x15ac="http://schemas.microsoft.com/office/spreadsheetml/2010/11/ac" url="\\annbhfs01a\homes$\watanabe72200\Desktop\"/>
    </mc:Choice>
  </mc:AlternateContent>
  <xr:revisionPtr revIDLastSave="0" documentId="8_{6E622B8D-4431-47F9-828E-BA54B387E792}" xr6:coauthVersionLast="45" xr6:coauthVersionMax="45" xr10:uidLastSave="{00000000-0000-0000-0000-000000000000}"/>
  <bookViews>
    <workbookView xWindow="-120" yWindow="-120" windowWidth="29040" windowHeight="15990" xr2:uid="{00000000-000D-0000-FFFF-FFFF00000000}"/>
  </bookViews>
  <sheets>
    <sheet name="変更履歴" sheetId="139" r:id="rId1"/>
    <sheet name="カスタマイズ仕様一覧" sheetId="140" r:id="rId2"/>
    <sheet name="販売商品チェック一覧" sheetId="141" r:id="rId3"/>
    <sheet name="定期保険（通販）" sheetId="144" r:id="rId4"/>
    <sheet name="定期保険（WebD）" sheetId="155" r:id="rId5"/>
    <sheet name="医療終身（代理店）" sheetId="150" r:id="rId6"/>
    <sheet name="医療終身（通販）" sheetId="126" r:id="rId7"/>
    <sheet name="医療終身（代理店2020.10）" sheetId="151" r:id="rId8"/>
    <sheet name="医療終身（通販2020.10）" sheetId="152" r:id="rId9"/>
    <sheet name="医療終身（WebD）" sheetId="156" r:id="rId10"/>
    <sheet name="特定疾病一時給付（代理店）" sheetId="153" r:id="rId11"/>
    <sheet name="特定疾病一時給付（２０）（代理店）" sheetId="154" r:id="rId12"/>
    <sheet name="特定疾病一時給付（２０）（WebD）" sheetId="157" r:id="rId13"/>
    <sheet name="引受緩和型医療終身（通販）" sheetId="143" r:id="rId14"/>
    <sheet name="引受緩和型医療終身（WebD）" sheetId="158" r:id="rId15"/>
    <sheet name="引受緩和型３大疾病一時給付（WebD）" sheetId="159" r:id="rId16"/>
    <sheet name="【ご参考】使用業務一覧 " sheetId="138" r:id="rId17"/>
    <sheet name="付加可能特約" sheetId="125" r:id="rId18"/>
    <sheet name="（pdf化対象外）エラーメッセージ変換" sheetId="104" state="hidden" r:id="rId19"/>
    <sheet name="（pdf化対象外）MRDキーワード" sheetId="137" state="hidden" r:id="rId20"/>
  </sheets>
  <externalReferences>
    <externalReference r:id="rId21"/>
    <externalReference r:id="rId22"/>
  </externalReferences>
  <definedNames>
    <definedName name="_xlnm._FilterDatabase" localSheetId="2" hidden="1">販売商品チェック一覧!$A$5:$M$5</definedName>
    <definedName name="_xlnm.Print_Area" localSheetId="16">'【ご参考】使用業務一覧 '!$A$1:$M$171</definedName>
    <definedName name="_xlnm.Print_Area" localSheetId="1">カスタマイズ仕様一覧!$A$1:$BS$164</definedName>
    <definedName name="_xlnm.Print_Area" localSheetId="9">'医療終身（WebD）'!$A$1:$F$71</definedName>
    <definedName name="_xlnm.Print_Area" localSheetId="5">'医療終身（代理店）'!$A$1:$F$14</definedName>
    <definedName name="_xlnm.Print_Area" localSheetId="7">'医療終身（代理店2020.10）'!$A$1:$F$15</definedName>
    <definedName name="_xlnm.Print_Area" localSheetId="6">'医療終身（通販）'!$A$1:$F$27</definedName>
    <definedName name="_xlnm.Print_Area" localSheetId="8">'医療終身（通販2020.10）'!$A$1:$F$33</definedName>
    <definedName name="_xlnm.Print_Area" localSheetId="15">'引受緩和型３大疾病一時給付（WebD）'!$A$1:$F$18</definedName>
    <definedName name="_xlnm.Print_Area" localSheetId="14">'引受緩和型医療終身（WebD）'!$A$1:$F$50</definedName>
    <definedName name="_xlnm.Print_Area" localSheetId="13">'引受緩和型医療終身（通販）'!$A$1:$F$28</definedName>
    <definedName name="_xlnm.Print_Area" localSheetId="4">'定期保険（WebD）'!$A$1:$F$21</definedName>
    <definedName name="_xlnm.Print_Area" localSheetId="3">'定期保険（通販）'!$A$1:$F$25</definedName>
    <definedName name="_xlnm.Print_Area" localSheetId="12">'特定疾病一時給付（２０）（WebD）'!$A$1:$F$19</definedName>
    <definedName name="_xlnm.Print_Area" localSheetId="11">'特定疾病一時給付（２０）（代理店）'!$A$1:$F$12</definedName>
    <definedName name="_xlnm.Print_Area" localSheetId="10">'特定疾病一時給付（代理店）'!$A$1:$F$13</definedName>
    <definedName name="_xlnm.Print_Area" localSheetId="2">販売商品チェック一覧!$A$1:$K$7</definedName>
    <definedName name="_xlnm.Print_Area" localSheetId="17">付加可能特約!$A$1:$BL$46</definedName>
    <definedName name="_xlnm.Print_Area" localSheetId="0">変更履歴!$A$1:$BS$76</definedName>
    <definedName name="_xlnm.Print_Titles" localSheetId="16">'【ご参考】使用業務一覧 '!$1:$4</definedName>
    <definedName name="_xlnm.Print_Titles" localSheetId="1">カスタマイズ仕様一覧!$1:$6</definedName>
    <definedName name="_xlnm.Print_Titles" localSheetId="9">'医療終身（WebD）'!$1:$4</definedName>
    <definedName name="_xlnm.Print_Titles" localSheetId="5">'医療終身（代理店）'!$1:$4</definedName>
    <definedName name="_xlnm.Print_Titles" localSheetId="7">'医療終身（代理店2020.10）'!$1:$4</definedName>
    <definedName name="_xlnm.Print_Titles" localSheetId="6">'医療終身（通販）'!$1:$4</definedName>
    <definedName name="_xlnm.Print_Titles" localSheetId="8">'医療終身（通販2020.10）'!$1:$4</definedName>
    <definedName name="_xlnm.Print_Titles" localSheetId="15">'引受緩和型３大疾病一時給付（WebD）'!$1:$4</definedName>
    <definedName name="_xlnm.Print_Titles" localSheetId="14">'引受緩和型医療終身（WebD）'!$1:$4</definedName>
    <definedName name="_xlnm.Print_Titles" localSheetId="13">'引受緩和型医療終身（通販）'!$1:$4</definedName>
    <definedName name="_xlnm.Print_Titles" localSheetId="4">'定期保険（WebD）'!$1:$4</definedName>
    <definedName name="_xlnm.Print_Titles" localSheetId="3">'定期保険（通販）'!$1:$4</definedName>
    <definedName name="_xlnm.Print_Titles" localSheetId="12">'特定疾病一時給付（２０）（WebD）'!$1:$4</definedName>
    <definedName name="_xlnm.Print_Titles" localSheetId="11">'特定疾病一時給付（２０）（代理店）'!$1:$4</definedName>
    <definedName name="_xlnm.Print_Titles" localSheetId="10">'特定疾病一時給付（代理店）'!$1:$4</definedName>
    <definedName name="_xlnm.Print_Titles" localSheetId="2">販売商品チェック一覧!$1:$5</definedName>
    <definedName name="_xlnm.Print_Titles" localSheetId="17">付加可能特約!$1:$7</definedName>
    <definedName name="_xlnm.Print_Titles" localSheetId="0">変更履歴!$1:$6</definedName>
  </definedNames>
  <calcPr calcId="191029" concurrentManualCount="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8" i="155" l="1"/>
  <c r="H28" i="155" l="1"/>
  <c r="H14" i="156" l="1"/>
  <c r="A14" i="156"/>
  <c r="H16" i="159" l="1"/>
  <c r="A16" i="159"/>
  <c r="H16" i="158"/>
  <c r="A16" i="158"/>
  <c r="H16" i="157"/>
  <c r="A16" i="157"/>
  <c r="H17" i="156"/>
  <c r="A17" i="156"/>
  <c r="H15" i="155"/>
  <c r="A15" i="155"/>
  <c r="A16" i="155"/>
  <c r="H16" i="155"/>
  <c r="A15" i="153" l="1"/>
  <c r="H32" i="159" l="1"/>
  <c r="A32" i="159"/>
  <c r="H31" i="159"/>
  <c r="A31" i="159"/>
  <c r="H30" i="159"/>
  <c r="A30" i="159"/>
  <c r="H29" i="159"/>
  <c r="A29" i="159"/>
  <c r="H27" i="159"/>
  <c r="A27" i="159"/>
  <c r="H26" i="159"/>
  <c r="A26" i="159"/>
  <c r="H25" i="159"/>
  <c r="A25" i="159"/>
  <c r="H24" i="159"/>
  <c r="A24" i="159"/>
  <c r="H22" i="159"/>
  <c r="A22" i="159"/>
  <c r="H21" i="159"/>
  <c r="A21" i="159"/>
  <c r="H20" i="159"/>
  <c r="A20" i="159"/>
  <c r="H19" i="159"/>
  <c r="A19" i="159"/>
  <c r="H17" i="159"/>
  <c r="A17" i="159"/>
  <c r="H15" i="159"/>
  <c r="A15" i="159"/>
  <c r="H14" i="159"/>
  <c r="A14" i="159"/>
  <c r="H13" i="159"/>
  <c r="A13" i="159"/>
  <c r="H12" i="159"/>
  <c r="A12" i="159"/>
  <c r="H29" i="158"/>
  <c r="A29" i="158"/>
  <c r="H50" i="158"/>
  <c r="A50" i="158"/>
  <c r="H49" i="158"/>
  <c r="A49" i="158"/>
  <c r="H48" i="158"/>
  <c r="A48" i="158"/>
  <c r="H47" i="158"/>
  <c r="A47" i="158"/>
  <c r="H45" i="158"/>
  <c r="A45" i="158"/>
  <c r="H44" i="158"/>
  <c r="A44" i="158"/>
  <c r="H43" i="158"/>
  <c r="A43" i="158"/>
  <c r="H42" i="158"/>
  <c r="A42" i="158"/>
  <c r="H40" i="158"/>
  <c r="A40" i="158"/>
  <c r="H39" i="158"/>
  <c r="A39" i="158"/>
  <c r="H38" i="158"/>
  <c r="A38" i="158"/>
  <c r="H37" i="158"/>
  <c r="A37" i="158"/>
  <c r="H35" i="158"/>
  <c r="A35" i="158"/>
  <c r="H34" i="158"/>
  <c r="A34" i="158"/>
  <c r="H33" i="158"/>
  <c r="A33" i="158"/>
  <c r="H32" i="158"/>
  <c r="A32" i="158"/>
  <c r="H31" i="158"/>
  <c r="A31" i="158"/>
  <c r="H28" i="158"/>
  <c r="A28" i="158"/>
  <c r="H27" i="158"/>
  <c r="A27" i="158"/>
  <c r="H26" i="158"/>
  <c r="A26" i="158"/>
  <c r="H25" i="158"/>
  <c r="A25" i="158"/>
  <c r="H23" i="158"/>
  <c r="A23" i="158"/>
  <c r="H22" i="158"/>
  <c r="A22" i="158"/>
  <c r="H21" i="158"/>
  <c r="A21" i="158"/>
  <c r="H20" i="158"/>
  <c r="A20" i="158"/>
  <c r="A18" i="158"/>
  <c r="H17" i="158"/>
  <c r="A17" i="158"/>
  <c r="H15" i="158"/>
  <c r="A15" i="158"/>
  <c r="H14" i="158"/>
  <c r="A14" i="158"/>
  <c r="H13" i="158"/>
  <c r="A13" i="158"/>
  <c r="H12" i="158"/>
  <c r="A12" i="158"/>
  <c r="A35" i="157"/>
  <c r="H34" i="157"/>
  <c r="A34" i="157"/>
  <c r="H33" i="157"/>
  <c r="A33" i="157"/>
  <c r="H32" i="157"/>
  <c r="A32" i="157"/>
  <c r="H31" i="157"/>
  <c r="A31" i="157"/>
  <c r="H29" i="157"/>
  <c r="A29" i="157"/>
  <c r="H28" i="157"/>
  <c r="A28" i="157"/>
  <c r="H27" i="157"/>
  <c r="A27" i="157"/>
  <c r="H26" i="157"/>
  <c r="A26" i="157"/>
  <c r="H23" i="157"/>
  <c r="A23" i="157"/>
  <c r="H22" i="157"/>
  <c r="A22" i="157"/>
  <c r="H21" i="157"/>
  <c r="A21" i="157"/>
  <c r="H20" i="157"/>
  <c r="A20" i="157"/>
  <c r="A18" i="157"/>
  <c r="H17" i="157"/>
  <c r="A17" i="157"/>
  <c r="H15" i="157"/>
  <c r="A15" i="157"/>
  <c r="H14" i="157"/>
  <c r="A14" i="157"/>
  <c r="H13" i="157"/>
  <c r="A13" i="157"/>
  <c r="H12" i="157"/>
  <c r="A12" i="157"/>
  <c r="A24" i="157"/>
  <c r="H48" i="156"/>
  <c r="A48" i="156"/>
  <c r="H47" i="156"/>
  <c r="A47" i="156"/>
  <c r="H46" i="156"/>
  <c r="A46" i="156"/>
  <c r="H45" i="156"/>
  <c r="A45" i="156"/>
  <c r="H71" i="156"/>
  <c r="A71" i="156"/>
  <c r="H70" i="156"/>
  <c r="A70" i="156"/>
  <c r="H69" i="156"/>
  <c r="A69" i="156"/>
  <c r="H68" i="156"/>
  <c r="A68" i="156"/>
  <c r="A66" i="156"/>
  <c r="H65" i="156"/>
  <c r="A65" i="156"/>
  <c r="H64" i="156"/>
  <c r="A64" i="156"/>
  <c r="H63" i="156"/>
  <c r="A63" i="156"/>
  <c r="H62" i="156"/>
  <c r="A62" i="156"/>
  <c r="H53" i="156"/>
  <c r="A53" i="156"/>
  <c r="H52" i="156"/>
  <c r="A52" i="156"/>
  <c r="H51" i="156"/>
  <c r="A51" i="156"/>
  <c r="H50" i="156"/>
  <c r="A50" i="156"/>
  <c r="A54" i="156"/>
  <c r="H43" i="156"/>
  <c r="A43" i="156"/>
  <c r="H42" i="156"/>
  <c r="A42" i="156"/>
  <c r="H41" i="156"/>
  <c r="A41" i="156"/>
  <c r="H40" i="156"/>
  <c r="A40" i="156"/>
  <c r="H39" i="156"/>
  <c r="A39" i="156"/>
  <c r="H37" i="156"/>
  <c r="A37" i="156"/>
  <c r="H36" i="156"/>
  <c r="A36" i="156"/>
  <c r="H35" i="156"/>
  <c r="A35" i="156"/>
  <c r="H34" i="156"/>
  <c r="A34" i="156"/>
  <c r="H33" i="156"/>
  <c r="A33" i="156"/>
  <c r="H31" i="156"/>
  <c r="A31" i="156"/>
  <c r="H30" i="156"/>
  <c r="A30" i="156"/>
  <c r="H29" i="156"/>
  <c r="A29" i="156"/>
  <c r="H28" i="156"/>
  <c r="A28" i="156"/>
  <c r="A26" i="156"/>
  <c r="H25" i="156"/>
  <c r="A25" i="156"/>
  <c r="H24" i="156"/>
  <c r="A24" i="156"/>
  <c r="H23" i="156"/>
  <c r="A23" i="156"/>
  <c r="H22" i="156"/>
  <c r="A22" i="156"/>
  <c r="A60" i="156" l="1"/>
  <c r="H59" i="156"/>
  <c r="A59" i="156"/>
  <c r="H58" i="156"/>
  <c r="A58" i="156"/>
  <c r="H57" i="156"/>
  <c r="A57" i="156"/>
  <c r="H56" i="156"/>
  <c r="A56" i="156"/>
  <c r="A20" i="156"/>
  <c r="H19" i="156"/>
  <c r="A19" i="156"/>
  <c r="H18" i="156"/>
  <c r="A18" i="156"/>
  <c r="H16" i="156"/>
  <c r="A16" i="156"/>
  <c r="H15" i="156"/>
  <c r="A15" i="156"/>
  <c r="H13" i="156"/>
  <c r="A13" i="156"/>
  <c r="H12" i="156"/>
  <c r="A12" i="156"/>
  <c r="H12" i="155"/>
  <c r="A12" i="155"/>
  <c r="A29" i="155"/>
  <c r="H22" i="155"/>
  <c r="A22" i="155"/>
  <c r="H18" i="155"/>
  <c r="A18" i="155"/>
  <c r="H17" i="155"/>
  <c r="A17" i="155"/>
  <c r="H14" i="155"/>
  <c r="A14" i="155"/>
  <c r="H13" i="155"/>
  <c r="A13" i="155"/>
  <c r="A13" i="154" l="1"/>
  <c r="A32" i="152" l="1"/>
  <c r="H19" i="153" l="1"/>
  <c r="A19" i="153"/>
  <c r="H17" i="153"/>
  <c r="A17" i="153"/>
  <c r="H14" i="153"/>
  <c r="A14" i="153"/>
  <c r="H12" i="153"/>
  <c r="A12" i="153"/>
  <c r="H31" i="126" l="1"/>
  <c r="A31" i="126"/>
  <c r="H36" i="126"/>
  <c r="A36" i="126"/>
  <c r="H31" i="152"/>
  <c r="A31" i="152"/>
  <c r="H37" i="152"/>
  <c r="A37" i="152"/>
  <c r="H25" i="150" l="1"/>
  <c r="A25" i="150"/>
  <c r="H33" i="126" l="1"/>
  <c r="A33" i="126"/>
  <c r="H28" i="126"/>
  <c r="A28" i="126"/>
  <c r="H27" i="150" l="1"/>
  <c r="A27" i="150"/>
  <c r="H23" i="150"/>
  <c r="A23" i="150"/>
  <c r="H21" i="150"/>
  <c r="A21" i="150"/>
  <c r="H19" i="150"/>
  <c r="A19" i="150"/>
  <c r="H17" i="150"/>
  <c r="A17" i="150"/>
  <c r="H15" i="150"/>
  <c r="A15" i="150"/>
  <c r="H41" i="151"/>
  <c r="A41" i="151"/>
  <c r="H40" i="151"/>
  <c r="A40" i="151"/>
  <c r="H38" i="151"/>
  <c r="A38" i="151"/>
  <c r="H37" i="151"/>
  <c r="A37" i="151"/>
  <c r="H35" i="151"/>
  <c r="A35" i="151"/>
  <c r="H34" i="151"/>
  <c r="A34" i="151"/>
  <c r="H32" i="151"/>
  <c r="A32" i="151"/>
  <c r="H31" i="151"/>
  <c r="A31" i="151"/>
  <c r="H29" i="151"/>
  <c r="A29" i="151"/>
  <c r="H28" i="151"/>
  <c r="A28" i="151"/>
  <c r="H26" i="151"/>
  <c r="A26" i="151"/>
  <c r="H25" i="151"/>
  <c r="A25" i="151"/>
  <c r="H23" i="151"/>
  <c r="A23" i="151"/>
  <c r="H22" i="151"/>
  <c r="A22" i="151"/>
  <c r="H20" i="151"/>
  <c r="A20" i="151"/>
  <c r="H19" i="151"/>
  <c r="A19" i="151"/>
  <c r="H17" i="151"/>
  <c r="A17" i="151"/>
  <c r="H16" i="151"/>
  <c r="A16" i="151"/>
  <c r="H40" i="152"/>
  <c r="A40" i="152"/>
  <c r="H35" i="152"/>
  <c r="A35" i="152"/>
  <c r="H28" i="152"/>
  <c r="A28" i="152"/>
  <c r="H29" i="152"/>
  <c r="A29" i="152"/>
  <c r="H39" i="152"/>
  <c r="A39" i="152"/>
  <c r="H34" i="152"/>
  <c r="A34" i="152"/>
  <c r="H30" i="152"/>
  <c r="A30" i="152"/>
  <c r="H13" i="151" l="1"/>
  <c r="A13" i="151"/>
  <c r="H12" i="152"/>
  <c r="A12" i="152"/>
  <c r="A45" i="152"/>
  <c r="H44" i="152"/>
  <c r="A44" i="152"/>
  <c r="A43" i="152"/>
  <c r="H42" i="152"/>
  <c r="A42" i="152"/>
  <c r="H41" i="152"/>
  <c r="A41" i="152"/>
  <c r="H36" i="152"/>
  <c r="A36" i="152"/>
  <c r="A26" i="152"/>
  <c r="A25" i="152"/>
  <c r="H24" i="152"/>
  <c r="A24" i="152"/>
  <c r="H23" i="152"/>
  <c r="A23" i="152"/>
  <c r="H22" i="152"/>
  <c r="A22" i="152"/>
  <c r="H21" i="152"/>
  <c r="A21" i="152"/>
  <c r="H20" i="152"/>
  <c r="A20" i="152"/>
  <c r="H19" i="152"/>
  <c r="A19" i="152"/>
  <c r="H18" i="152"/>
  <c r="A18" i="152"/>
  <c r="H17" i="152"/>
  <c r="A17" i="152"/>
  <c r="H16" i="152"/>
  <c r="A16" i="152"/>
  <c r="A15" i="152"/>
  <c r="H14" i="152"/>
  <c r="A14" i="152"/>
  <c r="H13" i="152"/>
  <c r="A13" i="152"/>
  <c r="H14" i="151" l="1"/>
  <c r="A14" i="151"/>
  <c r="H12" i="151"/>
  <c r="A12" i="151"/>
  <c r="H12" i="126"/>
  <c r="A12" i="126"/>
  <c r="A12" i="150"/>
  <c r="H12" i="150" l="1"/>
  <c r="H13" i="150" l="1"/>
  <c r="A13" i="150"/>
  <c r="H26" i="144" l="1"/>
  <c r="A26" i="144" l="1"/>
  <c r="A34" i="144"/>
  <c r="H26" i="143" l="1"/>
  <c r="A26" i="143"/>
  <c r="H24" i="143"/>
  <c r="A24" i="143"/>
  <c r="H12" i="143"/>
  <c r="A12" i="143"/>
  <c r="H34" i="126"/>
  <c r="A34" i="126"/>
  <c r="H29" i="126"/>
  <c r="A29" i="126"/>
  <c r="H13" i="126"/>
  <c r="A13" i="126"/>
  <c r="A14" i="143" l="1"/>
  <c r="A15" i="126"/>
  <c r="A22" i="143" l="1"/>
  <c r="A21" i="143"/>
  <c r="A26" i="126"/>
  <c r="A25" i="126"/>
  <c r="A39" i="126" l="1"/>
  <c r="A27" i="143"/>
  <c r="H38" i="126" l="1"/>
  <c r="A38" i="126"/>
  <c r="A37" i="126"/>
  <c r="H35" i="126"/>
  <c r="A35" i="126"/>
  <c r="H30" i="126"/>
  <c r="A30" i="126"/>
  <c r="H16" i="143" l="1"/>
  <c r="A16" i="143"/>
  <c r="H17" i="143"/>
  <c r="A17" i="143"/>
  <c r="H15" i="143"/>
  <c r="A15" i="143"/>
  <c r="H20" i="143" l="1"/>
  <c r="A20" i="143"/>
  <c r="H19" i="143"/>
  <c r="A19" i="143"/>
  <c r="H18" i="143"/>
  <c r="A18" i="143"/>
  <c r="H15" i="144" l="1"/>
  <c r="A15" i="144"/>
  <c r="A13" i="144" l="1"/>
  <c r="H24" i="126" l="1"/>
  <c r="H23" i="126"/>
  <c r="H17" i="126" l="1"/>
  <c r="A17" i="126"/>
  <c r="A24" i="126"/>
  <c r="A23" i="126"/>
  <c r="H22" i="126"/>
  <c r="A22" i="126" l="1"/>
  <c r="H22" i="144" l="1"/>
  <c r="A22" i="144"/>
  <c r="H20" i="144" l="1"/>
  <c r="A20" i="144"/>
  <c r="H18" i="144" l="1"/>
  <c r="A18" i="144"/>
  <c r="H17" i="144" l="1"/>
  <c r="A17" i="144"/>
  <c r="H16" i="144"/>
  <c r="A16" i="144"/>
  <c r="H14" i="144"/>
  <c r="A14" i="144"/>
  <c r="H12" i="144"/>
  <c r="A12" i="144"/>
  <c r="H13" i="143" l="1"/>
  <c r="A13" i="143"/>
  <c r="A21" i="126" l="1"/>
  <c r="A20" i="126"/>
  <c r="A19" i="126"/>
  <c r="A18" i="126"/>
  <c r="A16" i="126"/>
  <c r="A14" i="126"/>
  <c r="AL3" i="140"/>
  <c r="F2" i="140"/>
  <c r="H21" i="126" l="1"/>
  <c r="H19" i="126"/>
  <c r="H16" i="126"/>
  <c r="H14" i="126"/>
  <c r="H20" i="126" l="1"/>
  <c r="H18" i="126"/>
</calcChain>
</file>

<file path=xl/sharedStrings.xml><?xml version="1.0" encoding="utf-8"?>
<sst xmlns="http://schemas.openxmlformats.org/spreadsheetml/2006/main" count="4499" uniqueCount="1806">
  <si>
    <t>EULB1Z1052</t>
  </si>
  <si>
    <t>EULB1Z1053</t>
  </si>
  <si>
    <t>EULB1Z1054</t>
  </si>
  <si>
    <t>EULB1Z1055</t>
  </si>
  <si>
    <t>EULB1Z1056</t>
  </si>
  <si>
    <t>EULB1Z1059</t>
  </si>
  <si>
    <t>EULB1Z1060</t>
  </si>
  <si>
    <t>EULB1Z1062</t>
  </si>
  <si>
    <t>EULB1Z1064</t>
  </si>
  <si>
    <t>EULB1Z1065</t>
  </si>
  <si>
    <t>EULB1Z1067</t>
  </si>
  <si>
    <t>EULB1Z1068</t>
  </si>
  <si>
    <t>EULB1Z1069</t>
  </si>
  <si>
    <t>EULB1Z1070</t>
  </si>
  <si>
    <t>EULB1Z1071</t>
  </si>
  <si>
    <t>EULB1Z1073</t>
  </si>
  <si>
    <t>EULB1Z1074</t>
  </si>
  <si>
    <t>EULB1Z1075</t>
  </si>
  <si>
    <t>EULB1Z1076</t>
  </si>
  <si>
    <t>EULB1Z1077</t>
  </si>
  <si>
    <t>EULB1Z1078</t>
  </si>
  <si>
    <t>EULB1Z1079</t>
  </si>
  <si>
    <t>EULB1Z1080</t>
  </si>
  <si>
    <t>EULB1Z1081</t>
  </si>
  <si>
    <t>EULB1Z1082</t>
  </si>
  <si>
    <t>EULB1Z1083</t>
  </si>
  <si>
    <t>EULB1Z1084</t>
  </si>
  <si>
    <t>EULB1Z1085</t>
  </si>
  <si>
    <t>EULB1Z1086</t>
  </si>
  <si>
    <t>EULB1Z1087</t>
  </si>
  <si>
    <t>EULB1Z1088</t>
  </si>
  <si>
    <t>EULB1Z1089</t>
  </si>
  <si>
    <t>EULB1Z1090</t>
  </si>
  <si>
    <t>EULB1Z1091</t>
  </si>
  <si>
    <t>EULB1Z1092</t>
  </si>
  <si>
    <t>EULB1Z1093</t>
  </si>
  <si>
    <t>EULB1Z1094</t>
  </si>
  <si>
    <t>EULB1Z1095</t>
  </si>
  <si>
    <t>EULB1Z1096</t>
  </si>
  <si>
    <t>EULB1Z1097</t>
  </si>
  <si>
    <t>EULB1Z1098</t>
  </si>
  <si>
    <t>EULB1Z1099</t>
  </si>
  <si>
    <t>EULB1Z1100</t>
  </si>
  <si>
    <t>EULB1Z1101</t>
  </si>
  <si>
    <t>EULB1Z1102</t>
  </si>
  <si>
    <t>EULB1Z1103</t>
  </si>
  <si>
    <t>EULB1Z1104</t>
  </si>
  <si>
    <t>EULB1Z1105</t>
  </si>
  <si>
    <t>EULB1Z1106</t>
  </si>
  <si>
    <t>EULB1Z1107</t>
  </si>
  <si>
    <t>EULB1Z1108</t>
  </si>
  <si>
    <t>EULB1Z1109</t>
  </si>
  <si>
    <t>EULB1Z1110</t>
  </si>
  <si>
    <t>EULB1Z1112</t>
  </si>
  <si>
    <t>EULB1Z1113</t>
  </si>
  <si>
    <t>EULB1Z1114</t>
  </si>
  <si>
    <t>EULB1Z1115</t>
  </si>
  <si>
    <t>EULB1Z1116</t>
  </si>
  <si>
    <t>EULB1Z1117</t>
  </si>
  <si>
    <t>EULB1Z1118</t>
  </si>
  <si>
    <t>EULB1Z1119</t>
  </si>
  <si>
    <t>EULB1Z1120</t>
  </si>
  <si>
    <t>EULB1Z1121</t>
  </si>
  <si>
    <t>EULB1Z1122</t>
  </si>
  <si>
    <t>EULB1Z1123</t>
  </si>
  <si>
    <t>EULB1Z1124</t>
  </si>
  <si>
    <t>EULB1Z1126</t>
  </si>
  <si>
    <t>EULB1Z1129</t>
  </si>
  <si>
    <t>EULB1Z1131</t>
  </si>
  <si>
    <t>EULB1Z1134</t>
  </si>
  <si>
    <t>EULB1Z1135</t>
  </si>
  <si>
    <t>EULB1Z1136</t>
  </si>
  <si>
    <t>EULB1Z1137</t>
  </si>
  <si>
    <t>EULB1Z1138</t>
  </si>
  <si>
    <t>EULB1Z1139</t>
  </si>
  <si>
    <t>EULB1Z1140</t>
  </si>
  <si>
    <t>EULB1Z1141</t>
  </si>
  <si>
    <t>EULB1Z1142</t>
  </si>
  <si>
    <t>EULB1Z1143</t>
  </si>
  <si>
    <t>EULB1Z1144</t>
  </si>
  <si>
    <t>EULB1Z1145</t>
  </si>
  <si>
    <t>EULB1Z1146</t>
  </si>
  <si>
    <t>EULB1Z1147</t>
  </si>
  <si>
    <t>EULB1Z1148</t>
  </si>
  <si>
    <t>EULB1Z1149</t>
  </si>
  <si>
    <t>EULB1Z1151</t>
  </si>
  <si>
    <t>EULB1Z1152</t>
  </si>
  <si>
    <t>EULB1Z1153</t>
  </si>
  <si>
    <t>EULB1Z1154</t>
  </si>
  <si>
    <t>EULB1Z1155</t>
  </si>
  <si>
    <t>EULB1Z1156</t>
  </si>
  <si>
    <t>EULB1Z1157</t>
  </si>
  <si>
    <t>EULB1Z1158</t>
  </si>
  <si>
    <t>EULB1Z1159</t>
  </si>
  <si>
    <t>EULB1Z1160</t>
  </si>
  <si>
    <t>EULB1Z1161</t>
  </si>
  <si>
    <t>EULB1Z1162</t>
  </si>
  <si>
    <t>保険料払込免除特約有無が不正です。</t>
  </si>
  <si>
    <t>一部一時払有無が不正です。</t>
  </si>
  <si>
    <t>リビング・ニーズ特約有無が不正です。</t>
  </si>
  <si>
    <t>付加必要な特約が付加されていません。</t>
  </si>
  <si>
    <t>同時に付加できない特約が付加されています。</t>
  </si>
  <si>
    <t>前提となる特約が付加されていません。</t>
  </si>
  <si>
    <t>被保険者保険期間満了年齢と定期特約被保険者保険期間満了年齢が一致しません。</t>
  </si>
  <si>
    <t>保険期間＋繰延べ期間（増額明細）が下限未満です。</t>
  </si>
  <si>
    <t>保険期間＋繰延べ期間（増額明細）が上限を超えています。</t>
  </si>
  <si>
    <t>終身保険・生存給付付定期保険特約リバンドル基本保険金額が下限未満です。</t>
  </si>
  <si>
    <t>終身保険・生存給付付定期保険特約リバンドル基本保険金額が上限を超えています。</t>
  </si>
  <si>
    <t>災害保障特約・障害特約対主約款保険金額割合が下限未満です。</t>
  </si>
  <si>
    <t>災害保障特約・障害特約対主約款保険金額割合が上限を超えています。</t>
  </si>
  <si>
    <t>保険料が不正です。</t>
  </si>
  <si>
    <t>主・特リバンドル基本保険金額が不正です。</t>
  </si>
  <si>
    <t>保険料がきざみ金額の整数倍でないため不正です。</t>
  </si>
  <si>
    <t>保険料（増額明細）が下限未満です。</t>
  </si>
  <si>
    <t>保険料（増額明細）が上限を超えています。</t>
  </si>
  <si>
    <t>終身保険・３大疾病特約・障害保障特約の基本保険金額の組合せが不正です。</t>
  </si>
  <si>
    <t>主約款件数が上限を超えています。</t>
  </si>
  <si>
    <t>重複して付加できない特約が複数件付加されています。</t>
  </si>
  <si>
    <t>特別保険料領収法適用有無が不正です。</t>
    <rPh sb="0" eb="2">
      <t>トクベツ</t>
    </rPh>
    <rPh sb="5" eb="7">
      <t>リョウシュウ</t>
    </rPh>
    <rPh sb="7" eb="8">
      <t>ホウ</t>
    </rPh>
    <rPh sb="8" eb="10">
      <t>テキヨウ</t>
    </rPh>
    <rPh sb="10" eb="12">
      <t>ウム</t>
    </rPh>
    <rPh sb="13" eb="15">
      <t>フセイ</t>
    </rPh>
    <phoneticPr fontId="2"/>
  </si>
  <si>
    <t>被保険者生年月日が契約年月日を超過しています。</t>
    <rPh sb="0" eb="4">
      <t>ヒホケンシャ</t>
    </rPh>
    <rPh sb="4" eb="5">
      <t>セイ</t>
    </rPh>
    <rPh sb="9" eb="11">
      <t>ケイヤク</t>
    </rPh>
    <phoneticPr fontId="2"/>
  </si>
  <si>
    <t>必須付加の特約が付加されていません。</t>
    <rPh sb="0" eb="2">
      <t>ヒッス</t>
    </rPh>
    <rPh sb="2" eb="4">
      <t>フカ</t>
    </rPh>
    <phoneticPr fontId="2"/>
  </si>
  <si>
    <t>主約款と特約全体での特別条件の各方式の適用有無の組合せが不正です。</t>
    <rPh sb="0" eb="1">
      <t>シュ</t>
    </rPh>
    <rPh sb="1" eb="3">
      <t>ヤッカン</t>
    </rPh>
    <rPh sb="4" eb="6">
      <t>トクヤク</t>
    </rPh>
    <rPh sb="6" eb="8">
      <t>ゼンタイ</t>
    </rPh>
    <rPh sb="10" eb="12">
      <t>トクベツ</t>
    </rPh>
    <rPh sb="12" eb="14">
      <t>ジョウケン</t>
    </rPh>
    <rPh sb="15" eb="18">
      <t>カクホウシキ</t>
    </rPh>
    <rPh sb="19" eb="21">
      <t>テキヨウ</t>
    </rPh>
    <rPh sb="21" eb="23">
      <t>ウム</t>
    </rPh>
    <rPh sb="24" eb="26">
      <t>クミア</t>
    </rPh>
    <phoneticPr fontId="2"/>
  </si>
  <si>
    <t>基本給付日額範囲チェック</t>
    <rPh sb="2" eb="4">
      <t>キュウフ</t>
    </rPh>
    <rPh sb="4" eb="5">
      <t>ニチ</t>
    </rPh>
    <rPh sb="5" eb="6">
      <t>ガク</t>
    </rPh>
    <phoneticPr fontId="1"/>
  </si>
  <si>
    <t>被保険者年金開始年齢範囲チェック</t>
    <rPh sb="6" eb="8">
      <t>カイシ</t>
    </rPh>
    <phoneticPr fontId="1"/>
  </si>
  <si>
    <t>被保険者年金開始年齢取扱チェック</t>
    <rPh sb="6" eb="8">
      <t>カイシ</t>
    </rPh>
    <phoneticPr fontId="1"/>
  </si>
  <si>
    <t>特約</t>
    <rPh sb="0" eb="1">
      <t>トク</t>
    </rPh>
    <rPh sb="1" eb="2">
      <t>ヤク</t>
    </rPh>
    <phoneticPr fontId="1"/>
  </si>
  <si>
    <t>EULB1Z1058</t>
  </si>
  <si>
    <t>EULB1Z1036</t>
  </si>
  <si>
    <t>EULB1Z1049</t>
  </si>
  <si>
    <t>EULB1Z1072</t>
  </si>
  <si>
    <t>EULB1Z1125</t>
  </si>
  <si>
    <t>EULB1Z1150</t>
  </si>
  <si>
    <t>第一回契約年月日範囲チェック</t>
  </si>
  <si>
    <t>○</t>
  </si>
  <si>
    <t>必須付加特約チェック</t>
  </si>
  <si>
    <t>選択必須付加特約チェック</t>
  </si>
  <si>
    <t>組合せ選択必須付加特約チェック</t>
  </si>
  <si>
    <t>同時付加不可特約チェック</t>
  </si>
  <si>
    <t>前提特約チェック</t>
  </si>
  <si>
    <t>同一特約重複付加禁止チェック</t>
  </si>
  <si>
    <t>契約者契約年齢範囲チェック</t>
  </si>
  <si>
    <t>被保険者続柄取扱チェック</t>
  </si>
  <si>
    <t>年金受取人区分取扱チェック</t>
  </si>
  <si>
    <t>年金受取人続柄取扱チェック</t>
  </si>
  <si>
    <t>主約款払込方法（回数）取扱チェック</t>
  </si>
  <si>
    <t>主約款払込経路取扱チェック</t>
  </si>
  <si>
    <t>主約款保険期間種別取扱チェック</t>
  </si>
  <si>
    <t>保険期間取扱チェック</t>
  </si>
  <si>
    <t>保険期間範囲チェック</t>
  </si>
  <si>
    <t>保険期間きざみチェック</t>
  </si>
  <si>
    <t>保険期間・主約款保険期間一致チェック</t>
  </si>
  <si>
    <t>被保険者保険期間満了年齢範囲チェック</t>
  </si>
  <si>
    <t>被保険者保険期間満了年齢取扱チェック</t>
  </si>
  <si>
    <t>被保険者保険期間満了年齢・主約款被保険者保険期間満了年齢一致チェック</t>
  </si>
  <si>
    <t>被保険者保険期間満了年齢・主約款被保険者払込期間満了年齢一致チェック</t>
  </si>
  <si>
    <t>被保険者保険期間満了年齢・主約款被保険者年金開始年齢一致チェック</t>
  </si>
  <si>
    <t>払込期間種別取扱チェック</t>
  </si>
  <si>
    <t>払込期間取扱チェック</t>
  </si>
  <si>
    <t>払込期間範囲チェック</t>
  </si>
  <si>
    <t>払込期間・主約款払込期間一致チェック</t>
  </si>
  <si>
    <t>払込期間・保険期間一致チェック</t>
  </si>
  <si>
    <t>被保険者払込期間満了年齢範囲チェック</t>
  </si>
  <si>
    <t>被保険者払込期間満了年齢取扱チェック</t>
  </si>
  <si>
    <t>被保険者払込期間満了年齢・被保険者年金開始年齢一致チェック</t>
  </si>
  <si>
    <t>据置期間取扱チェック</t>
  </si>
  <si>
    <t>据置期間きざみチェック</t>
  </si>
  <si>
    <t>繰延べ期間範囲チェック</t>
  </si>
  <si>
    <t>被保険者繰延べ開始年齢範囲チェック</t>
  </si>
  <si>
    <t>基本給付日額範囲チェック</t>
  </si>
  <si>
    <t>基本給付日額取扱チェック</t>
  </si>
  <si>
    <t>基本給付日額きざみチェック</t>
  </si>
  <si>
    <t>基本給付金額範囲チェック</t>
  </si>
  <si>
    <t>基本給付金額取扱チェック</t>
  </si>
  <si>
    <t>基本年金年額範囲チェック</t>
  </si>
  <si>
    <t>基本年金年額取扱チェック</t>
  </si>
  <si>
    <t>基本年金年額きざみチェック</t>
  </si>
  <si>
    <t>契約時最低保証予定利率年金年額範囲チェック</t>
  </si>
  <si>
    <t>学資保険基準金額範囲チェック</t>
  </si>
  <si>
    <t>学資保険基準金額取扱チェック</t>
  </si>
  <si>
    <t>学資保険基準金額きざみチェック</t>
  </si>
  <si>
    <t>換算普通死亡保険金額範囲チェック</t>
  </si>
  <si>
    <t>一部一時払部分割合範囲チェック</t>
  </si>
  <si>
    <t>一部一時払保険料範囲チェック</t>
  </si>
  <si>
    <t>年金種類取扱チェック</t>
  </si>
  <si>
    <t>支払請求前年金支払特約年金種類チェック</t>
  </si>
  <si>
    <t>年金支払期間範囲チェック</t>
  </si>
  <si>
    <t>年金支払期間取扱チェック</t>
  </si>
  <si>
    <t>年金保証期間取扱チェック</t>
  </si>
  <si>
    <t>被保険者年金保証期間満了年齢範囲チェック</t>
  </si>
  <si>
    <t>ラチェット（死亡保険金）適用有無取扱チェック</t>
  </si>
  <si>
    <t>ラチェット（年金原資額）適用有無取扱チェック</t>
  </si>
  <si>
    <t>特別保険料計算区分取扱チェック</t>
  </si>
  <si>
    <t>基準金額給付金（保険金）削減年数取扱チェック</t>
  </si>
  <si>
    <t>特別条件諸方式適用有無組合わせパターンチェック</t>
  </si>
  <si>
    <t>主・特内特別条件諸方式適用有無組合わせパターンチェック</t>
  </si>
  <si>
    <t>特別勘定売買指示ファンドコード取扱チェック</t>
  </si>
  <si>
    <t>特別勘定積立金ファンドコード取扱チェック</t>
  </si>
  <si>
    <t>増額時保険期間範囲チェック</t>
    <rPh sb="0" eb="2">
      <t>ゾウガク</t>
    </rPh>
    <rPh sb="2" eb="3">
      <t>ジ</t>
    </rPh>
    <rPh sb="3" eb="5">
      <t>ホケン</t>
    </rPh>
    <rPh sb="5" eb="7">
      <t>キカン</t>
    </rPh>
    <rPh sb="7" eb="9">
      <t>ハンイ</t>
    </rPh>
    <phoneticPr fontId="1"/>
  </si>
  <si>
    <t>一部一時払保険料きざみチェック</t>
    <rPh sb="0" eb="2">
      <t>イチブ</t>
    </rPh>
    <rPh sb="2" eb="4">
      <t>イチジ</t>
    </rPh>
    <rPh sb="4" eb="5">
      <t>ハラ</t>
    </rPh>
    <rPh sb="5" eb="8">
      <t>ホケンリョウ</t>
    </rPh>
    <phoneticPr fontId="1"/>
  </si>
  <si>
    <t>年金額最低保証特約適用有無取扱チェック</t>
    <rPh sb="0" eb="3">
      <t>ネンキンガク</t>
    </rPh>
    <rPh sb="3" eb="5">
      <t>サイテイ</t>
    </rPh>
    <rPh sb="5" eb="7">
      <t>ホショウ</t>
    </rPh>
    <rPh sb="7" eb="9">
      <t>トクヤク</t>
    </rPh>
    <rPh sb="9" eb="11">
      <t>テキヨウ</t>
    </rPh>
    <rPh sb="11" eb="13">
      <t>ウム</t>
    </rPh>
    <rPh sb="13" eb="15">
      <t>トリアツカイ</t>
    </rPh>
    <phoneticPr fontId="1"/>
  </si>
  <si>
    <t>ロールアップ適用有無取扱チェック</t>
    <rPh sb="6" eb="8">
      <t>テキヨウ</t>
    </rPh>
    <rPh sb="8" eb="10">
      <t>ウム</t>
    </rPh>
    <rPh sb="10" eb="12">
      <t>トリアツカイ</t>
    </rPh>
    <phoneticPr fontId="1"/>
  </si>
  <si>
    <t>ターゲット取扱チェック</t>
    <rPh sb="5" eb="7">
      <t>トリアツカイ</t>
    </rPh>
    <phoneticPr fontId="1"/>
  </si>
  <si>
    <t>ターゲット金額範囲チェック</t>
    <rPh sb="5" eb="7">
      <t>キンガク</t>
    </rPh>
    <rPh sb="7" eb="9">
      <t>ハンイ</t>
    </rPh>
    <phoneticPr fontId="1"/>
  </si>
  <si>
    <t>ターゲット金額きざみチェック</t>
    <rPh sb="5" eb="7">
      <t>キンガク</t>
    </rPh>
    <phoneticPr fontId="1"/>
  </si>
  <si>
    <t>ターゲット割合範囲チェック</t>
    <rPh sb="7" eb="9">
      <t>ハンイ</t>
    </rPh>
    <phoneticPr fontId="1"/>
  </si>
  <si>
    <t>ターゲット割合きざみチェック</t>
    <rPh sb="5" eb="7">
      <t>ワリアイ</t>
    </rPh>
    <phoneticPr fontId="1"/>
  </si>
  <si>
    <t>育英年金支払型区分取扱チェック</t>
    <rPh sb="0" eb="2">
      <t>イクエイ</t>
    </rPh>
    <rPh sb="2" eb="4">
      <t>ネンキン</t>
    </rPh>
    <rPh sb="4" eb="6">
      <t>シハライ</t>
    </rPh>
    <rPh sb="6" eb="7">
      <t>カタ</t>
    </rPh>
    <rPh sb="7" eb="9">
      <t>クブン</t>
    </rPh>
    <rPh sb="9" eb="11">
      <t>トリアツカイ</t>
    </rPh>
    <phoneticPr fontId="1"/>
  </si>
  <si>
    <t>特定部位不担保年数取扱チェック</t>
    <rPh sb="9" eb="11">
      <t>トリアツカ</t>
    </rPh>
    <phoneticPr fontId="1"/>
  </si>
  <si>
    <t>保険期間満了応当年月日・主約款年金支払期間満了応当年月日非超過チェック</t>
    <rPh sb="0" eb="2">
      <t>ホケン</t>
    </rPh>
    <rPh sb="2" eb="4">
      <t>キカン</t>
    </rPh>
    <rPh sb="15" eb="17">
      <t>ネンキン</t>
    </rPh>
    <rPh sb="17" eb="19">
      <t>シハライ</t>
    </rPh>
    <phoneticPr fontId="1"/>
  </si>
  <si>
    <t>保険期間満了応当年月日・主約款保険期間満了応当年月日非超過チェック</t>
    <rPh sb="0" eb="2">
      <t>ホケン</t>
    </rPh>
    <rPh sb="2" eb="4">
      <t>キカン</t>
    </rPh>
    <rPh sb="15" eb="17">
      <t>ホケン</t>
    </rPh>
    <rPh sb="17" eb="19">
      <t>キカン</t>
    </rPh>
    <phoneticPr fontId="1"/>
  </si>
  <si>
    <t>EULB1Z1019</t>
  </si>
  <si>
    <t>EULB1Z1003</t>
  </si>
  <si>
    <t>EULB1Z1008</t>
  </si>
  <si>
    <t>被保険者契約年齢範囲チェック</t>
    <rPh sb="0" eb="4">
      <t>ヒホケンシャ</t>
    </rPh>
    <rPh sb="4" eb="6">
      <t>ケイヤク</t>
    </rPh>
    <rPh sb="6" eb="8">
      <t>ネンレイ</t>
    </rPh>
    <rPh sb="8" eb="10">
      <t>ハンイ</t>
    </rPh>
    <phoneticPr fontId="1"/>
  </si>
  <si>
    <t>ﾌﾟﾛｼﾞｪｸﾄ</t>
  </si>
  <si>
    <t>ｺｰﾄﾞ</t>
  </si>
  <si>
    <t>名称</t>
  </si>
  <si>
    <t>作成</t>
  </si>
  <si>
    <t>年月日</t>
  </si>
  <si>
    <t>担当</t>
  </si>
  <si>
    <t>ｼｽﾃﾑ</t>
  </si>
  <si>
    <t>ｻﾌﾞｼｽﾃﾑ</t>
  </si>
  <si>
    <t>承認</t>
  </si>
  <si>
    <t>ミカエル／製品構築</t>
    <phoneticPr fontId="1"/>
  </si>
  <si>
    <t>保険ＳＯＬ（大阪）</t>
    <rPh sb="0" eb="2">
      <t>ホケン</t>
    </rPh>
    <rPh sb="6" eb="8">
      <t>オオサカ</t>
    </rPh>
    <phoneticPr fontId="33"/>
  </si>
  <si>
    <t>ミカエル</t>
    <phoneticPr fontId="1"/>
  </si>
  <si>
    <t>作成日</t>
  </si>
  <si>
    <t>修正日</t>
  </si>
  <si>
    <t>タイトル</t>
    <phoneticPr fontId="5"/>
  </si>
  <si>
    <t>変更履歴</t>
    <rPh sb="0" eb="2">
      <t>ヘンコウ</t>
    </rPh>
    <rPh sb="2" eb="4">
      <t>リレキ</t>
    </rPh>
    <phoneticPr fontId="5"/>
  </si>
  <si>
    <t>日付</t>
    <rPh sb="0" eb="2">
      <t>ヒヅケ</t>
    </rPh>
    <phoneticPr fontId="5"/>
  </si>
  <si>
    <t>担当</t>
    <rPh sb="0" eb="2">
      <t>タントウ</t>
    </rPh>
    <phoneticPr fontId="5"/>
  </si>
  <si>
    <t>改訂要件および改訂内容</t>
    <rPh sb="0" eb="2">
      <t>カイテイ</t>
    </rPh>
    <rPh sb="2" eb="4">
      <t>ヨウケン</t>
    </rPh>
    <rPh sb="7" eb="9">
      <t>カイテイ</t>
    </rPh>
    <rPh sb="9" eb="11">
      <t>ナイヨウ</t>
    </rPh>
    <phoneticPr fontId="5"/>
  </si>
  <si>
    <t>備考</t>
    <rPh sb="0" eb="2">
      <t>ビコウ</t>
    </rPh>
    <phoneticPr fontId="1"/>
  </si>
  <si>
    <t>ドキュメント名</t>
    <rPh sb="6" eb="7">
      <t>メイ</t>
    </rPh>
    <phoneticPr fontId="5"/>
  </si>
  <si>
    <t>備考</t>
    <rPh sb="0" eb="2">
      <t>ビコウ</t>
    </rPh>
    <phoneticPr fontId="5"/>
  </si>
  <si>
    <t>◆　　Michael  Project　　◆</t>
    <phoneticPr fontId="1"/>
  </si>
  <si>
    <t>商品</t>
    <rPh sb="0" eb="2">
      <t>ショウヒン</t>
    </rPh>
    <phoneticPr fontId="1"/>
  </si>
  <si>
    <t>チェック種別</t>
  </si>
  <si>
    <t>チェック名</t>
  </si>
  <si>
    <t>EULB1Z1111</t>
  </si>
  <si>
    <t>払込期間満了応当年月日・主約款払込期間満了応当年月日非超過チェック</t>
    <rPh sb="0" eb="2">
      <t>ハライコミ</t>
    </rPh>
    <rPh sb="2" eb="4">
      <t>キカン</t>
    </rPh>
    <rPh sb="4" eb="6">
      <t>マンリョウ</t>
    </rPh>
    <rPh sb="6" eb="7">
      <t>オウ</t>
    </rPh>
    <rPh sb="7" eb="8">
      <t>トウ</t>
    </rPh>
    <rPh sb="8" eb="11">
      <t>ネンガッピ</t>
    </rPh>
    <rPh sb="12" eb="13">
      <t>シュ</t>
    </rPh>
    <rPh sb="13" eb="15">
      <t>ヤッカン</t>
    </rPh>
    <rPh sb="15" eb="17">
      <t>ハライコミ</t>
    </rPh>
    <rPh sb="17" eb="19">
      <t>キカン</t>
    </rPh>
    <rPh sb="19" eb="21">
      <t>マンリョウ</t>
    </rPh>
    <rPh sb="21" eb="22">
      <t>オウ</t>
    </rPh>
    <rPh sb="22" eb="23">
      <t>トウ</t>
    </rPh>
    <rPh sb="23" eb="26">
      <t>ネンガッピ</t>
    </rPh>
    <rPh sb="26" eb="27">
      <t>ヒ</t>
    </rPh>
    <rPh sb="27" eb="29">
      <t>チョウカ</t>
    </rPh>
    <phoneticPr fontId="1"/>
  </si>
  <si>
    <t>保険期間満了応当年月日・主約款払込期間満了応当年月日非超過チェック</t>
    <rPh sb="0" eb="2">
      <t>ホケン</t>
    </rPh>
    <rPh sb="2" eb="4">
      <t>キカン</t>
    </rPh>
    <rPh sb="15" eb="17">
      <t>ハライコミ</t>
    </rPh>
    <rPh sb="17" eb="19">
      <t>キカン</t>
    </rPh>
    <phoneticPr fontId="1"/>
  </si>
  <si>
    <t>※上記以外の業務は、チェックしないことと同義。</t>
    <rPh sb="1" eb="3">
      <t>ジョウキ</t>
    </rPh>
    <rPh sb="3" eb="5">
      <t>イガイ</t>
    </rPh>
    <rPh sb="6" eb="8">
      <t>ギョウム</t>
    </rPh>
    <rPh sb="20" eb="22">
      <t>ドウギ</t>
    </rPh>
    <phoneticPr fontId="1"/>
  </si>
  <si>
    <t>※上記定義内容は顧客との調整により、自由にチェック有無を選択できる。</t>
    <rPh sb="1" eb="3">
      <t>ジョウキ</t>
    </rPh>
    <rPh sb="3" eb="5">
      <t>テイギ</t>
    </rPh>
    <rPh sb="5" eb="7">
      <t>ナイヨウ</t>
    </rPh>
    <rPh sb="8" eb="10">
      <t>コキャク</t>
    </rPh>
    <rPh sb="12" eb="14">
      <t>チョウセイ</t>
    </rPh>
    <rPh sb="18" eb="20">
      <t>ジユウ</t>
    </rPh>
    <rPh sb="25" eb="27">
      <t>ウム</t>
    </rPh>
    <rPh sb="28" eb="30">
      <t>センタク</t>
    </rPh>
    <phoneticPr fontId="1"/>
  </si>
  <si>
    <t>□相関チェック　□業務チェック　■商品チェック</t>
    <rPh sb="1" eb="3">
      <t>ソウカン</t>
    </rPh>
    <rPh sb="9" eb="11">
      <t>ギョウム</t>
    </rPh>
    <rPh sb="17" eb="19">
      <t>ショウヒン</t>
    </rPh>
    <phoneticPr fontId="1"/>
  </si>
  <si>
    <t>項番</t>
    <rPh sb="0" eb="1">
      <t>コウ</t>
    </rPh>
    <rPh sb="1" eb="2">
      <t>バン</t>
    </rPh>
    <phoneticPr fontId="1"/>
  </si>
  <si>
    <t>チェック内容</t>
    <rPh sb="4" eb="6">
      <t>ナイヨウ</t>
    </rPh>
    <phoneticPr fontId="1"/>
  </si>
  <si>
    <t>エラーコード</t>
    <phoneticPr fontId="1"/>
  </si>
  <si>
    <t>付加可能特約チェック</t>
  </si>
  <si>
    <t>被保険者契約年齢範囲チェック</t>
  </si>
  <si>
    <t>主約款件数上限チェック</t>
  </si>
  <si>
    <t>契約者個人／法人区分取扱チェック</t>
  </si>
  <si>
    <t>危険選択方法取扱チェック</t>
  </si>
  <si>
    <t>払込方法（回数）取扱チェック</t>
  </si>
  <si>
    <t>LB101_CHECK_DEF_MAX_NUMBER_OF_MAIN_PROVISIONS</t>
  </si>
  <si>
    <t>LB101_CHECK_DEF_SELECTABLE_POLICY_HOLDER_INDIVIDUAL_OR_CORPOLATION_CLASS</t>
  </si>
  <si>
    <t>LB101_CHECK_DEF_SELECTABLE_RISK_SELECTION_METHOD</t>
  </si>
  <si>
    <t>LB101_CHECK_DEF_SELECTABLE_PAYMENT_METHOD</t>
  </si>
  <si>
    <t>LB101_CHECK_DEF_SELECTABLE_PAYMENT_CHANNEL</t>
  </si>
  <si>
    <t>LB101_CHECK_DEF_SELECTABLE_INSURANCE_PERIOD_CLASS</t>
  </si>
  <si>
    <t>LB101_CHECK_DEF_RANGE_OF_INSURANCE_PERIOD</t>
  </si>
  <si>
    <t>LB101_CHECK_DEF_RANGE_OF_INSURED_INSURANCE_PERIOD_EXPIRATION_AGE</t>
  </si>
  <si>
    <t>LB101_CHECK_DEF_EQUIVALANCE_OF_PAYMENT_PERIOD_AND_INSURANCE_PERIOD</t>
  </si>
  <si>
    <t>LB101_CHECK_DEF_EQUIVALANCE_OF_INSURANCE_PERIOD_EXP_AGE_AND_PAYMENT_PERIOD_EXP_AGE</t>
  </si>
  <si>
    <t>LB101_CHECK_DEF_RANGE_OF_BASIC_AMOUNT_INSURED</t>
  </si>
  <si>
    <t>LB101_CHECK_DEF_STEP_OF_BASIC_AMOUNT_INSURED</t>
  </si>
  <si>
    <t>LB101_CHECK_DEF_SELECTABLE_BAS_AMT_LIEN_PLAN_YEAR</t>
  </si>
  <si>
    <t>LB101_CHECK_DEF_SELECTABLE_CALC_BASIS_CLASS</t>
  </si>
  <si>
    <t>ﾌｪｰｽﾞ/ﾄﾞｷｭﾒﾝﾄ名</t>
    <phoneticPr fontId="5"/>
  </si>
  <si>
    <t>UI</t>
    <phoneticPr fontId="5"/>
  </si>
  <si>
    <t>サブシステム</t>
    <phoneticPr fontId="5"/>
  </si>
  <si>
    <t>エラーメッセージ</t>
    <phoneticPr fontId="1"/>
  </si>
  <si>
    <t>付加可能な特約※以外が付加されている場合、エラー
※「付加可能特約」シートで○が記載されている特約</t>
    <rPh sb="0" eb="2">
      <t>フカ</t>
    </rPh>
    <rPh sb="2" eb="4">
      <t>カノウ</t>
    </rPh>
    <rPh sb="5" eb="7">
      <t>トクヤク</t>
    </rPh>
    <rPh sb="8" eb="10">
      <t>イガイ</t>
    </rPh>
    <rPh sb="11" eb="13">
      <t>フカ</t>
    </rPh>
    <rPh sb="18" eb="20">
      <t>バアイ</t>
    </rPh>
    <rPh sb="47" eb="49">
      <t>トクヤク</t>
    </rPh>
    <phoneticPr fontId="1"/>
  </si>
  <si>
    <t>基本保険金額取扱チェック</t>
    <rPh sb="0" eb="2">
      <t>キホン</t>
    </rPh>
    <phoneticPr fontId="1"/>
  </si>
  <si>
    <t>基本保険金額きざみチェック</t>
    <rPh sb="0" eb="2">
      <t>キホン</t>
    </rPh>
    <phoneticPr fontId="1"/>
  </si>
  <si>
    <t>払込方法（回数）取扱チェック</t>
    <rPh sb="0" eb="2">
      <t>ハライコミ</t>
    </rPh>
    <rPh sb="2" eb="4">
      <t>ホウホウ</t>
    </rPh>
    <rPh sb="5" eb="7">
      <t>カイスウ</t>
    </rPh>
    <rPh sb="8" eb="10">
      <t>トリアツカイ</t>
    </rPh>
    <phoneticPr fontId="1"/>
  </si>
  <si>
    <t>EULB1Z1063</t>
  </si>
  <si>
    <t>EULB1Z1043</t>
  </si>
  <si>
    <t>危険選択方法取扱チェック</t>
    <rPh sb="0" eb="2">
      <t>キケン</t>
    </rPh>
    <rPh sb="2" eb="4">
      <t>センタク</t>
    </rPh>
    <rPh sb="4" eb="6">
      <t>ホウホウ</t>
    </rPh>
    <rPh sb="6" eb="8">
      <t>トリアツカイ</t>
    </rPh>
    <phoneticPr fontId="1"/>
  </si>
  <si>
    <t>EULB1Z1007</t>
  </si>
  <si>
    <t>EULB1Z1066</t>
  </si>
  <si>
    <t>EULB1Z1133</t>
  </si>
  <si>
    <t>EULB1Z1127</t>
  </si>
  <si>
    <t>EULB1Z1128</t>
  </si>
  <si>
    <t>EULB1Z1132</t>
  </si>
  <si>
    <t>LB101_CHECK_DEF_SELECTABLE_RIDERS_REQUIRED</t>
  </si>
  <si>
    <t>LB101_CHECK_DEF_SELECTABLE_COMBINATION_OF_RIDERS_REQUIRED</t>
  </si>
  <si>
    <t>LB101_CHECK_DEF_SELECTABLE_MAIN_PROVISION_INSURANCE_PERIOD_CLASS</t>
  </si>
  <si>
    <t>LB101_CHECK_DEF_SELECTABLE_INSURANCE_PERIOD</t>
  </si>
  <si>
    <t>LB101_CHECK_DEF_STEP_OF_INSURANCE_PERIOD</t>
  </si>
  <si>
    <t>LB101_CHECK_DEF_EQUIVALANCE_OF_INSURANCE_PERIOD_AND_MAIN_PROVISION_INSURANCE_PERIOD</t>
  </si>
  <si>
    <t>LB101_CHECK_DEF_SELECTABLE_INSURED_INSURANCE_PERIOD_EXPIRATION_AGE</t>
  </si>
  <si>
    <t>LB101_CHECK_DEF_EQUIVALANCE_OF_INSURANCE_PERIOD_EXP_AGE_AND_MAIN_PROV_INSURANCE_PERIOD_EXP_AGE</t>
  </si>
  <si>
    <t>LB101_CHECK_DEF_EQUIVALANCE_OF_INSURANCE_PERIOD_EXP_AGE_AND_MAIN_PROV_PAYMENT_PERIOD_EXP_AGE</t>
  </si>
  <si>
    <t>LB101_CHECK_DEF_EQUIVALANCE_OF_INSURANCE_PERIOD_EXP_AGE_AND_MAIN_PROV_ANNUITY_START_AGE</t>
  </si>
  <si>
    <t>LB101_CHECK_DEF_SELECTABLE_PAYMENT_PERIOD_CLASS</t>
  </si>
  <si>
    <t>LB101_CHECK_DEF_SELECTABLE_PAYMENT_PERIOD</t>
  </si>
  <si>
    <t>LB101_CHECK_DEF_RANGE_OF_PAYMENT_PERIOD</t>
  </si>
  <si>
    <t>LB101_CHECK_DEF_EQUIVALANCE_OF_PAYMENT_PERIOD_AND_MAIN_PROVISION_PAYMENT_PERIOD</t>
  </si>
  <si>
    <t>LB101_CHECK_DEF_RANGE_OF_INSURED_PAYMENT_PERIOD_EXPIRATION_AGE</t>
  </si>
  <si>
    <t>LB101_CHECK_DEF_SELECTABLE_INSURED_PAYMENT_PERIOD_EXPIRATION_AGE</t>
  </si>
  <si>
    <t>LB101_CHECK_DEF_EQUIVALANCE_OF_PAYMENT_PERIOD_EXP_AGE_AND_ANNUITY_START_AGE</t>
  </si>
  <si>
    <t>LB101_CHECK_DEF_SELECTABLE_BASIC_AMOUNT_INSURED</t>
  </si>
  <si>
    <t>LB101_CHECK_DEF_RANGE_OF_RATIO_OF_BASIC_AMOUNT_INSURED_TO_MAIN_PROVION_BASIC_AMOUNT_INSURED</t>
  </si>
  <si>
    <t>LB101_CHECK_DEF_RANGE_OF_BASIC_BENEFIT_DAILY_AMOUNT</t>
  </si>
  <si>
    <t>LB101_CHECK_DEF_SELECTABLE_BASIC_BENEFIT_DAILY_AMOUNT</t>
  </si>
  <si>
    <t>LB101_CHECK_DEF_STEP_OF_BASIC_BENEFIT_DAILY_AMOUNT</t>
  </si>
  <si>
    <t>LB101_CHECK_DEF_RANGE_OF_BASIC_BENEFIT_AMOUNT_INSURED</t>
  </si>
  <si>
    <t>LB101_CHECK_DEF_SELECTABLE_BASIC_BENEFIT_AMOUNT_INSURED</t>
  </si>
  <si>
    <t>LB101_CHECK_DEF_RANGE_OF_ORDINAL_DEATH_INSURANCE_EQUIVALENT</t>
  </si>
  <si>
    <t>LB101_CHECK_DEF_SELECTABLE_INCREASE_RATE_CHANGE_YEAR</t>
  </si>
  <si>
    <t>LB101_CHECK_DEF_NO_EXCESS_OF_INSURANCE_PERIOD_EXP_YMD_OVER_MAIN_PROV_ANNUITY_PAYMENT_PERIOD_EXP_YMD</t>
  </si>
  <si>
    <t>LB101_CHECK_DEF_NO_EXCESS_OF_INSURANCE_PERIOD_EXP_YMD_OVER_MAIN_PROV_INSURANCE_PERIOD_EXP_YMD</t>
  </si>
  <si>
    <t>LB101_CHECK_DEF_NO_EXCESS_OF_PAYMENT_PERIOD_EXP_YMD_OVER_MAIN_PROV_PAYMENT_PERIOD_EXP_YMD</t>
  </si>
  <si>
    <t>LB101_CHECK_DEF_NO_EXCESS_OF_INSURANCE_PERIOD_EXP_YMD_OVER_MAIN_PROV_PAYMENT_PERIOD_EXP_YMD</t>
  </si>
  <si>
    <t>LB101_CHECK_DEF_RANGE_OF_PREMIUM</t>
  </si>
  <si>
    <t>LB101_CHECK_DEF_RANGE_OF_MAIN_PROVISION_AND_RIDERS_PREMIUM</t>
  </si>
  <si>
    <t>LB101_CHECK_DEF_RANGE_OF_INSURED_INCREASE_DETAIL_CONTRACT_AGE</t>
  </si>
  <si>
    <t>LB101_CHECK_DEF_SELECTABLE_INSURED_SEX</t>
  </si>
  <si>
    <t>LB101_CHECK_DEF_SELECTABLE_INSURED_RELATIONSHIP</t>
  </si>
  <si>
    <t>LB101_CHECK_DEF_SELECTABLE_ANNUITANT_BENEFICIARY_CLASS</t>
  </si>
  <si>
    <t>LB101_CHECK_DEF_SELECTABLE_MAIN_PROVISION_PAYMENT_METHOD</t>
  </si>
  <si>
    <t>LB101_CHECK_DEF_SELECTABLE_MAIN_PROVISION_PAYMENT_CHANNEL</t>
  </si>
  <si>
    <t>LB101_CHECK_DEF_RANGE_OF_INCREASE_DETAIL_INSURANCE_PERIOD</t>
  </si>
  <si>
    <t>LB101_CHECK_DEF_RANGE_OF_INSURED_ANNUITY_START_AGE</t>
  </si>
  <si>
    <t>LB101_CHECK_DEF_SELECTABLE_INSURED_ANNUITY_START_AGE</t>
  </si>
  <si>
    <t>LB101_CHECK_DEF_SELECTABLE_INVESTMENT_PERIOD</t>
  </si>
  <si>
    <t>LB101_CHECK_DEF_STEP_OF_INVESTMENT_PERIOD</t>
  </si>
  <si>
    <t>LB101_CHECK_DEF_RANGE_OF_POSTPONE_ANNUITY_PAYMENT_PERIOD</t>
  </si>
  <si>
    <t>LB101_CHECK_DEF_RANGE_OF_INSURED_POSTPONE_ANNUITY_PAYMENT_START_AGE</t>
  </si>
  <si>
    <t>LB101_CHECK_DEF_RANGE_OF_INCREASE_DETAIL_BASIC_AMOUNT_INSURED</t>
  </si>
  <si>
    <t>LB101_CHECK_DEF_STEP_OF_INCREASE_DETAIL_BASIC_AMOUNT_INSURED</t>
  </si>
  <si>
    <t>LB101_CHECK_DEF_RANGE_OF_BASIC_ANNUITY_AMOUNT</t>
  </si>
  <si>
    <t>LB101_CHECK_DEF_SELECTABLE_BASIC_ANNUITY_AMOUNT</t>
  </si>
  <si>
    <t>LB101_CHECK_DEF_RANGE_OF_GUARANTEED_EXPECTED_INTEREST_RATE_ANNUITY_AMOUNT</t>
  </si>
  <si>
    <t>LB101_CHECK_DEF_RANGE_OF_SCHOOL_EXPENSES_BASIC_AMOUNT</t>
  </si>
  <si>
    <t>LB101_CHECK_DEF_SELECTABLE_SCHOOL_EXPENSES_BASIC_AMOUNT</t>
  </si>
  <si>
    <t>LB101_CHECK_DEF_RANGE_OF_DOWN_PAYMENT_PART_RATIO</t>
  </si>
  <si>
    <t>LB101_CHECK_DEF_RANGE_OF_DOWN_PAYMENT_PREMIUM</t>
  </si>
  <si>
    <t>LB101_CHECK_DEF_RANGE_OF_MAIN_PROVISION_AND_RIDERS_DOWN_PAYMENT_PREMIUM</t>
  </si>
  <si>
    <t>LB101_CHECK_DEF_SELECTABLE_ANNUITY_CLASS</t>
  </si>
  <si>
    <t>LB101_CHECK_DEF_SELECTABLE_PRE_CLAIM_ANNUITY_PAYMENT_RIDER_ANNUITY_CLASS</t>
  </si>
  <si>
    <t>LB101_CHECK_DEF_RANGE_OF_ANNUITY_PAYMENT_PERIOD</t>
  </si>
  <si>
    <t>LB101_CHECK_DEF_SELECTABLE_ANNUITY_PAYMENT_PERIOD</t>
  </si>
  <si>
    <t>LB101_CHECK_DEF_RANGE_OF_INSURED_ANNUITY_GUARANTEE_PERIOD_EXPIRATION_AGE</t>
  </si>
  <si>
    <t>LB101_CHECK_DEF_SELECTABLE_RATCHET_DEATH_INSURANCE_FLAG</t>
  </si>
  <si>
    <t>LB101_CHECK_DEF_SELECTABLE_RATCHET_ANNUITY_RESOURCE_FLAG</t>
  </si>
  <si>
    <t>LB101_CHECK_DEF_SELECTABLE_EXTRA_PREMIUM_CALC_CLASS</t>
  </si>
  <si>
    <t>LB101_CHECK_DEF_SELECTABLE_PORTION_NO_GRT_YEARS</t>
  </si>
  <si>
    <t>LB101_CHECK_DEF_COMB_OF_SPECIAL_CONDITION_METHODS_STATUS</t>
  </si>
  <si>
    <t>LB101_CHECK_DEF_COMB_OF_MAIN_PROVISION_AND_RIDERS_SPECIAL_CONDITION_METHODS_STATUS</t>
  </si>
  <si>
    <t>LB101_CHECK_DEF_SELECTABLE_FUND_CODE_OF_TRADE_INDICATIONS</t>
  </si>
  <si>
    <t>LB101_CHECK_DEF_SELECTABLE_FUND_CODE_OF_RESERVE_FUND</t>
  </si>
  <si>
    <t>全キーワード</t>
    <rPh sb="0" eb="1">
      <t>ゼン</t>
    </rPh>
    <phoneticPr fontId="1"/>
  </si>
  <si>
    <t>特別勘定増額明細_基本保険金額範囲チェック</t>
    <rPh sb="9" eb="11">
      <t>キホン</t>
    </rPh>
    <phoneticPr fontId="1"/>
  </si>
  <si>
    <t>特別勘定増額明細_基本保険金額きざみチェック</t>
    <rPh sb="9" eb="11">
      <t>キホン</t>
    </rPh>
    <phoneticPr fontId="1"/>
  </si>
  <si>
    <t>EULB1Z1130</t>
  </si>
  <si>
    <t>EULB1Z1057</t>
  </si>
  <si>
    <t>EULB1Z1061</t>
  </si>
  <si>
    <t>EULB1Z1001</t>
  </si>
  <si>
    <t>EULB1Z1002</t>
  </si>
  <si>
    <t>EULB1Z1004</t>
  </si>
  <si>
    <t>EULB1Z1005</t>
  </si>
  <si>
    <t>EULB1Z1006</t>
  </si>
  <si>
    <t>EULB1Z1009</t>
  </si>
  <si>
    <t>EULB1Z1010</t>
  </si>
  <si>
    <t>EULB1Z1011</t>
  </si>
  <si>
    <t>EULB1Z1012</t>
  </si>
  <si>
    <t>EULB1Z1013</t>
  </si>
  <si>
    <t>EULB1Z1014</t>
  </si>
  <si>
    <t>EULB1Z1015</t>
  </si>
  <si>
    <t>EULB1Z1016</t>
  </si>
  <si>
    <t>EULB1Z1017</t>
  </si>
  <si>
    <t>EULB1Z1018</t>
  </si>
  <si>
    <t>EULB1Z1020</t>
  </si>
  <si>
    <t>EULB1Z1021</t>
  </si>
  <si>
    <t>EULB1Z1022</t>
  </si>
  <si>
    <t>EULB1Z1023</t>
  </si>
  <si>
    <t>EULB1Z1024</t>
  </si>
  <si>
    <t>EULB1Z1025</t>
  </si>
  <si>
    <t>EULB1Z1026</t>
  </si>
  <si>
    <t>EULB1Z1027</t>
  </si>
  <si>
    <t>EULB1Z1028</t>
  </si>
  <si>
    <t>EULB1Z1029</t>
  </si>
  <si>
    <t>EULB1Z1030</t>
  </si>
  <si>
    <t>EULB1Z1031</t>
  </si>
  <si>
    <t>EULB1Z1032</t>
  </si>
  <si>
    <t>EULB1Z1033</t>
  </si>
  <si>
    <t>EULB1Z1034</t>
  </si>
  <si>
    <t>EULB1Z1035</t>
  </si>
  <si>
    <t>EULB1Z1037</t>
  </si>
  <si>
    <t>EULB1Z1038</t>
  </si>
  <si>
    <t>EULB1Z1039</t>
  </si>
  <si>
    <t>EULB1Z1040</t>
  </si>
  <si>
    <t>EULB1Z1041</t>
  </si>
  <si>
    <t>EULB1Z1042</t>
  </si>
  <si>
    <t>EULB1Z1044</t>
  </si>
  <si>
    <t>EULB1Z1045</t>
  </si>
  <si>
    <t>EULB1Z1046</t>
  </si>
  <si>
    <t>EULB1Z1047</t>
  </si>
  <si>
    <t>EULB1Z1048</t>
  </si>
  <si>
    <t>EULB1Z1050</t>
  </si>
  <si>
    <t>EULB1Z1051</t>
  </si>
  <si>
    <t>法人契約・クレカ払チェック</t>
    <rPh sb="0" eb="2">
      <t>ホウジン</t>
    </rPh>
    <rPh sb="2" eb="4">
      <t>ケイヤク</t>
    </rPh>
    <rPh sb="8" eb="9">
      <t>バラ</t>
    </rPh>
    <phoneticPr fontId="1"/>
  </si>
  <si>
    <t>31A</t>
  </si>
  <si>
    <t>D1A</t>
  </si>
  <si>
    <t>D1B</t>
  </si>
  <si>
    <t>D1C</t>
  </si>
  <si>
    <t>D1D</t>
  </si>
  <si>
    <t>D1E</t>
  </si>
  <si>
    <t>D1F</t>
  </si>
  <si>
    <t>D1G</t>
  </si>
  <si>
    <t>払込経路取扱チェック</t>
  </si>
  <si>
    <t>基本年金月額範囲チェック</t>
    <rPh sb="4" eb="5">
      <t>ゲツ</t>
    </rPh>
    <phoneticPr fontId="9"/>
  </si>
  <si>
    <t>基本年金月額取扱チェック</t>
    <rPh sb="4" eb="5">
      <t>ゲツ</t>
    </rPh>
    <phoneticPr fontId="9"/>
  </si>
  <si>
    <t>基本年金月額きざみチェック</t>
    <rPh sb="4" eb="5">
      <t>ゲツ</t>
    </rPh>
    <phoneticPr fontId="9"/>
  </si>
  <si>
    <t>優良体区分取扱チェック</t>
    <phoneticPr fontId="35"/>
  </si>
  <si>
    <t>特定疾病支払日数無制限特則取扱チェック</t>
    <phoneticPr fontId="35"/>
  </si>
  <si>
    <t>保障対象疾病範囲型区分取扱チェック</t>
    <phoneticPr fontId="35"/>
  </si>
  <si>
    <t>医療保障型区分取扱チェック</t>
    <phoneticPr fontId="35"/>
  </si>
  <si>
    <t>特定疾病収入保障特則取扱チェック</t>
    <phoneticPr fontId="35"/>
  </si>
  <si>
    <t>特定状態収入保障特則取扱チェック</t>
    <phoneticPr fontId="35"/>
  </si>
  <si>
    <t>収入保障型区分取扱チェック</t>
    <phoneticPr fontId="35"/>
  </si>
  <si>
    <t>特別保険料領収年数取扱チェック</t>
    <phoneticPr fontId="1"/>
  </si>
  <si>
    <t>特定疾病不担保年数取扱チェック</t>
    <phoneticPr fontId="1"/>
  </si>
  <si>
    <t>組込保険料払込免除不担保年数（特定障害）取扱チェック</t>
    <phoneticPr fontId="35"/>
  </si>
  <si>
    <t>保険料払込免除特約不担保年数（特定部位）取扱チェック</t>
    <phoneticPr fontId="35"/>
  </si>
  <si>
    <t>特定障害不担保年数取扱チェック</t>
    <phoneticPr fontId="35"/>
  </si>
  <si>
    <t>Ｓ建／Ｐ建区分取扱チェック</t>
    <phoneticPr fontId="1"/>
  </si>
  <si>
    <t>特別勘定増額明細保険料合計・保険料一致チェック</t>
    <phoneticPr fontId="1"/>
  </si>
  <si>
    <t>#の被保険者性別は#です。</t>
  </si>
  <si>
    <t>#の保険期間種別は#です。</t>
  </si>
  <si>
    <t>#の払込期間種別は#です。</t>
  </si>
  <si>
    <t>#の払込方法（回数）は#です。</t>
  </si>
  <si>
    <t>#の年金種類は#です。</t>
  </si>
  <si>
    <t>#の危険選択方法は#です。</t>
  </si>
  <si>
    <t>#の特別保険料計算区分は#です。</t>
  </si>
  <si>
    <t>#の被保険者続柄は#です。</t>
  </si>
  <si>
    <t>#の契約者個人／法人区分は#です。</t>
  </si>
  <si>
    <t>#の年金受取人区分は#です。</t>
  </si>
  <si>
    <t>#の年金受取人続柄は#です。</t>
  </si>
  <si>
    <t>#のラチェット（死亡保険金）適用有無は#です。</t>
  </si>
  <si>
    <t>#のラチェット（年金原資額）適用有無は#です。</t>
  </si>
  <si>
    <t>#に#のいずれかがが付加されていません。</t>
  </si>
  <si>
    <t>#に#以外は付加できません。</t>
  </si>
  <si>
    <t>#の特別勘定積立金ファンドコードは#です。</t>
  </si>
  <si>
    <t>#の特別勘定売買指示ファンドコードは#です。</t>
  </si>
  <si>
    <t>#の被保険者契約年齢は#です。</t>
  </si>
  <si>
    <t>#の契約者契約年齢は#です。</t>
  </si>
  <si>
    <t>#の被保険者払込期間満了年齢は#です。</t>
  </si>
  <si>
    <t>#の被保険者年金開始年齢は#です。</t>
  </si>
  <si>
    <t>#の被保険者繰延べ開始年齢は#です。</t>
  </si>
  <si>
    <t>#の被保険者年金保証期間満了年齢は#です。</t>
  </si>
  <si>
    <t>#の被保険者保険期間満了年齢は#です。</t>
  </si>
  <si>
    <t>#の被保険者保険期間満了年齢が主約款の被保険者払込期間満了年齢と一致しません。</t>
  </si>
  <si>
    <t>#の被保険者保険期間満了年齢が主約款と一致しません。</t>
  </si>
  <si>
    <t>#の被保険者保険期間満了年齢が主約款の被保険者年金開始年齢が一致しません。</t>
  </si>
  <si>
    <t>#の被保険者保険期間満了年齢と被保険者払込期間満了年齢が一致しません。</t>
  </si>
  <si>
    <t>#の被保険者払込期間満了年齢と被保険者年金開始年齢が一致しません。</t>
  </si>
  <si>
    <t>#の被保険者契約年齢（増額明細）は#です。</t>
  </si>
  <si>
    <t>#の保険期間は#です。</t>
  </si>
  <si>
    <t>#の払込期間は#です。</t>
  </si>
  <si>
    <t>#の繰延べ期間は#です。</t>
  </si>
  <si>
    <t>#の年金支払期間は#です。</t>
  </si>
  <si>
    <t>#の第一回契約年月日は#です。</t>
  </si>
  <si>
    <t>#の年金保証期間は#です。</t>
  </si>
  <si>
    <t>#の保険期間が#の整数倍でないため不正です。</t>
  </si>
  <si>
    <t>#の保険期間が主約款と一致しません。</t>
  </si>
  <si>
    <t>#の払込期間と保険期間が一致しません。</t>
  </si>
  <si>
    <t>#の払込期間と主約款の払込期間が一致しません。</t>
  </si>
  <si>
    <t>#の保険期間満了応当年月日が主約款の年金支払期間満了応当年月日を超過しています。</t>
  </si>
  <si>
    <t>#の保険期間満了応当年月日が主約款の保険期間満了応当年月日を超過しています。</t>
  </si>
  <si>
    <t>#の払込期間満了応当年月日が主約款の払込期間満了応当年月日を超過しています。</t>
  </si>
  <si>
    <t>#の保険期間（増額明細）は#です。</t>
  </si>
  <si>
    <t>#の基本保険金額は#です。</t>
  </si>
  <si>
    <t>#の基本年金年額は#です。</t>
  </si>
  <si>
    <t>#の基本給付日額は#です。</t>
  </si>
  <si>
    <t>#の基本給付金額は#です。</t>
  </si>
  <si>
    <t>#の学資保険基準金額は#です。</t>
  </si>
  <si>
    <t>#の換算普通死亡保険金額は#です。</t>
  </si>
  <si>
    <t>#の契約時最低保証予定利率年金年額は#です。</t>
  </si>
  <si>
    <t>主・特の換算普通死亡保険金額の合計は#です。</t>
  </si>
  <si>
    <t>主・特の換算災害死亡保険金額の合計は#です。</t>
  </si>
  <si>
    <t>#の保険料は#です。</t>
  </si>
  <si>
    <t>主・特の保険料の合計は#です。</t>
  </si>
  <si>
    <t>#の一部一時払保険料は#です。</t>
  </si>
  <si>
    <t>主・特の一部一時払保険料の合計は#です。</t>
  </si>
  <si>
    <t>#の一部一時払部分割合は#です。</t>
  </si>
  <si>
    <t>#の基本保険金額が#の整数倍でないため不正です。</t>
  </si>
  <si>
    <t>#の基本年金年額が#の整数倍でないため不正です。</t>
  </si>
  <si>
    <t>#の基本給付日額が#の整数倍でないため不正です。</t>
  </si>
  <si>
    <t>#の基本給付金額が#の整数倍でないため不正です。</t>
  </si>
  <si>
    <t>#の学資保険基準金額が#の整数倍でないため不正です。</t>
  </si>
  <si>
    <t>主・特の一部一時払保険料の合計が#の整数倍でないため不正です。</t>
  </si>
  <si>
    <t>#の基本保険金額（増額明細）は#です。</t>
  </si>
  <si>
    <t>#の主約款の保険期間種別は#です。</t>
  </si>
  <si>
    <t>#の主約款の払込方法（回数）は#です。</t>
  </si>
  <si>
    <t>#の逓増率変更年度は#です。</t>
  </si>
  <si>
    <t>#の保険期間満了応当年月日が主約款の払込期間満了応当年月日を超過しています。</t>
  </si>
  <si>
    <t>#の据置期間は#です。</t>
  </si>
  <si>
    <t>#の払込経路は#です。</t>
  </si>
  <si>
    <t>#の主約款の払込経路は#です。</t>
  </si>
  <si>
    <t>#の支払請求前年金支払特約年金種類は#です。</t>
  </si>
  <si>
    <t>#の特別保険料領収年数は#です。</t>
  </si>
  <si>
    <t>#の基準金額給付金（保険金）削減年数は#です。</t>
  </si>
  <si>
    <t>#の入院給付金支払限度日数型区分は#です。</t>
  </si>
  <si>
    <t>#の特別条件の各方式の適用有無の組合せが不正です。</t>
  </si>
  <si>
    <t>#の据置期間が#の整数倍でないため不正です。</t>
  </si>
  <si>
    <t>#の特定部位不担保年数は#です。</t>
  </si>
  <si>
    <t>#の特定疾病不担保年数は#です。</t>
  </si>
  <si>
    <t>#の主約款に対する基本保険金額の割合は#です。</t>
  </si>
  <si>
    <t>#のＳ建／Ｐ建区分は#です。</t>
  </si>
  <si>
    <t>#の育英年金支払型区分は#です。</t>
  </si>
  <si>
    <t>#のロールアップ適用有無は#です。</t>
  </si>
  <si>
    <t>#の年金額最低保証特約適用有無は#です。</t>
  </si>
  <si>
    <t>#のターゲット適用有無は#です。</t>
  </si>
  <si>
    <t>#のターゲット金額は#です。</t>
  </si>
  <si>
    <t>#のターゲット割合は#です。</t>
  </si>
  <si>
    <t>#の一部一時払保険料が#の整数倍でないため不正です。</t>
  </si>
  <si>
    <t>#のターゲット金額が#の整数倍でないため不正です。</t>
  </si>
  <si>
    <t>#のターゲット割合が#の整数倍でないため不正です。</t>
  </si>
  <si>
    <t>#の増額明細保険料の合計が保険料と一致しません。</t>
  </si>
  <si>
    <t>EULB1Z1163</t>
  </si>
  <si>
    <t>法人契約でクレカ払は選択できません。</t>
  </si>
  <si>
    <t>EULB1Z1164</t>
  </si>
  <si>
    <t>リビング・ニーズ特約は付加できません。</t>
  </si>
  <si>
    <t>EULB1Z1165</t>
  </si>
  <si>
    <t>保険料払込免除特約は付加できません。</t>
  </si>
  <si>
    <t>EULB1Z1166</t>
  </si>
  <si>
    <t>個人年金保険料税制適格特約は付加できません。</t>
  </si>
  <si>
    <t>EULB1Z1167</t>
  </si>
  <si>
    <t>#の指定代理請求人続柄は#です。</t>
  </si>
  <si>
    <t>EULB1Z1168</t>
  </si>
  <si>
    <t>#の保険料が#の整数倍でないため不正です。</t>
  </si>
  <si>
    <t>EULB1Z1169</t>
  </si>
  <si>
    <t>#の基本年金月額は#です。</t>
  </si>
  <si>
    <t>EULB1Z1170</t>
  </si>
  <si>
    <t>EULB1Z1171</t>
  </si>
  <si>
    <t>EULB1Z1172</t>
  </si>
  <si>
    <t>#の基本年金月額が#の整数倍でないため不正です。</t>
  </si>
  <si>
    <t>EULB1Z1173</t>
  </si>
  <si>
    <t>#の手術給付金支払倍率型区分は#です。</t>
  </si>
  <si>
    <t>EULB1Z1174</t>
  </si>
  <si>
    <t>#の収入保障年金保証期間は#です。</t>
  </si>
  <si>
    <t>EULB1Z1175</t>
  </si>
  <si>
    <t>#の保険体区分は#です。</t>
    <rPh sb="2" eb="4">
      <t>ホケン</t>
    </rPh>
    <rPh sb="4" eb="5">
      <t>タイ</t>
    </rPh>
    <phoneticPr fontId="4"/>
  </si>
  <si>
    <t>EULB1Z1176</t>
  </si>
  <si>
    <t>#の優良体区分は#です。</t>
    <rPh sb="2" eb="4">
      <t>ユウリョウ</t>
    </rPh>
    <rPh sb="4" eb="5">
      <t>タイ</t>
    </rPh>
    <phoneticPr fontId="4"/>
  </si>
  <si>
    <t>EULB1Z1177</t>
  </si>
  <si>
    <t>#の特定疾病支払日数無制限特則は#です。</t>
    <rPh sb="2" eb="4">
      <t>トクテイ</t>
    </rPh>
    <rPh sb="4" eb="6">
      <t>シッペイ</t>
    </rPh>
    <rPh sb="6" eb="8">
      <t>シハライ</t>
    </rPh>
    <rPh sb="8" eb="10">
      <t>ニッスウ</t>
    </rPh>
    <rPh sb="10" eb="13">
      <t>ムセイゲン</t>
    </rPh>
    <rPh sb="13" eb="15">
      <t>トクソク</t>
    </rPh>
    <phoneticPr fontId="4"/>
  </si>
  <si>
    <t>EULB1Z1178</t>
  </si>
  <si>
    <t>#の保障対象疾病範囲型区分は#です。</t>
    <rPh sb="2" eb="4">
      <t>ホショウ</t>
    </rPh>
    <rPh sb="4" eb="6">
      <t>タイショウ</t>
    </rPh>
    <rPh sb="6" eb="8">
      <t>シッペイ</t>
    </rPh>
    <rPh sb="8" eb="11">
      <t>ハンイガタ</t>
    </rPh>
    <rPh sb="11" eb="13">
      <t>クブン</t>
    </rPh>
    <phoneticPr fontId="4"/>
  </si>
  <si>
    <t>EULB1Z1179</t>
  </si>
  <si>
    <t>#の医療保障型区分は#です。</t>
    <rPh sb="2" eb="4">
      <t>イリョウ</t>
    </rPh>
    <rPh sb="4" eb="7">
      <t>ホショウガタ</t>
    </rPh>
    <rPh sb="7" eb="9">
      <t>クブン</t>
    </rPh>
    <phoneticPr fontId="4"/>
  </si>
  <si>
    <t>EULB1Z1180</t>
  </si>
  <si>
    <t>#の特定疾病収入保障特則は#です。</t>
    <rPh sb="2" eb="4">
      <t>トクテイ</t>
    </rPh>
    <rPh sb="4" eb="6">
      <t>シッペイ</t>
    </rPh>
    <rPh sb="6" eb="10">
      <t>シュウニュウホショウ</t>
    </rPh>
    <rPh sb="10" eb="12">
      <t>トクソク</t>
    </rPh>
    <phoneticPr fontId="4"/>
  </si>
  <si>
    <t>EULB1Z1181</t>
  </si>
  <si>
    <t>#の特定状態収入保障特則は#です。</t>
    <rPh sb="2" eb="4">
      <t>トクテイ</t>
    </rPh>
    <rPh sb="4" eb="6">
      <t>ジョウタイ</t>
    </rPh>
    <rPh sb="6" eb="10">
      <t>シュウニュウホショウ</t>
    </rPh>
    <rPh sb="10" eb="12">
      <t>トクソク</t>
    </rPh>
    <phoneticPr fontId="4"/>
  </si>
  <si>
    <t>EULB1Z1182</t>
  </si>
  <si>
    <t>#の収入保障型区分は#です。</t>
    <rPh sb="2" eb="6">
      <t>シュウニュウホショウ</t>
    </rPh>
    <rPh sb="6" eb="7">
      <t>カタ</t>
    </rPh>
    <rPh sb="7" eb="9">
      <t>クブン</t>
    </rPh>
    <phoneticPr fontId="4"/>
  </si>
  <si>
    <t>EULB1Z1183</t>
  </si>
  <si>
    <t>#の組込保険料払込免除不担保年数（特定障害）は#です。</t>
  </si>
  <si>
    <t>EULB1Z1184</t>
  </si>
  <si>
    <t>#の保険料払込免除特約不担保年数（特定部位）は#です。</t>
  </si>
  <si>
    <t>EULB1Z1185</t>
  </si>
  <si>
    <t>#の特定障害不担保年数は#です。</t>
  </si>
  <si>
    <t>新規作成</t>
    <rPh sb="0" eb="2">
      <t>シンキ</t>
    </rPh>
    <rPh sb="2" eb="4">
      <t>サクセイ</t>
    </rPh>
    <phoneticPr fontId="1"/>
  </si>
  <si>
    <t>EULB1Z1055</t>
    <phoneticPr fontId="1"/>
  </si>
  <si>
    <t>第一回契約年月日範囲チェック</t>
    <phoneticPr fontId="1"/>
  </si>
  <si>
    <t>医療終身保険（無解約払戻金型）</t>
    <rPh sb="0" eb="2">
      <t>イリョウ</t>
    </rPh>
    <rPh sb="2" eb="4">
      <t>シュウシン</t>
    </rPh>
    <rPh sb="4" eb="6">
      <t>ホケン</t>
    </rPh>
    <rPh sb="7" eb="8">
      <t>ム</t>
    </rPh>
    <rPh sb="8" eb="10">
      <t>カイヤク</t>
    </rPh>
    <rPh sb="10" eb="12">
      <t>ハライモド</t>
    </rPh>
    <rPh sb="12" eb="13">
      <t>キン</t>
    </rPh>
    <rPh sb="13" eb="14">
      <t>ガタ</t>
    </rPh>
    <phoneticPr fontId="1"/>
  </si>
  <si>
    <t>EULB1Z1007</t>
    <phoneticPr fontId="1"/>
  </si>
  <si>
    <t>払込期間種別取扱チェック</t>
    <phoneticPr fontId="1"/>
  </si>
  <si>
    <t>EULB1Z1004</t>
    <phoneticPr fontId="1"/>
  </si>
  <si>
    <t>EULB1Z1037</t>
    <phoneticPr fontId="1"/>
  </si>
  <si>
    <t>先進医療特約</t>
    <rPh sb="0" eb="2">
      <t>センシン</t>
    </rPh>
    <rPh sb="2" eb="4">
      <t>イリョウ</t>
    </rPh>
    <rPh sb="4" eb="6">
      <t>トクヤク</t>
    </rPh>
    <phoneticPr fontId="9"/>
  </si>
  <si>
    <t>入院一時給付特約</t>
    <rPh sb="0" eb="2">
      <t>ニュウイン</t>
    </rPh>
    <rPh sb="2" eb="4">
      <t>イチジ</t>
    </rPh>
    <rPh sb="4" eb="6">
      <t>キュウフ</t>
    </rPh>
    <rPh sb="6" eb="8">
      <t>トクヤク</t>
    </rPh>
    <phoneticPr fontId="9"/>
  </si>
  <si>
    <t>特定損傷特約</t>
    <rPh sb="0" eb="2">
      <t>トクテイ</t>
    </rPh>
    <rPh sb="2" eb="4">
      <t>ソンショウ</t>
    </rPh>
    <rPh sb="4" eb="6">
      <t>トクヤク</t>
    </rPh>
    <phoneticPr fontId="9"/>
  </si>
  <si>
    <t>特定疾病一時給付特約</t>
    <rPh sb="0" eb="2">
      <t>トクテイ</t>
    </rPh>
    <rPh sb="2" eb="4">
      <t>シッペイ</t>
    </rPh>
    <rPh sb="4" eb="6">
      <t>イチジ</t>
    </rPh>
    <rPh sb="6" eb="8">
      <t>キュウフ</t>
    </rPh>
    <rPh sb="8" eb="10">
      <t>トクヤク</t>
    </rPh>
    <phoneticPr fontId="9"/>
  </si>
  <si>
    <t>EULB1Z1007</t>
    <phoneticPr fontId="1"/>
  </si>
  <si>
    <t>EULB1Z1005</t>
    <phoneticPr fontId="1"/>
  </si>
  <si>
    <t>EULB1Z1004</t>
    <phoneticPr fontId="1"/>
  </si>
  <si>
    <t xml:space="preserve">下限未満
約款枝番Xの基本給付日額は3000未満不可です。
上限超過
約款枝番Xの基本給付日額は1万超不可です。
</t>
    <rPh sb="49" eb="50">
      <t>マン</t>
    </rPh>
    <phoneticPr fontId="1"/>
  </si>
  <si>
    <t>下限未満
EULB1Z1024
上限超過
EULB1Z1025</t>
    <phoneticPr fontId="1"/>
  </si>
  <si>
    <t>第一回契約年月日範囲</t>
    <phoneticPr fontId="1"/>
  </si>
  <si>
    <t>第一回契約年月日範囲チェック</t>
    <phoneticPr fontId="9"/>
  </si>
  <si>
    <t>付加可能特約約款コードリスト</t>
    <phoneticPr fontId="1"/>
  </si>
  <si>
    <t>付加可能特約チェック</t>
    <phoneticPr fontId="9"/>
  </si>
  <si>
    <t>必須付加特約約款コード</t>
    <phoneticPr fontId="1"/>
  </si>
  <si>
    <t>必須付加特約チェック</t>
    <rPh sb="0" eb="2">
      <t>ヒッス</t>
    </rPh>
    <rPh sb="2" eb="4">
      <t>フカ</t>
    </rPh>
    <phoneticPr fontId="9"/>
  </si>
  <si>
    <t>選択必須付加特約約款コードリスト</t>
    <phoneticPr fontId="1"/>
  </si>
  <si>
    <t>選択必須付加特約チェック</t>
    <phoneticPr fontId="9"/>
  </si>
  <si>
    <t>対象特約約款コードリスト</t>
    <phoneticPr fontId="1"/>
  </si>
  <si>
    <t>組合せ選択必須付加特約チェック</t>
    <phoneticPr fontId="9"/>
  </si>
  <si>
    <t>同時付加不可特約約款コードリスト</t>
    <phoneticPr fontId="1"/>
  </si>
  <si>
    <t>同時付加不可特約チェック</t>
    <phoneticPr fontId="9"/>
  </si>
  <si>
    <t>前提特約約款コード</t>
    <phoneticPr fontId="1"/>
  </si>
  <si>
    <t>前提特約チェック</t>
    <phoneticPr fontId="9"/>
  </si>
  <si>
    <t>同一特約重複付加禁止</t>
    <phoneticPr fontId="1"/>
  </si>
  <si>
    <t>同一特約重複付加禁止チェック</t>
    <phoneticPr fontId="9"/>
  </si>
  <si>
    <t>契約者契約年齢範囲</t>
    <phoneticPr fontId="1"/>
  </si>
  <si>
    <t>契約者契約年齢範囲チェック</t>
    <phoneticPr fontId="9"/>
  </si>
  <si>
    <t>被保険者契約年齢範囲</t>
    <phoneticPr fontId="1"/>
  </si>
  <si>
    <t>被保険者契約年齢範囲チェック</t>
    <phoneticPr fontId="9"/>
  </si>
  <si>
    <t>被保険者特別勘定増額明細契約年齢範囲</t>
    <phoneticPr fontId="1"/>
  </si>
  <si>
    <t>被保険者特別勘定増額明細_契約年齢範囲チェック</t>
    <phoneticPr fontId="9"/>
  </si>
  <si>
    <t>主約款件数上限</t>
    <phoneticPr fontId="1"/>
  </si>
  <si>
    <t>主約款件数上限チェック</t>
    <phoneticPr fontId="9"/>
  </si>
  <si>
    <t>取扱契約者個人／法人区分リスト</t>
    <phoneticPr fontId="1"/>
  </si>
  <si>
    <t>契約者個人／法人区分取扱チェック</t>
    <rPh sb="10" eb="12">
      <t>トリアツカ</t>
    </rPh>
    <phoneticPr fontId="9"/>
  </si>
  <si>
    <t>取扱被保険者性別リスト</t>
    <phoneticPr fontId="1"/>
  </si>
  <si>
    <t>被保険者性別取扱チェック</t>
    <rPh sb="6" eb="8">
      <t>トリアツカ</t>
    </rPh>
    <phoneticPr fontId="9"/>
  </si>
  <si>
    <t>取扱被保険者続柄リスト</t>
    <phoneticPr fontId="1"/>
  </si>
  <si>
    <t>被保険者続柄取扱チェック</t>
    <rPh sb="6" eb="8">
      <t>トリアツカ</t>
    </rPh>
    <phoneticPr fontId="9"/>
  </si>
  <si>
    <t>取扱年金受取人区分リスト</t>
    <phoneticPr fontId="1"/>
  </si>
  <si>
    <t>年金受取人区分取扱チェック</t>
    <rPh sb="7" eb="9">
      <t>トリアツカ</t>
    </rPh>
    <phoneticPr fontId="9"/>
  </si>
  <si>
    <t>取扱年金受取人続柄リスト</t>
    <phoneticPr fontId="1"/>
  </si>
  <si>
    <t>年金受取人続柄取扱チェック</t>
    <phoneticPr fontId="9"/>
  </si>
  <si>
    <t>取扱指定代理請求人続柄リスト</t>
    <phoneticPr fontId="1"/>
  </si>
  <si>
    <t>指定代理請求人続柄取扱チェック</t>
    <phoneticPr fontId="9"/>
  </si>
  <si>
    <t>取扱危険選択方法リスト</t>
    <phoneticPr fontId="1"/>
  </si>
  <si>
    <t>危険選択方法取扱チェック</t>
    <phoneticPr fontId="9"/>
  </si>
  <si>
    <t>取扱払込方法（回数）リスト</t>
    <phoneticPr fontId="1"/>
  </si>
  <si>
    <t>払込方法（回数）取扱チェック</t>
    <phoneticPr fontId="9"/>
  </si>
  <si>
    <t>取扱主約款払込方法（回数）リスト</t>
    <phoneticPr fontId="1"/>
  </si>
  <si>
    <t>主約款払込方法（回数）取扱チェック</t>
    <rPh sb="11" eb="13">
      <t>トリアツカ</t>
    </rPh>
    <phoneticPr fontId="9"/>
  </si>
  <si>
    <t>取扱払込経路リスト</t>
    <phoneticPr fontId="1"/>
  </si>
  <si>
    <t>払込経路取扱チェック</t>
    <phoneticPr fontId="9"/>
  </si>
  <si>
    <t>取扱主約款払込経路リスト</t>
    <phoneticPr fontId="1"/>
  </si>
  <si>
    <t>主約款払込経路取扱チェック</t>
    <rPh sb="0" eb="1">
      <t>シュ</t>
    </rPh>
    <rPh sb="1" eb="3">
      <t>ヤッカン</t>
    </rPh>
    <phoneticPr fontId="1"/>
  </si>
  <si>
    <t>取扱保険期間種別リスト</t>
    <phoneticPr fontId="1"/>
  </si>
  <si>
    <t>保険期間種別取扱チェック</t>
    <phoneticPr fontId="9"/>
  </si>
  <si>
    <t>取扱主約款保険期間種別リスト</t>
    <phoneticPr fontId="1"/>
  </si>
  <si>
    <t>主約款保険期間種別取扱チェック</t>
    <rPh sb="9" eb="11">
      <t>トリアツカ</t>
    </rPh>
    <phoneticPr fontId="9"/>
  </si>
  <si>
    <t>取扱保険期間リスト</t>
    <phoneticPr fontId="1"/>
  </si>
  <si>
    <t>保険期間取扱チェック</t>
    <rPh sb="4" eb="6">
      <t>トリアツカ</t>
    </rPh>
    <phoneticPr fontId="9"/>
  </si>
  <si>
    <t>保険期間範囲</t>
    <phoneticPr fontId="1"/>
  </si>
  <si>
    <t>保険期間範囲チェック</t>
    <phoneticPr fontId="9"/>
  </si>
  <si>
    <t>特別勘定増額明細保険期間範囲</t>
    <phoneticPr fontId="1"/>
  </si>
  <si>
    <t>増額時保険期間範囲チェック</t>
    <phoneticPr fontId="9"/>
  </si>
  <si>
    <t>保険期間きざみ</t>
    <phoneticPr fontId="1"/>
  </si>
  <si>
    <t>保険期間きざみチェック</t>
    <phoneticPr fontId="9"/>
  </si>
  <si>
    <t>保険期間・主約款保険期間一致</t>
    <phoneticPr fontId="1"/>
  </si>
  <si>
    <t>保険期間・主約款保険期間一致チェック</t>
    <phoneticPr fontId="9"/>
  </si>
  <si>
    <t>被保険者保険期間満了年齢範囲</t>
    <phoneticPr fontId="1"/>
  </si>
  <si>
    <t>被保険者保険期間満了年齢範囲チェック</t>
    <phoneticPr fontId="9"/>
  </si>
  <si>
    <t>取扱被保険者保険期間満了年齢リスト</t>
    <phoneticPr fontId="1"/>
  </si>
  <si>
    <t>被保険者保険期間満了年齢取扱チェック</t>
    <rPh sb="12" eb="13">
      <t>ト</t>
    </rPh>
    <rPh sb="13" eb="14">
      <t>アツカ</t>
    </rPh>
    <phoneticPr fontId="9"/>
  </si>
  <si>
    <t>被保険者保険期間満了年齢・主約款被保険者保険期間満了年齢一致</t>
    <phoneticPr fontId="1"/>
  </si>
  <si>
    <t>被保険者保険期間満了年齢・主約款被保険者保険期間満了年齢一致チェック</t>
    <phoneticPr fontId="9"/>
  </si>
  <si>
    <t>被保険者保険期間満了年齢・主約款被保険者払込期間満了年齢一致</t>
    <phoneticPr fontId="1"/>
  </si>
  <si>
    <t>被保険者保険期間満了年齢・主約款被保険者払込期間満了年齢一致チェック</t>
    <phoneticPr fontId="9"/>
  </si>
  <si>
    <t>被保険者年金開始年齢範囲</t>
    <phoneticPr fontId="1"/>
  </si>
  <si>
    <t>被保険者年金開始年齢範囲チェック</t>
    <phoneticPr fontId="9"/>
  </si>
  <si>
    <t>取扱被保険者年金開始年齢リスト</t>
    <phoneticPr fontId="1"/>
  </si>
  <si>
    <t>被保険者年金開始年齢取扱チェック</t>
    <phoneticPr fontId="9"/>
  </si>
  <si>
    <t>被保険者保険期間満了年齢・主約款被保険者年金開始年齢一致</t>
    <phoneticPr fontId="1"/>
  </si>
  <si>
    <t>被保険者保険期間満了年齢・主約款被保険者年金開始年齢一致チェック</t>
    <phoneticPr fontId="9"/>
  </si>
  <si>
    <t>取扱払込期間種別リスト</t>
    <phoneticPr fontId="1"/>
  </si>
  <si>
    <t>払込期間種別取扱チェック</t>
    <rPh sb="6" eb="8">
      <t>トリアツカ</t>
    </rPh>
    <phoneticPr fontId="9"/>
  </si>
  <si>
    <t>取扱払込期間リスト</t>
    <phoneticPr fontId="1"/>
  </si>
  <si>
    <t>払込期間取扱チェック</t>
    <rPh sb="4" eb="6">
      <t>トリアツカ</t>
    </rPh>
    <phoneticPr fontId="9"/>
  </si>
  <si>
    <t>払込期間範囲</t>
    <phoneticPr fontId="1"/>
  </si>
  <si>
    <t>払込期間範囲チェック</t>
    <phoneticPr fontId="9"/>
  </si>
  <si>
    <t>払込期間・主約款払込期間一致</t>
    <phoneticPr fontId="1"/>
  </si>
  <si>
    <t>払込期間・主約款払込期間一致チェック</t>
    <phoneticPr fontId="9"/>
  </si>
  <si>
    <t>払込期間・保険期間一致</t>
    <phoneticPr fontId="1"/>
  </si>
  <si>
    <t>払込期間・保険期間一致チェック</t>
    <phoneticPr fontId="9"/>
  </si>
  <si>
    <t>被保険者払込期間満了年齢範囲</t>
    <phoneticPr fontId="1"/>
  </si>
  <si>
    <t>被保険者払込期間満了年齢範囲チェック</t>
    <phoneticPr fontId="9"/>
  </si>
  <si>
    <t>取扱被保険者払込期間満了年齢リスト</t>
    <phoneticPr fontId="1"/>
  </si>
  <si>
    <t>被保険者払込期間満了年齢取扱チェック</t>
    <phoneticPr fontId="9"/>
  </si>
  <si>
    <t>被保険者保険期間満了年齢・被保険者払込期間満了年齢一致</t>
    <phoneticPr fontId="1"/>
  </si>
  <si>
    <t>被保険者保険期間満了年齢・被保険者払込期間満了年齢一致チェック</t>
    <phoneticPr fontId="9"/>
  </si>
  <si>
    <t>被保険者払込期間満了年齢・被保険者年金開始年齢一致</t>
    <phoneticPr fontId="1"/>
  </si>
  <si>
    <t>被保険者払込期間満了年齢・被保険者年金開始年齢一致チェック</t>
    <phoneticPr fontId="9"/>
  </si>
  <si>
    <t>取扱据置期間リスト</t>
    <phoneticPr fontId="1"/>
  </si>
  <si>
    <t>据置期間取扱チェック</t>
    <rPh sb="4" eb="6">
      <t>トリアツカ</t>
    </rPh>
    <phoneticPr fontId="9"/>
  </si>
  <si>
    <t>据置期間きざみ</t>
    <phoneticPr fontId="1"/>
  </si>
  <si>
    <t>据置期間きざみチェック</t>
    <rPh sb="0" eb="2">
      <t>スエオキ</t>
    </rPh>
    <rPh sb="2" eb="4">
      <t>キカン</t>
    </rPh>
    <phoneticPr fontId="1"/>
  </si>
  <si>
    <t>繰延べ期間範囲</t>
    <phoneticPr fontId="1"/>
  </si>
  <si>
    <t>繰延べ期間範囲チェック</t>
    <phoneticPr fontId="9"/>
  </si>
  <si>
    <t>被保険者繰延べ開始年齢範囲</t>
    <phoneticPr fontId="1"/>
  </si>
  <si>
    <t>被保険者繰延べ開始年齢範囲チェック</t>
    <phoneticPr fontId="9"/>
  </si>
  <si>
    <t>基本保険金額範囲</t>
    <phoneticPr fontId="1"/>
  </si>
  <si>
    <t>取扱基本保険金額リスト</t>
    <phoneticPr fontId="1"/>
  </si>
  <si>
    <t>基本保険金額取扱チェック</t>
    <rPh sb="6" eb="8">
      <t>トリアツカ</t>
    </rPh>
    <phoneticPr fontId="9"/>
  </si>
  <si>
    <t>基本保険金額きざみ</t>
    <phoneticPr fontId="1"/>
  </si>
  <si>
    <t>基本保険金額きざみチェック</t>
    <phoneticPr fontId="9"/>
  </si>
  <si>
    <t>対主約款基本保険金額割合範囲</t>
    <phoneticPr fontId="1"/>
  </si>
  <si>
    <t>特別勘定増額明細基本保険金額範囲</t>
    <phoneticPr fontId="1"/>
  </si>
  <si>
    <t>特別勘定増額明細_基本保険金額範囲チェック</t>
    <phoneticPr fontId="9"/>
  </si>
  <si>
    <t>特別勘定増額明細基本保険金額きざみ</t>
    <phoneticPr fontId="1"/>
  </si>
  <si>
    <t>特別勘定増額明細_基本保険金額きざみチェック</t>
    <phoneticPr fontId="9"/>
  </si>
  <si>
    <t>主・特リバンドル換算普通死亡保険金額範囲</t>
    <phoneticPr fontId="1"/>
  </si>
  <si>
    <t>主・特リバンドル換算_普通死亡保険金額範囲チェック</t>
    <phoneticPr fontId="9"/>
  </si>
  <si>
    <t>主・特リバンドル換算災害死亡保険金額範囲</t>
    <phoneticPr fontId="1"/>
  </si>
  <si>
    <t>主・特リバンドル換算_災害死亡保険金額範囲チェック</t>
    <phoneticPr fontId="9"/>
  </si>
  <si>
    <t>基本給付日額範囲</t>
    <phoneticPr fontId="1"/>
  </si>
  <si>
    <t>基本給付日額範囲チェック</t>
    <phoneticPr fontId="9"/>
  </si>
  <si>
    <t>取扱基本給付日額リスト</t>
    <phoneticPr fontId="1"/>
  </si>
  <si>
    <t>基本給付日額取扱チェック</t>
    <phoneticPr fontId="9"/>
  </si>
  <si>
    <t>基本給付日額きざみ</t>
    <phoneticPr fontId="1"/>
  </si>
  <si>
    <t>基本給付日額きざみチェック</t>
    <phoneticPr fontId="9"/>
  </si>
  <si>
    <t>基本給付金額範囲</t>
    <phoneticPr fontId="1"/>
  </si>
  <si>
    <t>基本給付金額範囲チェック</t>
    <phoneticPr fontId="9"/>
  </si>
  <si>
    <t>取扱基本給付金額リスト</t>
    <phoneticPr fontId="1"/>
  </si>
  <si>
    <t>基本給付金額取扱チェック</t>
    <rPh sb="6" eb="8">
      <t>トリアツカ</t>
    </rPh>
    <phoneticPr fontId="9"/>
  </si>
  <si>
    <t>基本給付金額きざみ</t>
    <phoneticPr fontId="1"/>
  </si>
  <si>
    <t>基本給付金額きざみチェック</t>
    <phoneticPr fontId="9"/>
  </si>
  <si>
    <t>基本年金年額範囲</t>
    <phoneticPr fontId="1"/>
  </si>
  <si>
    <t>基本年金年額範囲チェック</t>
    <phoneticPr fontId="9"/>
  </si>
  <si>
    <t>取扱基本年金年額リスト</t>
    <phoneticPr fontId="1"/>
  </si>
  <si>
    <t>基本年金年額取扱チェック</t>
    <phoneticPr fontId="9"/>
  </si>
  <si>
    <t>基本年金年額きざみ</t>
    <phoneticPr fontId="1"/>
  </si>
  <si>
    <t>基本年金年額きざみチェック</t>
    <phoneticPr fontId="9"/>
  </si>
  <si>
    <t>基本年金月額範囲</t>
    <rPh sb="4" eb="5">
      <t>ゲツ</t>
    </rPh>
    <phoneticPr fontId="1"/>
  </si>
  <si>
    <t>取扱基本年金月額リスト</t>
    <rPh sb="6" eb="7">
      <t>ゲツ</t>
    </rPh>
    <phoneticPr fontId="1"/>
  </si>
  <si>
    <t>基本年金月額きざみ</t>
    <rPh sb="4" eb="5">
      <t>ゲツ</t>
    </rPh>
    <phoneticPr fontId="1"/>
  </si>
  <si>
    <t>契約時最低保証予定利率年金年額範囲</t>
    <phoneticPr fontId="1"/>
  </si>
  <si>
    <t>契約時最低保証予定利率年金年額範囲チェック</t>
    <phoneticPr fontId="9"/>
  </si>
  <si>
    <t>学資保険基準金額範囲</t>
    <phoneticPr fontId="1"/>
  </si>
  <si>
    <t>学資保険基準金額範囲チェック</t>
    <phoneticPr fontId="9"/>
  </si>
  <si>
    <t>取扱学資保険基準金額リスト</t>
    <phoneticPr fontId="1"/>
  </si>
  <si>
    <t>学資保険基準金額取扱チェック</t>
    <phoneticPr fontId="9"/>
  </si>
  <si>
    <t>学資保険基準金額きざみ</t>
    <phoneticPr fontId="1"/>
  </si>
  <si>
    <t>学資保険基準金額きざみチェック</t>
    <phoneticPr fontId="9"/>
  </si>
  <si>
    <t>換算普通死亡保険金額範囲</t>
    <phoneticPr fontId="1"/>
  </si>
  <si>
    <t>換算普通死亡保険金額範囲チェック</t>
    <phoneticPr fontId="9"/>
  </si>
  <si>
    <t>一部一時払部分割合範囲</t>
    <phoneticPr fontId="1"/>
  </si>
  <si>
    <t>一部一時払部分割合範囲チェック</t>
    <phoneticPr fontId="9"/>
  </si>
  <si>
    <t>保険料範囲</t>
    <phoneticPr fontId="1"/>
  </si>
  <si>
    <t>保険料範囲チェック</t>
    <phoneticPr fontId="9"/>
  </si>
  <si>
    <t>保険料きざみ</t>
    <phoneticPr fontId="1"/>
  </si>
  <si>
    <t>保険料きざみチェック</t>
    <phoneticPr fontId="9"/>
  </si>
  <si>
    <t>主・特リバンドル保険料範囲</t>
    <phoneticPr fontId="1"/>
  </si>
  <si>
    <t>主・特リバンドル_保険料範囲チェック</t>
    <phoneticPr fontId="9"/>
  </si>
  <si>
    <t>一部一時払保険料範囲</t>
    <phoneticPr fontId="1"/>
  </si>
  <si>
    <t>一部一時払保険料範囲チェック</t>
    <phoneticPr fontId="9"/>
  </si>
  <si>
    <t>主・特リバンドル一部一時払保険料範囲</t>
    <phoneticPr fontId="1"/>
  </si>
  <si>
    <t>主・特リバンドル_一部一時払保険料範囲チェック</t>
    <phoneticPr fontId="9"/>
  </si>
  <si>
    <t>取扱逓増率変更年度リスト</t>
    <phoneticPr fontId="1"/>
  </si>
  <si>
    <t>逓増率変更年度取扱チェック</t>
    <phoneticPr fontId="9"/>
  </si>
  <si>
    <t>取扱入院給付金支払限度日数型区分リスト</t>
    <phoneticPr fontId="1"/>
  </si>
  <si>
    <t>入院給付金支払限度日数型区分取扱チェック</t>
    <phoneticPr fontId="9"/>
  </si>
  <si>
    <t>取扱手術給付金支払倍率型区分リスト</t>
    <phoneticPr fontId="1"/>
  </si>
  <si>
    <t>手術給付金支払倍率型区分取扱チェック</t>
    <phoneticPr fontId="1"/>
  </si>
  <si>
    <t>取扱年金種類リスト</t>
    <phoneticPr fontId="1"/>
  </si>
  <si>
    <t>年金種類取扱チェック</t>
    <phoneticPr fontId="9"/>
  </si>
  <si>
    <t>取扱支払請求前年金支払特約年金種類リスト</t>
    <phoneticPr fontId="1"/>
  </si>
  <si>
    <t>支払請求前年金支払特約年金種類チェック</t>
    <phoneticPr fontId="9"/>
  </si>
  <si>
    <t>年金支払期間範囲</t>
    <phoneticPr fontId="1"/>
  </si>
  <si>
    <t>年金支払期間範囲チェック</t>
    <phoneticPr fontId="9"/>
  </si>
  <si>
    <t>取扱年金支払期間リスト</t>
    <phoneticPr fontId="1"/>
  </si>
  <si>
    <t>年金支払期間取扱チェック</t>
    <rPh sb="6" eb="8">
      <t>トリアツカ</t>
    </rPh>
    <phoneticPr fontId="9"/>
  </si>
  <si>
    <t>取扱年金保証期間リスト</t>
    <phoneticPr fontId="1"/>
  </si>
  <si>
    <t>年金保証期間取扱チェック</t>
    <rPh sb="6" eb="8">
      <t>トリアツカ</t>
    </rPh>
    <phoneticPr fontId="9"/>
  </si>
  <si>
    <t>取扱収入保障年金保証期間リスト</t>
  </si>
  <si>
    <t>収入保障年金保証期間取扱チェック</t>
    <phoneticPr fontId="1"/>
  </si>
  <si>
    <t>被保険者年金保証期間満了年齢範囲</t>
    <phoneticPr fontId="1"/>
  </si>
  <si>
    <t>被保険者年金保証期間満了年齢範囲チェック</t>
    <phoneticPr fontId="9"/>
  </si>
  <si>
    <t>取扱年金額最低保証特約適用有無リスト</t>
    <phoneticPr fontId="1"/>
  </si>
  <si>
    <t>年金額最低保証特約適用有無取扱チェック</t>
    <phoneticPr fontId="9"/>
  </si>
  <si>
    <t>取扱ラチェット（死亡保険金）適用有無リスト</t>
    <phoneticPr fontId="1"/>
  </si>
  <si>
    <t>ラチェット（死亡保険金）適用有無取扱チェック</t>
    <phoneticPr fontId="9"/>
  </si>
  <si>
    <t>取扱ラチェット（年金原資額）適用有無リスト</t>
    <phoneticPr fontId="1"/>
  </si>
  <si>
    <t>ラチェット（年金原資額）適用有無取扱チェック</t>
    <phoneticPr fontId="9"/>
  </si>
  <si>
    <t>取扱ロールアップ適用有無リスト</t>
    <phoneticPr fontId="1"/>
  </si>
  <si>
    <t>ロールアップ適用有無取扱チェック</t>
    <phoneticPr fontId="9"/>
  </si>
  <si>
    <t>取扱ターゲット適用有無リスト</t>
    <phoneticPr fontId="1"/>
  </si>
  <si>
    <t>ターゲット取扱チェック</t>
    <phoneticPr fontId="9"/>
  </si>
  <si>
    <t>ターゲット金額範囲</t>
    <phoneticPr fontId="1"/>
  </si>
  <si>
    <t>ターゲット金額範囲チェック</t>
    <phoneticPr fontId="9"/>
  </si>
  <si>
    <t>ターゲット金額きざみ</t>
    <phoneticPr fontId="1"/>
  </si>
  <si>
    <t>ターゲット金額きざみチェック</t>
    <rPh sb="5" eb="7">
      <t>キンガク</t>
    </rPh>
    <phoneticPr fontId="9"/>
  </si>
  <si>
    <t>ターゲット割合範囲</t>
    <phoneticPr fontId="1"/>
  </si>
  <si>
    <t>ターゲット割合範囲チェック</t>
    <phoneticPr fontId="9"/>
  </si>
  <si>
    <t>ターゲット割合きざみ</t>
    <phoneticPr fontId="1"/>
  </si>
  <si>
    <t>ターゲット割合きざみチェック</t>
    <phoneticPr fontId="9"/>
  </si>
  <si>
    <t>取扱育英年金支払型区分リスト</t>
    <phoneticPr fontId="1"/>
  </si>
  <si>
    <t>育英年金支払型区分取扱チェック</t>
    <rPh sb="0" eb="2">
      <t>イクエイ</t>
    </rPh>
    <rPh sb="2" eb="4">
      <t>ネンキン</t>
    </rPh>
    <rPh sb="4" eb="6">
      <t>シハライ</t>
    </rPh>
    <rPh sb="6" eb="7">
      <t>カタ</t>
    </rPh>
    <rPh sb="9" eb="11">
      <t>トリアツカイ</t>
    </rPh>
    <phoneticPr fontId="9"/>
  </si>
  <si>
    <t>取扱優良体区分リスト</t>
    <rPh sb="0" eb="2">
      <t>トリアツカイ</t>
    </rPh>
    <rPh sb="2" eb="4">
      <t>ユウリョウ</t>
    </rPh>
    <rPh sb="4" eb="5">
      <t>タイ</t>
    </rPh>
    <rPh sb="5" eb="7">
      <t>クブン</t>
    </rPh>
    <phoneticPr fontId="1"/>
  </si>
  <si>
    <t>優良体区分取扱チェック</t>
    <phoneticPr fontId="1"/>
  </si>
  <si>
    <t>取扱特定疾病支払日数無制限特則リスト</t>
    <rPh sb="0" eb="2">
      <t>トリアツカイ</t>
    </rPh>
    <rPh sb="2" eb="4">
      <t>トクテイ</t>
    </rPh>
    <rPh sb="4" eb="6">
      <t>シッペイ</t>
    </rPh>
    <rPh sb="6" eb="8">
      <t>シハライ</t>
    </rPh>
    <rPh sb="8" eb="10">
      <t>ニッスウ</t>
    </rPh>
    <rPh sb="10" eb="13">
      <t>ムセイゲン</t>
    </rPh>
    <rPh sb="13" eb="15">
      <t>トクソク</t>
    </rPh>
    <phoneticPr fontId="1"/>
  </si>
  <si>
    <t>特定疾病支払日数無制限特則取扱チェック</t>
    <phoneticPr fontId="1"/>
  </si>
  <si>
    <t>取扱保障対象疾病範囲型区分リスト</t>
    <rPh sb="0" eb="2">
      <t>トリアツカイ</t>
    </rPh>
    <rPh sb="2" eb="4">
      <t>ホショウ</t>
    </rPh>
    <rPh sb="4" eb="6">
      <t>タイショウ</t>
    </rPh>
    <rPh sb="6" eb="8">
      <t>シッペイ</t>
    </rPh>
    <rPh sb="8" eb="11">
      <t>ハンイガタ</t>
    </rPh>
    <rPh sb="11" eb="13">
      <t>クブン</t>
    </rPh>
    <phoneticPr fontId="1"/>
  </si>
  <si>
    <t>保障対象疾病範囲型区分取扱チェック</t>
    <phoneticPr fontId="1"/>
  </si>
  <si>
    <t>取扱医療保障型区分リスト</t>
    <rPh sb="0" eb="2">
      <t>トリアツカイ</t>
    </rPh>
    <phoneticPr fontId="1"/>
  </si>
  <si>
    <t>医療保障型区分取扱チェック</t>
    <rPh sb="0" eb="2">
      <t>イリョウ</t>
    </rPh>
    <rPh sb="2" eb="5">
      <t>ホショウガタ</t>
    </rPh>
    <rPh sb="5" eb="7">
      <t>クブン</t>
    </rPh>
    <rPh sb="7" eb="9">
      <t>トリアツカイ</t>
    </rPh>
    <phoneticPr fontId="1"/>
  </si>
  <si>
    <t>取扱特定疾病収入保障特則リスト</t>
    <rPh sb="0" eb="2">
      <t>トリアツカイ</t>
    </rPh>
    <rPh sb="2" eb="4">
      <t>トクテイ</t>
    </rPh>
    <rPh sb="4" eb="6">
      <t>シッペイ</t>
    </rPh>
    <rPh sb="6" eb="10">
      <t>シュウニュウホショウ</t>
    </rPh>
    <rPh sb="10" eb="12">
      <t>トクソク</t>
    </rPh>
    <phoneticPr fontId="1"/>
  </si>
  <si>
    <t>特定疾病収入保障特則取扱チェック</t>
    <phoneticPr fontId="1"/>
  </si>
  <si>
    <t>取扱特定状態収入保障特則リスト</t>
    <rPh sb="0" eb="2">
      <t>トリアツカイ</t>
    </rPh>
    <rPh sb="2" eb="4">
      <t>トクテイ</t>
    </rPh>
    <rPh sb="4" eb="6">
      <t>ジョウタイ</t>
    </rPh>
    <rPh sb="6" eb="10">
      <t>シュウニュウホショウ</t>
    </rPh>
    <rPh sb="10" eb="12">
      <t>トクソク</t>
    </rPh>
    <phoneticPr fontId="1"/>
  </si>
  <si>
    <t>特定状態収入保障特則取扱チェック</t>
    <phoneticPr fontId="1"/>
  </si>
  <si>
    <t>取扱収入保障型区分リスト</t>
    <rPh sb="0" eb="2">
      <t>トリアツカイ</t>
    </rPh>
    <rPh sb="2" eb="6">
      <t>シュウニュウホショウ</t>
    </rPh>
    <rPh sb="6" eb="7">
      <t>カタ</t>
    </rPh>
    <rPh sb="7" eb="9">
      <t>クブン</t>
    </rPh>
    <phoneticPr fontId="1"/>
  </si>
  <si>
    <t>収入保障型区分取扱チェック</t>
    <phoneticPr fontId="1"/>
  </si>
  <si>
    <t>取扱特別保険料領収年数リスト</t>
    <phoneticPr fontId="1"/>
  </si>
  <si>
    <t>特別保険料領収年数取扱チェック</t>
    <phoneticPr fontId="9"/>
  </si>
  <si>
    <t>取扱特別保険料計算区分リスト</t>
    <phoneticPr fontId="1"/>
  </si>
  <si>
    <t>特別保険料計算区分取扱チェック</t>
    <phoneticPr fontId="9"/>
  </si>
  <si>
    <t>取扱基準金額給付金（保険金）削減年数リスト</t>
    <phoneticPr fontId="1"/>
  </si>
  <si>
    <t>基準金額給付金（保険金）削減年数取扱チェック</t>
    <rPh sb="16" eb="18">
      <t>トリアツカイ</t>
    </rPh>
    <phoneticPr fontId="1"/>
  </si>
  <si>
    <t>取扱特定部位不担保年数リスト</t>
    <phoneticPr fontId="1"/>
  </si>
  <si>
    <t>特定部位不担保年数取扱チェック</t>
    <phoneticPr fontId="1"/>
  </si>
  <si>
    <t>取扱特定疾病不担保年数リスト</t>
    <phoneticPr fontId="1"/>
  </si>
  <si>
    <t>特定疾病不担保年数取扱チェック</t>
    <phoneticPr fontId="1"/>
  </si>
  <si>
    <t>取扱組込保険料払込免除不担保年数（特定障害）リスト</t>
    <phoneticPr fontId="1"/>
  </si>
  <si>
    <t>組込保険料払込免除不担保年数（特定障害）取扱チェック</t>
    <phoneticPr fontId="1"/>
  </si>
  <si>
    <t>取扱保険料払込免除特約不担保年数（特定部位）リスト</t>
    <phoneticPr fontId="1"/>
  </si>
  <si>
    <t>保険料払込免除特約不担保年数（特定部位）取扱チェック</t>
    <phoneticPr fontId="1"/>
  </si>
  <si>
    <t>取扱特定障害不担保年数リスト</t>
    <rPh sb="4" eb="6">
      <t>ショウガイ</t>
    </rPh>
    <rPh sb="6" eb="7">
      <t>フ</t>
    </rPh>
    <phoneticPr fontId="1"/>
  </si>
  <si>
    <t>特定障害不担保年数取扱チェック</t>
    <phoneticPr fontId="1"/>
  </si>
  <si>
    <t>特別条件諸方式適用有無組合わせパターン</t>
    <phoneticPr fontId="1"/>
  </si>
  <si>
    <t>特別条件諸方式適用有無組合わせパターンチェック</t>
    <rPh sb="0" eb="2">
      <t>トクベツ</t>
    </rPh>
    <rPh sb="2" eb="5">
      <t>ジョウケンショ</t>
    </rPh>
    <rPh sb="5" eb="7">
      <t>ホウシキ</t>
    </rPh>
    <rPh sb="7" eb="9">
      <t>テキヨウ</t>
    </rPh>
    <rPh sb="9" eb="11">
      <t>ウム</t>
    </rPh>
    <rPh sb="11" eb="13">
      <t>クミア</t>
    </rPh>
    <phoneticPr fontId="1"/>
  </si>
  <si>
    <t>主・特内特別条件諸方式適用有無組合わせパターン</t>
    <phoneticPr fontId="1"/>
  </si>
  <si>
    <t>主・特内特別条件諸方式適用有無組合わせパターンチェック</t>
    <rPh sb="0" eb="1">
      <t>シュ</t>
    </rPh>
    <rPh sb="2" eb="3">
      <t>トク</t>
    </rPh>
    <rPh sb="3" eb="4">
      <t>ナイ</t>
    </rPh>
    <rPh sb="4" eb="6">
      <t>トクベツ</t>
    </rPh>
    <rPh sb="6" eb="9">
      <t>ジョウケンショ</t>
    </rPh>
    <rPh sb="9" eb="11">
      <t>ホウシキ</t>
    </rPh>
    <rPh sb="11" eb="13">
      <t>テキヨウ</t>
    </rPh>
    <rPh sb="13" eb="15">
      <t>ウム</t>
    </rPh>
    <rPh sb="15" eb="17">
      <t>クミア</t>
    </rPh>
    <phoneticPr fontId="1"/>
  </si>
  <si>
    <t>取扱特別勘定売買指示ファンドコードリスト</t>
    <phoneticPr fontId="1"/>
  </si>
  <si>
    <t>特別勘定売買指示ファンドコード取扱チェック</t>
    <phoneticPr fontId="9"/>
  </si>
  <si>
    <t>取扱特別勘定積立金ファンドコードリスト</t>
    <phoneticPr fontId="1"/>
  </si>
  <si>
    <t>特別勘定積立金ファンドコード取扱チェック</t>
    <phoneticPr fontId="9"/>
  </si>
  <si>
    <t>終身保険・生存給付付定期保険特約_リバンドル基本保険金額範囲</t>
    <phoneticPr fontId="1"/>
  </si>
  <si>
    <t>災害保障特約・障害特約対主約款_保険金額割合範囲</t>
    <phoneticPr fontId="1"/>
  </si>
  <si>
    <t>終身保険・３大疾病定期特約・疾病障害定期特約_基本保険金額組合せパターン</t>
    <phoneticPr fontId="1"/>
  </si>
  <si>
    <t>被保険者保険期間満了年齢・定期特約被保険者保険期間満了年齢一致</t>
    <phoneticPr fontId="1"/>
  </si>
  <si>
    <t>保険期間満了応当年月日・主約款保険期間満了応当年月日非超過チェック</t>
    <phoneticPr fontId="1"/>
  </si>
  <si>
    <t>Ｓ建／Ｐ建区分取扱チェック</t>
    <rPh sb="1" eb="2">
      <t>ダ</t>
    </rPh>
    <rPh sb="4" eb="5">
      <t>ダ</t>
    </rPh>
    <rPh sb="5" eb="7">
      <t>クブン</t>
    </rPh>
    <rPh sb="7" eb="9">
      <t>トリアツカイ</t>
    </rPh>
    <phoneticPr fontId="9"/>
  </si>
  <si>
    <t>特別勘定増額明細保険料合計・保険料一致</t>
    <phoneticPr fontId="1"/>
  </si>
  <si>
    <t>特別勘定増額明細保険料合計・保険料一致チェック</t>
    <phoneticPr fontId="1"/>
  </si>
  <si>
    <t>不取扱払込経路</t>
    <phoneticPr fontId="1"/>
  </si>
  <si>
    <t>法人契約・クレカ払チェック</t>
    <phoneticPr fontId="1"/>
  </si>
  <si>
    <t>一部一時払保険料きざみチェック</t>
    <phoneticPr fontId="9"/>
  </si>
  <si>
    <t>一部一時払保険料きざみ</t>
    <phoneticPr fontId="1"/>
  </si>
  <si>
    <t>主・特リバンドル_一部一時払保険料きざみチェック</t>
    <phoneticPr fontId="9"/>
  </si>
  <si>
    <t>主・特リバンドル一部一時払保険料きざみ</t>
    <phoneticPr fontId="1"/>
  </si>
  <si>
    <t>指定約款リバンドル基本保険金額範囲チェック</t>
    <phoneticPr fontId="9"/>
  </si>
  <si>
    <t>指定約款基本保険金額組合せパターンチェック</t>
    <phoneticPr fontId="9"/>
  </si>
  <si>
    <t>被保険者保険期間満了年齢・指定特約被保険者保険期間満了年齢一致チェック</t>
    <rPh sb="0" eb="4">
      <t>ヒホケンシャ</t>
    </rPh>
    <rPh sb="4" eb="6">
      <t>ホケン</t>
    </rPh>
    <rPh sb="6" eb="8">
      <t>キカン</t>
    </rPh>
    <rPh sb="8" eb="10">
      <t>マンリョウ</t>
    </rPh>
    <rPh sb="10" eb="12">
      <t>ネンレイ</t>
    </rPh>
    <rPh sb="13" eb="15">
      <t>シテイ</t>
    </rPh>
    <rPh sb="15" eb="17">
      <t>トクヤク</t>
    </rPh>
    <rPh sb="17" eb="21">
      <t>ヒホケンシャ</t>
    </rPh>
    <rPh sb="21" eb="23">
      <t>ホケン</t>
    </rPh>
    <rPh sb="23" eb="25">
      <t>キカン</t>
    </rPh>
    <rPh sb="25" eb="27">
      <t>マンリョウ</t>
    </rPh>
    <rPh sb="27" eb="29">
      <t>ネンレイ</t>
    </rPh>
    <rPh sb="29" eb="31">
      <t>イッチ</t>
    </rPh>
    <phoneticPr fontId="9"/>
  </si>
  <si>
    <t>保険期間満了応当年月日・主約款年金支払期間満了応当年月日非超過チェック</t>
    <phoneticPr fontId="1"/>
  </si>
  <si>
    <t>保険期間満了応当年月日・主約款年金支払期間満了応当年月日非超過</t>
    <phoneticPr fontId="1"/>
  </si>
  <si>
    <t>保険期間満了応当年月日・主約款保険期間満了応当年月日非超過</t>
    <phoneticPr fontId="1"/>
  </si>
  <si>
    <t>払込期間満了応当年月日・主約款払込期間満了応当年月日非超過チェック</t>
    <phoneticPr fontId="1"/>
  </si>
  <si>
    <t>払込期間満了応当年月日・主約款払込期間満了応当年月日非超過</t>
    <phoneticPr fontId="1"/>
  </si>
  <si>
    <t>保険期間満了応当年月日・主約款払込期間満了応当年月日非超過チェック</t>
    <phoneticPr fontId="1"/>
  </si>
  <si>
    <t>保険期間満了応当年月日・主約款払込期間満了応当年月日非超過</t>
    <phoneticPr fontId="1"/>
  </si>
  <si>
    <t>取扱Ｓ建／Ｐ建区分リスト</t>
    <phoneticPr fontId="1"/>
  </si>
  <si>
    <t>チェック名</t>
    <rPh sb="4" eb="5">
      <t>メイ</t>
    </rPh>
    <phoneticPr fontId="1"/>
  </si>
  <si>
    <t>MRDキーワード</t>
    <phoneticPr fontId="1"/>
  </si>
  <si>
    <t>MRDキーワード</t>
    <phoneticPr fontId="1"/>
  </si>
  <si>
    <t>設定値</t>
    <rPh sb="0" eb="3">
      <t>セッテイチ</t>
    </rPh>
    <phoneticPr fontId="1"/>
  </si>
  <si>
    <t>指定特約対主約款_基本保険金額割合範囲チェック</t>
    <rPh sb="9" eb="11">
      <t>キホン</t>
    </rPh>
    <phoneticPr fontId="9"/>
  </si>
  <si>
    <t>対主約款_保険金額割合範囲チェック</t>
    <phoneticPr fontId="9"/>
  </si>
  <si>
    <t>内田</t>
    <rPh sb="0" eb="2">
      <t>ウチダ</t>
    </rPh>
    <phoneticPr fontId="1"/>
  </si>
  <si>
    <t>【各業務毎のチェック有無】</t>
    <phoneticPr fontId="1"/>
  </si>
  <si>
    <t>リビング・ニーズ特約付加不可チェック</t>
    <phoneticPr fontId="35"/>
  </si>
  <si>
    <t>保険料払込免除特約付加不可チェック</t>
    <phoneticPr fontId="35"/>
  </si>
  <si>
    <t>個人年金保険料税制適格特約付加規定チェック</t>
    <phoneticPr fontId="35"/>
  </si>
  <si>
    <t>被保険者特別勘定増額明細_契約年齢範囲チェック</t>
    <phoneticPr fontId="1"/>
  </si>
  <si>
    <t>被保険者性別取扱チェック</t>
    <phoneticPr fontId="1"/>
  </si>
  <si>
    <t>指定代理請求人続柄取扱チェック</t>
    <phoneticPr fontId="35"/>
  </si>
  <si>
    <t>保険期間種別取扱チェック</t>
    <phoneticPr fontId="1"/>
  </si>
  <si>
    <t>対主約款_保険金額割合範囲チェック</t>
  </si>
  <si>
    <t>保険料きざみチェック</t>
    <phoneticPr fontId="35"/>
  </si>
  <si>
    <t>逓増率変更年度取扱チェック</t>
    <phoneticPr fontId="1"/>
  </si>
  <si>
    <t>入院給付金支払限度日数型区分取扱チェック</t>
    <phoneticPr fontId="1"/>
  </si>
  <si>
    <t>手術給付金支払倍率型区分取扱チェック</t>
    <phoneticPr fontId="35"/>
  </si>
  <si>
    <t>収入保障年金保証期間取扱チェック</t>
    <phoneticPr fontId="35"/>
  </si>
  <si>
    <t>No</t>
    <phoneticPr fontId="1"/>
  </si>
  <si>
    <t>タイトル</t>
    <phoneticPr fontId="5"/>
  </si>
  <si>
    <t>ﾌｪｰｽﾞ/ﾄﾞｷｭﾒﾝﾄ名</t>
    <phoneticPr fontId="5"/>
  </si>
  <si>
    <t>UI</t>
    <phoneticPr fontId="5"/>
  </si>
  <si>
    <t>サブシステム</t>
    <phoneticPr fontId="5"/>
  </si>
  <si>
    <t>改訂No</t>
    <phoneticPr fontId="5"/>
  </si>
  <si>
    <t>カスタマイズ仕様一覧</t>
    <rPh sb="6" eb="8">
      <t>シヨウ</t>
    </rPh>
    <rPh sb="8" eb="10">
      <t>イチラン</t>
    </rPh>
    <phoneticPr fontId="5"/>
  </si>
  <si>
    <t>カスタマイズ仕様</t>
    <rPh sb="6" eb="8">
      <t>シヨウ</t>
    </rPh>
    <phoneticPr fontId="5"/>
  </si>
  <si>
    <t>No</t>
    <phoneticPr fontId="1"/>
  </si>
  <si>
    <t>要件№</t>
    <rPh sb="0" eb="2">
      <t>ヨウケン</t>
    </rPh>
    <phoneticPr fontId="5"/>
  </si>
  <si>
    <t>要件</t>
    <rPh sb="0" eb="2">
      <t>ヨウケン</t>
    </rPh>
    <phoneticPr fontId="5"/>
  </si>
  <si>
    <t>内容</t>
    <phoneticPr fontId="1"/>
  </si>
  <si>
    <t>付加可能特約</t>
    <phoneticPr fontId="1"/>
  </si>
  <si>
    <t>付加可能特約</t>
    <rPh sb="0" eb="2">
      <t>フカ</t>
    </rPh>
    <rPh sb="2" eb="4">
      <t>カノウ</t>
    </rPh>
    <rPh sb="4" eb="6">
      <t>トクヤク</t>
    </rPh>
    <phoneticPr fontId="32"/>
  </si>
  <si>
    <t>被保険者保険期間満了年齢・被保険者払込期間満了年齢一致チェック</t>
    <phoneticPr fontId="1"/>
  </si>
  <si>
    <t>制限職種取扱チェック</t>
    <phoneticPr fontId="1"/>
  </si>
  <si>
    <t>基本給付日額別制限職種取扱チェック</t>
    <phoneticPr fontId="1"/>
  </si>
  <si>
    <t>基本給付日額別年収区分取扱チェック</t>
    <phoneticPr fontId="1"/>
  </si>
  <si>
    <t>C</t>
    <phoneticPr fontId="1"/>
  </si>
  <si>
    <t>制限職種取扱チェック（ウォーニング）</t>
    <phoneticPr fontId="1"/>
  </si>
  <si>
    <t>基本商品</t>
    <rPh sb="0" eb="2">
      <t>キホン</t>
    </rPh>
    <rPh sb="2" eb="4">
      <t>ショウヒン</t>
    </rPh>
    <phoneticPr fontId="1"/>
  </si>
  <si>
    <t>販売商品</t>
    <rPh sb="0" eb="2">
      <t>ハンバイ</t>
    </rPh>
    <rPh sb="2" eb="4">
      <t>ショウヒン</t>
    </rPh>
    <phoneticPr fontId="1"/>
  </si>
  <si>
    <t>MRDキーワード</t>
    <phoneticPr fontId="9"/>
  </si>
  <si>
    <t>チェック名称</t>
    <rPh sb="4" eb="6">
      <t>メイショウ</t>
    </rPh>
    <phoneticPr fontId="9"/>
  </si>
  <si>
    <t>チェック詳細</t>
    <rPh sb="4" eb="6">
      <t>ショウサイ</t>
    </rPh>
    <phoneticPr fontId="1"/>
  </si>
  <si>
    <t>主約款対象</t>
    <phoneticPr fontId="1"/>
  </si>
  <si>
    <t>特約対象</t>
    <phoneticPr fontId="1"/>
  </si>
  <si>
    <t>エラーコード</t>
    <phoneticPr fontId="1"/>
  </si>
  <si>
    <t>エラーメッセージ</t>
    <phoneticPr fontId="1"/>
  </si>
  <si>
    <t>No</t>
    <phoneticPr fontId="35"/>
  </si>
  <si>
    <t>×</t>
    <phoneticPr fontId="1"/>
  </si>
  <si>
    <t>EULB1Z1010</t>
    <phoneticPr fontId="1"/>
  </si>
  <si>
    <t>EULB1Z1057</t>
    <phoneticPr fontId="1"/>
  </si>
  <si>
    <t>EULB1Z1173</t>
    <phoneticPr fontId="1"/>
  </si>
  <si>
    <t>女性医療特約</t>
    <phoneticPr fontId="9"/>
  </si>
  <si>
    <t>退院後通院特約</t>
    <phoneticPr fontId="9"/>
  </si>
  <si>
    <t>抗がん剤・ホルモン剤治療特約</t>
    <phoneticPr fontId="9"/>
  </si>
  <si>
    <t>基本給付日額別不取扱制限職種リスト</t>
    <phoneticPr fontId="1"/>
  </si>
  <si>
    <t>付加可能特約チェック</t>
    <phoneticPr fontId="1"/>
  </si>
  <si>
    <t>特定疾病支払日数無制限特則主特一致チェック</t>
    <phoneticPr fontId="1"/>
  </si>
  <si>
    <t>108-2</t>
    <phoneticPr fontId="1"/>
  </si>
  <si>
    <t>入院給付金支払限度日数型区分主特一致チェック</t>
    <phoneticPr fontId="1"/>
  </si>
  <si>
    <t>88-2</t>
    <phoneticPr fontId="1"/>
  </si>
  <si>
    <t>初回給付金額範囲</t>
    <rPh sb="0" eb="2">
      <t>ショカイ</t>
    </rPh>
    <phoneticPr fontId="1"/>
  </si>
  <si>
    <t>65-2</t>
    <phoneticPr fontId="1"/>
  </si>
  <si>
    <t>下限未満
EULB1B1008
上限超過
EULB1B1009</t>
    <phoneticPr fontId="1"/>
  </si>
  <si>
    <t>※（３大疾病）保険料払込免除特約は、制度系特約として当チェックの対象外</t>
    <rPh sb="3" eb="4">
      <t>ダイ</t>
    </rPh>
    <rPh sb="4" eb="6">
      <t>シッペイ</t>
    </rPh>
    <rPh sb="7" eb="9">
      <t>ホケン</t>
    </rPh>
    <rPh sb="9" eb="10">
      <t>リョウ</t>
    </rPh>
    <rPh sb="10" eb="12">
      <t>ハライコミ</t>
    </rPh>
    <rPh sb="12" eb="14">
      <t>メンジョ</t>
    </rPh>
    <rPh sb="14" eb="16">
      <t>トクヤク</t>
    </rPh>
    <phoneticPr fontId="1"/>
  </si>
  <si>
    <t>（マスタ管理上で特約レコードとして管理しないため）</t>
    <phoneticPr fontId="1"/>
  </si>
  <si>
    <t>上記以外
　定義なし</t>
    <rPh sb="0" eb="2">
      <t>ジョウキ</t>
    </rPh>
    <rPh sb="2" eb="4">
      <t>イガイ</t>
    </rPh>
    <rPh sb="6" eb="8">
      <t>テイギ</t>
    </rPh>
    <phoneticPr fontId="1"/>
  </si>
  <si>
    <t>上記以外
　定義なし</t>
    <phoneticPr fontId="1"/>
  </si>
  <si>
    <t>C</t>
    <phoneticPr fontId="1"/>
  </si>
  <si>
    <t>C</t>
    <phoneticPr fontId="1"/>
  </si>
  <si>
    <t>初回給付金額範囲チェック</t>
    <phoneticPr fontId="1"/>
  </si>
  <si>
    <t>初回給付金額きざみチェック</t>
    <phoneticPr fontId="1"/>
  </si>
  <si>
    <t>67-2</t>
    <phoneticPr fontId="1"/>
  </si>
  <si>
    <t>LB101_CHECK_DEF_EQUIVALANCE_OF_HOSPITAL_BENEFITS_DAYS_LIMIT_CLASS_AND_THAT_OF_MAIN_PROVISION</t>
  </si>
  <si>
    <t>LB101_CHECK_DEF_OWN_AREA_INFO_NON_SELECTABLE_RESTRICTION_OCCUPATION</t>
  </si>
  <si>
    <t>LB101_CHECK_DEF_OWN_AREA_INFO_NON_SELECTABLE_RESTRICTION_OCCUPATION_WARNING</t>
  </si>
  <si>
    <t>LB101_CHECK_DEF_OWN_AREA_INFO_NON_SELECTABLE_RESTRICTION_OCCUPATION_BY_BAS_BNFT_DAILY_AMNT</t>
  </si>
  <si>
    <t>LB101_CHECK_DEF_OWN_AREA_INFO_NON_SELECTABLE_ANNUAL_INCOME_CLS_BY_BAS_BNFT_DAILY_AMNT</t>
  </si>
  <si>
    <t>マスタ静止断面チェック定義_第一回契約年月日範囲</t>
  </si>
  <si>
    <t>LB101_CHECK_DEF_RANGE_OF_FIRST_CONTRACT_YMD</t>
  </si>
  <si>
    <t>マスタ静止断面チェック定義_付加可能特約</t>
  </si>
  <si>
    <t>LB101_CHECK_DEF_RIDERS_TO_BE_ADDED</t>
  </si>
  <si>
    <t>マスタ静止断面チェック定義_必須付加特約</t>
  </si>
  <si>
    <t>LB101_CHECK_DEF_REQUIRED_RIDER</t>
  </si>
  <si>
    <t>マスタ静止断面チェック定義_選択必須付加特約</t>
  </si>
  <si>
    <t>マスタ静止断面チェック定義_組合せ選択必須付加特約</t>
  </si>
  <si>
    <t>マスタ静止断面チェック定義_同時付加不可特約</t>
  </si>
  <si>
    <t>LB101_CHECK_DEF_EXCLUSIVE_RIDER</t>
  </si>
  <si>
    <t>マスタ静止断面チェック定義_前提特約</t>
  </si>
  <si>
    <t>LB101_CHECK_DEF_PRECONDITION_RIDER</t>
  </si>
  <si>
    <t>マスタ静止断面チェック定義_同一特約重複付加禁止</t>
  </si>
  <si>
    <t>LB101_CHECK_DEF_NO_DUPLICATION_OF_SAME_RIDER</t>
  </si>
  <si>
    <t>マスタ静止断面チェック定義_リビング・ニーズ特約付加不可</t>
  </si>
  <si>
    <t>LB101_CHECK_DEF_EXCLUSIVE_LIVING_NEEDS_RIDER</t>
  </si>
  <si>
    <t>マスタ静止断面チェック定義_保険料払込免除特約付加不可</t>
  </si>
  <si>
    <t>LB101_CHECK_DEF_EXCLUSIVE_FREE_OF_PREMIUM_RIDER</t>
  </si>
  <si>
    <t>マスタ静止断面チェック定義_個人年金保険料税制適格特約付加規定</t>
  </si>
  <si>
    <t>LB101_CHECK_DEF_REGULATION_TAX_QUALIFIED_P_RIDER</t>
  </si>
  <si>
    <t>マスタ静止断面チェック定義_契約者契約年齢範囲</t>
  </si>
  <si>
    <t>LB101_CHECK_DEF_RANGE_OF_POLICY_HOLDER_CONTRACT_AGE</t>
  </si>
  <si>
    <t>マスタ静止断面チェック定義_被保険者契約年齢範囲</t>
  </si>
  <si>
    <t>LB101_CHECK_DEF_RANGE_OF_INSURED_CONTRACT_AGE</t>
  </si>
  <si>
    <t>マスタ静止断面チェック定義_被保険者特別勘定増額明細契約年齢範囲</t>
  </si>
  <si>
    <t>マスタ静止断面チェック定義_主約款件数上限</t>
  </si>
  <si>
    <t>マスタ静止断面チェック定義_取扱契約者個人／法人区分</t>
  </si>
  <si>
    <t>マスタ静止断面チェック定義_取扱被保険者性別</t>
  </si>
  <si>
    <t>マスタ静止断面チェック定義_取扱被保険者続柄</t>
  </si>
  <si>
    <t>マスタ静止断面チェック定義_取扱年金受取人区分</t>
  </si>
  <si>
    <t>マスタ静止断面チェック定義_取扱年金受取人続柄</t>
  </si>
  <si>
    <t>LB101_CHECK_DEF_SELECTABLE_ANNUITANT_RELATIONSHIP</t>
  </si>
  <si>
    <t>マスタ静止断面チェック定義_取扱指定代理請求人続柄</t>
  </si>
  <si>
    <t>LB101_CHECK_DEF_SELECTABLE_ASSIGN_CLAIMER_RELATIONSHIP</t>
  </si>
  <si>
    <t>マスタ静止断面チェック定義_取扱危険選択方法</t>
  </si>
  <si>
    <t>マスタ静止断面チェック定義_取扱払込方法（回数）</t>
  </si>
  <si>
    <t>マスタ静止断面チェック定義_取扱主約款払込方法（回数）</t>
  </si>
  <si>
    <t>マスタ静止断面チェック定義_取扱払込経路</t>
  </si>
  <si>
    <t>マスタ静止断面チェック定義_取扱主約款払込経路</t>
  </si>
  <si>
    <t>マスタ静止断面チェック定義_取扱保険期間種別</t>
  </si>
  <si>
    <t>マスタ静止断面チェック定義_取扱主約款保険期間種別</t>
  </si>
  <si>
    <t>マスタ静止断面チェック定義_取扱保険期間</t>
  </si>
  <si>
    <t>マスタ静止断面チェック定義_保険期間範囲</t>
  </si>
  <si>
    <t>マスタ静止断面チェック定義_特別勘定増額明細保険期間範囲</t>
  </si>
  <si>
    <t>マスタ静止断面チェック定義_保険期間きざみ</t>
  </si>
  <si>
    <t>マスタ静止断面チェック定義_保険期間・主約款保険期間一致</t>
  </si>
  <si>
    <t>マスタ静止断面チェック定義_被保険者保険期間満了年齢範囲</t>
  </si>
  <si>
    <t>マスタ静止断面チェック定義_取扱被保険者保険期間満了年齢</t>
  </si>
  <si>
    <t>マスタ静止断面チェック定義_被保険者保険期間満了年齢・主約款被保険者保険期間満了年齢一致</t>
  </si>
  <si>
    <t>マスタ静止断面チェック定義_被保険者保険期間満了年齢・主約款被保険者払込期間満了年齢一致</t>
  </si>
  <si>
    <t>マスタ静止断面チェック定義_被保険者年金開始年齢範囲</t>
  </si>
  <si>
    <t>マスタ静止断面チェック定義_取扱被保険者年金開始年齢</t>
  </si>
  <si>
    <t>マスタ静止断面チェック定義_被保険者保険期間満了年齢・主約款被保険者年金開始年齢一致</t>
  </si>
  <si>
    <t>マスタ静止断面チェック定義_取扱払込期間種別</t>
  </si>
  <si>
    <t>マスタ静止断面チェック定義_取扱払込期間</t>
  </si>
  <si>
    <t>マスタ静止断面チェック定義_払込期間範囲</t>
  </si>
  <si>
    <t>マスタ静止断面チェック定義_払込期間・主約款払込期間一致</t>
  </si>
  <si>
    <t>マスタ静止断面チェック定義_払込期間・保険期間一致</t>
  </si>
  <si>
    <t>マスタ静止断面チェック定義_被保険者払込期間満了年齢範囲</t>
  </si>
  <si>
    <t>マスタ静止断面チェック定義_取扱被保険者払込期間満了年齢</t>
  </si>
  <si>
    <t>マスタ静止断面チェック定義_被保険者保険期間満了年齢・被保険者払込期間満了年齢一致</t>
  </si>
  <si>
    <t>マスタ静止断面チェック定義_被保険者払込期間満了年齢・被保険者年金開始年齢一致</t>
  </si>
  <si>
    <t>マスタ静止断面チェック定義_取扱据置期間</t>
  </si>
  <si>
    <t>マスタ静止断面チェック定義_据置期間きざみ</t>
  </si>
  <si>
    <t>マスタ静止断面チェック定義_繰延べ期間範囲</t>
  </si>
  <si>
    <t>マスタ静止断面チェック定義_被保険者繰延べ開始年齢範囲</t>
  </si>
  <si>
    <t>マスタ静止断面チェック定義_基本保険金額範囲</t>
  </si>
  <si>
    <t>マスタ静止断面チェック定義_取扱基本保険金額</t>
  </si>
  <si>
    <t>マスタ静止断面チェック定義_基本保険金額きざみ</t>
  </si>
  <si>
    <t>マスタ静止断面チェック定義_対主約款基本保険金額割合範囲</t>
  </si>
  <si>
    <t>マスタ静止断面チェック定義_特別勘定増額明細基本保険金額範囲</t>
  </si>
  <si>
    <t>マスタ静止断面チェック定義_特別勘定増額明細基本保険金額きざみ</t>
  </si>
  <si>
    <t>LB101_CHECK_DEF_RANGE_OF_MAIN_PROVISION_AND_RIDERS_ORDINAL_DEATH_INSURANCE_EQUIVALENT</t>
  </si>
  <si>
    <t>LB101_CHECK_DEF_RANGE_OF_MAIN_PROVISION_AND_RIDERS_ACCIDENTAL_DEATH_INSURANCE_EQUIVALENT</t>
  </si>
  <si>
    <t>マスタ静止断面チェック定義_基本給付日額範囲</t>
  </si>
  <si>
    <t>マスタ静止断面チェック定義_取扱基本給付日額</t>
  </si>
  <si>
    <t>マスタ静止断面チェック定義_基本給付日額きざみ</t>
  </si>
  <si>
    <t>マスタ静止断面チェック定義_基本給付金額範囲</t>
  </si>
  <si>
    <t>マスタ静止断面チェック定義_初回給付金額範囲</t>
  </si>
  <si>
    <t>LB101_CHECK_DEF_RANGE_OF_BASIC_FIRST_BENEFIT_AMOUNT</t>
  </si>
  <si>
    <t>マスタ静止断面チェック定義_取扱基本給付金額</t>
  </si>
  <si>
    <t>マスタ静止断面チェック定義_基本年金年額範囲</t>
  </si>
  <si>
    <t>マスタ静止断面チェック定義_取扱基本年金年額</t>
  </si>
  <si>
    <t>マスタ静止断面チェック定義_基本年金年額きざみ</t>
  </si>
  <si>
    <t>LB101_CHECK_DEF_STEP_OF_BASIC_ANNUITY_AMOUNT</t>
  </si>
  <si>
    <t>マスタ静止断面チェック定義_基本年金月額範囲</t>
  </si>
  <si>
    <t>LB101_CHECK_DEF_RANGE_OF_BASIC_ANNUITY_MONTHLY_AMOUNT</t>
  </si>
  <si>
    <t>マスタ静止断面チェック定義_取扱基本年金月額</t>
  </si>
  <si>
    <t>LB101_CHECK_DEF_SELECTABLE_BASIC_ANNUITY_MONTHLY_AMOUNT</t>
  </si>
  <si>
    <t>マスタ静止断面チェック定義_基本年金月額きざみ</t>
  </si>
  <si>
    <t>LB101_CHECK_DEF_STEP_OF_BASIC_ANNUITY_MONTHLY_AMOUNT</t>
  </si>
  <si>
    <t>マスタ静止断面チェック定義_契約時最低保証予定利率年金年額範囲</t>
  </si>
  <si>
    <t>マスタ静止断面チェック定義_学資保険基準金額範囲</t>
  </si>
  <si>
    <t>マスタ静止断面チェック定義_取扱学資保険基準金額</t>
  </si>
  <si>
    <t>マスタ静止断面チェック定義_学資保険基準金額きざみ</t>
  </si>
  <si>
    <t>LB101_CHECK_DEF_STEP_OF_SCHOOL_EXPENSES_BASIC_AMOUNT</t>
  </si>
  <si>
    <t>マスタ静止断面チェック定義_換算普通死亡保険金額範囲</t>
  </si>
  <si>
    <t>マスタ静止断面チェック定義_一部一時払部分割合範囲</t>
  </si>
  <si>
    <t>マスタ静止断面チェック定義_保険料範囲</t>
  </si>
  <si>
    <t>マスタ静止断面チェック定義_保険料きざみ</t>
  </si>
  <si>
    <t>LB101_CHECK_DEF_STEP_OF_PREMIUM</t>
  </si>
  <si>
    <t>マスタ静止断面チェック定義_一部一時払保険料範囲</t>
  </si>
  <si>
    <t>マスタ静止断面チェック定義_一部一時払保険料きざみ</t>
  </si>
  <si>
    <t>LB101_CHECK_DEF_STEP_OF_DOWN_PAYMENT_PREMIUM</t>
  </si>
  <si>
    <t>LB101_CHECK_DEF_STEP_OF_MAIN_PROVISION_AND_RIDERS_DOWN_PAYMENT_PREMIUM</t>
  </si>
  <si>
    <t>マスタ静止断面チェック定義_取扱逓増率変更年度</t>
  </si>
  <si>
    <t>マスタ静止断面チェック定義_取扱入院給付金支払限度日数型区分</t>
  </si>
  <si>
    <t>LB101_CHECK_DEF_SELECTABLE_HOSPITAL_BENEFITS_DAYS_LIMIT_CLASS</t>
  </si>
  <si>
    <t>マスタ静止断面チェック定義_主特入院給付金支払限度日数型区分主特一致</t>
  </si>
  <si>
    <t>マスタ静止断面チェック定義_取扱手術給付金支払倍率型区分</t>
  </si>
  <si>
    <t>LB101_CHECK_DEF_SELECTABLE_MEDICAL_OPERATION_RATE_TYPE</t>
  </si>
  <si>
    <t>マスタ静止断面チェック定義_取扱年金種類</t>
  </si>
  <si>
    <t>マスタ静止断面チェック定義_取扱支払請求前年金支払特約年金種類</t>
  </si>
  <si>
    <t>マスタ静止断面チェック定義_年金支払期間範囲</t>
  </si>
  <si>
    <t>マスタ静止断面チェック定義_取扱年金支払期間</t>
  </si>
  <si>
    <t>マスタ静止断面チェック定義_取扱年金保証期間</t>
  </si>
  <si>
    <t>LB101_CHECK_DEF_SELECTABLE_ANNUITY_GUARANTEE_PERIOD</t>
  </si>
  <si>
    <t>マスタ静止断面チェック定義_取扱収入保障年金保証期間</t>
  </si>
  <si>
    <t>LB101_CHECK_DEF_SELECTABLE_INCOME_GRT_ANNUITY_GRT_PERIOD</t>
  </si>
  <si>
    <t>マスタ静止断面チェック定義_被保険者年金保証期間満了年齢範囲</t>
  </si>
  <si>
    <t>マスタ静止断面チェック定義_取扱年金額最低保証特約適用有無</t>
  </si>
  <si>
    <t>LB101_CHECK_DEF_SELECTABLE_GMIB_APPLY_FLG</t>
  </si>
  <si>
    <t>マスタ静止断面チェック定義_取扱ラチェット（死亡保険金）適用有無</t>
  </si>
  <si>
    <t>マスタ静止断面チェック定義_取扱ラチェット（年金原資額）適用有無</t>
  </si>
  <si>
    <t>マスタ静止断面チェック定義_取扱ロールアップ適用有無</t>
  </si>
  <si>
    <t>LB101_CHECK_DEF_SELECTABLE_ROLLUP_APPLY_FLG</t>
  </si>
  <si>
    <t>マスタ静止断面チェック定義_取扱ターゲット適用有無</t>
  </si>
  <si>
    <t>LB101_CHECK_DEF_SELECTABLE_TARGET_APPLY_FLG</t>
  </si>
  <si>
    <t>マスタ静止断面チェック定義_ターゲット金額範囲</t>
  </si>
  <si>
    <t>LB101_CHECK_DEF_RANGE_OF_TARGET_AMOUNT</t>
  </si>
  <si>
    <t>マスタ静止断面チェック定義_ターゲット金額きざみ</t>
  </si>
  <si>
    <t>LB101_CHECK_DEF_STEP_OF_TARGET_AMOUNT</t>
  </si>
  <si>
    <t>マスタ静止断面チェック定義_ターゲット割合範囲</t>
  </si>
  <si>
    <t>LB101_CHECK_DEF_RANGE_OF_TARGET_RATE</t>
  </si>
  <si>
    <t>マスタ静止断面チェック定義_ターゲット割合きざみ</t>
  </si>
  <si>
    <t>LB101_CHECK_DEF_STEP_OF_TARGET_RATE</t>
  </si>
  <si>
    <t>マスタ静止断面チェック定義_取扱育英年金支払型区分</t>
  </si>
  <si>
    <t>LB101_CHECK_DEF_SELECTABLE_SCHOLARSHIP_ANNUITY_TYPE</t>
  </si>
  <si>
    <t>マスタ静止断面チェック定義_取扱優良体区分</t>
  </si>
  <si>
    <t>LB101_CHECK_DEF_SELECTABLE_PREFERRED_RISK_CLASS</t>
  </si>
  <si>
    <t>マスタ静止断面チェック定義_取扱特定疾病支払日数無制限特則</t>
  </si>
  <si>
    <t>LB101_CHECK_DEF_SELECTABLE_DISEASE_PAY_UNLIMITED_DAYS_SPECIAL_PROVISION</t>
  </si>
  <si>
    <t>マスタ静止断面チェック定義_特定疾病支払日数無制限特則主特一致</t>
  </si>
  <si>
    <t>LB101_CHECK_DEF_EQUIVALANCE_OF_DISEASE_PAY_UNLIMITED_DAYS_SPECIAL_PRV_AND_THAT_OF_MAIN_PRV</t>
  </si>
  <si>
    <t>マスタ静止断面チェック定義_取扱保障対象疾病範囲型区分</t>
  </si>
  <si>
    <t>LB101_CHECK_DEF_SELECTABLE_DISEASE_COVERAGE_TYPE</t>
  </si>
  <si>
    <t>マスタ静止断面チェック定義_取扱医療保障型区分</t>
  </si>
  <si>
    <t>LB101_CHECK_DEF_SELECTABLE_MEDICAL_COVERAGE_TYPE</t>
  </si>
  <si>
    <t>マスタ静止断面チェック定義_取扱特定疾病収入保障特則</t>
  </si>
  <si>
    <t>LB101_CHECK_DEF_SELECTABLE_SPECIAL_DISEASE_INCOME_GRT_SPECIAL_PROVISION</t>
  </si>
  <si>
    <t>マスタ静止断面チェック定義_取扱特定状態収入保障特則</t>
  </si>
  <si>
    <t>LB101_CHECK_DEF_SELECTABLE_SPECIAL_CONDITION_INCOME_GRT_SPECIAL_PROVISION</t>
  </si>
  <si>
    <t>マスタ静止断面チェック定義_取扱収入保障型区分</t>
  </si>
  <si>
    <t>LB101_CHECK_DEF_SELECTABLE_INCOME_GRT_COVERAGE_TYPE</t>
  </si>
  <si>
    <t>マスタ静止断面チェック定義_取扱特別保険料領収年数</t>
  </si>
  <si>
    <t>LB101_CHECK_DEF_SELECTABLE_EXTRA_PREMIUM_RECEIVED_YEARS</t>
  </si>
  <si>
    <t>マスタ静止断面チェック定義_取扱特別保険料計算区分</t>
  </si>
  <si>
    <t>マスタ静止断面チェック定義_取扱基準金額給付金（保険金）削減年数</t>
  </si>
  <si>
    <t>マスタ静止断面チェック定義_取扱特定部位不担保年数</t>
  </si>
  <si>
    <t>マスタ静止断面チェック定義_取扱特定疾病不担保年数</t>
  </si>
  <si>
    <t>LB101_CHECK_DEF_SELECTABLE_DISEASE_NO_GRT_YEARS</t>
  </si>
  <si>
    <t>マスタ静止断面チェック定義_取扱組込保険料払込免除不担保年数（特定障害）</t>
  </si>
  <si>
    <t>LB101_CHECK_DEF_SELECTABLE_BUILT_IN_FREE_OF_PREMIUM_NO_GRT_YEAR_DISABILITY</t>
  </si>
  <si>
    <t>マスタ静止断面チェック定義_取扱保険料払込免除特約不担保年数（特定部位）</t>
  </si>
  <si>
    <t>LB101_CHECK_DEF_SELECTABLE_FREE_OF_PREMIUM_RIDER_NO_GRT_YEAR_PORTION</t>
  </si>
  <si>
    <t>マスタ静止断面チェック定義_取扱特定障害不担保年数</t>
  </si>
  <si>
    <t>LB101_CHECK_DEF_SELECTABLE_DISABILITY_NO_GRT_YEARS</t>
  </si>
  <si>
    <t>マスタ静止断面チェック定義_特別条件諸方式適用有無組合わせパターン</t>
  </si>
  <si>
    <t>マスタ静止断面チェック定義_主・特内特別条件諸方式適用有無組合わせパターン</t>
  </si>
  <si>
    <t>マスタ静止断面チェック定義_取扱特別勘定売買指示ファンドコード</t>
  </si>
  <si>
    <t>マスタ静止断面チェック定義_取扱特別勘定積立金ファンドコード</t>
  </si>
  <si>
    <t>マスタ静止断面チェック定義_保険期間満了応当年月日・主約款年金支払期間満了応当年月日非超過</t>
  </si>
  <si>
    <t>マスタ静止断面チェック定義_保険期間満了応当年月日・主約款保険期間満了応当年月日非超過</t>
  </si>
  <si>
    <t>マスタ静止断面チェック定義_払込期間満了応当年月日・主約款払込期間満了応当年月日非超過</t>
  </si>
  <si>
    <t>マスタ静止断面チェック定義_保険期間満了応当年月日・主約款払込期間満了応当年月日非超過</t>
  </si>
  <si>
    <t>マスタ静止断面チェック定義_取扱Ｓ建／Ｐ建区分</t>
  </si>
  <si>
    <t>マスタ静止断面チェック定義_特別勘定増額明細保険料合計・保険料一致</t>
  </si>
  <si>
    <t>LB101_CHECK_DEF_EQUIVALANCE_OF_INC_DETAIL_PREMIUM_TOTAL_AND_PREMIUM</t>
  </si>
  <si>
    <t>マスタ静止断面チェック定義_不取扱払込経路</t>
  </si>
  <si>
    <t>LB101_CHECK_DEF_NON_SELECTABLE_PAYMENT_CHANNEL</t>
  </si>
  <si>
    <t>マスタ静止断面チェック定義_独自入力エリア情報_不取扱制限職種</t>
  </si>
  <si>
    <t>マスタ静止断面チェック定義_独自入力エリア情報_不取扱制限職種（ウォーニング）</t>
  </si>
  <si>
    <t>マスタ静止断面チェック定義_独自入力エリア情報_不取扱基本給付日額別制限職種</t>
  </si>
  <si>
    <t>マスタ静止断面チェック定義_独自入力エリア情報_不取扱基本給付日額別年収区分</t>
  </si>
  <si>
    <t>※顧客属性変更は、被保険者の性別や生年月日（学資保険の場合は契約者も含む）の変更</t>
    <rPh sb="1" eb="3">
      <t>コキャク</t>
    </rPh>
    <rPh sb="3" eb="5">
      <t>ゾクセイ</t>
    </rPh>
    <rPh sb="5" eb="7">
      <t>ヘンコウ</t>
    </rPh>
    <rPh sb="9" eb="13">
      <t>ヒホケンシャ</t>
    </rPh>
    <rPh sb="14" eb="16">
      <t>セイベツ</t>
    </rPh>
    <rPh sb="17" eb="19">
      <t>セイネン</t>
    </rPh>
    <rPh sb="19" eb="21">
      <t>ガッピ</t>
    </rPh>
    <rPh sb="22" eb="24">
      <t>ガクシ</t>
    </rPh>
    <rPh sb="24" eb="26">
      <t>ホケン</t>
    </rPh>
    <rPh sb="27" eb="29">
      <t>バアイ</t>
    </rPh>
    <rPh sb="30" eb="33">
      <t>ケイヤクシャ</t>
    </rPh>
    <rPh sb="34" eb="35">
      <t>フク</t>
    </rPh>
    <phoneticPr fontId="35"/>
  </si>
  <si>
    <t>　　を業務対象外としており、契約内容に影響する変更を取扱わないため</t>
    <rPh sb="3" eb="5">
      <t>ギョウム</t>
    </rPh>
    <rPh sb="5" eb="8">
      <t>タイショウガイ</t>
    </rPh>
    <phoneticPr fontId="35"/>
  </si>
  <si>
    <t>マスタ静止断面チェック定義_独自入力エリア情報_不取扱基本給付日額別制限職種（ウォーニング）</t>
    <phoneticPr fontId="1"/>
  </si>
  <si>
    <t>マスタ静止断面チェック定義_独自入力エリア情報_不取扱基本給付日額別年収区分（ウォーニング）</t>
    <phoneticPr fontId="1"/>
  </si>
  <si>
    <t>LB101_CHECK_DEF_OWN_AREA_INFO_NON_SELECTABLE_RESTRICTION_OCCUPATION_BY_BAS_BNFT_DAILY_AMNT_WARNING</t>
    <phoneticPr fontId="1"/>
  </si>
  <si>
    <t>LB101_CHECK_DEF_OWN_AREA_INFO_NON_SELECTABLE_ANNUAL_INCOME_CLS_BY_BAS_BNFT_DAILY_AMNT_WARNING</t>
    <phoneticPr fontId="1"/>
  </si>
  <si>
    <t>LB101_CHECK_DEF_STEP_OF_BASIC_BENEFIT_AMOUNT_INSURED</t>
    <phoneticPr fontId="1"/>
  </si>
  <si>
    <t>LB101_CHECK_DEF_STEP_OF_BASIC_FIRST_BENEFIT_AMOUNT</t>
    <phoneticPr fontId="1"/>
  </si>
  <si>
    <t>マスタ静止断面チェック定義_基本給付金額きざみ</t>
    <phoneticPr fontId="1"/>
  </si>
  <si>
    <t>マスタ静止断面チェック定義_初回給付金額きざみ</t>
    <phoneticPr fontId="1"/>
  </si>
  <si>
    <t>約款枝番Xの払込期間種別は3:終身以外不可です。</t>
    <phoneticPr fontId="1"/>
  </si>
  <si>
    <t>払込期間種別取扱チェック</t>
    <phoneticPr fontId="1"/>
  </si>
  <si>
    <t>基本給付金額きざみチェック</t>
    <phoneticPr fontId="1"/>
  </si>
  <si>
    <t>○</t>
    <phoneticPr fontId="1"/>
  </si>
  <si>
    <t>新契約ロード</t>
    <phoneticPr fontId="1"/>
  </si>
  <si>
    <t>申込書データ取込
申込書修正
申込書入力
(価格計算前)</t>
    <rPh sb="15" eb="18">
      <t>モウシコミショ</t>
    </rPh>
    <rPh sb="18" eb="20">
      <t>ニュウリョク</t>
    </rPh>
    <phoneticPr fontId="1"/>
  </si>
  <si>
    <t>申込書データ取込
申込書修正
申込書入力
(価格計算後)</t>
    <rPh sb="15" eb="18">
      <t>モウシコミショ</t>
    </rPh>
    <rPh sb="18" eb="20">
      <t>ニュウリョク</t>
    </rPh>
    <rPh sb="26" eb="27">
      <t>ゴ</t>
    </rPh>
    <phoneticPr fontId="1"/>
  </si>
  <si>
    <t>販売支援（帳票出力）</t>
    <rPh sb="0" eb="2">
      <t>ハンバイ</t>
    </rPh>
    <rPh sb="2" eb="4">
      <t>シエン</t>
    </rPh>
    <rPh sb="5" eb="7">
      <t>チョウヒョウ</t>
    </rPh>
    <rPh sb="7" eb="9">
      <t>シュツリョク</t>
    </rPh>
    <phoneticPr fontId="1"/>
  </si>
  <si>
    <t>保険料範囲チェック</t>
    <phoneticPr fontId="1"/>
  </si>
  <si>
    <t>20歳以上～85歳以下</t>
    <phoneticPr fontId="1"/>
  </si>
  <si>
    <t>10：告知書扱</t>
    <rPh sb="3" eb="6">
      <t>コクチショ</t>
    </rPh>
    <rPh sb="6" eb="7">
      <t>アツカイ</t>
    </rPh>
    <phoneticPr fontId="1"/>
  </si>
  <si>
    <t>保険期間取扱チェック</t>
    <phoneticPr fontId="1"/>
  </si>
  <si>
    <t>基本保険金額別年収区分取扱チェック</t>
    <phoneticPr fontId="1"/>
  </si>
  <si>
    <t>140-2</t>
    <phoneticPr fontId="1"/>
  </si>
  <si>
    <t>140-3</t>
    <phoneticPr fontId="1"/>
  </si>
  <si>
    <t>引受緩和型医療終身保険（無解約払戻金型）</t>
    <rPh sb="0" eb="2">
      <t>ヒキウケ</t>
    </rPh>
    <rPh sb="2" eb="4">
      <t>カンワ</t>
    </rPh>
    <rPh sb="4" eb="5">
      <t>ガタ</t>
    </rPh>
    <rPh sb="5" eb="7">
      <t>イリョウ</t>
    </rPh>
    <rPh sb="7" eb="9">
      <t>シュウシン</t>
    </rPh>
    <rPh sb="9" eb="11">
      <t>ホケン</t>
    </rPh>
    <rPh sb="12" eb="13">
      <t>ム</t>
    </rPh>
    <rPh sb="13" eb="15">
      <t>カイヤク</t>
    </rPh>
    <rPh sb="15" eb="17">
      <t>ハライモドシ</t>
    </rPh>
    <rPh sb="17" eb="18">
      <t>キン</t>
    </rPh>
    <rPh sb="18" eb="19">
      <t>ガタ</t>
    </rPh>
    <phoneticPr fontId="1"/>
  </si>
  <si>
    <t>D1J</t>
    <phoneticPr fontId="1"/>
  </si>
  <si>
    <t>D1K</t>
    <phoneticPr fontId="1"/>
  </si>
  <si>
    <t>D1L</t>
    <phoneticPr fontId="1"/>
  </si>
  <si>
    <t>D1H</t>
    <phoneticPr fontId="1"/>
  </si>
  <si>
    <t>D1N</t>
    <phoneticPr fontId="1"/>
  </si>
  <si>
    <t>D1M</t>
    <phoneticPr fontId="1"/>
  </si>
  <si>
    <t>引受緩和型入院一時給付特約</t>
    <phoneticPr fontId="1"/>
  </si>
  <si>
    <t>引受緩和型先進医療特約</t>
    <phoneticPr fontId="1"/>
  </si>
  <si>
    <t>引受緩和型特定疾病一時給付特約</t>
    <phoneticPr fontId="1"/>
  </si>
  <si>
    <t>引受緩和型女性疾病入院特約</t>
    <phoneticPr fontId="1"/>
  </si>
  <si>
    <t>3000約定通貨以上～10000約定通貨以下</t>
    <rPh sb="4" eb="6">
      <t>ヤクテイ</t>
    </rPh>
    <rPh sb="6" eb="8">
      <t>ツウカ</t>
    </rPh>
    <rPh sb="8" eb="10">
      <t>イジョウ</t>
    </rPh>
    <rPh sb="20" eb="22">
      <t>イカ</t>
    </rPh>
    <phoneticPr fontId="1"/>
  </si>
  <si>
    <t>引受緩和型退院後通院特約</t>
    <phoneticPr fontId="1"/>
  </si>
  <si>
    <t>引受緩和型抗がん剤・ホルモン剤治療特約</t>
    <phoneticPr fontId="1"/>
  </si>
  <si>
    <t>31C</t>
    <phoneticPr fontId="1"/>
  </si>
  <si>
    <t>54-2</t>
    <phoneticPr fontId="1"/>
  </si>
  <si>
    <t>危険選択方法が、10：告知書扱で被保険者契約年齢が６０～６４歳のとき
基本保険金額が１５００万円超の場合、エラー</t>
    <rPh sb="48" eb="49">
      <t>チョウ</t>
    </rPh>
    <rPh sb="50" eb="52">
      <t>バアイ</t>
    </rPh>
    <phoneticPr fontId="1"/>
  </si>
  <si>
    <t>上限超過
EULB1Z1073</t>
    <phoneticPr fontId="1"/>
  </si>
  <si>
    <t>上限超過
約款枝番Xの基本保険金額は2000万超不可です。</t>
    <phoneticPr fontId="1"/>
  </si>
  <si>
    <t>上限超過
約款枝番Xの基本保険金額は1500万超不可です。</t>
    <phoneticPr fontId="1"/>
  </si>
  <si>
    <t>上限超過
約款枝番Xの基本保険金額は500万超不可です。</t>
    <phoneticPr fontId="1"/>
  </si>
  <si>
    <t>危険選択方法が、10：告知書扱で被保険者契約年齢が６５～７５歳のとき
基本保険金額が５００万円超の場合、エラー</t>
    <rPh sb="47" eb="48">
      <t>チョウ</t>
    </rPh>
    <rPh sb="49" eb="51">
      <t>バアイ</t>
    </rPh>
    <phoneticPr fontId="1"/>
  </si>
  <si>
    <t>基本保険金額範囲チェック（新契約下限のみ）</t>
    <rPh sb="0" eb="2">
      <t>キホン</t>
    </rPh>
    <rPh sb="13" eb="16">
      <t>シンケイヤク</t>
    </rPh>
    <phoneticPr fontId="1"/>
  </si>
  <si>
    <t>危険選択方法が、10：告知書扱で被保険者契約年齢が６０～６４歳のとき
15000000約定通貨以下</t>
    <rPh sb="47" eb="49">
      <t>イカ</t>
    </rPh>
    <phoneticPr fontId="1"/>
  </si>
  <si>
    <t>基本保険金額範囲チェック（新契約下限のみ）</t>
    <phoneticPr fontId="1"/>
  </si>
  <si>
    <t>基本保険金額範囲（新契約下限のみ）</t>
    <phoneticPr fontId="1"/>
  </si>
  <si>
    <t>基本保険金額範囲（次回下限のみ）</t>
    <phoneticPr fontId="1"/>
  </si>
  <si>
    <t>54-3</t>
    <phoneticPr fontId="1"/>
  </si>
  <si>
    <t>基本保険金額範囲チェック（上限のみ）</t>
    <rPh sb="0" eb="2">
      <t>キホン</t>
    </rPh>
    <rPh sb="2" eb="4">
      <t>ホケン</t>
    </rPh>
    <rPh sb="4" eb="6">
      <t>キンガク</t>
    </rPh>
    <rPh sb="6" eb="8">
      <t>ハンイ</t>
    </rPh>
    <rPh sb="13" eb="15">
      <t>ジョウゲン</t>
    </rPh>
    <phoneticPr fontId="1"/>
  </si>
  <si>
    <t>約款枝番Xの保険期間は10年以外不可です。</t>
    <rPh sb="13" eb="14">
      <t>ネン</t>
    </rPh>
    <phoneticPr fontId="1"/>
  </si>
  <si>
    <t>被保険者保険期間満了年齢取扱チェック</t>
    <phoneticPr fontId="1"/>
  </si>
  <si>
    <t>上記以外
　定義なし</t>
    <phoneticPr fontId="1"/>
  </si>
  <si>
    <t>危険選択方法が、10：告知書扱で被保険者契約年齢が６５～７５歳のとき
5000000約定通貨以下</t>
    <rPh sb="46" eb="48">
      <t>イカ</t>
    </rPh>
    <phoneticPr fontId="1"/>
  </si>
  <si>
    <t>基本保険金額範囲チェック（次回下限のみウォーニング）</t>
    <rPh sb="0" eb="2">
      <t>キホン</t>
    </rPh>
    <rPh sb="13" eb="15">
      <t>ジカイ</t>
    </rPh>
    <rPh sb="15" eb="17">
      <t>カゲン</t>
    </rPh>
    <phoneticPr fontId="1"/>
  </si>
  <si>
    <t>基本保険金額範囲チェック（次回下限のみウォーニング）</t>
    <phoneticPr fontId="1"/>
  </si>
  <si>
    <t>基本保険金額範囲チェック（次回下限のみ）</t>
    <rPh sb="0" eb="2">
      <t>キホン</t>
    </rPh>
    <rPh sb="13" eb="15">
      <t>ジカイ</t>
    </rPh>
    <rPh sb="15" eb="17">
      <t>カゲン</t>
    </rPh>
    <phoneticPr fontId="1"/>
  </si>
  <si>
    <t>54-4</t>
    <phoneticPr fontId="1"/>
  </si>
  <si>
    <t>リビング・ニーズ特約付加必須チェック</t>
    <rPh sb="12" eb="14">
      <t>ヒッス</t>
    </rPh>
    <phoneticPr fontId="1"/>
  </si>
  <si>
    <t>リビング・ニーズ特約付加必須</t>
    <rPh sb="10" eb="12">
      <t>フカ</t>
    </rPh>
    <rPh sb="12" eb="14">
      <t>ヒッス</t>
    </rPh>
    <phoneticPr fontId="1"/>
  </si>
  <si>
    <t>8-2</t>
    <phoneticPr fontId="1"/>
  </si>
  <si>
    <t>リビング・ニーズ特約付加必須チェック</t>
    <phoneticPr fontId="35"/>
  </si>
  <si>
    <t>販売商品チェック</t>
  </si>
  <si>
    <t>販売商品チェック一覧</t>
  </si>
  <si>
    <t>【販売商品チェック一覧】</t>
  </si>
  <si>
    <t>販売商品チェック名称</t>
    <rPh sb="8" eb="10">
      <t>メイショウ</t>
    </rPh>
    <phoneticPr fontId="1"/>
  </si>
  <si>
    <t>　　販売商品チェックは使用しない整理。</t>
    <rPh sb="11" eb="13">
      <t>シヨウ</t>
    </rPh>
    <rPh sb="16" eb="18">
      <t>セイリ</t>
    </rPh>
    <phoneticPr fontId="35"/>
  </si>
  <si>
    <t>NNB 202004末案件</t>
    <phoneticPr fontId="1"/>
  </si>
  <si>
    <t>2019/11/6</t>
    <phoneticPr fontId="1"/>
  </si>
  <si>
    <t>NNB 202004末案件</t>
    <rPh sb="10" eb="11">
      <t>マツ</t>
    </rPh>
    <phoneticPr fontId="1"/>
  </si>
  <si>
    <t>入院給付金支払限度日数型区分取扱チェック</t>
    <phoneticPr fontId="1"/>
  </si>
  <si>
    <t>EULB1Z1141</t>
    <phoneticPr fontId="1"/>
  </si>
  <si>
    <t>EULB1Z1141</t>
    <phoneticPr fontId="1"/>
  </si>
  <si>
    <t>入院給付金支払限度日数型区分が060:６０日型以外の場合、エラー</t>
    <rPh sb="23" eb="25">
      <t>イガイ</t>
    </rPh>
    <phoneticPr fontId="1"/>
  </si>
  <si>
    <t>060:６０日型</t>
    <phoneticPr fontId="1"/>
  </si>
  <si>
    <t>手術給付金支払倍率型区分取扱チェック</t>
    <phoneticPr fontId="1"/>
  </si>
  <si>
    <t>手術給付金支払倍率型区分が2:手術Ⅱ型以外の場合、エラー</t>
    <phoneticPr fontId="1"/>
  </si>
  <si>
    <t>EULB1Z1173</t>
    <phoneticPr fontId="1"/>
  </si>
  <si>
    <t>2:手術Ⅱ型</t>
    <phoneticPr fontId="1"/>
  </si>
  <si>
    <t>特定疾病支払日数無制限特則取扱チェック</t>
    <phoneticPr fontId="1"/>
  </si>
  <si>
    <t>EULB1Z1177</t>
    <phoneticPr fontId="1"/>
  </si>
  <si>
    <t>EULB1Z1177</t>
    <phoneticPr fontId="1"/>
  </si>
  <si>
    <t>約款枝番XにD1A:先進医療特約、D1G:特定疾病一時給付特約以外は付加できません。</t>
    <phoneticPr fontId="1"/>
  </si>
  <si>
    <t>下限未満
EULB1Z1076
上限超過
EULB1Z1077</t>
    <phoneticPr fontId="1"/>
  </si>
  <si>
    <t>下限未満
約款枝番Xの被保険者契約年齢は20歳未満不可です。
上限超過
約款枝番Xの被保険者契約年齢は85歳超不可です。</t>
    <phoneticPr fontId="1"/>
  </si>
  <si>
    <t>被保険者続柄取扱チェック</t>
    <phoneticPr fontId="1"/>
  </si>
  <si>
    <t>01：本人</t>
    <phoneticPr fontId="1"/>
  </si>
  <si>
    <t>払込期間種別が、3：終身以外の場合、エラー</t>
    <rPh sb="0" eb="2">
      <t>ハライコミ</t>
    </rPh>
    <rPh sb="10" eb="12">
      <t>シュウシン</t>
    </rPh>
    <rPh sb="12" eb="14">
      <t>イガイ</t>
    </rPh>
    <rPh sb="15" eb="17">
      <t>バアイ</t>
    </rPh>
    <phoneticPr fontId="1"/>
  </si>
  <si>
    <t>3：終身</t>
    <phoneticPr fontId="1"/>
  </si>
  <si>
    <t>主約款の払込方法（回数）が、4：月払以外の場合、エラー</t>
    <rPh sb="0" eb="1">
      <t>シュ</t>
    </rPh>
    <rPh sb="1" eb="3">
      <t>ヤッカン</t>
    </rPh>
    <rPh sb="4" eb="6">
      <t>ハライコミ</t>
    </rPh>
    <rPh sb="6" eb="8">
      <t>ホウホウ</t>
    </rPh>
    <rPh sb="9" eb="11">
      <t>カイスウ</t>
    </rPh>
    <phoneticPr fontId="1"/>
  </si>
  <si>
    <t>約款枝番Xの払込方法（回数）は4:月払以外不可です。</t>
    <phoneticPr fontId="1"/>
  </si>
  <si>
    <t>危険選択方法が、10：告知書扱以外の場合、エラー</t>
    <rPh sb="0" eb="2">
      <t>キケン</t>
    </rPh>
    <rPh sb="2" eb="4">
      <t>センタク</t>
    </rPh>
    <rPh sb="4" eb="6">
      <t>ホウホウ</t>
    </rPh>
    <rPh sb="11" eb="14">
      <t>コクチショ</t>
    </rPh>
    <rPh sb="14" eb="15">
      <t>アツカイ</t>
    </rPh>
    <phoneticPr fontId="1"/>
  </si>
  <si>
    <t>約款枝番Xの危険選択方法は10:告知書扱以外不可です。</t>
    <phoneticPr fontId="1"/>
  </si>
  <si>
    <t>基本給付日額が３０００～１万円の範囲外の場合、エラー</t>
    <rPh sb="2" eb="4">
      <t>キュウフ</t>
    </rPh>
    <rPh sb="4" eb="5">
      <t>ニチ</t>
    </rPh>
    <rPh sb="5" eb="6">
      <t>ガク</t>
    </rPh>
    <rPh sb="14" eb="15">
      <t>エン</t>
    </rPh>
    <rPh sb="16" eb="18">
      <t>ハンイ</t>
    </rPh>
    <rPh sb="18" eb="19">
      <t>ガイ</t>
    </rPh>
    <rPh sb="20" eb="22">
      <t>バアイ</t>
    </rPh>
    <phoneticPr fontId="1"/>
  </si>
  <si>
    <t>約款枝番Xの入院給付金支払限度日数型区分は060:６０日型以外不可です。</t>
    <phoneticPr fontId="1"/>
  </si>
  <si>
    <t>約款枝番Xの手術給付金支払倍率型区分は2:手術Ⅱ型以外不可です。</t>
    <phoneticPr fontId="1"/>
  </si>
  <si>
    <t>特定疾病支払日数無制限特則が1:３大疾病入院支払日数無制限特則以外の場合、エラー</t>
    <phoneticPr fontId="1"/>
  </si>
  <si>
    <t>約款枝番Xの特定疾病支払日数無制限特則は1:３大疾病入院支払日数無制限特則以外不可です。</t>
    <rPh sb="6" eb="8">
      <t>トクテイ</t>
    </rPh>
    <rPh sb="8" eb="10">
      <t>シッペイ</t>
    </rPh>
    <rPh sb="10" eb="12">
      <t>シハライ</t>
    </rPh>
    <rPh sb="12" eb="14">
      <t>ニッスウ</t>
    </rPh>
    <rPh sb="14" eb="17">
      <t>ムセイゲン</t>
    </rPh>
    <rPh sb="17" eb="19">
      <t>トクソク</t>
    </rPh>
    <phoneticPr fontId="1"/>
  </si>
  <si>
    <t>保障範囲型区分が2:３大疾病保障型、3:がん保障型以外の場合、エラー</t>
    <rPh sb="0" eb="2">
      <t>ホショウ</t>
    </rPh>
    <rPh sb="2" eb="4">
      <t>ハンイ</t>
    </rPh>
    <rPh sb="4" eb="5">
      <t>カタ</t>
    </rPh>
    <rPh sb="5" eb="7">
      <t>クブン</t>
    </rPh>
    <rPh sb="25" eb="27">
      <t>イガイ</t>
    </rPh>
    <rPh sb="28" eb="30">
      <t>バアイ</t>
    </rPh>
    <phoneticPr fontId="1"/>
  </si>
  <si>
    <t>1:３大疾病入院支払日数無制限特則</t>
    <phoneticPr fontId="1"/>
  </si>
  <si>
    <t>D1A,D1G</t>
    <phoneticPr fontId="1"/>
  </si>
  <si>
    <t>4：月払</t>
    <phoneticPr fontId="1"/>
  </si>
  <si>
    <t>初回給付金支払倍率型区分取扱チェック</t>
    <phoneticPr fontId="1"/>
  </si>
  <si>
    <t>EULB1B1013</t>
    <phoneticPr fontId="1"/>
  </si>
  <si>
    <t>1:同額型</t>
    <phoneticPr fontId="1"/>
  </si>
  <si>
    <t>取扱初回給付金支払倍率型区分リスト</t>
    <phoneticPr fontId="1"/>
  </si>
  <si>
    <t>初回給付金支払倍率型区分が1:同額型以外の場合、エラー</t>
    <rPh sb="0" eb="2">
      <t>ショカイ</t>
    </rPh>
    <rPh sb="2" eb="5">
      <t>キュウフキン</t>
    </rPh>
    <rPh sb="5" eb="7">
      <t>シハライ</t>
    </rPh>
    <rPh sb="7" eb="9">
      <t>バイリツ</t>
    </rPh>
    <rPh sb="9" eb="10">
      <t>カタ</t>
    </rPh>
    <rPh sb="10" eb="12">
      <t>クブン</t>
    </rPh>
    <rPh sb="18" eb="20">
      <t>イガイ</t>
    </rPh>
    <rPh sb="21" eb="23">
      <t>バアイ</t>
    </rPh>
    <phoneticPr fontId="1"/>
  </si>
  <si>
    <t>約款枝番Xの初回給付金支払倍率型区分は1:同額型以外不可です。</t>
    <phoneticPr fontId="1"/>
  </si>
  <si>
    <t>被保険者契約年齢が２０～７５歳の範囲外の場合、エラー</t>
    <rPh sb="14" eb="15">
      <t>サイ</t>
    </rPh>
    <rPh sb="16" eb="18">
      <t>ハンイ</t>
    </rPh>
    <rPh sb="18" eb="19">
      <t>ガイ</t>
    </rPh>
    <rPh sb="20" eb="22">
      <t>バアイ</t>
    </rPh>
    <phoneticPr fontId="1"/>
  </si>
  <si>
    <t>下限未満
約款枝番Xの被保険者契約年齢は20歳未満不可です。
上限超過
約款枝番Xの被保険者契約年齢は75歳超不可です。</t>
    <phoneticPr fontId="1"/>
  </si>
  <si>
    <t>20歳以上～75歳以下</t>
    <phoneticPr fontId="1"/>
  </si>
  <si>
    <t>約款枝番Xの危険選択方法は10:告知書扱以外不可です。</t>
    <phoneticPr fontId="1"/>
  </si>
  <si>
    <t>約款枝番Xの払込方法（回数）は4:月払以外不可です。</t>
    <phoneticPr fontId="1"/>
  </si>
  <si>
    <t>4：月払</t>
    <phoneticPr fontId="1"/>
  </si>
  <si>
    <t>保険期間種別が年満了のとき
保険期間が１０年以外の場合、エラー</t>
    <rPh sb="21" eb="22">
      <t>ネン</t>
    </rPh>
    <phoneticPr fontId="1"/>
  </si>
  <si>
    <t>保険期間種別が1:年満了のとき
10年</t>
    <phoneticPr fontId="1"/>
  </si>
  <si>
    <t>保険期間種別が歳満了のとき
保険期間満了時の被保険者年齢が９０歳以外の場合、エラー</t>
    <phoneticPr fontId="1"/>
  </si>
  <si>
    <t>約款枝番Xの被保険者保険期間満了年齢は90歳以外不可です。</t>
    <phoneticPr fontId="1"/>
  </si>
  <si>
    <t>保険期間種別が2:歳満了のとき
90歳</t>
    <phoneticPr fontId="1"/>
  </si>
  <si>
    <t>危険選択方法が、10：告知書扱で被保険者契約年齢が２０～５９歳のとき
基本保険金額が２０００万円超の場合、エラー</t>
    <rPh sb="48" eb="49">
      <t>チョウ</t>
    </rPh>
    <rPh sb="50" eb="52">
      <t>バアイ</t>
    </rPh>
    <phoneticPr fontId="1"/>
  </si>
  <si>
    <t>危険選択方法が、10：告知書扱で被保険者契約年齢が２０～５９歳のとき
20000000約定通貨以下</t>
    <rPh sb="47" eb="49">
      <t>イカ</t>
    </rPh>
    <phoneticPr fontId="1"/>
  </si>
  <si>
    <t>販売商品／主契約</t>
    <rPh sb="0" eb="2">
      <t>ハンバイ</t>
    </rPh>
    <rPh sb="2" eb="4">
      <t>ショウヒン</t>
    </rPh>
    <rPh sb="5" eb="8">
      <t>シュケイヤク</t>
    </rPh>
    <phoneticPr fontId="1"/>
  </si>
  <si>
    <t>D1H,D1N</t>
    <phoneticPr fontId="1"/>
  </si>
  <si>
    <t>被保険者契約年齢が２０～８５歳の範囲外の場合、エラー</t>
    <rPh sb="14" eb="15">
      <t>サイ</t>
    </rPh>
    <rPh sb="16" eb="18">
      <t>ハンイ</t>
    </rPh>
    <rPh sb="18" eb="19">
      <t>ガイ</t>
    </rPh>
    <rPh sb="20" eb="22">
      <t>バアイ</t>
    </rPh>
    <phoneticPr fontId="1"/>
  </si>
  <si>
    <t>2:３大疾病保障型、3:がん保障型</t>
    <phoneticPr fontId="1"/>
  </si>
  <si>
    <t>初回給付金額が１０万～１００万円の範囲外の場合、エラー
※初回給付金額は初回給付金支払倍率型区分と給付金額（保険金額）より算出</t>
    <rPh sb="0" eb="2">
      <t>ショカイ</t>
    </rPh>
    <rPh sb="2" eb="4">
      <t>キュウフ</t>
    </rPh>
    <rPh sb="9" eb="10">
      <t>マン</t>
    </rPh>
    <rPh sb="30" eb="32">
      <t>ショカイ</t>
    </rPh>
    <rPh sb="32" eb="34">
      <t>キュウフ</t>
    </rPh>
    <rPh sb="34" eb="36">
      <t>キンガク</t>
    </rPh>
    <phoneticPr fontId="1"/>
  </si>
  <si>
    <t>下限未満
約款枝番Xの初回給付金額は10万未満不可です。
上限超過
約款枝番Xの初回給付金額は100万超不可です。</t>
    <rPh sb="11" eb="13">
      <t>ショカイ</t>
    </rPh>
    <rPh sb="20" eb="21">
      <t>マン</t>
    </rPh>
    <rPh sb="40" eb="42">
      <t>ショカイ</t>
    </rPh>
    <rPh sb="50" eb="51">
      <t>マン</t>
    </rPh>
    <phoneticPr fontId="1"/>
  </si>
  <si>
    <t>基本保険金額範囲チェック（上限のみ）</t>
    <rPh sb="0" eb="2">
      <t>キホン</t>
    </rPh>
    <rPh sb="13" eb="15">
      <t>ジョウゲン</t>
    </rPh>
    <phoneticPr fontId="1"/>
  </si>
  <si>
    <t>販売商品チェック一覧</t>
    <rPh sb="0" eb="2">
      <t>ハンバイ</t>
    </rPh>
    <rPh sb="2" eb="4">
      <t>ショウヒン</t>
    </rPh>
    <rPh sb="8" eb="10">
      <t>イチラン</t>
    </rPh>
    <phoneticPr fontId="1"/>
  </si>
  <si>
    <t>10万～100万</t>
    <rPh sb="2" eb="3">
      <t>マン</t>
    </rPh>
    <rPh sb="7" eb="8">
      <t>マン</t>
    </rPh>
    <phoneticPr fontId="1"/>
  </si>
  <si>
    <t>約款枝番XにD1H:緩和先進医療特約、D1N:緩和特定疾病一時給付特約以外は付加できません。</t>
    <phoneticPr fontId="1"/>
  </si>
  <si>
    <t>8-3</t>
    <phoneticPr fontId="1"/>
  </si>
  <si>
    <t>保険料払込免除特約不取扱</t>
    <rPh sb="9" eb="10">
      <t>フ</t>
    </rPh>
    <rPh sb="10" eb="12">
      <t>トリアツカイ</t>
    </rPh>
    <phoneticPr fontId="1"/>
  </si>
  <si>
    <t>保険料払込免除特約不取扱チェック</t>
    <rPh sb="9" eb="10">
      <t>フ</t>
    </rPh>
    <rPh sb="10" eb="12">
      <t>トリアツカイ</t>
    </rPh>
    <phoneticPr fontId="1"/>
  </si>
  <si>
    <t>EULB1B1014</t>
  </si>
  <si>
    <t>新設チェック</t>
    <rPh sb="0" eb="2">
      <t>シンセツ</t>
    </rPh>
    <phoneticPr fontId="1"/>
  </si>
  <si>
    <t>true</t>
    <phoneticPr fontId="1"/>
  </si>
  <si>
    <t>保険料払込免除特約有無が0：無し以外の場合、エラー。</t>
    <rPh sb="14" eb="15">
      <t>ナ</t>
    </rPh>
    <rPh sb="16" eb="18">
      <t>イガイ</t>
    </rPh>
    <phoneticPr fontId="1"/>
  </si>
  <si>
    <t>約款枝番Xに保険料払込免除特約は付加できません。</t>
    <rPh sb="6" eb="11">
      <t>ホケンリョウハライコミ</t>
    </rPh>
    <rPh sb="11" eb="13">
      <t>メンジョ</t>
    </rPh>
    <rPh sb="13" eb="15">
      <t>トクヤク</t>
    </rPh>
    <rPh sb="16" eb="18">
      <t>フカ</t>
    </rPh>
    <phoneticPr fontId="1"/>
  </si>
  <si>
    <t>113-2</t>
    <phoneticPr fontId="1"/>
  </si>
  <si>
    <t>初回給付金支払倍率型区分取扱チェック</t>
  </si>
  <si>
    <t>マスタ静止断面チェック定義_取扱初回給付金支払倍率型区分</t>
    <phoneticPr fontId="1"/>
  </si>
  <si>
    <t>LB101_CHECK_DEF_SELECTABLE_FIRST_BENEFIT_RATE_TYPE</t>
    <phoneticPr fontId="1"/>
  </si>
  <si>
    <t>マスタ静止断面チェック定義_リビング・ニーズ特約付加必須</t>
    <rPh sb="3" eb="5">
      <t>セイシ</t>
    </rPh>
    <rPh sb="5" eb="7">
      <t>ダンメン</t>
    </rPh>
    <rPh sb="11" eb="13">
      <t>テイギ</t>
    </rPh>
    <rPh sb="22" eb="24">
      <t>トクヤク</t>
    </rPh>
    <rPh sb="24" eb="26">
      <t>フカ</t>
    </rPh>
    <rPh sb="26" eb="28">
      <t>ヒッス</t>
    </rPh>
    <phoneticPr fontId="1"/>
  </si>
  <si>
    <t>マスタ静止断面チェック定義_保険料払込免除特約不取扱</t>
    <rPh sb="3" eb="5">
      <t>セイシ</t>
    </rPh>
    <rPh sb="5" eb="7">
      <t>ダンメン</t>
    </rPh>
    <rPh sb="11" eb="13">
      <t>テイギ</t>
    </rPh>
    <phoneticPr fontId="1"/>
  </si>
  <si>
    <t>LB101_CHECK_DEF_LIVING_NEEDS_RIDER_REQUIRED</t>
  </si>
  <si>
    <t>LB101_CHECK_DEF_FREE_OF_PREMIUM_RIDER_UNSELECTABLE</t>
  </si>
  <si>
    <t>マスタ静止断面チェック定義_基本保険金額範囲（新契約下限のみ）</t>
    <rPh sb="14" eb="16">
      <t>キホン</t>
    </rPh>
    <rPh sb="16" eb="18">
      <t>ホケン</t>
    </rPh>
    <rPh sb="18" eb="20">
      <t>キンガク</t>
    </rPh>
    <rPh sb="20" eb="22">
      <t>ハンイ</t>
    </rPh>
    <rPh sb="23" eb="26">
      <t>シンケイヤク</t>
    </rPh>
    <rPh sb="26" eb="28">
      <t>カゲン</t>
    </rPh>
    <phoneticPr fontId="1"/>
  </si>
  <si>
    <t>マスタ静止断面チェック定義_基本保険金額範囲（次回下限のみ）</t>
    <rPh sb="14" eb="16">
      <t>キホン</t>
    </rPh>
    <rPh sb="16" eb="18">
      <t>ホケン</t>
    </rPh>
    <rPh sb="18" eb="20">
      <t>キンガク</t>
    </rPh>
    <rPh sb="20" eb="22">
      <t>ハンイ</t>
    </rPh>
    <phoneticPr fontId="1"/>
  </si>
  <si>
    <t>マスタ静止断面チェック定義_基本保険金額範囲（次回下限のみウォーニング）</t>
    <rPh sb="14" eb="16">
      <t>キホン</t>
    </rPh>
    <rPh sb="16" eb="18">
      <t>ホケン</t>
    </rPh>
    <rPh sb="18" eb="20">
      <t>キンガク</t>
    </rPh>
    <rPh sb="20" eb="22">
      <t>ハンイ</t>
    </rPh>
    <phoneticPr fontId="1"/>
  </si>
  <si>
    <t>LB101_CHECK_DEF_RANGE_OF_BASIC_AMOUNT_INSURED_FOR_NEW_CONTRACT_LOWER_LIMIT</t>
  </si>
  <si>
    <t>LB101_CHECK_DEF_RANGE_OF_BASIC_AMOUNT_INSURED_FOR_NEXT_CONTRACT_LOWER_LIMIT</t>
  </si>
  <si>
    <t>LB101_CHECK_DEF_RANGE_OF_BASIC_AMOUNT_INSURED_FOR_NEXT_CONTRACT_LOWER_LIMIT_WARNING</t>
  </si>
  <si>
    <t>マスタ静止断面チェック定義_独自入力エリア情報_不取扱基本保険金額別年収区分</t>
  </si>
  <si>
    <t>マスタ静止断面チェック定義_独自入力エリア情報_不取扱基本保険金額別年収区分（ウォーニング）</t>
  </si>
  <si>
    <t>LB101_CHECK_DEF_OWN_AREA_INFO_NON_SELECTABLE_ANNUAL_INCOME_CLS_BY_BAS_INS_AMT</t>
  </si>
  <si>
    <t>LB101_CHECK_DEF_OWN_AREA_INFO_NON_SELECTABLE_ANNUAL_INCOME_CLS_BY_BAS_INS_AMT_WARNING</t>
  </si>
  <si>
    <t>手術給付金支払倍率型区分が1:手術Ⅰ型以外の場合、エラー</t>
    <phoneticPr fontId="1"/>
  </si>
  <si>
    <t>1:手術Ⅰ型</t>
    <phoneticPr fontId="1"/>
  </si>
  <si>
    <t>約款枝番Xの手術給付金支払倍率型区分は1:手術Ⅰ型以外不可です。</t>
    <phoneticPr fontId="1"/>
  </si>
  <si>
    <t>特定疾病支払日数無制限特則が0:無し以外の場合、エラー</t>
    <rPh sb="16" eb="17">
      <t>ナ</t>
    </rPh>
    <phoneticPr fontId="1"/>
  </si>
  <si>
    <t>約款枝番Xの特定疾病支払日数無制限特則は0:無し以外不可です。</t>
    <rPh sb="6" eb="8">
      <t>トクテイ</t>
    </rPh>
    <rPh sb="8" eb="10">
      <t>シッペイ</t>
    </rPh>
    <rPh sb="10" eb="12">
      <t>シハライ</t>
    </rPh>
    <rPh sb="12" eb="14">
      <t>ニッスウ</t>
    </rPh>
    <rPh sb="14" eb="17">
      <t>ムセイゲン</t>
    </rPh>
    <rPh sb="17" eb="19">
      <t>トクソク</t>
    </rPh>
    <phoneticPr fontId="1"/>
  </si>
  <si>
    <t>0:無し</t>
    <phoneticPr fontId="1"/>
  </si>
  <si>
    <t xml:space="preserve">被保険者の契約者に対する続柄が、01：本人以外の場合、エラー
</t>
    <rPh sb="0" eb="4">
      <t>ヒホケンシャ</t>
    </rPh>
    <rPh sb="5" eb="8">
      <t>ケイヤクシャ</t>
    </rPh>
    <rPh sb="9" eb="10">
      <t>タイ</t>
    </rPh>
    <rPh sb="12" eb="14">
      <t>ゾクガラ</t>
    </rPh>
    <phoneticPr fontId="1"/>
  </si>
  <si>
    <t>ドキュメントを新規作成し、下記の販売商品分のチェック仕様を記載</t>
    <rPh sb="7" eb="9">
      <t>シンキ</t>
    </rPh>
    <rPh sb="9" eb="11">
      <t>サクセイ</t>
    </rPh>
    <rPh sb="13" eb="15">
      <t>カキ</t>
    </rPh>
    <rPh sb="16" eb="18">
      <t>ハンバイ</t>
    </rPh>
    <rPh sb="18" eb="20">
      <t>ショウヒン</t>
    </rPh>
    <rPh sb="20" eb="21">
      <t>ブン</t>
    </rPh>
    <rPh sb="26" eb="28">
      <t>シヨウ</t>
    </rPh>
    <rPh sb="29" eb="31">
      <t>キサイ</t>
    </rPh>
    <phoneticPr fontId="1"/>
  </si>
  <si>
    <t>約款枝番Xでは対象の制限職種コードは取扱不可です。</t>
    <rPh sb="7" eb="9">
      <t>タイショウ</t>
    </rPh>
    <rPh sb="10" eb="12">
      <t>セイゲン</t>
    </rPh>
    <rPh sb="12" eb="14">
      <t>ショクシュ</t>
    </rPh>
    <rPh sb="18" eb="20">
      <t>トリアツカ</t>
    </rPh>
    <rPh sb="20" eb="22">
      <t>フカ</t>
    </rPh>
    <phoneticPr fontId="1"/>
  </si>
  <si>
    <t>不取扱制限職種リスト</t>
    <rPh sb="0" eb="1">
      <t>フ</t>
    </rPh>
    <rPh sb="1" eb="3">
      <t>トリアツカ</t>
    </rPh>
    <phoneticPr fontId="1"/>
  </si>
  <si>
    <t>制限職種取扱チェック（ウォーニング）</t>
    <rPh sb="0" eb="2">
      <t>セイゲン</t>
    </rPh>
    <rPh sb="2" eb="4">
      <t>ショクシュ</t>
    </rPh>
    <rPh sb="4" eb="6">
      <t>トリアツカイ</t>
    </rPh>
    <phoneticPr fontId="1"/>
  </si>
  <si>
    <t>WULB1B1001</t>
    <phoneticPr fontId="1"/>
  </si>
  <si>
    <t>010024、010026、020024、020026、030024、030026、
040024、040026</t>
  </si>
  <si>
    <t>基本商品チェックも実施するため、基本商品チェックの制限職種コード、左記のコードのいずれかであればエラーとなる。</t>
    <rPh sb="0" eb="2">
      <t>キホン</t>
    </rPh>
    <rPh sb="2" eb="4">
      <t>ショウヒン</t>
    </rPh>
    <rPh sb="9" eb="11">
      <t>ジッシ</t>
    </rPh>
    <rPh sb="16" eb="18">
      <t>キホン</t>
    </rPh>
    <rPh sb="18" eb="20">
      <t>ショウヒン</t>
    </rPh>
    <rPh sb="25" eb="27">
      <t>セイゲン</t>
    </rPh>
    <rPh sb="27" eb="29">
      <t>ショクシュ</t>
    </rPh>
    <rPh sb="33" eb="35">
      <t>サキ</t>
    </rPh>
    <phoneticPr fontId="1"/>
  </si>
  <si>
    <t>約款枝番Xの基本給付日額では対象の制限職種コードは取扱不可です。</t>
    <rPh sb="14" eb="16">
      <t>タイショウ</t>
    </rPh>
    <rPh sb="17" eb="19">
      <t>セイゲン</t>
    </rPh>
    <rPh sb="19" eb="21">
      <t>ショクシュ</t>
    </rPh>
    <rPh sb="25" eb="29">
      <t>トリアツカイフカ</t>
    </rPh>
    <phoneticPr fontId="1"/>
  </si>
  <si>
    <t>EULB1B1002</t>
    <phoneticPr fontId="1"/>
  </si>
  <si>
    <t>基本給付日額別制限職種取扱チェック（ウォーニング）</t>
    <rPh sb="0" eb="2">
      <t>キホン</t>
    </rPh>
    <rPh sb="6" eb="7">
      <t>ベツ</t>
    </rPh>
    <phoneticPr fontId="1"/>
  </si>
  <si>
    <t>制限職種コードが※のとき、エラー。
※
010024、010026、020024、020026、030024、030026、
040024、040026</t>
    <rPh sb="0" eb="2">
      <t>セイゲン</t>
    </rPh>
    <rPh sb="2" eb="4">
      <t>ショクシュ</t>
    </rPh>
    <phoneticPr fontId="1"/>
  </si>
  <si>
    <t>基本給付日額が１万円超のとき、制限職種コードが※の場合、エラー
※
010502、010006、010017、010028、010029、010030、
020502、020006、020017、020028、020029、
020030、030006、030017、030028、030029、
030030、040006、040017、040028、040029、
040030</t>
    <rPh sb="15" eb="17">
      <t>セイゲン</t>
    </rPh>
    <rPh sb="17" eb="19">
      <t>ショクシュ</t>
    </rPh>
    <rPh sb="25" eb="27">
      <t>バアイ</t>
    </rPh>
    <phoneticPr fontId="1"/>
  </si>
  <si>
    <t>基本給付日額が１万円超のとき
010502、010006、010017、010028、010029、010030、
020502、020006、020017、020028、020029、
020030、030006、030017、030028、030029、
030030、040006、040017、040028、040029、
040030
上記以外
　定義なし</t>
    <phoneticPr fontId="1"/>
  </si>
  <si>
    <t>定期保険（通販）</t>
  </si>
  <si>
    <t>医療終身（通販）</t>
  </si>
  <si>
    <t>・定期（通販チャネル）の主契約</t>
  </si>
  <si>
    <t>引受緩和型医療終身（通販）</t>
  </si>
  <si>
    <t>・医療終身（通販チャネル）の主契約および特約</t>
  </si>
  <si>
    <t>・緩和医療（通販チャネル）の主契約および特約</t>
  </si>
  <si>
    <t>定期保険（通販）</t>
    <rPh sb="0" eb="2">
      <t>テイキ</t>
    </rPh>
    <rPh sb="2" eb="4">
      <t>ホケン</t>
    </rPh>
    <phoneticPr fontId="1"/>
  </si>
  <si>
    <t>医療終身（通販）</t>
    <phoneticPr fontId="1"/>
  </si>
  <si>
    <t>引受緩和型医療終身（通販）</t>
    <rPh sb="0" eb="2">
      <t>ヒキウケ</t>
    </rPh>
    <rPh sb="2" eb="4">
      <t>カンワ</t>
    </rPh>
    <rPh sb="4" eb="5">
      <t>ガタ</t>
    </rPh>
    <phoneticPr fontId="1"/>
  </si>
  <si>
    <t>03A002：定期保険（通販チャネル） - 主約款</t>
    <rPh sb="22" eb="23">
      <t>シュ</t>
    </rPh>
    <rPh sb="23" eb="25">
      <t>ヤッカン</t>
    </rPh>
    <phoneticPr fontId="1"/>
  </si>
  <si>
    <t>31A002：医療終身保険（通販チャネル） - 主約款</t>
    <rPh sb="24" eb="25">
      <t>シュ</t>
    </rPh>
    <rPh sb="25" eb="27">
      <t>ヤッカン</t>
    </rPh>
    <phoneticPr fontId="1"/>
  </si>
  <si>
    <t>31A002：医療終身保険（通販チャネル） - D1A:先進医療特約</t>
    <rPh sb="28" eb="32">
      <t>センシンイリョウ</t>
    </rPh>
    <rPh sb="32" eb="34">
      <t>トクヤク</t>
    </rPh>
    <phoneticPr fontId="1"/>
  </si>
  <si>
    <t>31A002：医療終身保険（通販チャネル） - D1G:特定疾病一時給付特約</t>
    <rPh sb="28" eb="30">
      <t>トクテイ</t>
    </rPh>
    <rPh sb="30" eb="32">
      <t>シッペイ</t>
    </rPh>
    <rPh sb="32" eb="34">
      <t>イチジ</t>
    </rPh>
    <rPh sb="34" eb="36">
      <t>キュウフ</t>
    </rPh>
    <rPh sb="36" eb="38">
      <t>トクヤク</t>
    </rPh>
    <phoneticPr fontId="1"/>
  </si>
  <si>
    <t>31C002：引受緩和型医療終身保険（通販チャネル） - 主約款</t>
    <rPh sb="29" eb="30">
      <t>シュ</t>
    </rPh>
    <rPh sb="30" eb="32">
      <t>ヤッカン</t>
    </rPh>
    <phoneticPr fontId="1"/>
  </si>
  <si>
    <t>31C002：引受緩和型医療終身保険（通販チャネル） - D1H:緩和先進医療特約</t>
    <rPh sb="33" eb="35">
      <t>カンワ</t>
    </rPh>
    <rPh sb="35" eb="39">
      <t>センシンイリョウ</t>
    </rPh>
    <rPh sb="39" eb="41">
      <t>トクヤク</t>
    </rPh>
    <phoneticPr fontId="1"/>
  </si>
  <si>
    <t>31C002：引受緩和型医療終身保険（通販チャネル） - D1N:緩和特定疾病一時給付特約</t>
    <rPh sb="33" eb="35">
      <t>カンワ</t>
    </rPh>
    <rPh sb="35" eb="37">
      <t>トクテイ</t>
    </rPh>
    <rPh sb="37" eb="39">
      <t>シッペイ</t>
    </rPh>
    <rPh sb="39" eb="41">
      <t>イチジ</t>
    </rPh>
    <rPh sb="41" eb="43">
      <t>キュウフ</t>
    </rPh>
    <rPh sb="43" eb="45">
      <t>トクヤク</t>
    </rPh>
    <phoneticPr fontId="1"/>
  </si>
  <si>
    <t>31A002：医療終身保険（通販）</t>
    <rPh sb="7" eb="9">
      <t>イリョウ</t>
    </rPh>
    <rPh sb="9" eb="11">
      <t>シュウシン</t>
    </rPh>
    <rPh sb="11" eb="13">
      <t>ホケン</t>
    </rPh>
    <phoneticPr fontId="1"/>
  </si>
  <si>
    <t>31C002：引受緩和型医療終身保険（通販）</t>
    <rPh sb="7" eb="9">
      <t>ヒキウケ</t>
    </rPh>
    <rPh sb="9" eb="11">
      <t>カンワ</t>
    </rPh>
    <rPh sb="11" eb="12">
      <t>ガタ</t>
    </rPh>
    <rPh sb="12" eb="14">
      <t>イリョウ</t>
    </rPh>
    <rPh sb="14" eb="16">
      <t>シュウシン</t>
    </rPh>
    <rPh sb="16" eb="18">
      <t>ホケン</t>
    </rPh>
    <phoneticPr fontId="1"/>
  </si>
  <si>
    <t>販売商品チェックの基本給付日額範囲チェックにて１契約のＳ上限１万チェックを行っているため不要。
通算での職種別の１万超のチェックについては別途通算チェックで実施。</t>
    <rPh sb="0" eb="2">
      <t>ハンバイ</t>
    </rPh>
    <rPh sb="24" eb="26">
      <t>ケイヤク</t>
    </rPh>
    <rPh sb="28" eb="30">
      <t>ジョウゲン</t>
    </rPh>
    <rPh sb="31" eb="32">
      <t>マン</t>
    </rPh>
    <rPh sb="37" eb="38">
      <t>オコナ</t>
    </rPh>
    <rPh sb="44" eb="46">
      <t>フヨウ</t>
    </rPh>
    <rPh sb="48" eb="50">
      <t>ツウサン</t>
    </rPh>
    <rPh sb="52" eb="55">
      <t>ショクシュベツ</t>
    </rPh>
    <rPh sb="57" eb="58">
      <t>マン</t>
    </rPh>
    <rPh sb="58" eb="59">
      <t>チョウ</t>
    </rPh>
    <rPh sb="69" eb="71">
      <t>ベット</t>
    </rPh>
    <rPh sb="71" eb="73">
      <t>ツウサン</t>
    </rPh>
    <rPh sb="78" eb="80">
      <t>ジッシ</t>
    </rPh>
    <phoneticPr fontId="1"/>
  </si>
  <si>
    <t>基本商品チェックの基本給付日額範囲チェックにて１契約のＳ上限１万チェックを行っているため不要。
通算での職種別の１万超のチェックについては別途通算チェックで実施。</t>
    <rPh sb="0" eb="2">
      <t>キホン</t>
    </rPh>
    <rPh sb="2" eb="4">
      <t>ショウヒン</t>
    </rPh>
    <rPh sb="24" eb="26">
      <t>ケイヤク</t>
    </rPh>
    <rPh sb="28" eb="30">
      <t>ジョウゲン</t>
    </rPh>
    <rPh sb="31" eb="32">
      <t>マン</t>
    </rPh>
    <rPh sb="37" eb="38">
      <t>オコナ</t>
    </rPh>
    <rPh sb="44" eb="46">
      <t>フヨウ</t>
    </rPh>
    <rPh sb="48" eb="50">
      <t>ツウサン</t>
    </rPh>
    <rPh sb="52" eb="55">
      <t>ショクシュベツ</t>
    </rPh>
    <rPh sb="57" eb="58">
      <t>マン</t>
    </rPh>
    <rPh sb="58" eb="59">
      <t>チョウ</t>
    </rPh>
    <rPh sb="69" eb="71">
      <t>ベット</t>
    </rPh>
    <rPh sb="71" eb="73">
      <t>ツウサン</t>
    </rPh>
    <rPh sb="78" eb="80">
      <t>ジッシ</t>
    </rPh>
    <phoneticPr fontId="1"/>
  </si>
  <si>
    <t>基本給付日額別制限職種取扱チェック（ウォーニング）</t>
    <phoneticPr fontId="1"/>
  </si>
  <si>
    <t>基本保険金額別年収区分取扱チェック（ウォーニング）</t>
    <phoneticPr fontId="1"/>
  </si>
  <si>
    <t>基本給付日額別年収区分取扱チェック（ウォーニング）</t>
    <phoneticPr fontId="1"/>
  </si>
  <si>
    <t>（３大疾病）保険料払込免除特約は制度系特約として当チェックの対象外（マスタ管理上で特約レコードとして管理しないため）</t>
    <rPh sb="6" eb="8">
      <t>ホケン</t>
    </rPh>
    <rPh sb="8" eb="9">
      <t>リョウ</t>
    </rPh>
    <rPh sb="9" eb="11">
      <t>ハライコミ</t>
    </rPh>
    <rPh sb="11" eb="13">
      <t>メンジョ</t>
    </rPh>
    <rPh sb="13" eb="15">
      <t>トクヤク</t>
    </rPh>
    <rPh sb="16" eb="18">
      <t>セイド</t>
    </rPh>
    <rPh sb="18" eb="19">
      <t>ケイ</t>
    </rPh>
    <rPh sb="19" eb="21">
      <t>トクヤク</t>
    </rPh>
    <rPh sb="24" eb="25">
      <t>トウ</t>
    </rPh>
    <rPh sb="30" eb="33">
      <t>タイショウガイ</t>
    </rPh>
    <rPh sb="37" eb="39">
      <t>カンリ</t>
    </rPh>
    <rPh sb="39" eb="40">
      <t>ジョウ</t>
    </rPh>
    <rPh sb="41" eb="43">
      <t>トクヤク</t>
    </rPh>
    <rPh sb="50" eb="52">
      <t>カンリ</t>
    </rPh>
    <phoneticPr fontId="1"/>
  </si>
  <si>
    <t>00000-0-11</t>
  </si>
  <si>
    <t>WULB1B1001</t>
  </si>
  <si>
    <t>約款枝番Xの保障範囲型区分は2:３大疾病保障型、3:がん保障型以外不可です。</t>
    <rPh sb="31" eb="33">
      <t>イガイ</t>
    </rPh>
    <rPh sb="33" eb="35">
      <t>フカ</t>
    </rPh>
    <phoneticPr fontId="1"/>
  </si>
  <si>
    <t>約款枝番Xの被保険者続柄は01:本人以外不可です。</t>
    <phoneticPr fontId="1"/>
  </si>
  <si>
    <t>EULB1B1004</t>
    <phoneticPr fontId="1"/>
  </si>
  <si>
    <t>内田</t>
  </si>
  <si>
    <t>202004末新商品対応（GI20・KS20）</t>
    <phoneticPr fontId="1"/>
  </si>
  <si>
    <t>00000-0-13</t>
    <phoneticPr fontId="1"/>
  </si>
  <si>
    <t>00000-0-14</t>
    <phoneticPr fontId="1"/>
  </si>
  <si>
    <t>付加可能特約</t>
    <phoneticPr fontId="1"/>
  </si>
  <si>
    <t>付加可能特約</t>
    <phoneticPr fontId="1"/>
  </si>
  <si>
    <t>2020/1/16</t>
    <phoneticPr fontId="1"/>
  </si>
  <si>
    <t>202004末新商品対応</t>
    <phoneticPr fontId="1"/>
  </si>
  <si>
    <t>GI20（がん一時給付特約）の追加対応</t>
    <rPh sb="15" eb="17">
      <t>ツイカ</t>
    </rPh>
    <rPh sb="17" eb="19">
      <t>タイオウ</t>
    </rPh>
    <phoneticPr fontId="1"/>
  </si>
  <si>
    <t>（GI20・KS20）</t>
    <phoneticPr fontId="1"/>
  </si>
  <si>
    <t>がん一時給付特約</t>
    <phoneticPr fontId="1"/>
  </si>
  <si>
    <t>付加可能特約</t>
    <phoneticPr fontId="1"/>
  </si>
  <si>
    <t>付加可能特約にがん一時給付特約を追加</t>
    <phoneticPr fontId="1"/>
  </si>
  <si>
    <t>KS20（引受緩和型３大疾病一時給付保険）の追加対応</t>
    <rPh sb="22" eb="24">
      <t>ツイカ</t>
    </rPh>
    <rPh sb="24" eb="26">
      <t>タイオウ</t>
    </rPh>
    <phoneticPr fontId="1"/>
  </si>
  <si>
    <t>引受緩和型がん一時給付特約</t>
    <phoneticPr fontId="1"/>
  </si>
  <si>
    <t>付加可能特約に以下の約款を追加</t>
    <phoneticPr fontId="1"/>
  </si>
  <si>
    <t>D1P</t>
    <phoneticPr fontId="1"/>
  </si>
  <si>
    <t>D1Q</t>
    <phoneticPr fontId="1"/>
  </si>
  <si>
    <t>00000-0-13,00000-0-14</t>
    <phoneticPr fontId="1"/>
  </si>
  <si>
    <t>基本保険金額範囲チェック（新契約下限のみ）</t>
    <rPh sb="0" eb="2">
      <t>キホン</t>
    </rPh>
    <rPh sb="2" eb="4">
      <t>ホケン</t>
    </rPh>
    <rPh sb="4" eb="6">
      <t>キンガク</t>
    </rPh>
    <rPh sb="6" eb="8">
      <t>ハンイ</t>
    </rPh>
    <rPh sb="13" eb="16">
      <t>シンケイヤク</t>
    </rPh>
    <rPh sb="16" eb="18">
      <t>カゲン</t>
    </rPh>
    <phoneticPr fontId="1"/>
  </si>
  <si>
    <t>下限未満
約款枝番Xの基本保険金額は200万未満不可です。</t>
    <phoneticPr fontId="1"/>
  </si>
  <si>
    <t>下限未満
EULB1Z1072</t>
    <phoneticPr fontId="1"/>
  </si>
  <si>
    <t>下限未満
約款枝番Xの基本保険金額は500万未満不可です。</t>
    <phoneticPr fontId="1"/>
  </si>
  <si>
    <t>下限未満
約款枝番Xの基本保険金額は300万未満不可です。</t>
    <phoneticPr fontId="1"/>
  </si>
  <si>
    <t xml:space="preserve">下限未満
約款枝番Xの基本保険金額は200万未満不可です。
</t>
    <phoneticPr fontId="1"/>
  </si>
  <si>
    <t xml:space="preserve">下限未満
EULB1Z1072
</t>
    <phoneticPr fontId="1"/>
  </si>
  <si>
    <t xml:space="preserve">下限未満
約款枝番Xの基本保険金額は100万未満不可です。
</t>
    <phoneticPr fontId="1"/>
  </si>
  <si>
    <t>2020/1/27</t>
    <phoneticPr fontId="1"/>
  </si>
  <si>
    <t>柴山</t>
    <rPh sb="0" eb="2">
      <t>シバヤマ</t>
    </rPh>
    <phoneticPr fontId="1"/>
  </si>
  <si>
    <t>基本保険金額範囲チェック（新契約下限のみ）を追加</t>
    <rPh sb="22" eb="24">
      <t>ツイカ</t>
    </rPh>
    <phoneticPr fontId="1"/>
  </si>
  <si>
    <t>202004末通販対応</t>
    <rPh sb="7" eb="9">
      <t>ツウハン</t>
    </rPh>
    <phoneticPr fontId="1"/>
  </si>
  <si>
    <t>危険選択方法が、10：告知書扱かつ被保険者契約年齢が２０～２９歳で
保険期間種別が歳満了で保険期間満了時の被保険者年齢が９０歳のとき
基本保険金額が２００万円未満の場合、エラー</t>
    <rPh sb="79" eb="81">
      <t>ミマン</t>
    </rPh>
    <rPh sb="82" eb="84">
      <t>バアイ</t>
    </rPh>
    <phoneticPr fontId="1"/>
  </si>
  <si>
    <t>危険選択方法が、10：告知書扱かつ被保険者契約年齢が２０～２９歳で
（保険期間種別が年満了　または　
　保険期間種別が歳満了で保険期間満了時の被保険者年齢≠９０歳）のとき
基本保険金額が５００万円未満の場合、エラー</t>
    <rPh sb="98" eb="100">
      <t>ミマン</t>
    </rPh>
    <rPh sb="101" eb="103">
      <t>バアイ</t>
    </rPh>
    <phoneticPr fontId="1"/>
  </si>
  <si>
    <t>危険選択方法が、10：告知書扱かつ被保険者契約年齢が３０～４９歳で
保険期間種別が歳満了で保険期間満了時の被保険者年齢が９０歳のとき
基本保険金額が２００万円未満の場合、エラー</t>
    <rPh sb="79" eb="81">
      <t>ミマン</t>
    </rPh>
    <rPh sb="82" eb="84">
      <t>バアイ</t>
    </rPh>
    <phoneticPr fontId="1"/>
  </si>
  <si>
    <t>危険選択方法が、10：告知書扱かつ被保険者契約年齢が３０～４９歳で
（保険期間種別が年満了　または　
　保険期間種別が歳満了で保険期間満了時の被保険者年齢≠９０歳）のとき
基本保険金額が３００万円未満の場合、エラー</t>
    <rPh sb="98" eb="100">
      <t>ミマン</t>
    </rPh>
    <rPh sb="101" eb="103">
      <t>バアイ</t>
    </rPh>
    <phoneticPr fontId="1"/>
  </si>
  <si>
    <t>危険選択方法が、10：告知書扱かつ被保険者契約年齢が５０～６９歳のとき
基本保険金額が２００万円未満の場合、エラー</t>
    <rPh sb="48" eb="50">
      <t>ミマン</t>
    </rPh>
    <rPh sb="51" eb="53">
      <t>バアイ</t>
    </rPh>
    <phoneticPr fontId="1"/>
  </si>
  <si>
    <t>危険選択方法が、10：告知書扱かつ被保険者契約年齢が７０～７５歳で
保険期間種別が歳満了で保険期間満了時の被保険者年齢が９０歳のとき
基本保険金額が１００万円未満の場合、エラー</t>
    <rPh sb="79" eb="81">
      <t>ミマン</t>
    </rPh>
    <rPh sb="82" eb="84">
      <t>バアイ</t>
    </rPh>
    <phoneticPr fontId="1"/>
  </si>
  <si>
    <t>危険選択方法が、10：告知書扱かつ被保険者契約年齢が７０～７５歳で
（保険期間種別が年満了　または　
　保険期間種別が歳満了で保険期間満了時の被保険者年齢≠９０歳）のとき
基本保険金額が２００万円未満の場合、エラー</t>
    <rPh sb="98" eb="100">
      <t>ミマン</t>
    </rPh>
    <rPh sb="101" eb="103">
      <t>バアイ</t>
    </rPh>
    <phoneticPr fontId="1"/>
  </si>
  <si>
    <t>危険選択方法が、10：告知書扱かつ被保険者契約年齢が２０～２９歳で
保険期間種別が歳満了で
保険期間満了時の被保険者年齢が９０歳のとき
2000000約定通貨以上</t>
    <rPh sb="75" eb="77">
      <t>ヤクテイ</t>
    </rPh>
    <rPh sb="77" eb="79">
      <t>ツウカ</t>
    </rPh>
    <rPh sb="79" eb="81">
      <t>イジョウ</t>
    </rPh>
    <phoneticPr fontId="1"/>
  </si>
  <si>
    <t>危険選択方法が、10：告知書扱かつ被保険者契約年齢が２０～２９歳で
（保険期間種別が年満了　または　
　保険期間種別が歳満了で
　保険期間満了時の被保険者年齢≠９０歳）のとき
5000000約定通貨以上</t>
    <rPh sb="95" eb="97">
      <t>ヤクテイ</t>
    </rPh>
    <rPh sb="97" eb="99">
      <t>ツウカ</t>
    </rPh>
    <rPh sb="99" eb="101">
      <t>イジョウ</t>
    </rPh>
    <phoneticPr fontId="1"/>
  </si>
  <si>
    <t>危険選択方法が、10：告知書扱かつ被保険者契約年齢が３０～４９歳で
保険期間種別が歳満了で
保険期間満了時の被保険者年齢が９０歳のとき
2000000約定通貨以上</t>
    <rPh sb="75" eb="77">
      <t>ヤクテイ</t>
    </rPh>
    <rPh sb="77" eb="79">
      <t>ツウカ</t>
    </rPh>
    <rPh sb="79" eb="81">
      <t>イジョウ</t>
    </rPh>
    <phoneticPr fontId="1"/>
  </si>
  <si>
    <t>危険選択方法が、10：告知書扱かつ被保険者契約年齢が３０～４９歳で
（保険期間種別が年満了　または　
　保険期間種別が歳満了で
　保険期間満了時の被保険者年齢≠９０歳）のとき
3000000約定通貨以上</t>
    <rPh sb="95" eb="97">
      <t>ヤクテイ</t>
    </rPh>
    <rPh sb="97" eb="99">
      <t>ツウカ</t>
    </rPh>
    <rPh sb="99" eb="101">
      <t>イジョウ</t>
    </rPh>
    <phoneticPr fontId="1"/>
  </si>
  <si>
    <t>危険選択方法が、10：告知書扱かつ被保険者契約年齢が５０～６９歳のとき
2000000約定通貨以上</t>
    <rPh sb="43" eb="45">
      <t>ヤクテイ</t>
    </rPh>
    <rPh sb="45" eb="47">
      <t>ツウカ</t>
    </rPh>
    <rPh sb="47" eb="49">
      <t>イジョウ</t>
    </rPh>
    <phoneticPr fontId="1"/>
  </si>
  <si>
    <t>危険選択方法が、10：告知書扱かつ被保険者契約年齢が７０～７５歳で
保険期間種別が歳満了で
保険期間満了時の被保険者年齢が９０歳のとき
1000000約定通貨以上</t>
    <rPh sb="75" eb="77">
      <t>ヤクテイ</t>
    </rPh>
    <rPh sb="77" eb="79">
      <t>ツウカ</t>
    </rPh>
    <rPh sb="79" eb="81">
      <t>イジョウ</t>
    </rPh>
    <phoneticPr fontId="1"/>
  </si>
  <si>
    <t>危険選択方法が、10：告知書扱かつ被保険者契約年齢が７０～７５歳で
（保険期間種別が年満了　または　
　保険期間種別が歳満了で
　保険期間満了時の被保険者年齢≠９０歳）のとき
2000000約定通貨以上</t>
    <rPh sb="95" eb="97">
      <t>ヤクテイ</t>
    </rPh>
    <rPh sb="97" eb="99">
      <t>ツウカ</t>
    </rPh>
    <rPh sb="99" eb="101">
      <t>イジョウ</t>
    </rPh>
    <phoneticPr fontId="1"/>
  </si>
  <si>
    <t>基本商品チェックと同一の取扱範囲だが、販売支援の販売商品チェックのエラーメッセージに上限と下限を同時に表示するため下限のチェックも設ける。</t>
    <rPh sb="0" eb="2">
      <t>キホン</t>
    </rPh>
    <rPh sb="2" eb="4">
      <t>ショウヒン</t>
    </rPh>
    <rPh sb="9" eb="11">
      <t>ドウイツ</t>
    </rPh>
    <rPh sb="12" eb="14">
      <t>トリアツカイ</t>
    </rPh>
    <rPh sb="14" eb="16">
      <t>ハンイ</t>
    </rPh>
    <rPh sb="19" eb="21">
      <t>ハンバイ</t>
    </rPh>
    <rPh sb="21" eb="23">
      <t>シエン</t>
    </rPh>
    <rPh sb="24" eb="26">
      <t>ハンバイ</t>
    </rPh>
    <rPh sb="26" eb="28">
      <t>ショウヒン</t>
    </rPh>
    <rPh sb="42" eb="44">
      <t>ジョウゲン</t>
    </rPh>
    <rPh sb="45" eb="47">
      <t>カゲン</t>
    </rPh>
    <rPh sb="48" eb="50">
      <t>ドウジ</t>
    </rPh>
    <rPh sb="51" eb="53">
      <t>ヒョウジ</t>
    </rPh>
    <rPh sb="57" eb="59">
      <t>カゲン</t>
    </rPh>
    <rPh sb="65" eb="66">
      <t>モウ</t>
    </rPh>
    <phoneticPr fontId="1"/>
  </si>
  <si>
    <t>販売支援のエラーメッセージに下限と上限を同時に表示する必要があるため、下記チェックを追加</t>
    <rPh sb="0" eb="2">
      <t>ハンバイ</t>
    </rPh>
    <rPh sb="2" eb="4">
      <t>シエン</t>
    </rPh>
    <rPh sb="14" eb="16">
      <t>カゲン</t>
    </rPh>
    <rPh sb="17" eb="19">
      <t>ジョウゲン</t>
    </rPh>
    <rPh sb="20" eb="22">
      <t>ドウジ</t>
    </rPh>
    <rPh sb="23" eb="25">
      <t>ヒョウジ</t>
    </rPh>
    <rPh sb="27" eb="29">
      <t>ヒツヨウ</t>
    </rPh>
    <rPh sb="35" eb="37">
      <t>カキ</t>
    </rPh>
    <rPh sb="42" eb="44">
      <t>ツイカ</t>
    </rPh>
    <phoneticPr fontId="1"/>
  </si>
  <si>
    <t>申込年月日範囲チェック</t>
    <rPh sb="0" eb="2">
      <t>モウシコミ</t>
    </rPh>
    <phoneticPr fontId="1"/>
  </si>
  <si>
    <t>1-1</t>
    <phoneticPr fontId="1"/>
  </si>
  <si>
    <t>1-2</t>
    <phoneticPr fontId="1"/>
  </si>
  <si>
    <t>マスタ静止断面チェック定義_申込年月日範囲</t>
    <rPh sb="14" eb="16">
      <t>モウシコミ</t>
    </rPh>
    <phoneticPr fontId="1"/>
  </si>
  <si>
    <t>LB101_CHECK_DEF_RANGE_OF_APPLICATION_YMD</t>
    <phoneticPr fontId="1"/>
  </si>
  <si>
    <t>申込年月日範囲チェックの追加対応</t>
    <rPh sb="0" eb="7">
      <t>モウシコミネンガッピハンイ</t>
    </rPh>
    <rPh sb="12" eb="14">
      <t>ツイカ</t>
    </rPh>
    <rPh sb="14" eb="16">
      <t>タイオウ</t>
    </rPh>
    <phoneticPr fontId="1"/>
  </si>
  <si>
    <t xml:space="preserve">【ご参考】使用業務一覧 </t>
    <phoneticPr fontId="1"/>
  </si>
  <si>
    <t xml:space="preserve">【ご参考】使用業務一覧 </t>
    <rPh sb="2" eb="4">
      <t>サンコウ</t>
    </rPh>
    <rPh sb="5" eb="7">
      <t>シヨウ</t>
    </rPh>
    <rPh sb="7" eb="9">
      <t>ギョウム</t>
    </rPh>
    <rPh sb="9" eb="11">
      <t>イチラン</t>
    </rPh>
    <phoneticPr fontId="1"/>
  </si>
  <si>
    <t>使用業務一覧 に申込年月日範囲チェックを追加</t>
  </si>
  <si>
    <t>00000-0-13</t>
  </si>
  <si>
    <t xml:space="preserve">【ご参考】使用業務一覧 </t>
    <phoneticPr fontId="1"/>
  </si>
  <si>
    <t>00000-0-14</t>
    <phoneticPr fontId="1"/>
  </si>
  <si>
    <t>第一回契約年月日範囲チェックのエラーメッセージ変更</t>
    <rPh sb="0" eb="1">
      <t>ダイ</t>
    </rPh>
    <rPh sb="1" eb="3">
      <t>イチカイ</t>
    </rPh>
    <rPh sb="3" eb="5">
      <t>ケイヤク</t>
    </rPh>
    <rPh sb="5" eb="8">
      <t>ネンガッピ</t>
    </rPh>
    <rPh sb="8" eb="10">
      <t>ハンイ</t>
    </rPh>
    <rPh sb="23" eb="25">
      <t>ヘンコウ</t>
    </rPh>
    <phoneticPr fontId="1"/>
  </si>
  <si>
    <t>＜修正前＞</t>
    <rPh sb="1" eb="3">
      <t>シュウセイ</t>
    </rPh>
    <rPh sb="3" eb="4">
      <t>マエ</t>
    </rPh>
    <phoneticPr fontId="1"/>
  </si>
  <si>
    <t>【約款枝番X】の第一回契約年月日は【Xより前不可/X以前不可/X以外不可】です。</t>
  </si>
  <si>
    <t>【約款枝番X】の第一回契約年月日は【Xより後不可/X以降不可/X以外不可】です。</t>
  </si>
  <si>
    <t>＜修正後＞</t>
    <rPh sb="1" eb="3">
      <t>シュウセイ</t>
    </rPh>
    <rPh sb="3" eb="4">
      <t>ゴ</t>
    </rPh>
    <phoneticPr fontId="1"/>
  </si>
  <si>
    <t>【約款枝番X】の第一回契約年月日が【Xより前は不正/X以前は不正/X以外は不正】です。</t>
  </si>
  <si>
    <t>【約款枝番X】の第一回契約年月日が【Xより後は不正/X以降は不正/X以外は不正】です。</t>
  </si>
  <si>
    <t>2020/2/4</t>
    <phoneticPr fontId="1"/>
  </si>
  <si>
    <t>第一回契約年月日範囲チェックのエラーメッセージ変更</t>
    <rPh sb="23" eb="25">
      <t>ヘンコウ</t>
    </rPh>
    <phoneticPr fontId="1"/>
  </si>
  <si>
    <t>00000-0-14</t>
    <phoneticPr fontId="1"/>
  </si>
  <si>
    <t>定期保険（通販）の制限職種取扱チェック（ウォーニング）について、</t>
    <rPh sb="0" eb="2">
      <t>テイキ</t>
    </rPh>
    <rPh sb="2" eb="4">
      <t>ホケン</t>
    </rPh>
    <rPh sb="5" eb="7">
      <t>ツウハン</t>
    </rPh>
    <phoneticPr fontId="1"/>
  </si>
  <si>
    <t>（基本商品チェックとの重複を防ぐため）</t>
    <rPh sb="1" eb="3">
      <t>キホン</t>
    </rPh>
    <rPh sb="3" eb="5">
      <t>ショウヒン</t>
    </rPh>
    <rPh sb="11" eb="13">
      <t>チョウフク</t>
    </rPh>
    <rPh sb="14" eb="15">
      <t>フセ</t>
    </rPh>
    <phoneticPr fontId="1"/>
  </si>
  <si>
    <t>00000-0-11</t>
    <phoneticPr fontId="1"/>
  </si>
  <si>
    <t>00000-0-11</t>
    <phoneticPr fontId="1"/>
  </si>
  <si>
    <t xml:space="preserve">基本商品チェックも実施するため、基本商品チェックの制限職種コード、左記のコードのいずれかであればエラーとなる。
</t>
    <rPh sb="0" eb="2">
      <t>キホン</t>
    </rPh>
    <rPh sb="2" eb="4">
      <t>ショウヒン</t>
    </rPh>
    <rPh sb="9" eb="11">
      <t>ジッシ</t>
    </rPh>
    <rPh sb="16" eb="18">
      <t>キホン</t>
    </rPh>
    <rPh sb="18" eb="20">
      <t>ショウヒン</t>
    </rPh>
    <rPh sb="25" eb="27">
      <t>セイゲン</t>
    </rPh>
    <rPh sb="27" eb="29">
      <t>ショクシュ</t>
    </rPh>
    <rPh sb="33" eb="35">
      <t>サキ</t>
    </rPh>
    <phoneticPr fontId="1"/>
  </si>
  <si>
    <t>（基本商品チェックとの重複を防ぐため）</t>
    <phoneticPr fontId="1"/>
  </si>
  <si>
    <t>定期保険（通販）の制限職種取扱チェック（ウォーニング）について、対象より、080000（無職）を削除。</t>
    <phoneticPr fontId="1"/>
  </si>
  <si>
    <t>対象より、080000（無職）を削除。</t>
    <rPh sb="16" eb="18">
      <t>サクジョ</t>
    </rPh>
    <phoneticPr fontId="1"/>
  </si>
  <si>
    <t>2020/2/17</t>
    <phoneticPr fontId="1"/>
  </si>
  <si>
    <t xml:space="preserve">【ご参考】使用業務一覧 </t>
  </si>
  <si>
    <t>柴山</t>
  </si>
  <si>
    <t>00000-0-14</t>
  </si>
  <si>
    <t>使用業務の表に下記の列を追加</t>
    <rPh sb="0" eb="2">
      <t>シヨウ</t>
    </rPh>
    <rPh sb="2" eb="4">
      <t>ギョウム</t>
    </rPh>
    <rPh sb="5" eb="6">
      <t>ヒョウ</t>
    </rPh>
    <rPh sb="7" eb="9">
      <t>カキ</t>
    </rPh>
    <rPh sb="10" eb="11">
      <t>レツ</t>
    </rPh>
    <rPh sb="12" eb="14">
      <t>ツイカ</t>
    </rPh>
    <phoneticPr fontId="1"/>
  </si>
  <si>
    <t>販売支援（P計算前２周目以降用）</t>
    <phoneticPr fontId="1"/>
  </si>
  <si>
    <t>販売支援（全パターン２周目以降用）</t>
  </si>
  <si>
    <t>販売支援（P計算前２周目以降用）、販売支援（全パターン２周目以降用）の列を追加</t>
    <phoneticPr fontId="1"/>
  </si>
  <si>
    <t>販売支援（全パターン２周目以降用）</t>
    <phoneticPr fontId="1"/>
  </si>
  <si>
    <t>通販4末_契約管理_004</t>
    <phoneticPr fontId="1"/>
  </si>
  <si>
    <t>販売商品チェック（第一回契約年月日範囲チェック）の変更対応</t>
  </si>
  <si>
    <t>販売商品チェック（第一回契約年月日範囲チェック）の変更対応</t>
    <phoneticPr fontId="1"/>
  </si>
  <si>
    <t>業務本番検証を実施できるよう、2020年5月11日を2020年4月27日に修正する。</t>
    <phoneticPr fontId="1"/>
  </si>
  <si>
    <t>2020/2/28</t>
    <phoneticPr fontId="1"/>
  </si>
  <si>
    <t>31A001：医療終身保険（代理店）</t>
    <rPh sb="7" eb="9">
      <t>イリョウ</t>
    </rPh>
    <rPh sb="9" eb="11">
      <t>シュウシン</t>
    </rPh>
    <rPh sb="11" eb="13">
      <t>ホケン</t>
    </rPh>
    <rPh sb="14" eb="17">
      <t>ダイリテン</t>
    </rPh>
    <phoneticPr fontId="1"/>
  </si>
  <si>
    <t>31A003：医療終身保険（代理店2020.10）</t>
    <rPh sb="7" eb="9">
      <t>イリョウ</t>
    </rPh>
    <rPh sb="9" eb="11">
      <t>シュウシン</t>
    </rPh>
    <rPh sb="11" eb="13">
      <t>ホケン</t>
    </rPh>
    <rPh sb="14" eb="17">
      <t>ダイリテン</t>
    </rPh>
    <phoneticPr fontId="1"/>
  </si>
  <si>
    <t>31A004：医療終身保険（通販2020.10）</t>
    <rPh sb="7" eb="9">
      <t>イリョウ</t>
    </rPh>
    <rPh sb="9" eb="11">
      <t>シュウシン</t>
    </rPh>
    <rPh sb="11" eb="13">
      <t>ホケン</t>
    </rPh>
    <phoneticPr fontId="1"/>
  </si>
  <si>
    <t>女性疾病入院一時給付特約</t>
    <phoneticPr fontId="1"/>
  </si>
  <si>
    <t>D1S</t>
    <phoneticPr fontId="1"/>
  </si>
  <si>
    <t>D1R</t>
    <phoneticPr fontId="1"/>
  </si>
  <si>
    <t>×</t>
    <phoneticPr fontId="1"/>
  </si>
  <si>
    <t>03A001：定期保険（代理店）</t>
    <rPh sb="12" eb="15">
      <t>ダイリテン</t>
    </rPh>
    <phoneticPr fontId="1"/>
  </si>
  <si>
    <t>03A002：定期保険（通販）</t>
    <phoneticPr fontId="1"/>
  </si>
  <si>
    <t>31C001：引受緩和型医療終身保険（代理店）</t>
    <rPh sb="19" eb="22">
      <t>ダイリテン</t>
    </rPh>
    <phoneticPr fontId="1"/>
  </si>
  <si>
    <t>31B001：特定疾病一時給付保険（代理店）</t>
    <rPh sb="18" eb="21">
      <t>ダイリテン</t>
    </rPh>
    <phoneticPr fontId="1"/>
  </si>
  <si>
    <t>31D001：引受緩和型３大疾病一時給付保険（代理店）</t>
    <rPh sb="23" eb="26">
      <t>ダイリテン</t>
    </rPh>
    <phoneticPr fontId="1"/>
  </si>
  <si>
    <t>業務ID</t>
    <rPh sb="0" eb="2">
      <t>ギョウム</t>
    </rPh>
    <phoneticPr fontId="1"/>
  </si>
  <si>
    <t>業務名</t>
    <rPh sb="0" eb="3">
      <t>ギョウムメイ</t>
    </rPh>
    <phoneticPr fontId="1"/>
  </si>
  <si>
    <t>B1</t>
    <phoneticPr fontId="1"/>
  </si>
  <si>
    <t>設計・申込内容入力</t>
    <phoneticPr fontId="1"/>
  </si>
  <si>
    <t>C2</t>
    <phoneticPr fontId="1"/>
  </si>
  <si>
    <t>選択方法・募集状況報告入力</t>
    <phoneticPr fontId="1"/>
  </si>
  <si>
    <t>E1</t>
    <phoneticPr fontId="1"/>
  </si>
  <si>
    <t>申込内容修正・確認</t>
    <phoneticPr fontId="1"/>
  </si>
  <si>
    <t>G2</t>
    <phoneticPr fontId="1"/>
  </si>
  <si>
    <t>ご職業などの情報入力（契約者）</t>
    <rPh sb="11" eb="14">
      <t>ケイヤクシャ</t>
    </rPh>
    <phoneticPr fontId="1"/>
  </si>
  <si>
    <t>H2</t>
    <phoneticPr fontId="1"/>
  </si>
  <si>
    <t>ご職業などの情報入力（被保険者）</t>
    <rPh sb="11" eb="15">
      <t>ヒホケンシャ</t>
    </rPh>
    <phoneticPr fontId="1"/>
  </si>
  <si>
    <t>J5</t>
    <phoneticPr fontId="1"/>
  </si>
  <si>
    <t>申込変更</t>
    <phoneticPr fontId="1"/>
  </si>
  <si>
    <t>T1</t>
    <phoneticPr fontId="1"/>
  </si>
  <si>
    <t>複数プラン申込書作成</t>
    <rPh sb="0" eb="2">
      <t>フクスウ</t>
    </rPh>
    <rPh sb="5" eb="7">
      <t>モウシコミ</t>
    </rPh>
    <rPh sb="7" eb="8">
      <t>ショ</t>
    </rPh>
    <rPh sb="8" eb="10">
      <t>サクセイ</t>
    </rPh>
    <phoneticPr fontId="1"/>
  </si>
  <si>
    <t>2ndDM／3rdDM</t>
    <phoneticPr fontId="1"/>
  </si>
  <si>
    <t>印刷データ連動</t>
    <rPh sb="0" eb="2">
      <t>インサツ</t>
    </rPh>
    <rPh sb="5" eb="7">
      <t>レンドウ</t>
    </rPh>
    <phoneticPr fontId="1"/>
  </si>
  <si>
    <r>
      <t xml:space="preserve">販売支援（P計算前２周目以降用）
</t>
    </r>
    <r>
      <rPr>
        <sz val="9"/>
        <color rgb="FFFF0000"/>
        <rFont val="ＭＳ Ｐゴシック"/>
        <family val="3"/>
        <charset val="128"/>
      </rPr>
      <t>　</t>
    </r>
    <r>
      <rPr>
        <sz val="9"/>
        <color rgb="FF00B050"/>
        <rFont val="ＭＳ Ｐゴシック"/>
        <family val="3"/>
        <charset val="128"/>
      </rPr>
      <t>J5 保険料計算 ※１</t>
    </r>
    <phoneticPr fontId="1"/>
  </si>
  <si>
    <r>
      <t xml:space="preserve">販売支援（P計算後）
</t>
    </r>
    <r>
      <rPr>
        <sz val="9"/>
        <color rgb="FFFF0000"/>
        <rFont val="ＭＳ Ｐゴシック"/>
        <family val="3"/>
        <charset val="128"/>
      </rPr>
      <t>　</t>
    </r>
    <r>
      <rPr>
        <sz val="9"/>
        <color rgb="FF00B050"/>
        <rFont val="ＭＳ Ｐゴシック"/>
        <family val="3"/>
        <charset val="128"/>
      </rPr>
      <t>J5 保険料計算
　T1 保険料計算
　T1 確定
　2ndDM3rdDM ※１</t>
    </r>
    <rPh sb="0" eb="2">
      <t>ハンバイ</t>
    </rPh>
    <rPh sb="2" eb="4">
      <t>シエン</t>
    </rPh>
    <rPh sb="6" eb="8">
      <t>ケイサン</t>
    </rPh>
    <rPh sb="8" eb="9">
      <t>ゴ</t>
    </rPh>
    <phoneticPr fontId="1"/>
  </si>
  <si>
    <t>※１　販売支援の業務ID</t>
    <rPh sb="3" eb="5">
      <t>ハンバイ</t>
    </rPh>
    <rPh sb="5" eb="7">
      <t>シエン</t>
    </rPh>
    <rPh sb="8" eb="10">
      <t>ギョウム</t>
    </rPh>
    <phoneticPr fontId="1"/>
  </si>
  <si>
    <t>NNB 202005末緊急対応案件</t>
    <rPh sb="10" eb="11">
      <t>マツ</t>
    </rPh>
    <rPh sb="11" eb="13">
      <t>キンキュウ</t>
    </rPh>
    <rPh sb="13" eb="15">
      <t>タイオウ</t>
    </rPh>
    <phoneticPr fontId="1"/>
  </si>
  <si>
    <t>2020/5/20</t>
    <phoneticPr fontId="1"/>
  </si>
  <si>
    <t>TST379</t>
    <phoneticPr fontId="1"/>
  </si>
  <si>
    <t>NNB 202005末緊急案件</t>
    <rPh sb="10" eb="11">
      <t>マツ</t>
    </rPh>
    <rPh sb="11" eb="13">
      <t>キンキュウ</t>
    </rPh>
    <phoneticPr fontId="1"/>
  </si>
  <si>
    <t>TST379</t>
    <phoneticPr fontId="1"/>
  </si>
  <si>
    <t>C</t>
    <phoneticPr fontId="1"/>
  </si>
  <si>
    <t>61-2</t>
    <phoneticPr fontId="1"/>
  </si>
  <si>
    <t>61-3</t>
    <phoneticPr fontId="1"/>
  </si>
  <si>
    <t>LB101_CHECK_DEF_RANGE_OF_MAIN_PROVISION_AND_RIDERS_TOTAL_AMOUNT_19_EQUIVALENT</t>
    <phoneticPr fontId="1"/>
  </si>
  <si>
    <t>LB101_CHECK_DEF_RANGE_OF_MAIN_PROVISION_AND_RIDERS_TOTAL_AMOUNT_29_EQUIVALENT</t>
    <phoneticPr fontId="1"/>
  </si>
  <si>
    <t>NNB 202006末案件</t>
    <rPh sb="10" eb="11">
      <t>マツ</t>
    </rPh>
    <phoneticPr fontId="1"/>
  </si>
  <si>
    <t>2020/5/22</t>
    <phoneticPr fontId="1"/>
  </si>
  <si>
    <t>00000-0-17</t>
    <phoneticPr fontId="1"/>
  </si>
  <si>
    <t>販売支援の使用業務を最新化</t>
    <phoneticPr fontId="1"/>
  </si>
  <si>
    <t>NNB 202006末案件</t>
    <rPh sb="10" eb="11">
      <t>マツ</t>
    </rPh>
    <rPh sb="11" eb="13">
      <t>アンケン</t>
    </rPh>
    <phoneticPr fontId="1"/>
  </si>
  <si>
    <t>販売支援の使用業務を最新化</t>
    <rPh sb="0" eb="2">
      <t>ハンバイ</t>
    </rPh>
    <rPh sb="2" eb="4">
      <t>シエン</t>
    </rPh>
    <rPh sb="5" eb="7">
      <t>シヨウ</t>
    </rPh>
    <rPh sb="7" eb="9">
      <t>ギョウム</t>
    </rPh>
    <rPh sb="10" eb="12">
      <t>サイシン</t>
    </rPh>
    <rPh sb="12" eb="13">
      <t>カ</t>
    </rPh>
    <phoneticPr fontId="1"/>
  </si>
  <si>
    <t>00000-0-17</t>
    <phoneticPr fontId="1"/>
  </si>
  <si>
    <t>NNB 202010初案件</t>
    <rPh sb="10" eb="11">
      <t>ハジ</t>
    </rPh>
    <phoneticPr fontId="1"/>
  </si>
  <si>
    <t>2020/10初_新商品（JI20）開発</t>
    <phoneticPr fontId="1"/>
  </si>
  <si>
    <t>00000-0-29</t>
    <phoneticPr fontId="1"/>
  </si>
  <si>
    <t>2020/10初_新商品（TS20）開発</t>
    <phoneticPr fontId="1"/>
  </si>
  <si>
    <t>00000-0-30</t>
    <phoneticPr fontId="1"/>
  </si>
  <si>
    <t>2020/6/5</t>
    <phoneticPr fontId="1"/>
  </si>
  <si>
    <t>付加可能特約</t>
    <rPh sb="0" eb="2">
      <t>フカ</t>
    </rPh>
    <rPh sb="2" eb="4">
      <t>カノウ</t>
    </rPh>
    <rPh sb="4" eb="6">
      <t>トクヤク</t>
    </rPh>
    <phoneticPr fontId="1"/>
  </si>
  <si>
    <t>D1S：女性疾病入院一時給付特約を追加</t>
    <rPh sb="4" eb="6">
      <t>ジョセイ</t>
    </rPh>
    <rPh sb="6" eb="8">
      <t>シッペイ</t>
    </rPh>
    <rPh sb="8" eb="10">
      <t>ニュウイン</t>
    </rPh>
    <rPh sb="10" eb="12">
      <t>イチジ</t>
    </rPh>
    <rPh sb="12" eb="14">
      <t>キュウフ</t>
    </rPh>
    <rPh sb="14" eb="16">
      <t>トクヤク</t>
    </rPh>
    <rPh sb="17" eb="19">
      <t>ツイカ</t>
    </rPh>
    <phoneticPr fontId="49"/>
  </si>
  <si>
    <t>00000-0-30</t>
    <phoneticPr fontId="1"/>
  </si>
  <si>
    <t>保障対象疾病範囲型区分取扱チェック（保険料払込免除特約種類別）を追加</t>
    <rPh sb="32" eb="34">
      <t>ツイカ</t>
    </rPh>
    <phoneticPr fontId="1"/>
  </si>
  <si>
    <t>【ご参考】使用業務一覧</t>
  </si>
  <si>
    <r>
      <t>第一回契約年月日（新契約時の契約年月日）＜</t>
    </r>
    <r>
      <rPr>
        <sz val="10"/>
        <color rgb="FF00B050"/>
        <rFont val="ＭＳ Ｐゴシック"/>
        <family val="3"/>
        <charset val="128"/>
      </rPr>
      <t>2020年4月27日</t>
    </r>
    <r>
      <rPr>
        <sz val="10"/>
        <rFont val="ＭＳ Ｐゴシック"/>
        <family val="3"/>
        <charset val="128"/>
      </rPr>
      <t>の場合、エラー</t>
    </r>
    <rPh sb="0" eb="1">
      <t>ダイ</t>
    </rPh>
    <rPh sb="1" eb="3">
      <t>イチカイ</t>
    </rPh>
    <rPh sb="3" eb="5">
      <t>ケイヤク</t>
    </rPh>
    <rPh sb="5" eb="8">
      <t>ネンガッピ</t>
    </rPh>
    <rPh sb="9" eb="12">
      <t>シンケイヤク</t>
    </rPh>
    <rPh sb="12" eb="13">
      <t>ジ</t>
    </rPh>
    <rPh sb="14" eb="16">
      <t>ケイヤク</t>
    </rPh>
    <rPh sb="16" eb="19">
      <t>ネンガッピ</t>
    </rPh>
    <rPh sb="32" eb="34">
      <t>バアイ</t>
    </rPh>
    <phoneticPr fontId="1"/>
  </si>
  <si>
    <r>
      <t>約款枝番Xの第一回契約年月日</t>
    </r>
    <r>
      <rPr>
        <sz val="10"/>
        <color rgb="FF00B050"/>
        <rFont val="ＭＳ Ｐゴシック"/>
        <family val="3"/>
        <charset val="128"/>
      </rPr>
      <t>が2020年4月27日より前は不正です。</t>
    </r>
    <rPh sb="29" eb="31">
      <t>フセイ</t>
    </rPh>
    <phoneticPr fontId="1"/>
  </si>
  <si>
    <t>00000-0-13
00000-0-14
00000-0-11
通販4末_契約管理_004</t>
    <phoneticPr fontId="1"/>
  </si>
  <si>
    <r>
      <rPr>
        <sz val="10"/>
        <color rgb="FF00B050"/>
        <rFont val="ＭＳ Ｐゴシック"/>
        <family val="3"/>
        <charset val="128"/>
      </rPr>
      <t>20200427</t>
    </r>
    <r>
      <rPr>
        <sz val="10"/>
        <rFont val="ＭＳ Ｐゴシック"/>
        <family val="3"/>
        <charset val="128"/>
      </rPr>
      <t>以上</t>
    </r>
    <phoneticPr fontId="1"/>
  </si>
  <si>
    <t>00000-0-13
00000-0-14
00000-0-11
通販4末_契約管理_004</t>
    <phoneticPr fontId="1"/>
  </si>
  <si>
    <r>
      <rPr>
        <sz val="10"/>
        <color rgb="FF00B050"/>
        <rFont val="ＭＳ Ｐゴシック"/>
        <family val="3"/>
        <charset val="128"/>
      </rPr>
      <t>20200427</t>
    </r>
    <r>
      <rPr>
        <sz val="10"/>
        <rFont val="ＭＳ Ｐゴシック"/>
        <family val="3"/>
        <charset val="128"/>
      </rPr>
      <t>以上</t>
    </r>
    <phoneticPr fontId="1"/>
  </si>
  <si>
    <t>00000-0-13
00000-0-14
00000-0-11
通販4末_契約管理_004</t>
    <phoneticPr fontId="1"/>
  </si>
  <si>
    <r>
      <rPr>
        <sz val="10"/>
        <color rgb="FF00B050"/>
        <rFont val="ＭＳ Ｐゴシック"/>
        <family val="3"/>
        <charset val="128"/>
      </rPr>
      <t>20200427</t>
    </r>
    <r>
      <rPr>
        <sz val="10"/>
        <rFont val="ＭＳ Ｐゴシック"/>
        <family val="3"/>
        <charset val="128"/>
      </rPr>
      <t>以上</t>
    </r>
    <phoneticPr fontId="1"/>
  </si>
  <si>
    <t>保障対象疾病範囲型区分取扱チェック（保険料払込免除特約種類別）</t>
    <rPh sb="29" eb="30">
      <t>ベツ</t>
    </rPh>
    <phoneticPr fontId="35"/>
  </si>
  <si>
    <t>109-2</t>
    <phoneticPr fontId="1"/>
  </si>
  <si>
    <t>○</t>
    <phoneticPr fontId="1"/>
  </si>
  <si>
    <t>00000-0-30</t>
    <phoneticPr fontId="1"/>
  </si>
  <si>
    <t>マスタ静止断面チェック定義_取扱保障対象疾病範囲型区分（保険料払込免除特約種類別）</t>
    <rPh sb="39" eb="40">
      <t>ベツ</t>
    </rPh>
    <phoneticPr fontId="1"/>
  </si>
  <si>
    <t>LB101_CHECK_DEF_SELECTABLE_DISEASE_COVERAGE_TYPE_BY_FREE_OF_PREMIUM_RIDER_TYPE</t>
    <phoneticPr fontId="1"/>
  </si>
  <si>
    <t>以下の販売商品について記載を追加</t>
    <rPh sb="0" eb="2">
      <t>イカ</t>
    </rPh>
    <rPh sb="3" eb="5">
      <t>ハンバイ</t>
    </rPh>
    <rPh sb="5" eb="7">
      <t>ショウヒン</t>
    </rPh>
    <rPh sb="11" eb="13">
      <t>キサイ</t>
    </rPh>
    <rPh sb="14" eb="16">
      <t>ツイカ</t>
    </rPh>
    <phoneticPr fontId="1"/>
  </si>
  <si>
    <t>31A001：医療終身保険（代理店）</t>
    <phoneticPr fontId="1"/>
  </si>
  <si>
    <t>31A003：医療終身保険（代理店2020.10）</t>
    <phoneticPr fontId="1"/>
  </si>
  <si>
    <t>31A004：医療終身保険（通販2020.10）</t>
    <phoneticPr fontId="1"/>
  </si>
  <si>
    <t>03A002：定期保険（通販）</t>
  </si>
  <si>
    <t>31A001：医療終身保険（代理店） - 主約款</t>
    <rPh sb="14" eb="17">
      <t>ダイリテン</t>
    </rPh>
    <rPh sb="21" eb="22">
      <t>シュ</t>
    </rPh>
    <rPh sb="22" eb="24">
      <t>ヤッカン</t>
    </rPh>
    <phoneticPr fontId="1"/>
  </si>
  <si>
    <t>D1B,D1C,D1D,D1A,D1G,D1F,D1E</t>
    <phoneticPr fontId="1"/>
  </si>
  <si>
    <t>申込年月日範囲チェック（ウォーニング）</t>
    <rPh sb="0" eb="2">
      <t>モウシコミ</t>
    </rPh>
    <phoneticPr fontId="1"/>
  </si>
  <si>
    <t>1-1-2</t>
    <phoneticPr fontId="1"/>
  </si>
  <si>
    <t>マスタ静止断面チェック定義_申込年月日範囲（ウォーニング）</t>
    <rPh sb="14" eb="16">
      <t>モウシコミ</t>
    </rPh>
    <phoneticPr fontId="1"/>
  </si>
  <si>
    <t>LB101_CHECK_DEF_RANGE_OF_APPLICATION_YMD_WARNING</t>
    <phoneticPr fontId="1"/>
  </si>
  <si>
    <t>申込年月日範囲</t>
    <phoneticPr fontId="1"/>
  </si>
  <si>
    <t>申込年月日範囲（ウォーニング）</t>
    <phoneticPr fontId="1"/>
  </si>
  <si>
    <t>申込年月日範囲チェック</t>
    <phoneticPr fontId="1"/>
  </si>
  <si>
    <t>申込年月日範囲チェック（ウォーニング）</t>
    <phoneticPr fontId="1"/>
  </si>
  <si>
    <t>指定の申込年月日では対象約款は販売終了しています。</t>
    <phoneticPr fontId="1"/>
  </si>
  <si>
    <t>31A001：医療終身保険（代理店） - D1B:入院一時給付特約</t>
    <rPh sb="25" eb="27">
      <t>ニュウイン</t>
    </rPh>
    <rPh sb="27" eb="29">
      <t>イチジ</t>
    </rPh>
    <rPh sb="29" eb="31">
      <t>キュウフ</t>
    </rPh>
    <rPh sb="31" eb="33">
      <t>トクヤク</t>
    </rPh>
    <phoneticPr fontId="1"/>
  </si>
  <si>
    <t>31A001：医療終身保険（代理店） - D1C:女性医療特約</t>
    <rPh sb="25" eb="27">
      <t>ジョセイ</t>
    </rPh>
    <rPh sb="27" eb="29">
      <t>イリョウ</t>
    </rPh>
    <rPh sb="29" eb="31">
      <t>トクヤク</t>
    </rPh>
    <phoneticPr fontId="1"/>
  </si>
  <si>
    <t>31A001：医療終身保険（代理店） - D1D:退院後通院特約</t>
    <rPh sb="25" eb="28">
      <t>タイインゴ</t>
    </rPh>
    <rPh sb="28" eb="30">
      <t>ツウイン</t>
    </rPh>
    <rPh sb="30" eb="32">
      <t>トクヤク</t>
    </rPh>
    <phoneticPr fontId="1"/>
  </si>
  <si>
    <t>31A001：医療終身保険（代理店） - D1A:先進医療特約</t>
    <rPh sb="25" eb="27">
      <t>センシン</t>
    </rPh>
    <rPh sb="27" eb="29">
      <t>イリョウ</t>
    </rPh>
    <rPh sb="29" eb="31">
      <t>トクヤク</t>
    </rPh>
    <phoneticPr fontId="1"/>
  </si>
  <si>
    <t>31A001：医療終身保険（代理店） - D1G:特定疾病一時給付特約</t>
    <phoneticPr fontId="1"/>
  </si>
  <si>
    <t>31A001：医療終身保険（代理店） - D1F:抗がん剤・ホルモン剤治療特約</t>
    <rPh sb="25" eb="26">
      <t>コウ</t>
    </rPh>
    <rPh sb="28" eb="29">
      <t>ザイ</t>
    </rPh>
    <rPh sb="34" eb="35">
      <t>ザイ</t>
    </rPh>
    <rPh sb="35" eb="37">
      <t>チリョウ</t>
    </rPh>
    <rPh sb="37" eb="39">
      <t>トクヤク</t>
    </rPh>
    <phoneticPr fontId="1"/>
  </si>
  <si>
    <t>31A003：医療終身保険（代理店2020.10） - 主約款</t>
    <rPh sb="28" eb="29">
      <t>シュ</t>
    </rPh>
    <rPh sb="29" eb="31">
      <t>ヤッカン</t>
    </rPh>
    <phoneticPr fontId="1"/>
  </si>
  <si>
    <t>31A003：医療終身保険（代理店2020.10） - D1B:入院一時給付特約</t>
    <rPh sb="32" eb="34">
      <t>ニュウイン</t>
    </rPh>
    <rPh sb="34" eb="36">
      <t>イチジ</t>
    </rPh>
    <rPh sb="36" eb="38">
      <t>キュウフ</t>
    </rPh>
    <rPh sb="38" eb="40">
      <t>トクヤク</t>
    </rPh>
    <phoneticPr fontId="1"/>
  </si>
  <si>
    <t>EULB1B1015</t>
    <phoneticPr fontId="1"/>
  </si>
  <si>
    <t>申込年月日＜2020年10月5日の場合、エラー</t>
    <rPh sb="0" eb="2">
      <t>モウシコミ</t>
    </rPh>
    <rPh sb="2" eb="5">
      <t>ネンガッピ</t>
    </rPh>
    <rPh sb="10" eb="11">
      <t>ネン</t>
    </rPh>
    <rPh sb="13" eb="14">
      <t>ガツ</t>
    </rPh>
    <rPh sb="15" eb="16">
      <t>ニチ</t>
    </rPh>
    <rPh sb="17" eb="19">
      <t>バアイ</t>
    </rPh>
    <phoneticPr fontId="1"/>
  </si>
  <si>
    <t>約款枝番Xの申込年月日が2020年10月5日より前は不正です。</t>
    <phoneticPr fontId="1"/>
  </si>
  <si>
    <t>20201005以上</t>
    <rPh sb="8" eb="10">
      <t>イジョウ</t>
    </rPh>
    <phoneticPr fontId="1"/>
  </si>
  <si>
    <t>31A003：医療終身保険（代理店2020.10） - D1C:女性医療特約</t>
    <phoneticPr fontId="1"/>
  </si>
  <si>
    <t>31A003：医療終身保険（代理店2020.10） - D1S:女性疾病入院一時給付特約</t>
    <phoneticPr fontId="1"/>
  </si>
  <si>
    <t>31A003：医療終身保険（代理店2020.10） - D1D:退院後通院特約</t>
    <phoneticPr fontId="1"/>
  </si>
  <si>
    <t>31A003：医療終身保険（代理店2020.10） - D1P:がん一時給付特約</t>
    <phoneticPr fontId="1"/>
  </si>
  <si>
    <t>31A003：医療終身保険（代理店2020.10） - D1A:先進医療特約</t>
    <phoneticPr fontId="1"/>
  </si>
  <si>
    <t>31A003：医療終身保険（代理店2020.10） - D1F:抗がん剤・ホルモン剤治療特約</t>
    <phoneticPr fontId="1"/>
  </si>
  <si>
    <t>31A003：医療終身保険（代理店2020.10） - D1E:特定損傷特約</t>
    <phoneticPr fontId="1"/>
  </si>
  <si>
    <t>31A004：医療終身保険（通販2020.10） - 主約款</t>
    <rPh sb="27" eb="28">
      <t>シュ</t>
    </rPh>
    <rPh sb="28" eb="30">
      <t>ヤッカン</t>
    </rPh>
    <phoneticPr fontId="1"/>
  </si>
  <si>
    <t>31A004：医療終身保険（通販2020.10） - D1A:先進医療特約</t>
    <rPh sb="31" eb="35">
      <t>センシンイリョウ</t>
    </rPh>
    <rPh sb="35" eb="37">
      <t>トクヤク</t>
    </rPh>
    <phoneticPr fontId="1"/>
  </si>
  <si>
    <t>31A004：医療終身保険（通販2020.10） - D1P:がん一時給付特約</t>
  </si>
  <si>
    <t>②</t>
    <phoneticPr fontId="1"/>
  </si>
  <si>
    <t>①</t>
    <phoneticPr fontId="1"/>
  </si>
  <si>
    <t>①</t>
    <phoneticPr fontId="1"/>
  </si>
  <si>
    <t>①</t>
    <phoneticPr fontId="1"/>
  </si>
  <si>
    <t>①</t>
    <phoneticPr fontId="1"/>
  </si>
  <si>
    <t>①
基本商品チェックも実施するため、基本商品チェックの制限職種コード、左記のコードのいずれかであればエラーとなる。</t>
    <rPh sb="2" eb="4">
      <t>キホン</t>
    </rPh>
    <rPh sb="4" eb="6">
      <t>ショウヒン</t>
    </rPh>
    <rPh sb="11" eb="13">
      <t>ジッシ</t>
    </rPh>
    <rPh sb="18" eb="20">
      <t>キホン</t>
    </rPh>
    <rPh sb="20" eb="22">
      <t>ショウヒン</t>
    </rPh>
    <rPh sb="27" eb="29">
      <t>セイゲン</t>
    </rPh>
    <rPh sb="29" eb="31">
      <t>ショクシュ</t>
    </rPh>
    <rPh sb="35" eb="37">
      <t>サキ</t>
    </rPh>
    <phoneticPr fontId="1"/>
  </si>
  <si>
    <t>①
販売商品チェックの基本給付日額範囲チェックにて１契約のＳ上限１万チェックを行っているため不要。
通算での職種別の１万超のチェックについては別途通算チェックで実施。</t>
    <rPh sb="2" eb="4">
      <t>ハンバイ</t>
    </rPh>
    <rPh sb="26" eb="28">
      <t>ケイヤク</t>
    </rPh>
    <rPh sb="30" eb="32">
      <t>ジョウゲン</t>
    </rPh>
    <rPh sb="33" eb="34">
      <t>マン</t>
    </rPh>
    <rPh sb="39" eb="40">
      <t>オコナ</t>
    </rPh>
    <rPh sb="46" eb="48">
      <t>フヨウ</t>
    </rPh>
    <rPh sb="50" eb="52">
      <t>ツウサン</t>
    </rPh>
    <rPh sb="54" eb="57">
      <t>ショクシュベツ</t>
    </rPh>
    <rPh sb="59" eb="60">
      <t>マン</t>
    </rPh>
    <rPh sb="60" eb="61">
      <t>チョウ</t>
    </rPh>
    <rPh sb="71" eb="73">
      <t>ベット</t>
    </rPh>
    <rPh sb="73" eb="75">
      <t>ツウサン</t>
    </rPh>
    <rPh sb="80" eb="82">
      <t>ジッシ</t>
    </rPh>
    <phoneticPr fontId="1"/>
  </si>
  <si>
    <t>①</t>
    <phoneticPr fontId="1"/>
  </si>
  <si>
    <t>②
（３大疾病）保険料払込免除特約は制度系特約として当チェックの対象外（マスタ管理上で特約レコードとして管理しないため）</t>
    <rPh sb="8" eb="10">
      <t>ホケン</t>
    </rPh>
    <rPh sb="10" eb="11">
      <t>リョウ</t>
    </rPh>
    <rPh sb="11" eb="13">
      <t>ハライコミ</t>
    </rPh>
    <rPh sb="13" eb="15">
      <t>メンジョ</t>
    </rPh>
    <rPh sb="15" eb="17">
      <t>トクヤク</t>
    </rPh>
    <rPh sb="18" eb="20">
      <t>セイド</t>
    </rPh>
    <rPh sb="20" eb="21">
      <t>ケイ</t>
    </rPh>
    <rPh sb="21" eb="23">
      <t>トクヤク</t>
    </rPh>
    <rPh sb="26" eb="27">
      <t>トウ</t>
    </rPh>
    <rPh sb="32" eb="35">
      <t>タイショウガイ</t>
    </rPh>
    <rPh sb="39" eb="41">
      <t>カンリ</t>
    </rPh>
    <rPh sb="41" eb="42">
      <t>ジョウ</t>
    </rPh>
    <rPh sb="43" eb="45">
      <t>トクヤク</t>
    </rPh>
    <rPh sb="52" eb="54">
      <t>カンリ</t>
    </rPh>
    <phoneticPr fontId="1"/>
  </si>
  <si>
    <t>申込年月日を外部入力。</t>
    <phoneticPr fontId="1"/>
  </si>
  <si>
    <t>②
申込年月日を外部入力。</t>
    <phoneticPr fontId="1"/>
  </si>
  <si>
    <t>申込年月日を外部入力。
主約款でエラーとなるため、実施しない</t>
    <rPh sb="13" eb="14">
      <t>シュ</t>
    </rPh>
    <rPh sb="14" eb="16">
      <t>ヤッカン</t>
    </rPh>
    <rPh sb="26" eb="28">
      <t>ジッシ</t>
    </rPh>
    <phoneticPr fontId="1"/>
  </si>
  <si>
    <t xml:space="preserve">②
申込年月日を外部入力。
主約款でエラーとなるため、実施しない。
</t>
    <phoneticPr fontId="1"/>
  </si>
  <si>
    <t>②
主約款でエラーとなるため、実施しない。</t>
    <phoneticPr fontId="1"/>
  </si>
  <si>
    <t>②</t>
    <phoneticPr fontId="1"/>
  </si>
  <si>
    <t>②</t>
    <phoneticPr fontId="1"/>
  </si>
  <si>
    <t>①</t>
    <phoneticPr fontId="1"/>
  </si>
  <si>
    <t>6:３大疾病Ⅰ型</t>
    <phoneticPr fontId="1"/>
  </si>
  <si>
    <t>2020/10初_新商品（JI20）開発</t>
    <rPh sb="7" eb="8">
      <t>ショ</t>
    </rPh>
    <rPh sb="9" eb="12">
      <t>シンショウヒン</t>
    </rPh>
    <rPh sb="18" eb="20">
      <t>カイハツ</t>
    </rPh>
    <phoneticPr fontId="1"/>
  </si>
  <si>
    <t>2020/10初_新商品（TS20）開発</t>
    <phoneticPr fontId="1"/>
  </si>
  <si>
    <t>00000-0-29</t>
    <phoneticPr fontId="1"/>
  </si>
  <si>
    <t>下記のシートを追加</t>
    <rPh sb="0" eb="2">
      <t>カキ</t>
    </rPh>
    <rPh sb="7" eb="9">
      <t>ツイカ</t>
    </rPh>
    <phoneticPr fontId="1"/>
  </si>
  <si>
    <t>医療終身（代理店）</t>
    <phoneticPr fontId="1"/>
  </si>
  <si>
    <t>医療終身（代理店2020.10）</t>
  </si>
  <si>
    <t>医療終身（代理店2020.10）</t>
    <phoneticPr fontId="1"/>
  </si>
  <si>
    <t>医療終身（通販2020.10）</t>
    <phoneticPr fontId="1"/>
  </si>
  <si>
    <t>医療終身（通販）に申込年月日範囲チェック（ウォーニング）を追加</t>
    <rPh sb="29" eb="31">
      <t>ツイカ</t>
    </rPh>
    <phoneticPr fontId="1"/>
  </si>
  <si>
    <t>医療終身（通販）</t>
    <phoneticPr fontId="1"/>
  </si>
  <si>
    <t>00000-0-30</t>
    <phoneticPr fontId="1"/>
  </si>
  <si>
    <t>00000-0-29,00000-0-30</t>
  </si>
  <si>
    <t>00000-0-29,00000-0-30</t>
    <phoneticPr fontId="1"/>
  </si>
  <si>
    <t>【ご参考】使用業務一覧</t>
    <phoneticPr fontId="1"/>
  </si>
  <si>
    <t>00000-0-13,00000-0-14,00000-0-29,00000-0-30</t>
  </si>
  <si>
    <t>2020/10初_通販対応</t>
    <phoneticPr fontId="1"/>
  </si>
  <si>
    <t>付加可能特約チェック</t>
    <phoneticPr fontId="1"/>
  </si>
  <si>
    <t>31A004：医療終身保険（通販2020.10） - D1P:がん一時給付特約</t>
    <phoneticPr fontId="1"/>
  </si>
  <si>
    <t>31A001：医療終身保険（代理店） - D1E:特定損傷特約</t>
    <rPh sb="25" eb="27">
      <t>トクテイ</t>
    </rPh>
    <rPh sb="27" eb="29">
      <t>ソンショウ</t>
    </rPh>
    <rPh sb="29" eb="31">
      <t>トクヤク</t>
    </rPh>
    <phoneticPr fontId="1"/>
  </si>
  <si>
    <t>00000-0-29</t>
  </si>
  <si>
    <t>LB101_CHECK_DEF_RANGE_OF_MAIN_PROVISION_AND_RIDERS_TOTAL_AMOUNT_14_EQUIVALENT</t>
    <phoneticPr fontId="1"/>
  </si>
  <si>
    <t>61-4</t>
    <phoneticPr fontId="1"/>
  </si>
  <si>
    <t>D1B,D1S,D1C,D1D,D1A,D1R,D1P,D1F,D1E</t>
    <phoneticPr fontId="1"/>
  </si>
  <si>
    <t>D1A,D1R,D1P</t>
    <phoneticPr fontId="1"/>
  </si>
  <si>
    <t>WULB1B1007</t>
    <phoneticPr fontId="1"/>
  </si>
  <si>
    <t>WULB1B1007</t>
    <phoneticPr fontId="1"/>
  </si>
  <si>
    <t>医療終身の付加特約の追加分について、エラーメッセージの表示順を申込書入力・申込書修正に合わせて修正</t>
    <rPh sb="0" eb="2">
      <t>イリョウ</t>
    </rPh>
    <rPh sb="2" eb="4">
      <t>シュウシン</t>
    </rPh>
    <rPh sb="5" eb="7">
      <t>フカ</t>
    </rPh>
    <rPh sb="7" eb="9">
      <t>トクヤク</t>
    </rPh>
    <rPh sb="10" eb="12">
      <t>ツイカ</t>
    </rPh>
    <rPh sb="12" eb="13">
      <t>ブン</t>
    </rPh>
    <rPh sb="27" eb="29">
      <t>ヒョウジ</t>
    </rPh>
    <rPh sb="29" eb="30">
      <t>ジュン</t>
    </rPh>
    <rPh sb="31" eb="34">
      <t>モウシコミショ</t>
    </rPh>
    <rPh sb="34" eb="36">
      <t>ニュウリョク</t>
    </rPh>
    <rPh sb="37" eb="40">
      <t>モウシコミショ</t>
    </rPh>
    <rPh sb="40" eb="42">
      <t>シュウセイ</t>
    </rPh>
    <rPh sb="43" eb="44">
      <t>ア</t>
    </rPh>
    <rPh sb="47" eb="49">
      <t>シュウセイ</t>
    </rPh>
    <phoneticPr fontId="1"/>
  </si>
  <si>
    <t>医療終身（代理店）</t>
  </si>
  <si>
    <t>マスタ静止断面チェック定義_一契約内通算_普通死亡保険金額範囲</t>
  </si>
  <si>
    <t>マスタ静止断面チェック定義_一契約内通算_災害死亡保険金額範囲</t>
  </si>
  <si>
    <t>マスタ静止断面チェック定義_一契約内通算_特定疾病一時給付金額範囲</t>
  </si>
  <si>
    <t>マスタ静止断面チェック定義_一契約内通算_引受緩和型特定疾病一時給付金額範囲</t>
    <rPh sb="21" eb="26">
      <t>ヒキウケカンワガタ</t>
    </rPh>
    <phoneticPr fontId="1"/>
  </si>
  <si>
    <t>マスタ静止断面チェック定義_一契約内通算_入院一時給付金額範囲</t>
    <rPh sb="21" eb="23">
      <t>ニュウイン</t>
    </rPh>
    <rPh sb="23" eb="25">
      <t>イチジ</t>
    </rPh>
    <rPh sb="25" eb="27">
      <t>キュウフ</t>
    </rPh>
    <rPh sb="27" eb="29">
      <t>キンガク</t>
    </rPh>
    <rPh sb="29" eb="31">
      <t>ハンイ</t>
    </rPh>
    <phoneticPr fontId="1"/>
  </si>
  <si>
    <t>一契約内通算_特定疾病一時給付金額範囲チェック、一契約内通算_引受緩和型特定疾病一時給付金額範囲チェックを追加</t>
    <rPh sb="31" eb="36">
      <t>ヒキウケカンワガタ</t>
    </rPh>
    <rPh sb="53" eb="55">
      <t>ツイカ</t>
    </rPh>
    <phoneticPr fontId="1"/>
  </si>
  <si>
    <t>一契約内通算_特定疾病一時給付金額範囲チェック、</t>
  </si>
  <si>
    <t>一契約内通算_引受緩和型特定疾病一時給付金額範囲チェックを追加</t>
  </si>
  <si>
    <t>一契約内通算_入院一時給付金額範囲チェックを追加</t>
    <rPh sb="7" eb="9">
      <t>ニュウイン</t>
    </rPh>
    <rPh sb="9" eb="11">
      <t>イチジ</t>
    </rPh>
    <rPh sb="11" eb="13">
      <t>キュウフ</t>
    </rPh>
    <rPh sb="13" eb="15">
      <t>キンガク</t>
    </rPh>
    <rPh sb="15" eb="17">
      <t>ハンイ</t>
    </rPh>
    <rPh sb="22" eb="24">
      <t>ツイカ</t>
    </rPh>
    <phoneticPr fontId="1"/>
  </si>
  <si>
    <t>一契約内通算_普通死亡保険金額範囲チェック</t>
  </si>
  <si>
    <t>一契約内通算_災害死亡保険金額範囲チェック</t>
  </si>
  <si>
    <t>一契約内通算_特定疾病一時給付金額範囲チェック</t>
  </si>
  <si>
    <t>一契約内通算_引受緩和型特定疾病一時給付金額範囲チェック</t>
  </si>
  <si>
    <t>一契約内通算_入院一時給付金額範囲チェック</t>
  </si>
  <si>
    <t>製品改訂取込み。チェック名称が分かりにくいため、所管指摘により変更。</t>
    <rPh sb="0" eb="2">
      <t>セイヒン</t>
    </rPh>
    <rPh sb="2" eb="4">
      <t>カイテイ</t>
    </rPh>
    <rPh sb="4" eb="6">
      <t>トリコ</t>
    </rPh>
    <rPh sb="12" eb="14">
      <t>メイショウ</t>
    </rPh>
    <rPh sb="15" eb="16">
      <t>ワ</t>
    </rPh>
    <rPh sb="24" eb="26">
      <t>ショカン</t>
    </rPh>
    <rPh sb="26" eb="28">
      <t>シテキ</t>
    </rPh>
    <rPh sb="31" eb="33">
      <t>ヘンコウ</t>
    </rPh>
    <phoneticPr fontId="1"/>
  </si>
  <si>
    <t>チェック名称の「主・特リバンドル換算」を一律「一契約内通算」に変更。</t>
    <rPh sb="4" eb="6">
      <t>メイショウ</t>
    </rPh>
    <rPh sb="8" eb="9">
      <t>シュ</t>
    </rPh>
    <rPh sb="10" eb="11">
      <t>トク</t>
    </rPh>
    <rPh sb="16" eb="18">
      <t>カンサン</t>
    </rPh>
    <rPh sb="20" eb="22">
      <t>イチリツ</t>
    </rPh>
    <rPh sb="23" eb="27">
      <t>イチケイヤクナイ</t>
    </rPh>
    <rPh sb="27" eb="29">
      <t>ツウサン</t>
    </rPh>
    <rPh sb="31" eb="33">
      <t>ヘンコウ</t>
    </rPh>
    <phoneticPr fontId="1"/>
  </si>
  <si>
    <t>WULB1B1007</t>
  </si>
  <si>
    <t>②
主約款でエラーとなるため、実施しない。</t>
    <phoneticPr fontId="1"/>
  </si>
  <si>
    <t>①
主約款でエラーとなるため、実施しない。</t>
    <phoneticPr fontId="1"/>
  </si>
  <si>
    <t>主約款でエラーとなるため、実施しない。</t>
    <phoneticPr fontId="1"/>
  </si>
  <si>
    <t>危険選択方法取扱チェックについて、特約は主契約と同じチェック内容であるためグレーアウト</t>
    <rPh sb="0" eb="2">
      <t>キケン</t>
    </rPh>
    <rPh sb="2" eb="4">
      <t>センタク</t>
    </rPh>
    <rPh sb="4" eb="6">
      <t>ホウホウ</t>
    </rPh>
    <rPh sb="6" eb="7">
      <t>ト</t>
    </rPh>
    <rPh sb="7" eb="8">
      <t>アツカ</t>
    </rPh>
    <rPh sb="17" eb="19">
      <t>トクヤク</t>
    </rPh>
    <rPh sb="20" eb="21">
      <t>シュ</t>
    </rPh>
    <rPh sb="21" eb="23">
      <t>ケイヤク</t>
    </rPh>
    <rPh sb="24" eb="25">
      <t>オナ</t>
    </rPh>
    <rPh sb="30" eb="32">
      <t>ナイヨウ</t>
    </rPh>
    <phoneticPr fontId="1"/>
  </si>
  <si>
    <t>申込年月日≧2020年11月9日の場合、ウォーニング</t>
    <rPh sb="17" eb="19">
      <t>バアイ</t>
    </rPh>
    <phoneticPr fontId="1"/>
  </si>
  <si>
    <t>20201109未満</t>
  </si>
  <si>
    <t>申込年月日範囲チェック（ウォーニング）の日付を2020年10月5日から2020年11月9日に変更</t>
    <rPh sb="20" eb="22">
      <t>ヒヅケ</t>
    </rPh>
    <rPh sb="39" eb="40">
      <t>ネン</t>
    </rPh>
    <rPh sb="42" eb="43">
      <t>ガツ</t>
    </rPh>
    <rPh sb="44" eb="45">
      <t>ニチ</t>
    </rPh>
    <rPh sb="46" eb="48">
      <t>ヘンコウ</t>
    </rPh>
    <phoneticPr fontId="1"/>
  </si>
  <si>
    <t>31E：特定疾病一時給付保険（無解約払戻金型）（２０）を追加</t>
  </si>
  <si>
    <t>D1R:特定疾病一時給付特約（２０）を追加</t>
  </si>
  <si>
    <t>31E001：特定疾病一時給付保険（２０）（代理店）</t>
    <rPh sb="22" eb="25">
      <t>ダイリテン</t>
    </rPh>
    <phoneticPr fontId="1"/>
  </si>
  <si>
    <t>約款枝番XにD1B:入院一時給付特約、D1S:女性疾病入院一時給付特約、D1C:女性医療特約、D1D:退院後通院特約、D1A:先進医療特約、D1R:特定疾病一時給付特約（２０）、D1P:がん一時給付特約、D1F:抗がん剤・ホルモン剤治療特約、D1E:特定損傷特約以外は付加できません。</t>
  </si>
  <si>
    <t>31A003：医療終身保険（代理店2020.10） - D1R:特定疾病一時給付特約（２０）</t>
  </si>
  <si>
    <t>約款枝番XにD1A:先進医療特約、D1R:特定疾病一時給付特約（２０）、D1P:がん一時給付特約以外は付加できません。</t>
  </si>
  <si>
    <t>31A004：医療終身保険（通販2020.10） - D1R:特定疾病一時給付特約（２０）</t>
  </si>
  <si>
    <t>特定疾病一時給付特約（２０）</t>
  </si>
  <si>
    <t>申込年月日≧2020年10月5日の場合、ウォーニング</t>
    <rPh sb="17" eb="19">
      <t>バアイ</t>
    </rPh>
    <phoneticPr fontId="1"/>
  </si>
  <si>
    <t>2020年10月5日未満</t>
    <rPh sb="10" eb="12">
      <t>ミマン</t>
    </rPh>
    <phoneticPr fontId="1"/>
  </si>
  <si>
    <t>31B001：特定疾病一時給付（代理店） - 主約款</t>
    <rPh sb="16" eb="19">
      <t>ダイリテン</t>
    </rPh>
    <rPh sb="23" eb="24">
      <t>シュ</t>
    </rPh>
    <rPh sb="24" eb="26">
      <t>ヤッカン</t>
    </rPh>
    <phoneticPr fontId="1"/>
  </si>
  <si>
    <t>31B001：特定疾病一時給付（代理店） - D1P:がん一時給付特約</t>
  </si>
  <si>
    <t>31B001：特定疾病一時給付（代理店） - D1A:先進医療特約</t>
    <rPh sb="27" eb="29">
      <t>センシン</t>
    </rPh>
    <rPh sb="29" eb="31">
      <t>イリョウ</t>
    </rPh>
    <rPh sb="31" eb="33">
      <t>トクヤク</t>
    </rPh>
    <phoneticPr fontId="1"/>
  </si>
  <si>
    <t>31B001：特定疾病一時給付（代理店） - D1F:抗がん剤・ホルモン剤治療特約</t>
    <rPh sb="27" eb="28">
      <t>コウ</t>
    </rPh>
    <rPh sb="30" eb="31">
      <t>ザイ</t>
    </rPh>
    <rPh sb="36" eb="37">
      <t>ザイ</t>
    </rPh>
    <rPh sb="37" eb="39">
      <t>チリョウ</t>
    </rPh>
    <rPh sb="39" eb="41">
      <t>トクヤク</t>
    </rPh>
    <phoneticPr fontId="1"/>
  </si>
  <si>
    <t>特定疾病一時給付（代理店）</t>
  </si>
  <si>
    <t>基本給付金額範囲チェック</t>
    <rPh sb="0" eb="2">
      <t>キホン</t>
    </rPh>
    <phoneticPr fontId="1"/>
  </si>
  <si>
    <t>基本給付金額範囲</t>
    <rPh sb="0" eb="2">
      <t>キホン</t>
    </rPh>
    <phoneticPr fontId="1"/>
  </si>
  <si>
    <t>下限未満
約款枝番Xの基本給付金額は10万未満不可です。
上限超過
約款枝番Xの基本給付金額は100万超不可です。</t>
    <rPh sb="11" eb="13">
      <t>キホン</t>
    </rPh>
    <rPh sb="13" eb="15">
      <t>キュウフ</t>
    </rPh>
    <rPh sb="20" eb="21">
      <t>マン</t>
    </rPh>
    <rPh sb="40" eb="42">
      <t>キホン</t>
    </rPh>
    <rPh sb="42" eb="44">
      <t>キュウフ</t>
    </rPh>
    <rPh sb="50" eb="51">
      <t>マン</t>
    </rPh>
    <phoneticPr fontId="1"/>
  </si>
  <si>
    <t>下限未満
EULB1Z1078
上限超過
EULB1Z1079</t>
  </si>
  <si>
    <t>基本給付金額が１０万～１００万円の範囲外の場合、エラー</t>
    <rPh sb="0" eb="2">
      <t>キホン</t>
    </rPh>
    <rPh sb="2" eb="4">
      <t>キュウフ</t>
    </rPh>
    <rPh sb="9" eb="10">
      <t>マン</t>
    </rPh>
    <phoneticPr fontId="1"/>
  </si>
  <si>
    <t>医療終身（通販2020.10）</t>
  </si>
  <si>
    <t>D1P:がん一時給付特約について、基本給付金額範囲チェックを追加。</t>
    <rPh sb="30" eb="32">
      <t>ツイカ</t>
    </rPh>
    <phoneticPr fontId="1"/>
  </si>
  <si>
    <t>基本商品チェックの上限が２００万円に変更されたが、当販売商品では１００万円に維持する必要があるためチェック追加。</t>
    <rPh sb="0" eb="2">
      <t>キホン</t>
    </rPh>
    <rPh sb="2" eb="4">
      <t>ショウヒン</t>
    </rPh>
    <rPh sb="9" eb="11">
      <t>ジョウゲン</t>
    </rPh>
    <rPh sb="15" eb="17">
      <t>マンエン</t>
    </rPh>
    <rPh sb="18" eb="20">
      <t>ヘンコウ</t>
    </rPh>
    <rPh sb="25" eb="26">
      <t>トウ</t>
    </rPh>
    <rPh sb="26" eb="30">
      <t>ハンバイショウヒン</t>
    </rPh>
    <rPh sb="35" eb="37">
      <t>マンエン</t>
    </rPh>
    <rPh sb="38" eb="40">
      <t>イジ</t>
    </rPh>
    <rPh sb="42" eb="44">
      <t>ヒツヨウ</t>
    </rPh>
    <rPh sb="53" eb="55">
      <t>ツイカ</t>
    </rPh>
    <phoneticPr fontId="1"/>
  </si>
  <si>
    <t>（基本商品チェックの上限が２００万円に変更されたが、当販売商品では１００万円に維持する必要があるため）</t>
    <phoneticPr fontId="1"/>
  </si>
  <si>
    <t>特定疾病一時給付（２０）（代理店）</t>
    <phoneticPr fontId="1"/>
  </si>
  <si>
    <t>特定疾病一時給付（２０）（代理店）については、シートを追加。</t>
    <rPh sb="27" eb="29">
      <t>ツイカ</t>
    </rPh>
    <phoneticPr fontId="1"/>
  </si>
  <si>
    <r>
      <t>約款枝番Xに</t>
    </r>
    <r>
      <rPr>
        <sz val="10"/>
        <color rgb="FF00B050"/>
        <rFont val="ＭＳ Ｐゴシック"/>
        <family val="3"/>
        <charset val="128"/>
      </rPr>
      <t>D1B:入院一時給付特約、D1C:女性医療特約、D1D:退院後通院特約、D1A:先進医療特約、D1G:特定疾病一時給付特約、D1F:抗がん剤・ホルモン剤治療特約、D1E:特定損傷特約</t>
    </r>
    <r>
      <rPr>
        <sz val="10"/>
        <rFont val="ＭＳ Ｐゴシック"/>
        <family val="3"/>
        <charset val="128"/>
      </rPr>
      <t>以外は付加できません。</t>
    </r>
    <phoneticPr fontId="1"/>
  </si>
  <si>
    <r>
      <t>第一回契約年月日（新契約時の契約年月日）＜</t>
    </r>
    <r>
      <rPr>
        <sz val="10"/>
        <color rgb="FF00B050"/>
        <rFont val="ＭＳ Ｐゴシック"/>
        <family val="3"/>
        <charset val="128"/>
      </rPr>
      <t>2020年10月5日</t>
    </r>
    <r>
      <rPr>
        <sz val="10"/>
        <rFont val="ＭＳ Ｐゴシック"/>
        <family val="3"/>
        <charset val="128"/>
      </rPr>
      <t>の場合、エラー</t>
    </r>
    <rPh sb="0" eb="1">
      <t>ダイ</t>
    </rPh>
    <rPh sb="1" eb="3">
      <t>イチカイ</t>
    </rPh>
    <rPh sb="3" eb="5">
      <t>ケイヤク</t>
    </rPh>
    <rPh sb="5" eb="8">
      <t>ネンガッピ</t>
    </rPh>
    <rPh sb="9" eb="12">
      <t>シンケイヤク</t>
    </rPh>
    <rPh sb="12" eb="13">
      <t>ジ</t>
    </rPh>
    <rPh sb="14" eb="16">
      <t>ケイヤク</t>
    </rPh>
    <rPh sb="16" eb="19">
      <t>ネンガッピ</t>
    </rPh>
    <rPh sb="32" eb="34">
      <t>バアイ</t>
    </rPh>
    <phoneticPr fontId="1"/>
  </si>
  <si>
    <r>
      <t>約款枝番Xの第一回契約年月日が</t>
    </r>
    <r>
      <rPr>
        <sz val="10"/>
        <color rgb="FF00B050"/>
        <rFont val="ＭＳ Ｐゴシック"/>
        <family val="3"/>
        <charset val="128"/>
      </rPr>
      <t>2020年10月5日</t>
    </r>
    <r>
      <rPr>
        <sz val="10"/>
        <rFont val="ＭＳ Ｐゴシック"/>
        <family val="3"/>
        <charset val="128"/>
      </rPr>
      <t>より前は不正です。</t>
    </r>
    <rPh sb="29" eb="31">
      <t>フセイ</t>
    </rPh>
    <phoneticPr fontId="1"/>
  </si>
  <si>
    <r>
      <rPr>
        <sz val="10"/>
        <color rgb="FF00B050"/>
        <rFont val="ＭＳ Ｐゴシック"/>
        <family val="3"/>
        <charset val="128"/>
      </rPr>
      <t>②</t>
    </r>
    <r>
      <rPr>
        <sz val="10"/>
        <rFont val="ＭＳ Ｐゴシック"/>
        <family val="3"/>
        <charset val="128"/>
      </rPr>
      <t xml:space="preserve">
（３大疾病）保険料払込免除特約は制度系特約として当チェックの対象外（マスタ管理上で特約レコードとして管理しないため）</t>
    </r>
    <rPh sb="8" eb="10">
      <t>ホケン</t>
    </rPh>
    <rPh sb="10" eb="11">
      <t>リョウ</t>
    </rPh>
    <rPh sb="11" eb="13">
      <t>ハライコミ</t>
    </rPh>
    <rPh sb="13" eb="15">
      <t>メンジョ</t>
    </rPh>
    <rPh sb="15" eb="17">
      <t>トクヤク</t>
    </rPh>
    <rPh sb="18" eb="20">
      <t>セイド</t>
    </rPh>
    <rPh sb="20" eb="21">
      <t>ケイ</t>
    </rPh>
    <rPh sb="21" eb="23">
      <t>トクヤク</t>
    </rPh>
    <rPh sb="26" eb="27">
      <t>トウ</t>
    </rPh>
    <rPh sb="32" eb="35">
      <t>タイショウガイ</t>
    </rPh>
    <rPh sb="39" eb="41">
      <t>カンリ</t>
    </rPh>
    <rPh sb="41" eb="42">
      <t>ジョウ</t>
    </rPh>
    <rPh sb="43" eb="45">
      <t>トクヤク</t>
    </rPh>
    <rPh sb="52" eb="54">
      <t>カンリ</t>
    </rPh>
    <phoneticPr fontId="1"/>
  </si>
  <si>
    <r>
      <t>保障範囲型区分が</t>
    </r>
    <r>
      <rPr>
        <sz val="10"/>
        <color rgb="FF00B050"/>
        <rFont val="ＭＳ Ｐゴシック"/>
        <family val="3"/>
        <charset val="128"/>
      </rPr>
      <t>6:３大疾病Ⅰ型</t>
    </r>
    <r>
      <rPr>
        <sz val="10"/>
        <rFont val="ＭＳ Ｐゴシック"/>
        <family val="3"/>
        <charset val="128"/>
      </rPr>
      <t>以外の場合、エラー</t>
    </r>
    <rPh sb="0" eb="2">
      <t>ホショウ</t>
    </rPh>
    <rPh sb="2" eb="4">
      <t>ハンイ</t>
    </rPh>
    <rPh sb="4" eb="5">
      <t>カタ</t>
    </rPh>
    <rPh sb="5" eb="7">
      <t>クブン</t>
    </rPh>
    <rPh sb="16" eb="18">
      <t>イガイ</t>
    </rPh>
    <rPh sb="19" eb="21">
      <t>バアイ</t>
    </rPh>
    <phoneticPr fontId="1"/>
  </si>
  <si>
    <r>
      <t>約款枝番Xの保障範囲型区分は</t>
    </r>
    <r>
      <rPr>
        <sz val="10"/>
        <color rgb="FF00B050"/>
        <rFont val="ＭＳ Ｐゴシック"/>
        <family val="3"/>
        <charset val="128"/>
      </rPr>
      <t>6:３大疾病Ⅰ型</t>
    </r>
    <r>
      <rPr>
        <sz val="10"/>
        <rFont val="ＭＳ Ｐゴシック"/>
        <family val="3"/>
        <charset val="128"/>
      </rPr>
      <t>以外不可です。</t>
    </r>
    <rPh sb="22" eb="24">
      <t>イガイ</t>
    </rPh>
    <rPh sb="24" eb="26">
      <t>フカ</t>
    </rPh>
    <phoneticPr fontId="1"/>
  </si>
  <si>
    <t>2020/8/3</t>
    <phoneticPr fontId="1"/>
  </si>
  <si>
    <t>第一回契約年月日（新契約時の契約年月日）＜2021年4月XX日の場合、エラー</t>
    <rPh sb="0" eb="1">
      <t>ダイ</t>
    </rPh>
    <rPh sb="1" eb="3">
      <t>イチカイ</t>
    </rPh>
    <rPh sb="3" eb="5">
      <t>ケイヤク</t>
    </rPh>
    <rPh sb="5" eb="8">
      <t>ネンガッピ</t>
    </rPh>
    <rPh sb="9" eb="12">
      <t>シンケイヤク</t>
    </rPh>
    <rPh sb="12" eb="13">
      <t>ジ</t>
    </rPh>
    <rPh sb="14" eb="16">
      <t>ケイヤク</t>
    </rPh>
    <rPh sb="16" eb="19">
      <t>ネンガッピ</t>
    </rPh>
    <rPh sb="32" eb="34">
      <t>バアイ</t>
    </rPh>
    <phoneticPr fontId="1"/>
  </si>
  <si>
    <t>約款枝番Xの第一回契約年月日が2021年4月XX日より前は不正です。</t>
    <rPh sb="29" eb="31">
      <t>フセイ</t>
    </rPh>
    <phoneticPr fontId="1"/>
  </si>
  <si>
    <t>申込年月日＜2021年4月XX日の場合、エラー</t>
    <rPh sb="0" eb="2">
      <t>モウシコミ</t>
    </rPh>
    <rPh sb="2" eb="5">
      <t>ネンガッピ</t>
    </rPh>
    <rPh sb="10" eb="11">
      <t>ネン</t>
    </rPh>
    <rPh sb="12" eb="13">
      <t>ガツ</t>
    </rPh>
    <rPh sb="15" eb="16">
      <t>ニチ</t>
    </rPh>
    <rPh sb="17" eb="19">
      <t>バアイ</t>
    </rPh>
    <phoneticPr fontId="1"/>
  </si>
  <si>
    <t>要件要確認。
基本商品チェックも実施するため、基本商品チェックの制限職種コード、左記のコードのいずれかであればエラーとなる。</t>
    <rPh sb="0" eb="2">
      <t>ヨウケン</t>
    </rPh>
    <rPh sb="2" eb="3">
      <t>ヨウ</t>
    </rPh>
    <rPh sb="3" eb="5">
      <t>カクニン</t>
    </rPh>
    <rPh sb="7" eb="9">
      <t>キホン</t>
    </rPh>
    <rPh sb="9" eb="11">
      <t>ショウヒン</t>
    </rPh>
    <rPh sb="16" eb="18">
      <t>ジッシ</t>
    </rPh>
    <rPh sb="23" eb="25">
      <t>キホン</t>
    </rPh>
    <rPh sb="25" eb="27">
      <t>ショウヒン</t>
    </rPh>
    <rPh sb="32" eb="34">
      <t>セイゲン</t>
    </rPh>
    <rPh sb="34" eb="36">
      <t>ショクシュ</t>
    </rPh>
    <rPh sb="40" eb="42">
      <t>サキ</t>
    </rPh>
    <phoneticPr fontId="1"/>
  </si>
  <si>
    <t>202104XX以上</t>
    <rPh sb="8" eb="10">
      <t>イジョウ</t>
    </rPh>
    <phoneticPr fontId="1"/>
  </si>
  <si>
    <t>20歳以上～69歳以下</t>
    <phoneticPr fontId="1"/>
  </si>
  <si>
    <t>危険選択方法が、10：告知書扱で被保険者契約年齢が６５～６９歳のとき
5000000約定通貨以下</t>
    <rPh sb="46" eb="48">
      <t>イカ</t>
    </rPh>
    <phoneticPr fontId="1"/>
  </si>
  <si>
    <t>約款枝番Xの申込年月日が2021年4月XX日より前は不正です。</t>
  </si>
  <si>
    <t>2020/8/14</t>
    <phoneticPr fontId="1"/>
  </si>
  <si>
    <t>202104XX以上</t>
  </si>
  <si>
    <t>20歳以上～69歳以下</t>
  </si>
  <si>
    <t>申込年月日を外部入力。
主約款でエラーとなるため、実施しない。</t>
    <phoneticPr fontId="1"/>
  </si>
  <si>
    <t>1万～10万</t>
    <rPh sb="1" eb="2">
      <t>マン</t>
    </rPh>
    <rPh sb="5" eb="6">
      <t>マン</t>
    </rPh>
    <phoneticPr fontId="1"/>
  </si>
  <si>
    <t>3000約定通貨以上～5000約定通貨以下</t>
    <rPh sb="4" eb="6">
      <t>ヤクテイ</t>
    </rPh>
    <rPh sb="6" eb="8">
      <t>ツウカ</t>
    </rPh>
    <rPh sb="8" eb="10">
      <t>イジョウ</t>
    </rPh>
    <rPh sb="19" eb="21">
      <t>イカ</t>
    </rPh>
    <phoneticPr fontId="1"/>
  </si>
  <si>
    <t>2000約定通貨以上～5000約定通貨以下</t>
    <rPh sb="4" eb="6">
      <t>ヤクテイ</t>
    </rPh>
    <rPh sb="6" eb="8">
      <t>ツウカ</t>
    </rPh>
    <rPh sb="8" eb="10">
      <t>イジョウ</t>
    </rPh>
    <rPh sb="19" eb="21">
      <t>イカ</t>
    </rPh>
    <phoneticPr fontId="1"/>
  </si>
  <si>
    <t>31E001：特定疾病一時給付（２０）（代理店） - 主約款</t>
    <rPh sb="20" eb="23">
      <t>ダイリテン</t>
    </rPh>
    <rPh sb="27" eb="28">
      <t>シュ</t>
    </rPh>
    <rPh sb="28" eb="30">
      <t>ヤッカン</t>
    </rPh>
    <phoneticPr fontId="1"/>
  </si>
  <si>
    <t>31E001：特定疾病一時給付（２０）（代理店） - D1P:がん一時給付特約</t>
    <phoneticPr fontId="1"/>
  </si>
  <si>
    <t>31E001：特定疾病一時給付（２０）（代理店） - D1A:先進医療特約</t>
    <rPh sb="31" eb="33">
      <t>センシン</t>
    </rPh>
    <rPh sb="33" eb="35">
      <t>イリョウ</t>
    </rPh>
    <rPh sb="35" eb="37">
      <t>トクヤク</t>
    </rPh>
    <phoneticPr fontId="1"/>
  </si>
  <si>
    <t>31E001：特定疾病一時給付（２０）（代理店） - D1F:抗がん剤・ホルモン剤治療特約</t>
    <rPh sb="31" eb="32">
      <t>コウ</t>
    </rPh>
    <rPh sb="34" eb="35">
      <t>ザイ</t>
    </rPh>
    <rPh sb="40" eb="41">
      <t>ザイ</t>
    </rPh>
    <rPh sb="41" eb="43">
      <t>チリョウ</t>
    </rPh>
    <rPh sb="43" eb="45">
      <t>トクヤク</t>
    </rPh>
    <phoneticPr fontId="1"/>
  </si>
  <si>
    <t>31E001：特定疾病一時給付（２０）（代理店） - 主約款</t>
    <rPh sb="27" eb="28">
      <t>シュ</t>
    </rPh>
    <rPh sb="28" eb="30">
      <t>ヤッカン</t>
    </rPh>
    <phoneticPr fontId="1"/>
  </si>
  <si>
    <t>定期保険（WebD）</t>
  </si>
  <si>
    <t>医療終身（WebD）</t>
  </si>
  <si>
    <t>特定疾病一時給付（２０）（WebD）</t>
  </si>
  <si>
    <t>引受緩和型医療終身（WebD）</t>
  </si>
  <si>
    <t>引受緩和型３大疾病一時給付（WebD）</t>
  </si>
  <si>
    <t>20歳以上～49歳以下</t>
    <phoneticPr fontId="1"/>
  </si>
  <si>
    <t>30万～100万</t>
    <rPh sb="2" eb="3">
      <t>マン</t>
    </rPh>
    <rPh sb="7" eb="8">
      <t>マン</t>
    </rPh>
    <phoneticPr fontId="1"/>
  </si>
  <si>
    <t>チェックを行う年齢の範囲は上限チェックに合わせる。１９歳以下、７０歳以上の条件は設けない。</t>
    <rPh sb="5" eb="6">
      <t>オコナ</t>
    </rPh>
    <rPh sb="7" eb="9">
      <t>ネンレイ</t>
    </rPh>
    <rPh sb="10" eb="12">
      <t>ハンイ</t>
    </rPh>
    <rPh sb="13" eb="15">
      <t>ジョウゲン</t>
    </rPh>
    <rPh sb="20" eb="21">
      <t>ア</t>
    </rPh>
    <rPh sb="27" eb="30">
      <t>サイイカ</t>
    </rPh>
    <rPh sb="33" eb="34">
      <t>サイ</t>
    </rPh>
    <rPh sb="34" eb="36">
      <t>イジョウ</t>
    </rPh>
    <rPh sb="37" eb="39">
      <t>ジョウケン</t>
    </rPh>
    <rPh sb="40" eb="41">
      <t>モウ</t>
    </rPh>
    <phoneticPr fontId="1"/>
  </si>
  <si>
    <t>00000-0-30</t>
  </si>
  <si>
    <t>2021/4末_Webダイレクト販売（2020/8-9）契約管理</t>
  </si>
  <si>
    <t>00000-0-36</t>
  </si>
  <si>
    <t>00000-0-36</t>
    <phoneticPr fontId="1"/>
  </si>
  <si>
    <t>2020/10初_追加要件</t>
    <rPh sb="9" eb="11">
      <t>ツイカ</t>
    </rPh>
    <rPh sb="11" eb="13">
      <t>ヨウケン</t>
    </rPh>
    <phoneticPr fontId="1"/>
  </si>
  <si>
    <t>「はなさく医療_がん一時給付特約の最高S変更」</t>
    <phoneticPr fontId="1"/>
  </si>
  <si>
    <t>「はなさく医療_がん一時給付特約の</t>
    <phoneticPr fontId="1"/>
  </si>
  <si>
    <t>最高S変更」</t>
    <phoneticPr fontId="1"/>
  </si>
  <si>
    <t>　・医療終身保険（代理店2020.10）</t>
    <phoneticPr fontId="1"/>
  </si>
  <si>
    <t>　　（対応なし　基本商品チェックと同様　がん一時給付特約の基本S上限２００万円）</t>
    <phoneticPr fontId="1"/>
  </si>
  <si>
    <t>　・医療終身（通販2020.10）</t>
    <phoneticPr fontId="1"/>
  </si>
  <si>
    <t>　　がん一時給付特約の基本S上限１００万円</t>
    <phoneticPr fontId="1"/>
  </si>
  <si>
    <t>　・特定疾病一時給付（代理店）</t>
    <phoneticPr fontId="1"/>
  </si>
  <si>
    <t>　　がん一時給付特約の基本S上限１００万円</t>
  </si>
  <si>
    <t>　・特定疾病一時給付(20)（代理店）</t>
    <phoneticPr fontId="1"/>
  </si>
  <si>
    <t>※売り止め商品については、開発工数を削減するために、チェックの追加・変更をしない整理。</t>
    <rPh sb="13" eb="15">
      <t>カイハツ</t>
    </rPh>
    <rPh sb="15" eb="17">
      <t>コウスウ</t>
    </rPh>
    <rPh sb="18" eb="20">
      <t>サクゲン</t>
    </rPh>
    <rPh sb="34" eb="36">
      <t>ヘンコウ</t>
    </rPh>
    <rPh sb="40" eb="42">
      <t>セイリ</t>
    </rPh>
    <phoneticPr fontId="1"/>
  </si>
  <si>
    <t>ただし、今回の特定疾病一時給付（代理店）のように、新旧の跨ぎが発生する商品については、</t>
    <rPh sb="4" eb="6">
      <t>コンカイ</t>
    </rPh>
    <rPh sb="25" eb="27">
      <t>シンキュウ</t>
    </rPh>
    <rPh sb="28" eb="29">
      <t>マタ</t>
    </rPh>
    <rPh sb="31" eb="33">
      <t>ハッセイ</t>
    </rPh>
    <rPh sb="35" eb="37">
      <t>ショウヒン</t>
    </rPh>
    <phoneticPr fontId="1"/>
  </si>
  <si>
    <t>チェックの追加・変更を実施する。</t>
    <rPh sb="11" eb="13">
      <t>ジッシ</t>
    </rPh>
    <phoneticPr fontId="1"/>
  </si>
  <si>
    <t>基本商品チェックの上限が２００万円に変更されたが、当販売商品では１００万円に維持する必要があるためチェック追加。
※売り止め商品は変更をしない整理であるが、新旧の跨ぎが発生するため、チェックの追加を実施する。</t>
    <rPh sb="0" eb="2">
      <t>キホン</t>
    </rPh>
    <rPh sb="2" eb="4">
      <t>ショウヒン</t>
    </rPh>
    <rPh sb="9" eb="11">
      <t>ジョウゲン</t>
    </rPh>
    <rPh sb="15" eb="17">
      <t>マンエン</t>
    </rPh>
    <rPh sb="18" eb="20">
      <t>ヘンコウ</t>
    </rPh>
    <rPh sb="25" eb="26">
      <t>トウ</t>
    </rPh>
    <rPh sb="26" eb="30">
      <t>ハンバイショウヒン</t>
    </rPh>
    <rPh sb="35" eb="37">
      <t>マンエン</t>
    </rPh>
    <rPh sb="38" eb="40">
      <t>イジ</t>
    </rPh>
    <rPh sb="42" eb="44">
      <t>ヒツヨウ</t>
    </rPh>
    <rPh sb="53" eb="55">
      <t>ツイカ</t>
    </rPh>
    <phoneticPr fontId="1"/>
  </si>
  <si>
    <t>03A003：定期保険（Webチャネル）</t>
  </si>
  <si>
    <t>31A005：医療終身保険（Webチャネル）</t>
  </si>
  <si>
    <t>31C003：引受緩和型医療終身保険（Webチャネル）</t>
  </si>
  <si>
    <t>31E002：特定疾病一時給付（２０）（Webチャネル）</t>
  </si>
  <si>
    <t>31D002：引受緩和型３大疾病一時給付保険（Webチャネル）</t>
  </si>
  <si>
    <t>以下の販売商品の付加可能特約は、基本商品と同様のため、記載しないことを明記</t>
    <rPh sb="0" eb="2">
      <t>イカ</t>
    </rPh>
    <rPh sb="3" eb="5">
      <t>ハンバイ</t>
    </rPh>
    <rPh sb="5" eb="7">
      <t>ショウヒン</t>
    </rPh>
    <rPh sb="8" eb="10">
      <t>フカ</t>
    </rPh>
    <rPh sb="10" eb="12">
      <t>カノウ</t>
    </rPh>
    <rPh sb="12" eb="14">
      <t>トクヤク</t>
    </rPh>
    <rPh sb="35" eb="37">
      <t>メイキ</t>
    </rPh>
    <phoneticPr fontId="1"/>
  </si>
  <si>
    <t>※以下の販売商品の付加可能特約は、基本商品と同様のため、上記表には記載しない</t>
    <rPh sb="1" eb="3">
      <t>イカ</t>
    </rPh>
    <rPh sb="4" eb="6">
      <t>ハンバイ</t>
    </rPh>
    <rPh sb="6" eb="8">
      <t>ショウヒン</t>
    </rPh>
    <rPh sb="9" eb="11">
      <t>フカ</t>
    </rPh>
    <rPh sb="11" eb="13">
      <t>カノウ</t>
    </rPh>
    <rPh sb="13" eb="15">
      <t>トクヤク</t>
    </rPh>
    <rPh sb="17" eb="19">
      <t>キホン</t>
    </rPh>
    <rPh sb="19" eb="21">
      <t>ショウヒン</t>
    </rPh>
    <rPh sb="22" eb="24">
      <t>ドウヨウ</t>
    </rPh>
    <rPh sb="28" eb="30">
      <t>ジョウキ</t>
    </rPh>
    <rPh sb="30" eb="31">
      <t>ヒョウ</t>
    </rPh>
    <rPh sb="33" eb="35">
      <t>キサイ</t>
    </rPh>
    <phoneticPr fontId="1"/>
  </si>
  <si>
    <t>03A003：定期保険（Webチャネル） - 主約款</t>
    <rPh sb="23" eb="24">
      <t>シュ</t>
    </rPh>
    <rPh sb="24" eb="26">
      <t>ヤッカン</t>
    </rPh>
    <phoneticPr fontId="1"/>
  </si>
  <si>
    <t>31A005：医療終身保険（Webチャネル） - 主約款</t>
    <rPh sb="25" eb="26">
      <t>シュ</t>
    </rPh>
    <rPh sb="26" eb="28">
      <t>ヤッカン</t>
    </rPh>
    <phoneticPr fontId="1"/>
  </si>
  <si>
    <t>31A005：医療終身保険（Webチャネル） - D1B:入院一時給付特約</t>
    <rPh sb="29" eb="31">
      <t>ニュウイン</t>
    </rPh>
    <rPh sb="31" eb="33">
      <t>イチジ</t>
    </rPh>
    <rPh sb="33" eb="35">
      <t>キュウフ</t>
    </rPh>
    <rPh sb="35" eb="37">
      <t>トクヤク</t>
    </rPh>
    <phoneticPr fontId="1"/>
  </si>
  <si>
    <t>31A005：医療終身保険（Webチャネル） - D1S:女性疾病入院一時給付特約</t>
    <rPh sb="29" eb="31">
      <t>ジョセイ</t>
    </rPh>
    <rPh sb="31" eb="33">
      <t>シッペイ</t>
    </rPh>
    <rPh sb="33" eb="35">
      <t>ニュウイン</t>
    </rPh>
    <rPh sb="35" eb="37">
      <t>イチジ</t>
    </rPh>
    <rPh sb="37" eb="39">
      <t>キュウフ</t>
    </rPh>
    <rPh sb="39" eb="41">
      <t>トクヤク</t>
    </rPh>
    <phoneticPr fontId="1"/>
  </si>
  <si>
    <t>31A005：医療終身保険（Webチャネル） - D1C:女性医療特約</t>
    <rPh sb="29" eb="31">
      <t>ジョセイ</t>
    </rPh>
    <rPh sb="31" eb="33">
      <t>イリョウ</t>
    </rPh>
    <rPh sb="33" eb="35">
      <t>トクヤク</t>
    </rPh>
    <phoneticPr fontId="1"/>
  </si>
  <si>
    <t>31A005：医療終身保険（Webチャネル） - D1D:退院後通院特約</t>
    <rPh sb="29" eb="32">
      <t>タイインゴ</t>
    </rPh>
    <rPh sb="32" eb="34">
      <t>ツウイン</t>
    </rPh>
    <rPh sb="34" eb="36">
      <t>トクヤク</t>
    </rPh>
    <phoneticPr fontId="1"/>
  </si>
  <si>
    <t>31A005：医療終身保険（Webチャネル） - D1A:先進医療特約</t>
    <rPh sb="29" eb="31">
      <t>センシン</t>
    </rPh>
    <rPh sb="31" eb="33">
      <t>イリョウ</t>
    </rPh>
    <rPh sb="33" eb="35">
      <t>トクヤク</t>
    </rPh>
    <phoneticPr fontId="1"/>
  </si>
  <si>
    <t>31A005：医療終身保険（Webチャネル） - D1R:特定疾病一時給付特約（２０）</t>
  </si>
  <si>
    <t>31A005：医療終身保険（Webチャネル） - D1P:がん一時給付特約</t>
  </si>
  <si>
    <t>31A005：医療終身保険（Webチャネル） - D1F:抗がん剤・ホルモン剤治療特約</t>
    <rPh sb="29" eb="30">
      <t>コウ</t>
    </rPh>
    <rPh sb="32" eb="33">
      <t>ザイ</t>
    </rPh>
    <rPh sb="38" eb="39">
      <t>ザイ</t>
    </rPh>
    <rPh sb="39" eb="41">
      <t>チリョウ</t>
    </rPh>
    <rPh sb="41" eb="43">
      <t>トクヤク</t>
    </rPh>
    <phoneticPr fontId="1"/>
  </si>
  <si>
    <t>31A005：医療終身保険（Webチャネル） - D1E:特定損傷特約</t>
    <rPh sb="29" eb="31">
      <t>トクテイ</t>
    </rPh>
    <rPh sb="31" eb="33">
      <t>ソンショウ</t>
    </rPh>
    <rPh sb="33" eb="35">
      <t>トクヤク</t>
    </rPh>
    <phoneticPr fontId="1"/>
  </si>
  <si>
    <t>31E002：特定疾病一時給付（２０）（Webチャネル） - 主約款</t>
    <rPh sb="31" eb="32">
      <t>シュ</t>
    </rPh>
    <rPh sb="32" eb="34">
      <t>ヤッカン</t>
    </rPh>
    <phoneticPr fontId="1"/>
  </si>
  <si>
    <t>31E002：特定疾病一時給付（２０）（Webチャネル） - D1P:がん一時給付特約</t>
  </si>
  <si>
    <t>31E002：特定疾病一時給付（２０）（Webチャネル） - D1A:先進医療特約</t>
    <rPh sb="35" eb="37">
      <t>センシン</t>
    </rPh>
    <rPh sb="37" eb="39">
      <t>イリョウ</t>
    </rPh>
    <rPh sb="39" eb="41">
      <t>トクヤク</t>
    </rPh>
    <phoneticPr fontId="1"/>
  </si>
  <si>
    <t>31E002：特定疾病一時給付（２０）（Webチャネル） - D1F:抗がん剤・ホルモン剤治療特約</t>
    <rPh sb="35" eb="36">
      <t>コウ</t>
    </rPh>
    <rPh sb="38" eb="39">
      <t>ザイ</t>
    </rPh>
    <rPh sb="44" eb="45">
      <t>ザイ</t>
    </rPh>
    <rPh sb="45" eb="47">
      <t>チリョウ</t>
    </rPh>
    <rPh sb="47" eb="49">
      <t>トクヤク</t>
    </rPh>
    <phoneticPr fontId="1"/>
  </si>
  <si>
    <t>31C003：引受緩和型医療終身保険（Webチャネル） - 主約款</t>
    <rPh sb="30" eb="31">
      <t>シュ</t>
    </rPh>
    <rPh sb="31" eb="33">
      <t>ヤッカン</t>
    </rPh>
    <phoneticPr fontId="1"/>
  </si>
  <si>
    <t>31C003：引受緩和型医療終身保険（Webチャネル） - D1J:引受緩和型入院一時給付特約</t>
    <rPh sb="34" eb="36">
      <t>ヒキウケ</t>
    </rPh>
    <rPh sb="36" eb="38">
      <t>カンワ</t>
    </rPh>
    <rPh sb="38" eb="39">
      <t>ガタ</t>
    </rPh>
    <rPh sb="39" eb="41">
      <t>ニュウイン</t>
    </rPh>
    <rPh sb="41" eb="43">
      <t>イチジ</t>
    </rPh>
    <rPh sb="43" eb="45">
      <t>キュウフ</t>
    </rPh>
    <rPh sb="45" eb="47">
      <t>トクヤク</t>
    </rPh>
    <phoneticPr fontId="1"/>
  </si>
  <si>
    <t>31C003：引受緩和型医療終身保険（Webチャネル） - D1K:引受緩和型女性疾病入院特約</t>
    <rPh sb="34" eb="36">
      <t>ヒキウケ</t>
    </rPh>
    <rPh sb="36" eb="38">
      <t>カンワ</t>
    </rPh>
    <rPh sb="38" eb="39">
      <t>ガタ</t>
    </rPh>
    <rPh sb="39" eb="41">
      <t>ジョセイ</t>
    </rPh>
    <rPh sb="41" eb="43">
      <t>シッペイ</t>
    </rPh>
    <rPh sb="43" eb="45">
      <t>ニュウイン</t>
    </rPh>
    <rPh sb="45" eb="47">
      <t>トクヤク</t>
    </rPh>
    <phoneticPr fontId="1"/>
  </si>
  <si>
    <t>31C003：引受緩和型医療終身保険（Webチャネル） - D1L:引受緩和型退院後通院特約</t>
    <rPh sb="34" eb="36">
      <t>ヒキウケ</t>
    </rPh>
    <rPh sb="36" eb="38">
      <t>カンワ</t>
    </rPh>
    <rPh sb="38" eb="39">
      <t>ガタ</t>
    </rPh>
    <rPh sb="39" eb="42">
      <t>タイインゴ</t>
    </rPh>
    <rPh sb="42" eb="44">
      <t>ツウイン</t>
    </rPh>
    <rPh sb="44" eb="46">
      <t>トクヤク</t>
    </rPh>
    <phoneticPr fontId="1"/>
  </si>
  <si>
    <t>31C003：引受緩和型医療終身保険（Webチャネル） - D1H:引受緩和型先進医療特約</t>
    <rPh sb="34" eb="36">
      <t>ヒキウケ</t>
    </rPh>
    <rPh sb="36" eb="38">
      <t>カンワ</t>
    </rPh>
    <rPh sb="38" eb="39">
      <t>ガタ</t>
    </rPh>
    <rPh sb="39" eb="41">
      <t>センシン</t>
    </rPh>
    <rPh sb="41" eb="43">
      <t>イリョウ</t>
    </rPh>
    <rPh sb="43" eb="45">
      <t>トクヤク</t>
    </rPh>
    <phoneticPr fontId="1"/>
  </si>
  <si>
    <t>31C003：引受緩和型医療終身保険（Webチャネル） - D1N:引受緩和型特定疾病一時給付特約</t>
  </si>
  <si>
    <t>31C003：引受緩和型医療終身保険（Webチャネル） - D1M:引受緩和型抗がん剤・ホルモン剤治療特約</t>
    <rPh sb="34" eb="36">
      <t>ヒキウケ</t>
    </rPh>
    <rPh sb="36" eb="38">
      <t>カンワ</t>
    </rPh>
    <rPh sb="38" eb="39">
      <t>ガタ</t>
    </rPh>
    <rPh sb="39" eb="40">
      <t>コウ</t>
    </rPh>
    <rPh sb="42" eb="43">
      <t>ザイ</t>
    </rPh>
    <rPh sb="48" eb="49">
      <t>ザイ</t>
    </rPh>
    <rPh sb="49" eb="51">
      <t>チリョウ</t>
    </rPh>
    <rPh sb="51" eb="53">
      <t>トクヤク</t>
    </rPh>
    <phoneticPr fontId="1"/>
  </si>
  <si>
    <t>31D002：引受緩和型３大疾病一時給付保険（Webチャネル） - 主約款</t>
    <rPh sb="34" eb="35">
      <t>シュ</t>
    </rPh>
    <rPh sb="35" eb="37">
      <t>ヤッカン</t>
    </rPh>
    <phoneticPr fontId="1"/>
  </si>
  <si>
    <t>31D002：引受緩和型３大疾病一時給付保険（Webチャネル） - D1Q:引受緩和型がん一時給付特約</t>
  </si>
  <si>
    <t>31D002：引受緩和型３大疾病一時給付保険（Webチャネル） - D1H:引受緩和型先進医療特約</t>
    <rPh sb="38" eb="40">
      <t>ヒキウケ</t>
    </rPh>
    <rPh sb="40" eb="42">
      <t>カンワ</t>
    </rPh>
    <rPh sb="42" eb="43">
      <t>ガタ</t>
    </rPh>
    <rPh sb="43" eb="45">
      <t>センシン</t>
    </rPh>
    <rPh sb="45" eb="47">
      <t>イリョウ</t>
    </rPh>
    <rPh sb="47" eb="49">
      <t>トクヤク</t>
    </rPh>
    <phoneticPr fontId="1"/>
  </si>
  <si>
    <t>31D002：引受緩和型３大疾病一時給付保険（Webチャネル） - D1M:引受緩和型抗がん剤・ホルモン剤治療特約</t>
    <rPh sb="38" eb="40">
      <t>ヒキウケ</t>
    </rPh>
    <rPh sb="40" eb="42">
      <t>カンワ</t>
    </rPh>
    <rPh sb="42" eb="43">
      <t>ガタ</t>
    </rPh>
    <rPh sb="43" eb="44">
      <t>コウ</t>
    </rPh>
    <rPh sb="46" eb="47">
      <t>ザイ</t>
    </rPh>
    <rPh sb="52" eb="53">
      <t>ザイ</t>
    </rPh>
    <rPh sb="53" eb="55">
      <t>チリョウ</t>
    </rPh>
    <rPh sb="55" eb="57">
      <t>トクヤク</t>
    </rPh>
    <phoneticPr fontId="1"/>
  </si>
  <si>
    <t>死亡保険金受取人続柄取扱チェック</t>
    <rPh sb="0" eb="8">
      <t>シボウホケンキンウケトリニン</t>
    </rPh>
    <phoneticPr fontId="1"/>
  </si>
  <si>
    <t>02:配偶者、03:子、04:親、05:兄弟・姉妹、06:祖父母、07:孫</t>
    <phoneticPr fontId="1"/>
  </si>
  <si>
    <t>死亡保険金受取人続柄取扱チェック</t>
    <rPh sb="0" eb="8">
      <t>シボウホケンキンウケトリニン</t>
    </rPh>
    <phoneticPr fontId="35"/>
  </si>
  <si>
    <t>マスタ静止断面チェック定義_死亡保険金受取人続柄</t>
    <rPh sb="14" eb="22">
      <t>シボウホケンキンウケトリニン</t>
    </rPh>
    <phoneticPr fontId="1"/>
  </si>
  <si>
    <t>LB101_CHECK_DEF_SELECTABLE_DEATH_BENEFICIARY_RELATIONSHIP</t>
    <phoneticPr fontId="1"/>
  </si>
  <si>
    <t>基本保険金額範囲チェック（上限のみ）</t>
    <phoneticPr fontId="9"/>
  </si>
  <si>
    <t>死亡保険金受取人続柄取扱チェック</t>
    <rPh sb="0" eb="8">
      <t>シボウホケンキンウケトリニン</t>
    </rPh>
    <phoneticPr fontId="9"/>
  </si>
  <si>
    <t>取扱死亡保険金受取人続柄リスト</t>
    <rPh sb="2" eb="10">
      <t>シボウホケンキンウケトリニン</t>
    </rPh>
    <phoneticPr fontId="1"/>
  </si>
  <si>
    <t>死亡保険金受取人続柄取扱チェックの行を追加</t>
    <rPh sb="17" eb="18">
      <t>ギョウ</t>
    </rPh>
    <rPh sb="19" eb="21">
      <t>ツイカ</t>
    </rPh>
    <phoneticPr fontId="1"/>
  </si>
  <si>
    <t xml:space="preserve">死亡保険金受取人（死亡時支払金受取人）の被保険者に対する続柄が、02:配偶者、03:子、04:親、05:兄弟・姉妹、06:祖父母、07:孫以外の場合、エラー
</t>
    <rPh sb="0" eb="8">
      <t>シボウホケンキンウケトリニン</t>
    </rPh>
    <rPh sb="9" eb="12">
      <t>シボウジ</t>
    </rPh>
    <rPh sb="12" eb="15">
      <t>シハライキン</t>
    </rPh>
    <rPh sb="15" eb="18">
      <t>ウケトリニン</t>
    </rPh>
    <rPh sb="20" eb="24">
      <t>ヒホケンシャ</t>
    </rPh>
    <rPh sb="25" eb="26">
      <t>タイ</t>
    </rPh>
    <rPh sb="28" eb="30">
      <t>ゾクガラ</t>
    </rPh>
    <phoneticPr fontId="1"/>
  </si>
  <si>
    <t>EULB1B1022</t>
    <phoneticPr fontId="1"/>
  </si>
  <si>
    <t>NNB 202104末案件</t>
    <rPh sb="10" eb="11">
      <t>マツ</t>
    </rPh>
    <phoneticPr fontId="1"/>
  </si>
  <si>
    <t>20210426以上</t>
    <rPh sb="8" eb="10">
      <t>イジョウ</t>
    </rPh>
    <phoneticPr fontId="1"/>
  </si>
  <si>
    <t>20210426以上</t>
    <phoneticPr fontId="1"/>
  </si>
  <si>
    <r>
      <rPr>
        <sz val="9"/>
        <rFont val="ＭＳ Ｐゴシック"/>
        <family val="3"/>
        <charset val="128"/>
      </rPr>
      <t>販売支援（P計算前）</t>
    </r>
    <r>
      <rPr>
        <sz val="9"/>
        <color rgb="FF00B050"/>
        <rFont val="ＭＳ Ｐゴシック"/>
        <family val="3"/>
        <charset val="128"/>
      </rPr>
      <t xml:space="preserve">
　B1 保険料計算
　B1 設計書作成
　E1 保険料計算
　J5 保険料計算
　T1 保険料計算
　T1 確定
　2ndDM／3rdDM ※１</t>
    </r>
    <rPh sb="0" eb="2">
      <t>ハンバイ</t>
    </rPh>
    <rPh sb="2" eb="4">
      <t>シエン</t>
    </rPh>
    <rPh sb="6" eb="8">
      <t>ケイサン</t>
    </rPh>
    <rPh sb="8" eb="9">
      <t>マエ</t>
    </rPh>
    <rPh sb="15" eb="18">
      <t>ホケンリョウ</t>
    </rPh>
    <rPh sb="18" eb="20">
      <t>ケイサン</t>
    </rPh>
    <rPh sb="25" eb="28">
      <t>セッケイショ</t>
    </rPh>
    <rPh sb="28" eb="30">
      <t>サクセイ</t>
    </rPh>
    <rPh sb="45" eb="48">
      <t>ホケンリョウ</t>
    </rPh>
    <rPh sb="48" eb="50">
      <t>ケイサン</t>
    </rPh>
    <rPh sb="55" eb="58">
      <t>ホケンリョウ</t>
    </rPh>
    <rPh sb="58" eb="60">
      <t>ケイサン</t>
    </rPh>
    <rPh sb="65" eb="67">
      <t>カクテイ</t>
    </rPh>
    <phoneticPr fontId="1"/>
  </si>
  <si>
    <r>
      <rPr>
        <sz val="9"/>
        <rFont val="ＭＳ Ｐゴシック"/>
        <family val="3"/>
        <charset val="128"/>
      </rPr>
      <t>販売支援（職業等選択）</t>
    </r>
    <r>
      <rPr>
        <sz val="9"/>
        <color rgb="FF00B050"/>
        <rFont val="ＭＳ Ｐゴシック"/>
        <family val="3"/>
        <charset val="128"/>
      </rPr>
      <t xml:space="preserve">
　G2 確認して次へ
　H2 確認して次へ
　J5 確認して次へ ※１</t>
    </r>
    <rPh sb="0" eb="2">
      <t>ハンバイ</t>
    </rPh>
    <rPh sb="2" eb="4">
      <t>シエン</t>
    </rPh>
    <rPh sb="5" eb="8">
      <t>ショクギョウトウ</t>
    </rPh>
    <rPh sb="8" eb="10">
      <t>センタク</t>
    </rPh>
    <rPh sb="16" eb="18">
      <t>カクニン</t>
    </rPh>
    <rPh sb="20" eb="21">
      <t>ツギ</t>
    </rPh>
    <rPh sb="27" eb="29">
      <t>カクニン</t>
    </rPh>
    <rPh sb="31" eb="32">
      <t>ツギ</t>
    </rPh>
    <rPh sb="38" eb="40">
      <t>カクニン</t>
    </rPh>
    <rPh sb="42" eb="43">
      <t>ツギ</t>
    </rPh>
    <phoneticPr fontId="1"/>
  </si>
  <si>
    <t>販売条件チェックAPIを「販売支援（全パターン）」の見出し部に追記</t>
    <rPh sb="0" eb="2">
      <t>ハンバイ</t>
    </rPh>
    <rPh sb="2" eb="4">
      <t>ジョウケン</t>
    </rPh>
    <rPh sb="26" eb="28">
      <t>ミダ</t>
    </rPh>
    <rPh sb="29" eb="30">
      <t>ブ</t>
    </rPh>
    <rPh sb="31" eb="33">
      <t>ツイキ</t>
    </rPh>
    <phoneticPr fontId="1"/>
  </si>
  <si>
    <t>約款枝番Xの死亡保険金受取人（死亡時支払金受取人）続柄は02:配偶者、03:子、04:親、05:兄弟・姉妹、06:祖父母、07:孫以外不可です。</t>
    <rPh sb="65" eb="67">
      <t>イガイ</t>
    </rPh>
    <rPh sb="67" eb="69">
      <t>フカ</t>
    </rPh>
    <phoneticPr fontId="1"/>
  </si>
  <si>
    <t>以下の販売商品を追加</t>
    <rPh sb="0" eb="2">
      <t>イカ</t>
    </rPh>
    <rPh sb="3" eb="5">
      <t>ハンバイ</t>
    </rPh>
    <rPh sb="5" eb="7">
      <t>ショウヒン</t>
    </rPh>
    <rPh sb="8" eb="10">
      <t>ツイカ</t>
    </rPh>
    <phoneticPr fontId="1"/>
  </si>
  <si>
    <t>18-2</t>
    <phoneticPr fontId="1"/>
  </si>
  <si>
    <t>基本保険金額きざみチェック</t>
    <phoneticPr fontId="1"/>
  </si>
  <si>
    <t>EULB1Z1111</t>
    <phoneticPr fontId="1"/>
  </si>
  <si>
    <r>
      <t>申込年月日＜</t>
    </r>
    <r>
      <rPr>
        <sz val="10"/>
        <color rgb="FF00B050"/>
        <rFont val="ＭＳ Ｐゴシック"/>
        <family val="3"/>
        <charset val="128"/>
      </rPr>
      <t>2021年4月26日</t>
    </r>
    <r>
      <rPr>
        <sz val="10"/>
        <rFont val="ＭＳ Ｐゴシック"/>
        <family val="3"/>
        <charset val="128"/>
      </rPr>
      <t>の場合、エラー</t>
    </r>
    <rPh sb="0" eb="2">
      <t>モウシコミ</t>
    </rPh>
    <rPh sb="2" eb="5">
      <t>ネンガッピ</t>
    </rPh>
    <rPh sb="10" eb="11">
      <t>ネン</t>
    </rPh>
    <rPh sb="12" eb="13">
      <t>ガツ</t>
    </rPh>
    <rPh sb="15" eb="16">
      <t>ニチ</t>
    </rPh>
    <rPh sb="17" eb="19">
      <t>バアイ</t>
    </rPh>
    <phoneticPr fontId="1"/>
  </si>
  <si>
    <r>
      <t>約款枝番Xの申込年月日が</t>
    </r>
    <r>
      <rPr>
        <sz val="10"/>
        <color rgb="FF00B050"/>
        <rFont val="ＭＳ Ｐゴシック"/>
        <family val="3"/>
        <charset val="128"/>
      </rPr>
      <t>2021年4月26日</t>
    </r>
    <r>
      <rPr>
        <sz val="10"/>
        <rFont val="ＭＳ Ｐゴシック"/>
        <family val="3"/>
        <charset val="128"/>
      </rPr>
      <t>より前は不正です。</t>
    </r>
    <phoneticPr fontId="1"/>
  </si>
  <si>
    <r>
      <t>第一回契約年月日（新契約時の契約年月日）＜</t>
    </r>
    <r>
      <rPr>
        <sz val="10"/>
        <color rgb="FF00B050"/>
        <rFont val="ＭＳ Ｐゴシック"/>
        <family val="3"/>
        <charset val="128"/>
      </rPr>
      <t>2021年4月26日</t>
    </r>
    <r>
      <rPr>
        <sz val="10"/>
        <rFont val="ＭＳ Ｐゴシック"/>
        <family val="3"/>
        <charset val="128"/>
      </rPr>
      <t>の場合、エラー</t>
    </r>
    <rPh sb="0" eb="1">
      <t>ダイ</t>
    </rPh>
    <rPh sb="1" eb="3">
      <t>イチカイ</t>
    </rPh>
    <rPh sb="3" eb="5">
      <t>ケイヤク</t>
    </rPh>
    <rPh sb="5" eb="8">
      <t>ネンガッピ</t>
    </rPh>
    <rPh sb="9" eb="12">
      <t>シンケイヤク</t>
    </rPh>
    <rPh sb="12" eb="13">
      <t>ジ</t>
    </rPh>
    <rPh sb="14" eb="16">
      <t>ケイヤク</t>
    </rPh>
    <rPh sb="16" eb="19">
      <t>ネンガッピ</t>
    </rPh>
    <rPh sb="32" eb="34">
      <t>バアイ</t>
    </rPh>
    <phoneticPr fontId="1"/>
  </si>
  <si>
    <r>
      <t>約款枝番Xの第一回契約年月日が</t>
    </r>
    <r>
      <rPr>
        <sz val="10"/>
        <color rgb="FF00B050"/>
        <rFont val="ＭＳ Ｐゴシック"/>
        <family val="3"/>
        <charset val="128"/>
      </rPr>
      <t>2021年4月26日</t>
    </r>
    <r>
      <rPr>
        <sz val="10"/>
        <rFont val="ＭＳ Ｐゴシック"/>
        <family val="3"/>
        <charset val="128"/>
      </rPr>
      <t>より前は不正です。</t>
    </r>
    <rPh sb="29" eb="31">
      <t>フセイ</t>
    </rPh>
    <phoneticPr fontId="1"/>
  </si>
  <si>
    <r>
      <t>被保険者契約年齢が</t>
    </r>
    <r>
      <rPr>
        <sz val="10"/>
        <color rgb="FF00B050"/>
        <rFont val="ＭＳ Ｐゴシック"/>
        <family val="3"/>
        <charset val="128"/>
      </rPr>
      <t>２０～６９歳</t>
    </r>
    <r>
      <rPr>
        <sz val="10"/>
        <rFont val="ＭＳ Ｐゴシック"/>
        <family val="3"/>
        <charset val="128"/>
      </rPr>
      <t>の範囲外の場合、エラー</t>
    </r>
    <rPh sb="14" eb="15">
      <t>サイ</t>
    </rPh>
    <rPh sb="16" eb="18">
      <t>ハンイ</t>
    </rPh>
    <rPh sb="18" eb="19">
      <t>ガイ</t>
    </rPh>
    <rPh sb="20" eb="22">
      <t>バアイ</t>
    </rPh>
    <phoneticPr fontId="1"/>
  </si>
  <si>
    <r>
      <t>下限未満
約款枝番Xの被保険者契約年齢は</t>
    </r>
    <r>
      <rPr>
        <sz val="10"/>
        <color rgb="FF00B050"/>
        <rFont val="ＭＳ Ｐゴシック"/>
        <family val="3"/>
        <charset val="128"/>
      </rPr>
      <t>20歳</t>
    </r>
    <r>
      <rPr>
        <sz val="10"/>
        <rFont val="ＭＳ Ｐゴシック"/>
        <family val="3"/>
        <charset val="128"/>
      </rPr>
      <t>未満不可です。
上限超過
約款枝番Xの被保険者契約年齢は</t>
    </r>
    <r>
      <rPr>
        <sz val="10"/>
        <color rgb="FF00B050"/>
        <rFont val="ＭＳ Ｐゴシック"/>
        <family val="3"/>
        <charset val="128"/>
      </rPr>
      <t>69歳</t>
    </r>
    <r>
      <rPr>
        <sz val="10"/>
        <rFont val="ＭＳ Ｐゴシック"/>
        <family val="3"/>
        <charset val="128"/>
      </rPr>
      <t>超不可です。</t>
    </r>
    <phoneticPr fontId="1"/>
  </si>
  <si>
    <r>
      <t>被保険者の契約者に対する続柄が、</t>
    </r>
    <r>
      <rPr>
        <sz val="10"/>
        <color rgb="FF00B050"/>
        <rFont val="ＭＳ Ｐゴシック"/>
        <family val="3"/>
        <charset val="128"/>
      </rPr>
      <t>01：本人</t>
    </r>
    <r>
      <rPr>
        <sz val="10"/>
        <rFont val="ＭＳ Ｐゴシック"/>
        <family val="3"/>
        <charset val="128"/>
      </rPr>
      <t xml:space="preserve">以外の場合、エラー
</t>
    </r>
    <rPh sb="0" eb="4">
      <t>ヒホケンシャ</t>
    </rPh>
    <rPh sb="5" eb="8">
      <t>ケイヤクシャ</t>
    </rPh>
    <rPh sb="9" eb="10">
      <t>タイ</t>
    </rPh>
    <rPh sb="12" eb="14">
      <t>ゾクガラ</t>
    </rPh>
    <phoneticPr fontId="1"/>
  </si>
  <si>
    <r>
      <t>約款枝番Xの被保険者続柄は</t>
    </r>
    <r>
      <rPr>
        <sz val="10"/>
        <color rgb="FF00B050"/>
        <rFont val="ＭＳ Ｐゴシック"/>
        <family val="3"/>
        <charset val="128"/>
      </rPr>
      <t>01:本人</t>
    </r>
    <r>
      <rPr>
        <sz val="10"/>
        <rFont val="ＭＳ Ｐゴシック"/>
        <family val="3"/>
        <charset val="128"/>
      </rPr>
      <t>以外不可です。</t>
    </r>
    <phoneticPr fontId="1"/>
  </si>
  <si>
    <r>
      <t>危険選択方法が、</t>
    </r>
    <r>
      <rPr>
        <sz val="10"/>
        <color rgb="FF00B050"/>
        <rFont val="ＭＳ Ｐゴシック"/>
        <family val="3"/>
        <charset val="128"/>
      </rPr>
      <t>10：告知書扱</t>
    </r>
    <r>
      <rPr>
        <sz val="10"/>
        <rFont val="ＭＳ Ｐゴシック"/>
        <family val="3"/>
        <charset val="128"/>
      </rPr>
      <t>以外の場合、エラー</t>
    </r>
    <rPh sb="0" eb="2">
      <t>キケン</t>
    </rPh>
    <rPh sb="2" eb="4">
      <t>センタク</t>
    </rPh>
    <rPh sb="4" eb="6">
      <t>ホウホウ</t>
    </rPh>
    <rPh sb="11" eb="14">
      <t>コクチショ</t>
    </rPh>
    <rPh sb="14" eb="15">
      <t>アツカイ</t>
    </rPh>
    <phoneticPr fontId="1"/>
  </si>
  <si>
    <r>
      <t>約款枝番Xの危険選択方法は</t>
    </r>
    <r>
      <rPr>
        <sz val="10"/>
        <color rgb="FF00B050"/>
        <rFont val="ＭＳ Ｐゴシック"/>
        <family val="3"/>
        <charset val="128"/>
      </rPr>
      <t>10:告知書扱</t>
    </r>
    <r>
      <rPr>
        <sz val="10"/>
        <rFont val="ＭＳ Ｐゴシック"/>
        <family val="3"/>
        <charset val="128"/>
      </rPr>
      <t>以外不可です。</t>
    </r>
    <phoneticPr fontId="1"/>
  </si>
  <si>
    <r>
      <t>危険選択方法が、10：告知書扱で被保険者契約年齢が</t>
    </r>
    <r>
      <rPr>
        <sz val="10"/>
        <color rgb="FF00B050"/>
        <rFont val="ＭＳ Ｐゴシック"/>
        <family val="3"/>
        <charset val="128"/>
      </rPr>
      <t>２０～５９歳</t>
    </r>
    <r>
      <rPr>
        <sz val="10"/>
        <rFont val="ＭＳ Ｐゴシック"/>
        <family val="3"/>
        <charset val="128"/>
      </rPr>
      <t>のとき
基本保険金額が</t>
    </r>
    <r>
      <rPr>
        <sz val="10"/>
        <color rgb="FF00B050"/>
        <rFont val="ＭＳ Ｐゴシック"/>
        <family val="3"/>
        <charset val="128"/>
      </rPr>
      <t>２０００万円</t>
    </r>
    <r>
      <rPr>
        <sz val="10"/>
        <rFont val="ＭＳ Ｐゴシック"/>
        <family val="3"/>
        <charset val="128"/>
      </rPr>
      <t>超の場合、エラー</t>
    </r>
    <rPh sb="48" eb="49">
      <t>チョウ</t>
    </rPh>
    <rPh sb="50" eb="52">
      <t>バアイ</t>
    </rPh>
    <phoneticPr fontId="1"/>
  </si>
  <si>
    <r>
      <t>危険選択方法が、10：告知書扱で被保険者契約年齢が６５～</t>
    </r>
    <r>
      <rPr>
        <sz val="10"/>
        <color rgb="FF00B050"/>
        <rFont val="ＭＳ Ｐゴシック"/>
        <family val="3"/>
        <charset val="128"/>
      </rPr>
      <t>６９歳</t>
    </r>
    <r>
      <rPr>
        <sz val="10"/>
        <rFont val="ＭＳ Ｐゴシック"/>
        <family val="3"/>
        <charset val="128"/>
      </rPr>
      <t>のとき
基本保険金額が５００万円超の場合、エラー</t>
    </r>
    <rPh sb="47" eb="48">
      <t>チョウ</t>
    </rPh>
    <rPh sb="49" eb="51">
      <t>バアイ</t>
    </rPh>
    <phoneticPr fontId="1"/>
  </si>
  <si>
    <r>
      <t>危険選択方法が、10：告知書扱かつ被保険者契約年齢が</t>
    </r>
    <r>
      <rPr>
        <sz val="10"/>
        <color rgb="FF00B050"/>
        <rFont val="ＭＳ Ｐゴシック"/>
        <family val="3"/>
        <charset val="128"/>
      </rPr>
      <t>２０</t>
    </r>
    <r>
      <rPr>
        <sz val="10"/>
        <rFont val="ＭＳ Ｐゴシック"/>
        <family val="3"/>
        <charset val="128"/>
      </rPr>
      <t>～２９歳で
保険期間種別が歳満了で保険期間満了時の被保険者年齢が９０歳のとき
基本保険金額が２００万円未満の場合、エラー</t>
    </r>
    <rPh sb="79" eb="81">
      <t>ミマン</t>
    </rPh>
    <rPh sb="82" eb="84">
      <t>バアイ</t>
    </rPh>
    <phoneticPr fontId="1"/>
  </si>
  <si>
    <r>
      <t>危険選択方法が、10：告知書扱かつ被保険者契約年齢が</t>
    </r>
    <r>
      <rPr>
        <sz val="10"/>
        <color rgb="FF00B050"/>
        <rFont val="ＭＳ Ｐゴシック"/>
        <family val="3"/>
        <charset val="128"/>
      </rPr>
      <t>２０</t>
    </r>
    <r>
      <rPr>
        <sz val="10"/>
        <rFont val="ＭＳ Ｐゴシック"/>
        <family val="3"/>
        <charset val="128"/>
      </rPr>
      <t>～２９歳で
（保険期間種別が年満了　または　
　保険期間種別が歳満了で保険期間満了時の被保険者年齢≠９０歳）のとき
基本保険金額が５００万円未満の場合、エラー</t>
    </r>
    <rPh sb="98" eb="100">
      <t>ミマン</t>
    </rPh>
    <rPh sb="101" eb="103">
      <t>バアイ</t>
    </rPh>
    <phoneticPr fontId="1"/>
  </si>
  <si>
    <r>
      <t>危険選択方法が、10：告知書扱かつ被保険者契約年齢が５０～</t>
    </r>
    <r>
      <rPr>
        <sz val="10"/>
        <color rgb="FF00B050"/>
        <rFont val="ＭＳ Ｐゴシック"/>
        <family val="3"/>
        <charset val="128"/>
      </rPr>
      <t>６９歳</t>
    </r>
    <r>
      <rPr>
        <sz val="10"/>
        <rFont val="ＭＳ Ｐゴシック"/>
        <family val="3"/>
        <charset val="128"/>
      </rPr>
      <t>のとき
基本保険金額が２００万円未満の場合、エラー</t>
    </r>
    <rPh sb="48" eb="50">
      <t>ミマン</t>
    </rPh>
    <rPh sb="51" eb="53">
      <t>バアイ</t>
    </rPh>
    <phoneticPr fontId="1"/>
  </si>
  <si>
    <r>
      <t>基本給付日額が３０００～</t>
    </r>
    <r>
      <rPr>
        <sz val="10"/>
        <color rgb="FF00B050"/>
        <rFont val="ＭＳ Ｐゴシック"/>
        <family val="3"/>
        <charset val="128"/>
      </rPr>
      <t>１万円</t>
    </r>
    <r>
      <rPr>
        <sz val="10"/>
        <rFont val="ＭＳ Ｐゴシック"/>
        <family val="3"/>
        <charset val="128"/>
      </rPr>
      <t>の範囲外の場合、エラー</t>
    </r>
    <rPh sb="2" eb="4">
      <t>キュウフ</t>
    </rPh>
    <rPh sb="4" eb="5">
      <t>ニチ</t>
    </rPh>
    <rPh sb="5" eb="6">
      <t>ガク</t>
    </rPh>
    <rPh sb="14" eb="15">
      <t>エン</t>
    </rPh>
    <rPh sb="16" eb="18">
      <t>ハンイ</t>
    </rPh>
    <rPh sb="18" eb="19">
      <t>ガイ</t>
    </rPh>
    <rPh sb="20" eb="22">
      <t>バアイ</t>
    </rPh>
    <phoneticPr fontId="1"/>
  </si>
  <si>
    <r>
      <t>下限未満
約款枝番Xの基本給付日額は3000未満不可です。
上限超過
約款枝番Xの基本給付日額は</t>
    </r>
    <r>
      <rPr>
        <sz val="10"/>
        <color rgb="FF00B050"/>
        <rFont val="ＭＳ Ｐゴシック"/>
        <family val="3"/>
        <charset val="128"/>
      </rPr>
      <t>1万超</t>
    </r>
    <r>
      <rPr>
        <sz val="10"/>
        <rFont val="ＭＳ Ｐゴシック"/>
        <family val="3"/>
        <charset val="128"/>
      </rPr>
      <t xml:space="preserve">不可です。
</t>
    </r>
    <rPh sb="49" eb="50">
      <t>マン</t>
    </rPh>
    <phoneticPr fontId="1"/>
  </si>
  <si>
    <r>
      <t>基本給付金額が１万～</t>
    </r>
    <r>
      <rPr>
        <sz val="10"/>
        <color rgb="FF00B050"/>
        <rFont val="ＭＳ Ｐゴシック"/>
        <family val="3"/>
        <charset val="128"/>
      </rPr>
      <t>１０万円</t>
    </r>
    <r>
      <rPr>
        <sz val="10"/>
        <rFont val="ＭＳ Ｐゴシック"/>
        <family val="3"/>
        <charset val="128"/>
      </rPr>
      <t>の範囲外の場合、エラー</t>
    </r>
    <rPh sb="0" eb="2">
      <t>キホン</t>
    </rPh>
    <rPh sb="2" eb="4">
      <t>キュウフ</t>
    </rPh>
    <rPh sb="8" eb="9">
      <t>マン</t>
    </rPh>
    <phoneticPr fontId="1"/>
  </si>
  <si>
    <r>
      <t>下限未満
約款枝番Xの基本給付金額は1万未満不可です。
上限超過
約款枝番Xの基本給付金額は</t>
    </r>
    <r>
      <rPr>
        <sz val="10"/>
        <color rgb="FF00B050"/>
        <rFont val="ＭＳ Ｐゴシック"/>
        <family val="3"/>
        <charset val="128"/>
      </rPr>
      <t>10万</t>
    </r>
    <r>
      <rPr>
        <sz val="10"/>
        <rFont val="ＭＳ Ｐゴシック"/>
        <family val="3"/>
        <charset val="128"/>
      </rPr>
      <t>超不可です。</t>
    </r>
    <rPh sb="11" eb="13">
      <t>キホン</t>
    </rPh>
    <rPh sb="13" eb="15">
      <t>キュウフ</t>
    </rPh>
    <rPh sb="19" eb="20">
      <t>マン</t>
    </rPh>
    <rPh sb="39" eb="41">
      <t>キホン</t>
    </rPh>
    <rPh sb="41" eb="43">
      <t>キュウフ</t>
    </rPh>
    <rPh sb="48" eb="49">
      <t>マン</t>
    </rPh>
    <phoneticPr fontId="1"/>
  </si>
  <si>
    <r>
      <t>基本給付日額が２０００～</t>
    </r>
    <r>
      <rPr>
        <sz val="10"/>
        <color rgb="FF00B050"/>
        <rFont val="ＭＳ Ｐゴシック"/>
        <family val="3"/>
        <charset val="128"/>
      </rPr>
      <t>５０００円</t>
    </r>
    <r>
      <rPr>
        <sz val="10"/>
        <rFont val="ＭＳ Ｐゴシック"/>
        <family val="3"/>
        <charset val="128"/>
      </rPr>
      <t>の範囲外の場合、エラー</t>
    </r>
    <rPh sb="2" eb="4">
      <t>キュウフ</t>
    </rPh>
    <rPh sb="4" eb="5">
      <t>ニチ</t>
    </rPh>
    <rPh sb="5" eb="6">
      <t>ガク</t>
    </rPh>
    <rPh sb="16" eb="17">
      <t>エン</t>
    </rPh>
    <rPh sb="18" eb="20">
      <t>ハンイ</t>
    </rPh>
    <rPh sb="20" eb="21">
      <t>ガイ</t>
    </rPh>
    <rPh sb="22" eb="24">
      <t>バアイ</t>
    </rPh>
    <phoneticPr fontId="1"/>
  </si>
  <si>
    <r>
      <t>下限未満
約款枝番Xの基本給付日額は2000未満不可です。
上限超過
約款枝番Xの基本給付日額は</t>
    </r>
    <r>
      <rPr>
        <sz val="10"/>
        <color rgb="FF00B050"/>
        <rFont val="ＭＳ Ｐゴシック"/>
        <family val="3"/>
        <charset val="128"/>
      </rPr>
      <t>5000</t>
    </r>
    <r>
      <rPr>
        <sz val="10"/>
        <rFont val="ＭＳ Ｐゴシック"/>
        <family val="3"/>
        <charset val="128"/>
      </rPr>
      <t>超不可です。</t>
    </r>
    <phoneticPr fontId="1"/>
  </si>
  <si>
    <r>
      <t>初回給付金額が１０万～</t>
    </r>
    <r>
      <rPr>
        <sz val="10"/>
        <color rgb="FF00B050"/>
        <rFont val="ＭＳ Ｐゴシック"/>
        <family val="3"/>
        <charset val="128"/>
      </rPr>
      <t>１００万円</t>
    </r>
    <r>
      <rPr>
        <sz val="10"/>
        <rFont val="ＭＳ Ｐゴシック"/>
        <family val="3"/>
        <charset val="128"/>
      </rPr>
      <t>の範囲外の場合、エラー
※初回給付金額は初回給付金支払倍率型区分と給付金額（保険金額）より算出</t>
    </r>
    <rPh sb="0" eb="2">
      <t>ショカイ</t>
    </rPh>
    <rPh sb="2" eb="4">
      <t>キュウフ</t>
    </rPh>
    <rPh sb="9" eb="10">
      <t>マン</t>
    </rPh>
    <rPh sb="30" eb="32">
      <t>ショカイ</t>
    </rPh>
    <rPh sb="32" eb="34">
      <t>キュウフ</t>
    </rPh>
    <rPh sb="34" eb="36">
      <t>キンガク</t>
    </rPh>
    <phoneticPr fontId="1"/>
  </si>
  <si>
    <r>
      <t>下限未満
約款枝番Xの初回給付金額は10万未満不可です。
上限超過
約款枝番Xの初回給付金額は</t>
    </r>
    <r>
      <rPr>
        <sz val="10"/>
        <color rgb="FF00B050"/>
        <rFont val="ＭＳ Ｐゴシック"/>
        <family val="3"/>
        <charset val="128"/>
      </rPr>
      <t>100万</t>
    </r>
    <r>
      <rPr>
        <sz val="10"/>
        <rFont val="ＭＳ Ｐゴシック"/>
        <family val="3"/>
        <charset val="128"/>
      </rPr>
      <t>超不可です。</t>
    </r>
    <rPh sb="11" eb="13">
      <t>ショカイ</t>
    </rPh>
    <rPh sb="20" eb="21">
      <t>マン</t>
    </rPh>
    <rPh sb="40" eb="42">
      <t>ショカイ</t>
    </rPh>
    <rPh sb="50" eb="51">
      <t>マン</t>
    </rPh>
    <phoneticPr fontId="1"/>
  </si>
  <si>
    <r>
      <t>基本給付金額が１０万～</t>
    </r>
    <r>
      <rPr>
        <sz val="10"/>
        <color rgb="FF00B050"/>
        <rFont val="ＭＳ Ｐゴシック"/>
        <family val="3"/>
        <charset val="128"/>
      </rPr>
      <t>１００万円</t>
    </r>
    <r>
      <rPr>
        <sz val="10"/>
        <rFont val="ＭＳ Ｐゴシック"/>
        <family val="3"/>
        <charset val="128"/>
      </rPr>
      <t>の範囲外の場合、エラー</t>
    </r>
    <rPh sb="0" eb="2">
      <t>キホン</t>
    </rPh>
    <rPh sb="2" eb="4">
      <t>キュウフ</t>
    </rPh>
    <rPh sb="9" eb="10">
      <t>マン</t>
    </rPh>
    <phoneticPr fontId="1"/>
  </si>
  <si>
    <r>
      <t>下限未満
約款枝番Xの基本給付金額は10万未満不可です。
上限超過
約款枝番Xの基本給付金額は</t>
    </r>
    <r>
      <rPr>
        <sz val="10"/>
        <color rgb="FF00B050"/>
        <rFont val="ＭＳ Ｐゴシック"/>
        <family val="3"/>
        <charset val="128"/>
      </rPr>
      <t>100万</t>
    </r>
    <r>
      <rPr>
        <sz val="10"/>
        <rFont val="ＭＳ Ｐゴシック"/>
        <family val="3"/>
        <charset val="128"/>
      </rPr>
      <t>超不可です。</t>
    </r>
    <rPh sb="11" eb="13">
      <t>キホン</t>
    </rPh>
    <rPh sb="13" eb="15">
      <t>キュウフ</t>
    </rPh>
    <rPh sb="20" eb="21">
      <t>マン</t>
    </rPh>
    <rPh sb="40" eb="42">
      <t>キホン</t>
    </rPh>
    <rPh sb="42" eb="44">
      <t>キュウフ</t>
    </rPh>
    <rPh sb="50" eb="51">
      <t>マン</t>
    </rPh>
    <phoneticPr fontId="1"/>
  </si>
  <si>
    <r>
      <t>被保険者契約年齢が</t>
    </r>
    <r>
      <rPr>
        <sz val="10"/>
        <color rgb="FF00B050"/>
        <rFont val="ＭＳ Ｐゴシック"/>
        <family val="3"/>
        <charset val="128"/>
      </rPr>
      <t>２０</t>
    </r>
    <r>
      <rPr>
        <sz val="10"/>
        <rFont val="ＭＳ Ｐゴシック"/>
        <family val="3"/>
        <charset val="128"/>
      </rPr>
      <t>～４９歳の範囲外の場合、エラー</t>
    </r>
    <rPh sb="14" eb="15">
      <t>サイ</t>
    </rPh>
    <rPh sb="16" eb="18">
      <t>ハンイ</t>
    </rPh>
    <rPh sb="18" eb="19">
      <t>ガイ</t>
    </rPh>
    <rPh sb="20" eb="22">
      <t>バアイ</t>
    </rPh>
    <phoneticPr fontId="1"/>
  </si>
  <si>
    <r>
      <t>下限未満
約款枝番Xの被保険者契約年齢は</t>
    </r>
    <r>
      <rPr>
        <sz val="10"/>
        <color rgb="FF00B050"/>
        <rFont val="ＭＳ Ｐゴシック"/>
        <family val="3"/>
        <charset val="128"/>
      </rPr>
      <t>20歳</t>
    </r>
    <r>
      <rPr>
        <sz val="10"/>
        <rFont val="ＭＳ Ｐゴシック"/>
        <family val="3"/>
        <charset val="128"/>
      </rPr>
      <t>未満不可です。
上限超過
約款枝番Xの被保険者契約年齢は49歳超不可です。</t>
    </r>
    <phoneticPr fontId="1"/>
  </si>
  <si>
    <r>
      <t>初回給付金額が</t>
    </r>
    <r>
      <rPr>
        <sz val="10"/>
        <color rgb="FF00B050"/>
        <rFont val="ＭＳ Ｐゴシック"/>
        <family val="3"/>
        <charset val="128"/>
      </rPr>
      <t>３０万～１００万円</t>
    </r>
    <r>
      <rPr>
        <sz val="10"/>
        <rFont val="ＭＳ Ｐゴシック"/>
        <family val="3"/>
        <charset val="128"/>
      </rPr>
      <t>の範囲外の場合、エラー
※初回給付金額は初回給付金支払倍率型区分と給付金額（保険金額）より算出</t>
    </r>
    <rPh sb="0" eb="2">
      <t>ショカイ</t>
    </rPh>
    <rPh sb="2" eb="4">
      <t>キュウフ</t>
    </rPh>
    <rPh sb="9" eb="10">
      <t>マン</t>
    </rPh>
    <rPh sb="30" eb="32">
      <t>ショカイ</t>
    </rPh>
    <rPh sb="32" eb="34">
      <t>キュウフ</t>
    </rPh>
    <rPh sb="34" eb="36">
      <t>キンガク</t>
    </rPh>
    <phoneticPr fontId="1"/>
  </si>
  <si>
    <r>
      <t>下限未満
約款枝番Xの初回給付金額は</t>
    </r>
    <r>
      <rPr>
        <sz val="10"/>
        <color rgb="FF00B050"/>
        <rFont val="ＭＳ Ｐゴシック"/>
        <family val="3"/>
        <charset val="128"/>
      </rPr>
      <t>30万</t>
    </r>
    <r>
      <rPr>
        <sz val="10"/>
        <rFont val="ＭＳ Ｐゴシック"/>
        <family val="3"/>
        <charset val="128"/>
      </rPr>
      <t>未満不可です。
上限超過
約款枝番Xの初回給付金額は</t>
    </r>
    <r>
      <rPr>
        <sz val="10"/>
        <color rgb="FF00B050"/>
        <rFont val="ＭＳ Ｐゴシック"/>
        <family val="3"/>
        <charset val="128"/>
      </rPr>
      <t>100万</t>
    </r>
    <r>
      <rPr>
        <sz val="10"/>
        <rFont val="ＭＳ Ｐゴシック"/>
        <family val="3"/>
        <charset val="128"/>
      </rPr>
      <t>超不可です。</t>
    </r>
    <rPh sb="11" eb="13">
      <t>ショカイ</t>
    </rPh>
    <rPh sb="20" eb="21">
      <t>マン</t>
    </rPh>
    <rPh sb="40" eb="42">
      <t>ショカイ</t>
    </rPh>
    <rPh sb="50" eb="51">
      <t>マン</t>
    </rPh>
    <phoneticPr fontId="1"/>
  </si>
  <si>
    <r>
      <t>基本給付日額が３０００～</t>
    </r>
    <r>
      <rPr>
        <sz val="10"/>
        <color rgb="FF00B050"/>
        <rFont val="ＭＳ Ｐゴシック"/>
        <family val="3"/>
        <charset val="128"/>
      </rPr>
      <t>５０００円</t>
    </r>
    <r>
      <rPr>
        <sz val="10"/>
        <rFont val="ＭＳ Ｐゴシック"/>
        <family val="3"/>
        <charset val="128"/>
      </rPr>
      <t>の範囲外の場合、エラー</t>
    </r>
    <rPh sb="2" eb="4">
      <t>キュウフ</t>
    </rPh>
    <rPh sb="4" eb="5">
      <t>ニチ</t>
    </rPh>
    <rPh sb="5" eb="6">
      <t>ガク</t>
    </rPh>
    <rPh sb="16" eb="17">
      <t>エン</t>
    </rPh>
    <rPh sb="18" eb="20">
      <t>ハンイ</t>
    </rPh>
    <rPh sb="20" eb="21">
      <t>ガイ</t>
    </rPh>
    <rPh sb="22" eb="24">
      <t>バアイ</t>
    </rPh>
    <phoneticPr fontId="1"/>
  </si>
  <si>
    <r>
      <t>下限未満
約款枝番Xの基本給付日額は3000未満不可です。
上限超過
約款枝番Xの基本給付日額は</t>
    </r>
    <r>
      <rPr>
        <sz val="10"/>
        <color rgb="FF00B050"/>
        <rFont val="ＭＳ Ｐゴシック"/>
        <family val="3"/>
        <charset val="128"/>
      </rPr>
      <t>5000</t>
    </r>
    <r>
      <rPr>
        <sz val="10"/>
        <rFont val="ＭＳ Ｐゴシック"/>
        <family val="3"/>
        <charset val="128"/>
      </rPr>
      <t>超不可です。</t>
    </r>
    <phoneticPr fontId="1"/>
  </si>
  <si>
    <t>00000-0-13,00000-0-14
00000-0-17,00000-0-36</t>
    <phoneticPr fontId="1"/>
  </si>
  <si>
    <r>
      <rPr>
        <sz val="9"/>
        <rFont val="ＭＳ Ｐゴシック"/>
        <family val="3"/>
        <charset val="128"/>
      </rPr>
      <t>販売支援（全パターン）</t>
    </r>
    <r>
      <rPr>
        <sz val="9"/>
        <color rgb="FF00B050"/>
        <rFont val="ＭＳ Ｐゴシック"/>
        <family val="3"/>
        <charset val="128"/>
      </rPr>
      <t xml:space="preserve">
　B1 申込書作成
　C2 確認して次へ ※１
 販売条件チェックAPI</t>
    </r>
    <rPh sb="0" eb="2">
      <t>ハンバイ</t>
    </rPh>
    <rPh sb="2" eb="4">
      <t>シエン</t>
    </rPh>
    <rPh sb="5" eb="6">
      <t>ゼン</t>
    </rPh>
    <rPh sb="16" eb="18">
      <t>モウシコミ</t>
    </rPh>
    <rPh sb="18" eb="19">
      <t>ショ</t>
    </rPh>
    <rPh sb="19" eb="21">
      <t>サクセイ</t>
    </rPh>
    <rPh sb="26" eb="28">
      <t>カクニン</t>
    </rPh>
    <rPh sb="30" eb="31">
      <t>ツギ</t>
    </rPh>
    <rPh sb="37" eb="39">
      <t>ハンバイ</t>
    </rPh>
    <rPh sb="39" eb="41">
      <t>ジョウケン</t>
    </rPh>
    <phoneticPr fontId="1"/>
  </si>
  <si>
    <t>2020/11/5</t>
    <phoneticPr fontId="1"/>
  </si>
  <si>
    <t>細部取扱v1.2 取込み</t>
    <rPh sb="0" eb="2">
      <t>サイブ</t>
    </rPh>
    <rPh sb="2" eb="4">
      <t>トリアツカイ</t>
    </rPh>
    <rPh sb="9" eb="11">
      <t>トリコ</t>
    </rPh>
    <phoneticPr fontId="1"/>
  </si>
  <si>
    <t>定期保険（WebD）に基本保険金額きざみチェックを追加</t>
    <rPh sb="25" eb="27">
      <t>ツイカ</t>
    </rPh>
    <phoneticPr fontId="1"/>
  </si>
  <si>
    <t>基本保険金額が１００万円で割り切れない場合、エラー</t>
    <rPh sb="13" eb="14">
      <t>ワ</t>
    </rPh>
    <rPh sb="15" eb="16">
      <t>キ</t>
    </rPh>
    <rPh sb="19" eb="21">
      <t>バアイ</t>
    </rPh>
    <phoneticPr fontId="1"/>
  </si>
  <si>
    <t>約款枝番Xの基本保険金額が100万の整数倍でないため不正です。</t>
    <phoneticPr fontId="1"/>
  </si>
  <si>
    <t>1000000約定通貨</t>
    <phoneticPr fontId="1"/>
  </si>
  <si>
    <t>NNB 202103初案件</t>
    <rPh sb="10" eb="11">
      <t>ショ</t>
    </rPh>
    <rPh sb="11" eb="13">
      <t>アンケン</t>
    </rPh>
    <phoneticPr fontId="1"/>
  </si>
  <si>
    <t>2020/9/18</t>
    <phoneticPr fontId="1"/>
  </si>
  <si>
    <t>2021/3初_新商品（SN21）</t>
    <rPh sb="6" eb="7">
      <t>ショ</t>
    </rPh>
    <phoneticPr fontId="1"/>
  </si>
  <si>
    <t>00000-0-37</t>
  </si>
  <si>
    <t>00000-0-37</t>
    <phoneticPr fontId="1"/>
  </si>
  <si>
    <t>基本年金月額別年収区分取扱チェック、基本年金月額別年収区分取扱チェック（ウォーニング）を追加</t>
  </si>
  <si>
    <t>以下の販売商品の付加特約は、基本商品と同様のため、記載しないことを明記</t>
    <rPh sb="0" eb="2">
      <t>イカ</t>
    </rPh>
    <rPh sb="3" eb="5">
      <t>ハンバイ</t>
    </rPh>
    <rPh sb="5" eb="7">
      <t>ショウヒン</t>
    </rPh>
    <rPh sb="8" eb="10">
      <t>フカ</t>
    </rPh>
    <rPh sb="10" eb="12">
      <t>トクヤク</t>
    </rPh>
    <rPh sb="33" eb="35">
      <t>メイキ</t>
    </rPh>
    <phoneticPr fontId="1"/>
  </si>
  <si>
    <t>41A：収入保障保険</t>
    <rPh sb="4" eb="6">
      <t>シュウニュウ</t>
    </rPh>
    <rPh sb="6" eb="8">
      <t>ホショウ</t>
    </rPh>
    <rPh sb="8" eb="10">
      <t>ホケン</t>
    </rPh>
    <phoneticPr fontId="2"/>
  </si>
  <si>
    <t>基本年金月額別年収区分取扱チェック</t>
  </si>
  <si>
    <t>マスタ静止断面チェック定義_独自入力エリア情報_不取扱基本年金月額別年収区分</t>
    <phoneticPr fontId="1"/>
  </si>
  <si>
    <t>LB101_CHECK_DEF_OWN_AREA_INFO_NON_SELECTABLE_ANNUAL_INCOME_CLS_BY_ANNUITY_MONTHLY_AMOUNT</t>
    <phoneticPr fontId="1"/>
  </si>
  <si>
    <t>基本年金月額別年収区分取扱チェック（ウォーニング）</t>
  </si>
  <si>
    <t>マスタ静止断面チェック定義_独自入力エリア情報_不取扱基本年金月額別年収区分（ウォーニング）</t>
    <phoneticPr fontId="1"/>
  </si>
  <si>
    <t>LB101_CHECK_DEF_OWN_AREA_INFO_NON_SELECTABLE_ANNUAL_INCOME_CLS_BY_ANNUITY_MONTHLY_AMOUNT_WARNING</t>
    <phoneticPr fontId="1"/>
  </si>
  <si>
    <t>41A001：収入保障保険（代理店）</t>
    <rPh sb="7" eb="9">
      <t>シュウニュウ</t>
    </rPh>
    <rPh sb="9" eb="11">
      <t>ホショウ</t>
    </rPh>
    <rPh sb="11" eb="13">
      <t>ホケン</t>
    </rPh>
    <rPh sb="14" eb="17">
      <t>ダイリテン</t>
    </rPh>
    <phoneticPr fontId="2"/>
  </si>
  <si>
    <t>危険選択方法別優良体区分取扱チェック</t>
    <phoneticPr fontId="35"/>
  </si>
  <si>
    <t>107_2</t>
    <phoneticPr fontId="1"/>
  </si>
  <si>
    <t>マスタ静止断面チェック定義_危険選択方法別取扱優良体区分</t>
    <phoneticPr fontId="1"/>
  </si>
  <si>
    <t>LB101_CHECK_DEF_SELECTABLE_PREFERRED_RISK_CLASS_BY_RISK_SELECTION_METHOD</t>
    <phoneticPr fontId="1"/>
  </si>
  <si>
    <r>
      <rPr>
        <sz val="9"/>
        <color rgb="FFFF0000"/>
        <rFont val="ＭＳ Ｐゴシック"/>
        <family val="3"/>
        <charset val="128"/>
      </rPr>
      <t>一契約内合計_</t>
    </r>
    <r>
      <rPr>
        <sz val="9"/>
        <rFont val="ＭＳ Ｐゴシック"/>
        <family val="3"/>
        <charset val="128"/>
      </rPr>
      <t>保険料範囲チェック</t>
    </r>
    <rPh sb="0" eb="6">
      <t>イチケイヤクナイゴウケイ</t>
    </rPh>
    <phoneticPr fontId="1"/>
  </si>
  <si>
    <r>
      <rPr>
        <sz val="9"/>
        <color rgb="FFFF0000"/>
        <rFont val="ＭＳ Ｐゴシック"/>
        <family val="3"/>
        <charset val="128"/>
      </rPr>
      <t>一契約内合計_</t>
    </r>
    <r>
      <rPr>
        <sz val="9"/>
        <rFont val="ＭＳ Ｐゴシック"/>
        <family val="3"/>
        <charset val="128"/>
      </rPr>
      <t>一部一時払保険料範囲チェック</t>
    </r>
    <phoneticPr fontId="1"/>
  </si>
  <si>
    <r>
      <rPr>
        <sz val="9"/>
        <color rgb="FFFF0000"/>
        <rFont val="ＭＳ Ｐゴシック"/>
        <family val="3"/>
        <charset val="128"/>
      </rPr>
      <t>一契約内合計_</t>
    </r>
    <r>
      <rPr>
        <sz val="9"/>
        <rFont val="ＭＳ Ｐゴシック"/>
        <family val="3"/>
        <charset val="128"/>
      </rPr>
      <t>一部一時払保険料きざみチェック</t>
    </r>
    <phoneticPr fontId="1"/>
  </si>
  <si>
    <t>C0284-2</t>
  </si>
  <si>
    <r>
      <t>マスタ静止断面チェック定義_</t>
    </r>
    <r>
      <rPr>
        <sz val="9"/>
        <color rgb="FFFF0000"/>
        <rFont val="ＭＳ Ｐゴシック"/>
        <family val="3"/>
        <charset val="128"/>
      </rPr>
      <t>一契約内合計_</t>
    </r>
    <r>
      <rPr>
        <sz val="9"/>
        <rFont val="ＭＳ Ｐゴシック"/>
        <family val="3"/>
        <charset val="128"/>
      </rPr>
      <t>保険料範囲</t>
    </r>
    <rPh sb="14" eb="20">
      <t>イチケイヤクナイゴウケイ</t>
    </rPh>
    <phoneticPr fontId="1"/>
  </si>
  <si>
    <r>
      <t>マスタ静止断面チェック定義_</t>
    </r>
    <r>
      <rPr>
        <sz val="9"/>
        <color rgb="FFFF0000"/>
        <rFont val="ＭＳ Ｐゴシック"/>
        <family val="3"/>
        <charset val="128"/>
      </rPr>
      <t>一契約内合計_</t>
    </r>
    <r>
      <rPr>
        <sz val="9"/>
        <rFont val="ＭＳ Ｐゴシック"/>
        <family val="3"/>
        <charset val="128"/>
      </rPr>
      <t>一部一時払保険料範囲</t>
    </r>
    <rPh sb="14" eb="20">
      <t>イチケイヤクナイゴウケイ</t>
    </rPh>
    <phoneticPr fontId="1"/>
  </si>
  <si>
    <r>
      <t>マスタ静止断面チェック定義_</t>
    </r>
    <r>
      <rPr>
        <sz val="9"/>
        <color rgb="FFFF0000"/>
        <rFont val="ＭＳ Ｐゴシック"/>
        <family val="3"/>
        <charset val="128"/>
      </rPr>
      <t>一契約内合計_</t>
    </r>
    <r>
      <rPr>
        <sz val="9"/>
        <rFont val="ＭＳ Ｐゴシック"/>
        <family val="3"/>
        <charset val="128"/>
      </rPr>
      <t>一部一時払保険料きざみ</t>
    </r>
    <rPh sb="14" eb="20">
      <t>イチケイヤクナイゴウケイ</t>
    </rPh>
    <phoneticPr fontId="1"/>
  </si>
  <si>
    <t>2020/12/28</t>
    <phoneticPr fontId="1"/>
  </si>
  <si>
    <t>製品改訂取込（製品３初）</t>
    <rPh sb="0" eb="2">
      <t>セイヒン</t>
    </rPh>
    <rPh sb="2" eb="4">
      <t>カイテイ</t>
    </rPh>
    <rPh sb="4" eb="6">
      <t>トリコ</t>
    </rPh>
    <phoneticPr fontId="1"/>
  </si>
  <si>
    <t>C0284-2</t>
    <phoneticPr fontId="1"/>
  </si>
  <si>
    <t>00C0284-2</t>
    <phoneticPr fontId="1"/>
  </si>
  <si>
    <t>製品改訂取込（製品３初）</t>
    <rPh sb="0" eb="2">
      <t>セイヒン</t>
    </rPh>
    <rPh sb="2" eb="4">
      <t>カイテイ</t>
    </rPh>
    <rPh sb="4" eb="6">
      <t>トリコ</t>
    </rPh>
    <rPh sb="7" eb="9">
      <t>セイヒン</t>
    </rPh>
    <rPh sb="10" eb="11">
      <t>ショ</t>
    </rPh>
    <phoneticPr fontId="1"/>
  </si>
  <si>
    <t>チェック名称、キーワード名称の変更（日本語名のみ）</t>
    <rPh sb="4" eb="6">
      <t>メイショウ</t>
    </rPh>
    <rPh sb="12" eb="14">
      <t>メイショウ</t>
    </rPh>
    <rPh sb="15" eb="17">
      <t>ヘンコウ</t>
    </rPh>
    <rPh sb="18" eb="21">
      <t>ニホンゴ</t>
    </rPh>
    <rPh sb="21" eb="22">
      <t>メイ</t>
    </rPh>
    <phoneticPr fontId="1"/>
  </si>
  <si>
    <t>主・特リバンドル_保険料範囲チェック</t>
    <phoneticPr fontId="1"/>
  </si>
  <si>
    <t>→</t>
    <phoneticPr fontId="1"/>
  </si>
  <si>
    <t>一契約内合計_保険料範囲チェック</t>
    <phoneticPr fontId="1"/>
  </si>
  <si>
    <t>主・特リバンドル_一部一時払保険料範囲チェック</t>
    <phoneticPr fontId="1"/>
  </si>
  <si>
    <t>一契約内合計_一部一時払保険料範囲チェック</t>
    <phoneticPr fontId="1"/>
  </si>
  <si>
    <t>主・特リバンドル_一部一時払保険料きざみチェック</t>
    <phoneticPr fontId="1"/>
  </si>
  <si>
    <t>一契約内合計_一部一時払保険料きざみチェック</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</si>
</sst>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quot;¥&quot;#,##0_);[Red]\(&quot;¥&quot;#,##0\)"/>
    <numFmt numFmtId="177" formatCode="_(* #,##0_);_(* \(#,##0\);_(* &quot;-&quot;_);_(@_)"/>
    <numFmt numFmtId="178" formatCode="_(&quot;$&quot;* #,##0_);_(&quot;$&quot;* \(#,##0\);_(&quot;$&quot;* &quot;-&quot;_);_(@_)"/>
    <numFmt numFmtId="179" formatCode="yyyy/mm/dd"/>
    <numFmt numFmtId="180" formatCode="[$-411]gee/mm/dd"/>
  </numFmts>
  <fonts count="58" x14ac:knownFonts="1">
    <font>
      <sz val="11"/>
      <name val="ＭＳ Ｐゴシック"/>
      <family val="3"/>
      <charset val="128"/>
    </font>
    <font>
      <sz val="6"/>
      <name val="ＭＳ Ｐゴシック"/>
      <family val="3"/>
      <charset val="128"/>
    </font>
    <font>
      <b/>
      <sz val="12"/>
      <name val="ＭＳ Ｐ明朝"/>
      <family val="1"/>
      <charset val="128"/>
    </font>
    <font>
      <sz val="11"/>
      <name val="ＭＳ Ｐ明朝"/>
      <family val="1"/>
      <charset val="128"/>
    </font>
    <font>
      <b/>
      <sz val="10"/>
      <name val="ＭＳ Ｐ明朝"/>
      <family val="1"/>
      <charset val="128"/>
    </font>
    <font>
      <b/>
      <sz val="14"/>
      <name val="ＭＳ Ｐゴシック"/>
      <family val="3"/>
      <charset val="128"/>
    </font>
    <font>
      <b/>
      <sz val="11"/>
      <name val="ＭＳ Ｐ明朝"/>
      <family val="1"/>
      <charset val="128"/>
    </font>
    <font>
      <sz val="9"/>
      <name val="ＭＳ Ｐ明朝"/>
      <family val="1"/>
      <charset val="128"/>
    </font>
    <font>
      <sz val="10"/>
      <name val="ＭＳ Ｐ明朝"/>
      <family val="1"/>
      <charset val="128"/>
    </font>
    <font>
      <sz val="11"/>
      <name val="ＭＳ Ｐゴシック"/>
      <family val="3"/>
      <charset val="128"/>
    </font>
    <font>
      <sz val="12"/>
      <name val="Arial"/>
      <family val="2"/>
    </font>
    <font>
      <b/>
      <sz val="10"/>
      <name val="ＭＳ Ｐゴシック"/>
      <family val="3"/>
      <charset val="128"/>
    </font>
    <font>
      <sz val="11"/>
      <color indexed="8"/>
      <name val="ＭＳ Ｐゴシック"/>
      <family val="3"/>
      <charset val="128"/>
    </font>
    <font>
      <sz val="11"/>
      <color indexed="10"/>
      <name val="ＭＳ Ｐゴシック"/>
      <family val="3"/>
      <charset val="128"/>
    </font>
    <font>
      <sz val="10"/>
      <name val="ＭＳ Ｐゴシック"/>
      <family val="3"/>
      <charset val="128"/>
    </font>
    <font>
      <sz val="9"/>
      <name val="ＭＳ Ｐゴシック"/>
      <family val="3"/>
      <charset val="128"/>
    </font>
    <font>
      <sz val="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u/>
      <sz val="7.6"/>
      <color indexed="12"/>
      <name val="ＭＳ Ｐゴシック"/>
      <family val="3"/>
      <charset val="128"/>
    </font>
    <font>
      <i/>
      <sz val="18"/>
      <name val="ＭＳ Ｐゴシック"/>
      <family val="3"/>
      <charset val="128"/>
    </font>
    <font>
      <sz val="9"/>
      <color rgb="FFFF0000"/>
      <name val="ＭＳ Ｐゴシック"/>
      <family val="3"/>
      <charset val="128"/>
    </font>
    <font>
      <sz val="6"/>
      <name val="ＭＳ Ｐゴシック"/>
      <family val="2"/>
      <charset val="128"/>
      <scheme val="minor"/>
    </font>
    <font>
      <b/>
      <sz val="9"/>
      <name val="ＭＳ Ｐ明朝"/>
      <family val="1"/>
      <charset val="128"/>
    </font>
    <font>
      <sz val="10"/>
      <color rgb="FF0000FF"/>
      <name val="ＭＳ Ｐゴシック"/>
      <family val="3"/>
      <charset val="128"/>
    </font>
    <font>
      <sz val="11"/>
      <color rgb="FF0000FF"/>
      <name val="ＭＳ Ｐゴシック"/>
      <family val="3"/>
      <charset val="128"/>
    </font>
    <font>
      <sz val="9"/>
      <color rgb="FF0000FF"/>
      <name val="ＭＳ Ｐゴシック"/>
      <family val="3"/>
      <charset val="128"/>
    </font>
    <font>
      <b/>
      <sz val="14"/>
      <name val="Meiryo UI"/>
      <family val="3"/>
      <charset val="128"/>
    </font>
    <font>
      <sz val="18"/>
      <name val="HGPｺﾞｼｯｸE"/>
      <family val="3"/>
      <charset val="128"/>
    </font>
    <font>
      <sz val="18"/>
      <name val="HGSｺﾞｼｯｸE"/>
      <family val="3"/>
      <charset val="128"/>
    </font>
    <font>
      <sz val="11"/>
      <color rgb="FF00B050"/>
      <name val="ＭＳ Ｐ明朝"/>
      <family val="1"/>
      <charset val="128"/>
    </font>
    <font>
      <i/>
      <sz val="10"/>
      <name val="ＭＳ Ｐ明朝"/>
      <family val="1"/>
      <charset val="128"/>
    </font>
    <font>
      <b/>
      <sz val="12"/>
      <name val="ＭＳ Ｐゴシック"/>
      <family val="3"/>
      <charset val="128"/>
    </font>
    <font>
      <strike/>
      <sz val="10"/>
      <name val="ＭＳ Ｐゴシック"/>
      <family val="3"/>
      <charset val="128"/>
    </font>
    <font>
      <sz val="10"/>
      <color rgb="FF0000FF"/>
      <name val="ＭＳ Ｐ明朝"/>
      <family val="1"/>
      <charset val="128"/>
    </font>
    <font>
      <sz val="9"/>
      <color rgb="FF0000FF"/>
      <name val="ＭＳ Ｐ明朝"/>
      <family val="1"/>
      <charset val="128"/>
    </font>
    <font>
      <sz val="10"/>
      <color rgb="FF00B050"/>
      <name val="ＭＳ Ｐ明朝"/>
      <family val="1"/>
      <charset val="128"/>
    </font>
    <font>
      <sz val="9"/>
      <color rgb="FF00B050"/>
      <name val="ＭＳ Ｐ明朝"/>
      <family val="1"/>
      <charset val="128"/>
    </font>
    <font>
      <sz val="10"/>
      <color rgb="FF00B050"/>
      <name val="ＭＳ Ｐゴシック"/>
      <family val="3"/>
      <charset val="128"/>
    </font>
    <font>
      <sz val="11"/>
      <color rgb="FF00B050"/>
      <name val="ＭＳ Ｐゴシック"/>
      <family val="3"/>
      <charset val="128"/>
    </font>
    <font>
      <sz val="8"/>
      <color rgb="FF00B050"/>
      <name val="ＭＳ Ｐゴシック"/>
      <family val="3"/>
      <charset val="128"/>
    </font>
    <font>
      <sz val="9"/>
      <color rgb="FF00B050"/>
      <name val="ＭＳ Ｐゴシック"/>
      <family val="3"/>
      <charset val="128"/>
    </font>
    <font>
      <sz val="10"/>
      <color rgb="FFFF0000"/>
      <name val="ＭＳ Ｐ明朝"/>
      <family val="1"/>
      <charset val="128"/>
    </font>
    <font>
      <b/>
      <sz val="10"/>
      <color rgb="FF0000FF"/>
      <name val="ＭＳ Ｐゴシック"/>
      <family val="3"/>
      <charset val="128"/>
    </font>
    <font>
      <sz val="10"/>
      <color indexed="8"/>
      <name val="ＭＳ Ｐゴシック"/>
      <family val="3"/>
      <charset val="128"/>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31"/>
        <bgColor indexed="64"/>
      </patternFill>
    </fill>
    <fill>
      <patternFill patternType="solid">
        <fgColor indexed="9"/>
        <bgColor indexed="64"/>
      </patternFill>
    </fill>
    <fill>
      <patternFill patternType="solid">
        <fgColor theme="0"/>
        <bgColor indexed="64"/>
      </patternFill>
    </fill>
    <fill>
      <patternFill patternType="solid">
        <fgColor rgb="FF99CCFF"/>
        <bgColor indexed="64"/>
      </patternFill>
    </fill>
    <fill>
      <patternFill patternType="solid">
        <fgColor indexed="44"/>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theme="0" tint="-0.249977111117893"/>
        <bgColor indexed="64"/>
      </patternFill>
    </fill>
  </fills>
  <borders count="9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style="medium">
        <color indexed="64"/>
      </right>
      <top style="hair">
        <color indexed="64"/>
      </top>
      <bottom style="medium">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medium">
        <color indexed="64"/>
      </left>
      <right/>
      <top style="thin">
        <color indexed="64"/>
      </top>
      <bottom style="hair">
        <color indexed="64"/>
      </bottom>
      <diagonal/>
    </border>
    <border>
      <left/>
      <right style="medium">
        <color indexed="64"/>
      </right>
      <top style="thin">
        <color indexed="64"/>
      </top>
      <bottom style="hair">
        <color indexed="64"/>
      </bottom>
      <diagonal/>
    </border>
    <border>
      <left style="medium">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right style="medium">
        <color indexed="64"/>
      </right>
      <top style="hair">
        <color indexed="64"/>
      </top>
      <bottom/>
      <diagonal/>
    </border>
    <border>
      <left style="medium">
        <color indexed="64"/>
      </left>
      <right/>
      <top/>
      <bottom/>
      <diagonal/>
    </border>
    <border>
      <left/>
      <right style="medium">
        <color indexed="64"/>
      </right>
      <top style="thin">
        <color indexed="64"/>
      </top>
      <bottom/>
      <diagonal/>
    </border>
    <border>
      <left style="medium">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bottom style="hair">
        <color indexed="64"/>
      </bottom>
      <diagonal/>
    </border>
    <border>
      <left/>
      <right style="medium">
        <color indexed="64"/>
      </right>
      <top/>
      <bottom style="hair">
        <color indexed="64"/>
      </bottom>
      <diagonal/>
    </border>
    <border>
      <left style="medium">
        <color indexed="64"/>
      </left>
      <right/>
      <top style="thin">
        <color indexed="64"/>
      </top>
      <bottom/>
      <diagonal/>
    </border>
  </borders>
  <cellStyleXfs count="49">
    <xf numFmtId="0" fontId="0"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7" fillId="12"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7" fillId="14" borderId="0" applyNumberFormat="0" applyBorder="0" applyAlignment="0" applyProtection="0">
      <alignment vertical="center"/>
    </xf>
    <xf numFmtId="0" fontId="17" fillId="15" borderId="0" applyNumberFormat="0" applyBorder="0" applyAlignment="0" applyProtection="0">
      <alignment vertical="center"/>
    </xf>
    <xf numFmtId="177" fontId="10" fillId="0" borderId="0" applyFont="0" applyFill="0" applyBorder="0" applyAlignment="0" applyProtection="0"/>
    <xf numFmtId="178" fontId="10" fillId="0" borderId="0" applyFont="0" applyFill="0" applyBorder="0" applyAlignment="0" applyProtection="0"/>
    <xf numFmtId="0" fontId="17" fillId="17" borderId="0" applyNumberFormat="0" applyBorder="0" applyAlignment="0" applyProtection="0">
      <alignment vertical="center"/>
    </xf>
    <xf numFmtId="0" fontId="17" fillId="18" borderId="0" applyNumberFormat="0" applyBorder="0" applyAlignment="0" applyProtection="0">
      <alignment vertical="center"/>
    </xf>
    <xf numFmtId="0" fontId="17" fillId="19" borderId="0" applyNumberFormat="0" applyBorder="0" applyAlignment="0" applyProtection="0">
      <alignment vertical="center"/>
    </xf>
    <xf numFmtId="0" fontId="17" fillId="13" borderId="0" applyNumberFormat="0" applyBorder="0" applyAlignment="0" applyProtection="0">
      <alignment vertical="center"/>
    </xf>
    <xf numFmtId="0" fontId="17" fillId="14" borderId="0" applyNumberFormat="0" applyBorder="0" applyAlignment="0" applyProtection="0">
      <alignment vertical="center"/>
    </xf>
    <xf numFmtId="0" fontId="17" fillId="20" borderId="0" applyNumberFormat="0" applyBorder="0" applyAlignment="0" applyProtection="0">
      <alignment vertical="center"/>
    </xf>
    <xf numFmtId="0" fontId="18" fillId="0" borderId="0" applyNumberFormat="0" applyFill="0" applyBorder="0" applyAlignment="0" applyProtection="0">
      <alignment vertical="center"/>
    </xf>
    <xf numFmtId="0" fontId="19" fillId="21" borderId="8" applyNumberFormat="0" applyAlignment="0" applyProtection="0">
      <alignment vertical="center"/>
    </xf>
    <xf numFmtId="0" fontId="20" fillId="22" borderId="0" applyNumberFormat="0" applyBorder="0" applyAlignment="0" applyProtection="0">
      <alignment vertical="center"/>
    </xf>
    <xf numFmtId="0" fontId="9" fillId="23" borderId="9" applyNumberFormat="0" applyFont="0" applyAlignment="0" applyProtection="0">
      <alignment vertical="center"/>
    </xf>
    <xf numFmtId="0" fontId="21" fillId="0" borderId="10" applyNumberFormat="0" applyFill="0" applyAlignment="0" applyProtection="0">
      <alignment vertical="center"/>
    </xf>
    <xf numFmtId="0" fontId="22" fillId="3" borderId="0" applyNumberFormat="0" applyBorder="0" applyAlignment="0" applyProtection="0">
      <alignment vertical="center"/>
    </xf>
    <xf numFmtId="0" fontId="23" fillId="24" borderId="12" applyNumberFormat="0" applyAlignment="0" applyProtection="0">
      <alignment vertical="center"/>
    </xf>
    <xf numFmtId="0" fontId="13" fillId="0" borderId="0" applyNumberFormat="0" applyFill="0" applyBorder="0" applyAlignment="0" applyProtection="0">
      <alignment vertical="center"/>
    </xf>
    <xf numFmtId="0" fontId="24" fillId="0" borderId="13" applyNumberFormat="0" applyFill="0" applyAlignment="0" applyProtection="0">
      <alignment vertical="center"/>
    </xf>
    <xf numFmtId="0" fontId="25" fillId="0" borderId="14" applyNumberFormat="0" applyFill="0" applyAlignment="0" applyProtection="0">
      <alignment vertical="center"/>
    </xf>
    <xf numFmtId="0" fontId="26" fillId="0" borderId="15" applyNumberFormat="0" applyFill="0" applyAlignment="0" applyProtection="0">
      <alignment vertical="center"/>
    </xf>
    <xf numFmtId="0" fontId="26" fillId="0" borderId="0" applyNumberFormat="0" applyFill="0" applyBorder="0" applyAlignment="0" applyProtection="0">
      <alignment vertical="center"/>
    </xf>
    <xf numFmtId="0" fontId="27" fillId="0" borderId="16" applyNumberFormat="0" applyFill="0" applyAlignment="0" applyProtection="0">
      <alignment vertical="center"/>
    </xf>
    <xf numFmtId="0" fontId="28" fillId="24" borderId="17" applyNumberFormat="0" applyAlignment="0" applyProtection="0">
      <alignment vertical="center"/>
    </xf>
    <xf numFmtId="0" fontId="29" fillId="0" borderId="0" applyNumberFormat="0" applyFill="0" applyBorder="0" applyAlignment="0" applyProtection="0">
      <alignment vertical="center"/>
    </xf>
    <xf numFmtId="0" fontId="30" fillId="7" borderId="12" applyNumberFormat="0" applyAlignment="0" applyProtection="0">
      <alignment vertical="center"/>
    </xf>
    <xf numFmtId="0" fontId="31" fillId="4" borderId="0" applyNumberFormat="0" applyBorder="0" applyAlignment="0" applyProtection="0">
      <alignment vertical="center"/>
    </xf>
    <xf numFmtId="38" fontId="9" fillId="0" borderId="0" applyFont="0" applyFill="0" applyBorder="0" applyAlignment="0" applyProtection="0">
      <alignment vertical="center"/>
    </xf>
    <xf numFmtId="176" fontId="9" fillId="0" borderId="0" applyFont="0" applyFill="0" applyBorder="0" applyAlignment="0" applyProtection="0">
      <alignment vertical="center"/>
    </xf>
    <xf numFmtId="0" fontId="9" fillId="0" borderId="0"/>
    <xf numFmtId="0" fontId="9" fillId="0" borderId="0"/>
    <xf numFmtId="0" fontId="9" fillId="0" borderId="0"/>
  </cellStyleXfs>
  <cellXfs count="857">
    <xf numFmtId="0" fontId="0" fillId="0" borderId="0" xfId="0"/>
    <xf numFmtId="49" fontId="0" fillId="0" borderId="1" xfId="0" applyNumberFormat="1" applyFont="1" applyBorder="1"/>
    <xf numFmtId="0" fontId="0" fillId="0" borderId="2" xfId="0" applyFont="1" applyBorder="1"/>
    <xf numFmtId="0" fontId="0" fillId="0" borderId="4" xfId="0" applyFont="1" applyBorder="1"/>
    <xf numFmtId="49" fontId="0" fillId="0" borderId="3" xfId="0" applyNumberFormat="1" applyFont="1" applyBorder="1"/>
    <xf numFmtId="49" fontId="0" fillId="0" borderId="1" xfId="0" applyNumberFormat="1" applyFont="1" applyBorder="1" applyAlignment="1">
      <alignment vertical="center" textRotation="255"/>
    </xf>
    <xf numFmtId="0" fontId="0" fillId="26" borderId="41" xfId="0" applyFont="1" applyFill="1" applyBorder="1"/>
    <xf numFmtId="0" fontId="0" fillId="26" borderId="40" xfId="0" applyFont="1" applyFill="1" applyBorder="1"/>
    <xf numFmtId="0" fontId="0" fillId="26" borderId="5" xfId="0" applyFont="1" applyFill="1" applyBorder="1" applyAlignment="1">
      <alignment vertical="center"/>
    </xf>
    <xf numFmtId="0" fontId="0" fillId="26" borderId="5" xfId="0" applyFont="1" applyFill="1" applyBorder="1"/>
    <xf numFmtId="0" fontId="0" fillId="26" borderId="5" xfId="0" applyFont="1" applyFill="1" applyBorder="1" applyAlignment="1"/>
    <xf numFmtId="0" fontId="0" fillId="26" borderId="34" xfId="0" applyFont="1" applyFill="1" applyBorder="1" applyAlignment="1">
      <alignment horizontal="left" indent="2"/>
    </xf>
    <xf numFmtId="0" fontId="0" fillId="0" borderId="0" xfId="0" applyFont="1" applyFill="1" applyBorder="1"/>
    <xf numFmtId="0" fontId="0" fillId="0" borderId="0" xfId="0" applyFont="1" applyFill="1" applyBorder="1" applyAlignment="1">
      <alignment vertical="top" wrapText="1"/>
    </xf>
    <xf numFmtId="0" fontId="0" fillId="0" borderId="0" xfId="0" applyFont="1" applyFill="1" applyAlignment="1">
      <alignment vertical="top" wrapText="1"/>
    </xf>
    <xf numFmtId="0" fontId="0" fillId="0" borderId="0" xfId="0" applyFont="1" applyFill="1" applyAlignment="1">
      <alignment vertical="top"/>
    </xf>
    <xf numFmtId="0" fontId="0" fillId="0" borderId="0" xfId="0" applyFont="1" applyFill="1" applyBorder="1" applyAlignment="1">
      <alignment horizontal="center" vertical="center"/>
    </xf>
    <xf numFmtId="0" fontId="0" fillId="0" borderId="0" xfId="0" applyFont="1" applyBorder="1" applyAlignment="1">
      <alignment vertical="center"/>
    </xf>
    <xf numFmtId="49" fontId="0" fillId="0" borderId="3" xfId="0" applyNumberFormat="1" applyFont="1" applyBorder="1" applyAlignment="1">
      <alignment vertical="center" textRotation="255"/>
    </xf>
    <xf numFmtId="0" fontId="0" fillId="26" borderId="6" xfId="0" applyFont="1" applyFill="1" applyBorder="1"/>
    <xf numFmtId="0" fontId="0" fillId="26" borderId="39" xfId="0" applyFont="1" applyFill="1" applyBorder="1"/>
    <xf numFmtId="0" fontId="0" fillId="0" borderId="37" xfId="0" applyFont="1" applyFill="1" applyBorder="1"/>
    <xf numFmtId="0" fontId="0" fillId="0" borderId="38" xfId="0" applyFont="1" applyFill="1" applyBorder="1"/>
    <xf numFmtId="0" fontId="3" fillId="0" borderId="0" xfId="0" applyFont="1" applyAlignment="1">
      <alignment vertical="center"/>
    </xf>
    <xf numFmtId="0" fontId="14" fillId="0" borderId="0" xfId="0" applyFont="1"/>
    <xf numFmtId="0" fontId="14" fillId="0" borderId="0" xfId="0" applyFont="1" applyBorder="1"/>
    <xf numFmtId="0" fontId="14" fillId="0" borderId="0" xfId="0" applyFont="1" applyFill="1" applyBorder="1" applyAlignment="1">
      <alignment horizontal="left" vertical="center"/>
    </xf>
    <xf numFmtId="0" fontId="14" fillId="0" borderId="0" xfId="0" applyFont="1" applyFill="1" applyBorder="1" applyAlignment="1"/>
    <xf numFmtId="0" fontId="14" fillId="0" borderId="0" xfId="0" applyFont="1" applyFill="1" applyBorder="1" applyAlignment="1">
      <alignment horizontal="left" vertical="center" wrapText="1"/>
    </xf>
    <xf numFmtId="0" fontId="11" fillId="0" borderId="0" xfId="0" applyFont="1" applyFill="1" applyBorder="1" applyAlignment="1">
      <alignment vertical="center"/>
    </xf>
    <xf numFmtId="0" fontId="15" fillId="25" borderId="34" xfId="0" applyFont="1" applyFill="1" applyBorder="1" applyAlignment="1">
      <alignment vertical="center"/>
    </xf>
    <xf numFmtId="0" fontId="14" fillId="0" borderId="0" xfId="0" applyFont="1" applyFill="1"/>
    <xf numFmtId="0" fontId="14" fillId="0" borderId="0" xfId="0" applyFont="1" applyFill="1" applyBorder="1"/>
    <xf numFmtId="0" fontId="15" fillId="0" borderId="0" xfId="0" applyFont="1" applyFill="1" applyBorder="1" applyAlignment="1">
      <alignment horizontal="center" vertical="center"/>
    </xf>
    <xf numFmtId="0" fontId="14" fillId="0" borderId="6" xfId="0" applyFont="1" applyBorder="1" applyAlignment="1">
      <alignment vertical="center"/>
    </xf>
    <xf numFmtId="0" fontId="14" fillId="0" borderId="0" xfId="0" applyFont="1" applyBorder="1" applyAlignment="1">
      <alignment vertical="center"/>
    </xf>
    <xf numFmtId="0" fontId="0" fillId="0" borderId="0" xfId="0" applyFill="1"/>
    <xf numFmtId="0" fontId="0" fillId="0" borderId="3" xfId="0" applyFont="1" applyBorder="1"/>
    <xf numFmtId="0" fontId="0" fillId="0" borderId="34" xfId="0" applyFont="1" applyBorder="1" applyAlignment="1">
      <alignment horizontal="center" vertical="top" textRotation="255" indent="1"/>
    </xf>
    <xf numFmtId="0" fontId="0" fillId="0" borderId="32" xfId="0" applyFont="1" applyBorder="1" applyAlignment="1">
      <alignment horizontal="center" vertical="top" textRotation="255" indent="1"/>
    </xf>
    <xf numFmtId="0" fontId="15" fillId="0" borderId="0" xfId="0" applyFont="1" applyFill="1" applyBorder="1"/>
    <xf numFmtId="0" fontId="15" fillId="0" borderId="0" xfId="0" applyFont="1" applyFill="1" applyBorder="1" applyAlignment="1">
      <alignment vertical="top" wrapText="1"/>
    </xf>
    <xf numFmtId="0" fontId="14" fillId="0" borderId="0" xfId="0" applyFont="1" applyBorder="1" applyAlignment="1">
      <alignment horizontal="left"/>
    </xf>
    <xf numFmtId="0" fontId="14" fillId="0" borderId="0" xfId="0" applyFont="1" applyAlignment="1">
      <alignment horizontal="left"/>
    </xf>
    <xf numFmtId="0" fontId="0" fillId="0" borderId="1" xfId="0" applyFont="1" applyFill="1" applyBorder="1" applyAlignment="1">
      <alignment horizontal="center" vertical="center"/>
    </xf>
    <xf numFmtId="179" fontId="8" fillId="25" borderId="61" xfId="0" quotePrefix="1" applyNumberFormat="1" applyFont="1" applyFill="1" applyBorder="1" applyAlignment="1">
      <alignment horizontal="left" vertical="center"/>
    </xf>
    <xf numFmtId="179" fontId="8" fillId="25" borderId="4" xfId="0" applyNumberFormat="1" applyFont="1" applyFill="1" applyBorder="1" applyAlignment="1">
      <alignment horizontal="center" vertical="center"/>
    </xf>
    <xf numFmtId="179" fontId="8" fillId="25" borderId="6" xfId="0" quotePrefix="1" applyNumberFormat="1" applyFont="1" applyFill="1" applyBorder="1" applyAlignment="1">
      <alignment horizontal="left" vertical="center"/>
    </xf>
    <xf numFmtId="14" fontId="8" fillId="25" borderId="4" xfId="0" quotePrefix="1" applyNumberFormat="1" applyFont="1" applyFill="1" applyBorder="1" applyAlignment="1">
      <alignment vertical="center"/>
    </xf>
    <xf numFmtId="14" fontId="8" fillId="25" borderId="62" xfId="0" quotePrefix="1" applyNumberFormat="1" applyFont="1" applyFill="1" applyBorder="1" applyAlignment="1">
      <alignment vertical="center"/>
    </xf>
    <xf numFmtId="0" fontId="8" fillId="0" borderId="64" xfId="0" applyFont="1" applyBorder="1" applyAlignment="1">
      <alignment vertical="center"/>
    </xf>
    <xf numFmtId="0" fontId="8" fillId="0" borderId="65" xfId="0" applyFont="1" applyBorder="1" applyAlignment="1">
      <alignment vertical="center"/>
    </xf>
    <xf numFmtId="0" fontId="8" fillId="0" borderId="66" xfId="0" applyFont="1" applyBorder="1" applyAlignment="1">
      <alignment vertical="center"/>
    </xf>
    <xf numFmtId="0" fontId="8" fillId="0" borderId="67" xfId="0" applyFont="1" applyBorder="1" applyAlignment="1">
      <alignment vertical="center"/>
    </xf>
    <xf numFmtId="0" fontId="8" fillId="0" borderId="0" xfId="0" applyFont="1" applyAlignment="1">
      <alignment vertical="center"/>
    </xf>
    <xf numFmtId="0" fontId="3" fillId="0" borderId="0" xfId="0" applyFont="1"/>
    <xf numFmtId="0" fontId="4" fillId="16" borderId="42" xfId="0" applyFont="1" applyFill="1" applyBorder="1" applyAlignment="1">
      <alignment vertical="center"/>
    </xf>
    <xf numFmtId="0" fontId="4" fillId="16" borderId="31" xfId="0" applyFont="1" applyFill="1" applyBorder="1" applyAlignment="1">
      <alignment horizontal="centerContinuous" vertical="center"/>
    </xf>
    <xf numFmtId="0" fontId="4" fillId="16" borderId="30" xfId="0" applyFont="1" applyFill="1" applyBorder="1" applyAlignment="1">
      <alignment horizontal="centerContinuous" vertical="center"/>
    </xf>
    <xf numFmtId="0" fontId="4" fillId="16" borderId="20" xfId="0" applyFont="1" applyFill="1" applyBorder="1" applyAlignment="1">
      <alignment horizontal="centerContinuous" vertical="center"/>
    </xf>
    <xf numFmtId="0" fontId="0" fillId="0" borderId="0" xfId="0" applyFont="1"/>
    <xf numFmtId="0" fontId="0" fillId="0" borderId="0" xfId="0" applyFont="1" applyFill="1"/>
    <xf numFmtId="14" fontId="8" fillId="0" borderId="63" xfId="0" quotePrefix="1" applyNumberFormat="1" applyFont="1" applyBorder="1" applyAlignment="1">
      <alignment vertical="center"/>
    </xf>
    <xf numFmtId="0" fontId="0" fillId="0" borderId="0" xfId="0" applyFont="1" applyFill="1" applyBorder="1" applyAlignment="1">
      <alignment vertical="center"/>
    </xf>
    <xf numFmtId="0" fontId="14" fillId="0" borderId="0" xfId="0" applyFont="1" applyFill="1" applyBorder="1" applyAlignment="1">
      <alignment vertical="top"/>
    </xf>
    <xf numFmtId="0" fontId="15" fillId="0" borderId="3" xfId="0" applyFont="1" applyFill="1" applyBorder="1" applyAlignment="1">
      <alignment vertical="center"/>
    </xf>
    <xf numFmtId="0" fontId="0" fillId="0" borderId="0" xfId="0" applyFont="1" applyFill="1" applyBorder="1" applyAlignment="1">
      <alignment vertical="top"/>
    </xf>
    <xf numFmtId="0" fontId="15" fillId="25" borderId="32" xfId="0" applyFont="1" applyFill="1" applyBorder="1" applyAlignment="1">
      <alignment horizontal="center" vertical="top" textRotation="255" wrapText="1"/>
    </xf>
    <xf numFmtId="0" fontId="7" fillId="0" borderId="0" xfId="0" applyFont="1"/>
    <xf numFmtId="0" fontId="14" fillId="0" borderId="1" xfId="0" applyFont="1" applyFill="1" applyBorder="1" applyAlignment="1">
      <alignment vertical="top" wrapText="1"/>
    </xf>
    <xf numFmtId="0" fontId="14" fillId="0" borderId="0" xfId="0" applyFont="1" applyFill="1" applyAlignment="1">
      <alignment horizontal="left" vertical="center"/>
    </xf>
    <xf numFmtId="0" fontId="14" fillId="0" borderId="0" xfId="0" applyFont="1" applyFill="1" applyBorder="1" applyAlignment="1">
      <alignment vertical="top" wrapText="1"/>
    </xf>
    <xf numFmtId="0" fontId="14" fillId="0" borderId="0" xfId="0" applyFont="1" applyAlignment="1">
      <alignment horizontal="left" vertical="center"/>
    </xf>
    <xf numFmtId="0" fontId="14" fillId="0" borderId="35" xfId="0" applyFont="1" applyFill="1" applyBorder="1" applyAlignment="1">
      <alignment vertical="top" wrapText="1"/>
    </xf>
    <xf numFmtId="0" fontId="15" fillId="31" borderId="3" xfId="0" applyFont="1" applyFill="1" applyBorder="1" applyAlignment="1">
      <alignment vertical="center"/>
    </xf>
    <xf numFmtId="0" fontId="0" fillId="31" borderId="1" xfId="0" applyFont="1" applyFill="1" applyBorder="1" applyAlignment="1">
      <alignment horizontal="center" vertical="center"/>
    </xf>
    <xf numFmtId="0" fontId="37" fillId="0" borderId="0" xfId="0" applyFont="1" applyFill="1" applyBorder="1" applyAlignment="1">
      <alignment horizontal="left" vertical="center"/>
    </xf>
    <xf numFmtId="0" fontId="15" fillId="0" borderId="0" xfId="0" applyFont="1" applyFill="1" applyBorder="1" applyAlignment="1">
      <alignment vertical="center"/>
    </xf>
    <xf numFmtId="179" fontId="8" fillId="25" borderId="61" xfId="46" quotePrefix="1" applyNumberFormat="1" applyFont="1" applyFill="1" applyBorder="1" applyAlignment="1">
      <alignment horizontal="left" vertical="center"/>
    </xf>
    <xf numFmtId="0" fontId="14" fillId="28" borderId="0" xfId="0" applyFont="1" applyFill="1" applyBorder="1" applyAlignment="1">
      <alignment vertical="top" wrapText="1"/>
    </xf>
    <xf numFmtId="0" fontId="14" fillId="28" borderId="0" xfId="0" applyFont="1" applyFill="1" applyAlignment="1">
      <alignment horizontal="left" vertical="center"/>
    </xf>
    <xf numFmtId="0" fontId="14" fillId="28" borderId="33" xfId="0" applyFont="1" applyFill="1" applyBorder="1" applyAlignment="1">
      <alignment horizontal="left" vertical="center"/>
    </xf>
    <xf numFmtId="0" fontId="14" fillId="28" borderId="11" xfId="0" applyFont="1" applyFill="1" applyBorder="1" applyAlignment="1">
      <alignment horizontal="left" vertical="center"/>
    </xf>
    <xf numFmtId="0" fontId="0" fillId="0" borderId="0" xfId="0" applyFont="1" applyFill="1" applyBorder="1" applyAlignment="1">
      <alignment horizontal="right" vertical="top"/>
    </xf>
    <xf numFmtId="0" fontId="0" fillId="0" borderId="0" xfId="0" applyFont="1" applyFill="1" applyAlignment="1">
      <alignment horizontal="right" vertical="top"/>
    </xf>
    <xf numFmtId="0" fontId="40" fillId="0" borderId="0" xfId="0" applyFont="1" applyBorder="1" applyAlignment="1">
      <alignment horizontal="left" vertical="center"/>
    </xf>
    <xf numFmtId="0" fontId="0" fillId="0" borderId="0" xfId="0" applyFont="1" applyFill="1" applyBorder="1" applyAlignment="1">
      <alignment horizontal="left" vertical="top"/>
    </xf>
    <xf numFmtId="0" fontId="43" fillId="0" borderId="0" xfId="0" applyFont="1" applyAlignment="1">
      <alignment vertical="top" wrapText="1"/>
    </xf>
    <xf numFmtId="0" fontId="39" fillId="0" borderId="0" xfId="0" applyFont="1" applyFill="1" applyBorder="1" applyAlignment="1">
      <alignment vertical="top" wrapText="1"/>
    </xf>
    <xf numFmtId="0" fontId="8" fillId="0" borderId="0" xfId="0" applyFont="1" applyFill="1" applyBorder="1" applyAlignment="1">
      <alignment vertical="center"/>
    </xf>
    <xf numFmtId="0" fontId="14" fillId="0" borderId="0" xfId="0" applyFont="1" applyFill="1" applyBorder="1" applyAlignment="1">
      <alignment horizontal="left" vertical="top"/>
    </xf>
    <xf numFmtId="0" fontId="14" fillId="0" borderId="0" xfId="0" applyFont="1" applyFill="1" applyAlignment="1">
      <alignment horizontal="left" vertical="top"/>
    </xf>
    <xf numFmtId="0" fontId="11" fillId="0" borderId="0" xfId="0" applyFont="1" applyFill="1" applyBorder="1" applyAlignment="1">
      <alignment horizontal="left" vertical="top"/>
    </xf>
    <xf numFmtId="0" fontId="14" fillId="0" borderId="0" xfId="0" applyFont="1" applyFill="1" applyBorder="1" applyAlignment="1">
      <alignment horizontal="left" vertical="top" wrapText="1"/>
    </xf>
    <xf numFmtId="0" fontId="16" fillId="0" borderId="34" xfId="0" applyFont="1" applyBorder="1" applyAlignment="1">
      <alignment horizontal="center" vertical="top" textRotation="255" indent="1"/>
    </xf>
    <xf numFmtId="0" fontId="14" fillId="0" borderId="0" xfId="0" applyFont="1" applyAlignment="1">
      <alignment vertical="center"/>
    </xf>
    <xf numFmtId="0" fontId="0" fillId="32" borderId="3" xfId="0" applyFont="1" applyFill="1" applyBorder="1"/>
    <xf numFmtId="0" fontId="0" fillId="32" borderId="4" xfId="0" applyFont="1" applyFill="1" applyBorder="1"/>
    <xf numFmtId="0" fontId="0" fillId="32" borderId="2" xfId="0" applyFont="1" applyFill="1" applyBorder="1"/>
    <xf numFmtId="0" fontId="15" fillId="0" borderId="0" xfId="0" applyFont="1" applyFill="1" applyBorder="1" applyAlignment="1">
      <alignment horizontal="left" vertical="center"/>
    </xf>
    <xf numFmtId="0" fontId="8" fillId="0" borderId="0" xfId="0" applyFont="1"/>
    <xf numFmtId="0" fontId="14" fillId="32" borderId="2" xfId="0" applyFont="1" applyFill="1" applyBorder="1" applyAlignment="1">
      <alignment horizontal="left"/>
    </xf>
    <xf numFmtId="0" fontId="14" fillId="32" borderId="4" xfId="0" applyFont="1" applyFill="1" applyBorder="1"/>
    <xf numFmtId="0" fontId="14" fillId="32" borderId="62" xfId="0" applyFont="1" applyFill="1" applyBorder="1"/>
    <xf numFmtId="0" fontId="11" fillId="0" borderId="0" xfId="0" applyFont="1" applyFill="1" applyBorder="1" applyAlignment="1">
      <alignment horizontal="center" vertical="center"/>
    </xf>
    <xf numFmtId="0" fontId="8" fillId="27" borderId="37" xfId="0" applyFont="1" applyFill="1" applyBorder="1" applyAlignment="1">
      <alignment vertical="top"/>
    </xf>
    <xf numFmtId="0" fontId="8" fillId="0" borderId="78" xfId="0" applyFont="1" applyBorder="1" applyAlignment="1">
      <alignment vertical="center"/>
    </xf>
    <xf numFmtId="0" fontId="8" fillId="0" borderId="79" xfId="0" applyFont="1" applyBorder="1" applyAlignment="1">
      <alignment vertical="center"/>
    </xf>
    <xf numFmtId="0" fontId="8" fillId="0" borderId="66" xfId="0" applyFont="1" applyFill="1" applyBorder="1" applyAlignment="1">
      <alignment vertical="center"/>
    </xf>
    <xf numFmtId="0" fontId="8" fillId="27" borderId="53" xfId="0" applyFont="1" applyFill="1" applyBorder="1" applyAlignment="1">
      <alignment vertical="top"/>
    </xf>
    <xf numFmtId="0" fontId="7" fillId="27" borderId="0" xfId="0" applyFont="1" applyFill="1" applyBorder="1" applyAlignment="1">
      <alignment vertical="top"/>
    </xf>
    <xf numFmtId="0" fontId="8" fillId="27" borderId="0" xfId="0" applyFont="1" applyFill="1" applyBorder="1" applyAlignment="1">
      <alignment vertical="top"/>
    </xf>
    <xf numFmtId="0" fontId="8" fillId="27" borderId="38" xfId="0" applyFont="1" applyFill="1" applyBorder="1" applyAlignment="1">
      <alignment vertical="top"/>
    </xf>
    <xf numFmtId="0" fontId="45" fillId="32" borderId="61" xfId="0" applyFont="1" applyFill="1" applyBorder="1" applyAlignment="1">
      <alignment vertical="center"/>
    </xf>
    <xf numFmtId="0" fontId="45" fillId="32" borderId="3" xfId="0" applyFont="1" applyFill="1" applyBorder="1" applyAlignment="1">
      <alignment vertical="center"/>
    </xf>
    <xf numFmtId="0" fontId="14" fillId="0" borderId="57" xfId="0" applyFont="1" applyFill="1" applyBorder="1" applyAlignment="1">
      <alignment horizontal="right" vertical="top"/>
    </xf>
    <xf numFmtId="0" fontId="14" fillId="0" borderId="1" xfId="0" applyFont="1" applyFill="1" applyBorder="1" applyAlignment="1">
      <alignment horizontal="center" vertical="top" wrapText="1"/>
    </xf>
    <xf numFmtId="0" fontId="14" fillId="0" borderId="35" xfId="0" applyFont="1" applyFill="1" applyBorder="1" applyAlignment="1">
      <alignment horizontal="left" vertical="top" wrapText="1"/>
    </xf>
    <xf numFmtId="0" fontId="14" fillId="0" borderId="1" xfId="0" applyFont="1" applyFill="1" applyBorder="1" applyAlignment="1">
      <alignment horizontal="left" vertical="center"/>
    </xf>
    <xf numFmtId="0" fontId="14" fillId="0" borderId="1" xfId="0" quotePrefix="1" applyFont="1" applyFill="1" applyBorder="1" applyAlignment="1">
      <alignment horizontal="left" vertical="center"/>
    </xf>
    <xf numFmtId="0" fontId="14" fillId="0" borderId="32" xfId="0" applyFont="1" applyFill="1" applyBorder="1" applyAlignment="1">
      <alignment vertical="top" wrapText="1"/>
    </xf>
    <xf numFmtId="0" fontId="14" fillId="0" borderId="35" xfId="0" applyFont="1" applyFill="1" applyBorder="1" applyAlignment="1">
      <alignment vertical="top"/>
    </xf>
    <xf numFmtId="0" fontId="14" fillId="0" borderId="58" xfId="0" applyFont="1" applyFill="1" applyBorder="1" applyAlignment="1">
      <alignment horizontal="right" vertical="top"/>
    </xf>
    <xf numFmtId="0" fontId="14" fillId="0" borderId="1" xfId="0" applyFont="1" applyFill="1" applyBorder="1" applyAlignment="1">
      <alignment horizontal="left" vertical="center" wrapText="1"/>
    </xf>
    <xf numFmtId="0" fontId="14" fillId="0" borderId="32" xfId="0" applyFont="1" applyFill="1" applyBorder="1" applyAlignment="1">
      <alignment horizontal="center" vertical="top" wrapText="1"/>
    </xf>
    <xf numFmtId="0" fontId="14" fillId="0" borderId="75" xfId="0" applyFont="1" applyFill="1" applyBorder="1" applyAlignment="1">
      <alignment vertical="top" wrapText="1"/>
    </xf>
    <xf numFmtId="0" fontId="14" fillId="0" borderId="32" xfId="0" applyFont="1" applyFill="1" applyBorder="1" applyAlignment="1">
      <alignment horizontal="left" vertical="center"/>
    </xf>
    <xf numFmtId="0" fontId="14" fillId="0" borderId="59" xfId="0" applyFont="1" applyFill="1" applyBorder="1" applyAlignment="1">
      <alignment horizontal="right" vertical="top"/>
    </xf>
    <xf numFmtId="0" fontId="14" fillId="0" borderId="33" xfId="0" applyFont="1" applyFill="1" applyBorder="1" applyAlignment="1">
      <alignment vertical="top" wrapText="1"/>
    </xf>
    <xf numFmtId="0" fontId="14" fillId="0" borderId="33" xfId="0" applyFont="1" applyFill="1" applyBorder="1" applyAlignment="1">
      <alignment horizontal="center" vertical="top" wrapText="1"/>
    </xf>
    <xf numFmtId="0" fontId="14" fillId="0" borderId="76" xfId="0" applyFont="1" applyFill="1" applyBorder="1" applyAlignment="1">
      <alignment vertical="top" wrapText="1"/>
    </xf>
    <xf numFmtId="0" fontId="14" fillId="0" borderId="33" xfId="0" applyFont="1" applyFill="1" applyBorder="1" applyAlignment="1">
      <alignment horizontal="left" vertical="center"/>
    </xf>
    <xf numFmtId="0" fontId="14" fillId="0" borderId="1" xfId="0" quotePrefix="1" applyFont="1" applyFill="1" applyBorder="1" applyAlignment="1">
      <alignment horizontal="left" vertical="center" wrapText="1"/>
    </xf>
    <xf numFmtId="0" fontId="14" fillId="28" borderId="1" xfId="0" applyFont="1" applyFill="1" applyBorder="1" applyAlignment="1">
      <alignment vertical="top" wrapText="1"/>
    </xf>
    <xf numFmtId="0" fontId="14" fillId="28" borderId="1" xfId="0" applyFont="1" applyFill="1" applyBorder="1" applyAlignment="1">
      <alignment horizontal="center" vertical="top" wrapText="1"/>
    </xf>
    <xf numFmtId="0" fontId="14" fillId="28" borderId="35" xfId="0" applyFont="1" applyFill="1" applyBorder="1" applyAlignment="1">
      <alignment vertical="top" wrapText="1"/>
    </xf>
    <xf numFmtId="0" fontId="14" fillId="28" borderId="53" xfId="0" applyFont="1" applyFill="1" applyBorder="1" applyAlignment="1">
      <alignment horizontal="right" vertical="top"/>
    </xf>
    <xf numFmtId="0" fontId="14" fillId="28" borderId="11" xfId="0" applyFont="1" applyFill="1" applyBorder="1" applyAlignment="1">
      <alignment vertical="top" wrapText="1"/>
    </xf>
    <xf numFmtId="0" fontId="14" fillId="0" borderId="42" xfId="0" quotePrefix="1" applyFont="1" applyFill="1" applyBorder="1" applyAlignment="1">
      <alignment horizontal="right" vertical="top"/>
    </xf>
    <xf numFmtId="0" fontId="14" fillId="0" borderId="29" xfId="0" applyFont="1" applyFill="1" applyBorder="1" applyAlignment="1">
      <alignment vertical="top" wrapText="1"/>
    </xf>
    <xf numFmtId="0" fontId="14" fillId="0" borderId="29" xfId="0" applyFont="1" applyFill="1" applyBorder="1" applyAlignment="1">
      <alignment horizontal="center" vertical="top" wrapText="1"/>
    </xf>
    <xf numFmtId="0" fontId="14" fillId="0" borderId="28" xfId="0" applyFont="1" applyFill="1" applyBorder="1" applyAlignment="1">
      <alignment vertical="top" wrapText="1"/>
    </xf>
    <xf numFmtId="0" fontId="0" fillId="29" borderId="32" xfId="0" applyFont="1" applyFill="1" applyBorder="1" applyAlignment="1">
      <alignment horizontal="right" vertical="top"/>
    </xf>
    <xf numFmtId="0" fontId="0" fillId="29" borderId="33" xfId="0" applyFont="1" applyFill="1" applyBorder="1" applyAlignment="1">
      <alignment horizontal="right" vertical="top"/>
    </xf>
    <xf numFmtId="0" fontId="8" fillId="0" borderId="0" xfId="0" applyFont="1" applyFill="1" applyAlignment="1">
      <alignment vertical="center"/>
    </xf>
    <xf numFmtId="0" fontId="8" fillId="0" borderId="66" xfId="0" applyFont="1" applyFill="1" applyBorder="1" applyAlignment="1">
      <alignment vertical="top"/>
    </xf>
    <xf numFmtId="0" fontId="8" fillId="0" borderId="64" xfId="0" applyFont="1" applyFill="1" applyBorder="1" applyAlignment="1">
      <alignment vertical="center"/>
    </xf>
    <xf numFmtId="0" fontId="8" fillId="0" borderId="65" xfId="0" applyFont="1" applyFill="1" applyBorder="1" applyAlignment="1">
      <alignment vertical="center"/>
    </xf>
    <xf numFmtId="0" fontId="44" fillId="0" borderId="66" xfId="47" applyFont="1" applyFill="1" applyBorder="1" applyAlignment="1">
      <alignment vertical="center"/>
    </xf>
    <xf numFmtId="0" fontId="8" fillId="0" borderId="68" xfId="0" applyFont="1" applyFill="1" applyBorder="1" applyAlignment="1">
      <alignment vertical="center"/>
    </xf>
    <xf numFmtId="0" fontId="8" fillId="0" borderId="69" xfId="0" applyFont="1" applyFill="1" applyBorder="1" applyAlignment="1">
      <alignment vertical="center"/>
    </xf>
    <xf numFmtId="0" fontId="8" fillId="0" borderId="70" xfId="0" applyFont="1" applyFill="1" applyBorder="1" applyAlignment="1">
      <alignment vertical="center"/>
    </xf>
    <xf numFmtId="0" fontId="8" fillId="0" borderId="71" xfId="0" applyFont="1" applyFill="1" applyBorder="1" applyAlignment="1">
      <alignment vertical="center"/>
    </xf>
    <xf numFmtId="0" fontId="8" fillId="0" borderId="72" xfId="0" applyFont="1" applyFill="1" applyBorder="1" applyAlignment="1">
      <alignment vertical="center"/>
    </xf>
    <xf numFmtId="0" fontId="3" fillId="0" borderId="0" xfId="0" applyFont="1" applyFill="1" applyAlignment="1">
      <alignment vertical="center"/>
    </xf>
    <xf numFmtId="14" fontId="8" fillId="0" borderId="80" xfId="0" quotePrefix="1" applyNumberFormat="1" applyFont="1" applyBorder="1" applyAlignment="1">
      <alignment vertical="center"/>
    </xf>
    <xf numFmtId="0" fontId="8" fillId="0" borderId="77" xfId="0" applyFont="1" applyBorder="1" applyAlignment="1">
      <alignment vertical="center"/>
    </xf>
    <xf numFmtId="0" fontId="8" fillId="0" borderId="81" xfId="0" applyFont="1" applyBorder="1" applyAlignment="1">
      <alignment vertical="center"/>
    </xf>
    <xf numFmtId="14" fontId="8" fillId="0" borderId="63" xfId="0" quotePrefix="1" applyNumberFormat="1" applyFont="1" applyFill="1" applyBorder="1" applyAlignment="1">
      <alignment vertical="center"/>
    </xf>
    <xf numFmtId="0" fontId="8" fillId="0" borderId="67" xfId="0" applyFont="1" applyFill="1" applyBorder="1" applyAlignment="1">
      <alignment vertical="center"/>
    </xf>
    <xf numFmtId="0" fontId="44" fillId="0" borderId="64" xfId="47" applyFont="1" applyFill="1" applyBorder="1" applyAlignment="1">
      <alignment vertical="center"/>
    </xf>
    <xf numFmtId="0" fontId="44" fillId="0" borderId="65" xfId="47" applyFont="1" applyFill="1" applyBorder="1" applyAlignment="1">
      <alignment vertical="center"/>
    </xf>
    <xf numFmtId="0" fontId="8" fillId="0" borderId="66" xfId="47" applyFont="1" applyFill="1" applyBorder="1" applyAlignment="1">
      <alignment vertical="center"/>
    </xf>
    <xf numFmtId="0" fontId="14" fillId="28" borderId="59" xfId="0" applyFont="1" applyFill="1" applyBorder="1" applyAlignment="1">
      <alignment horizontal="right" vertical="top"/>
    </xf>
    <xf numFmtId="0" fontId="14" fillId="28" borderId="33" xfId="0" applyFont="1" applyFill="1" applyBorder="1" applyAlignment="1">
      <alignment vertical="top" wrapText="1"/>
    </xf>
    <xf numFmtId="0" fontId="14" fillId="0" borderId="42" xfId="0" applyFont="1" applyFill="1" applyBorder="1" applyAlignment="1">
      <alignment horizontal="right" vertical="top"/>
    </xf>
    <xf numFmtId="0" fontId="14" fillId="33" borderId="35" xfId="0" applyFont="1" applyFill="1" applyBorder="1" applyAlignment="1">
      <alignment vertical="top" wrapText="1"/>
    </xf>
    <xf numFmtId="0" fontId="46" fillId="33" borderId="57" xfId="0" applyFont="1" applyFill="1" applyBorder="1" applyAlignment="1">
      <alignment horizontal="right" vertical="top"/>
    </xf>
    <xf numFmtId="0" fontId="46" fillId="33" borderId="32" xfId="0" applyFont="1" applyFill="1" applyBorder="1" applyAlignment="1">
      <alignment vertical="top" wrapText="1"/>
    </xf>
    <xf numFmtId="0" fontId="46" fillId="33" borderId="1" xfId="0" applyFont="1" applyFill="1" applyBorder="1" applyAlignment="1">
      <alignment vertical="top" wrapText="1"/>
    </xf>
    <xf numFmtId="0" fontId="46" fillId="33" borderId="1" xfId="0" applyFont="1" applyFill="1" applyBorder="1" applyAlignment="1">
      <alignment horizontal="center" vertical="top" wrapText="1"/>
    </xf>
    <xf numFmtId="0" fontId="47" fillId="0" borderId="83" xfId="0" applyFont="1" applyBorder="1" applyAlignment="1">
      <alignment vertical="center"/>
    </xf>
    <xf numFmtId="0" fontId="47" fillId="0" borderId="84" xfId="0" applyFont="1" applyBorder="1" applyAlignment="1">
      <alignment vertical="center"/>
    </xf>
    <xf numFmtId="0" fontId="47" fillId="0" borderId="85" xfId="0" applyFont="1" applyBorder="1" applyAlignment="1">
      <alignment vertical="center"/>
    </xf>
    <xf numFmtId="0" fontId="47" fillId="0" borderId="86" xfId="0" applyFont="1" applyBorder="1" applyAlignment="1">
      <alignment vertical="center"/>
    </xf>
    <xf numFmtId="0" fontId="47" fillId="0" borderId="0" xfId="0" applyFont="1" applyAlignment="1">
      <alignment vertical="center"/>
    </xf>
    <xf numFmtId="0" fontId="47" fillId="0" borderId="0" xfId="0" applyFont="1" applyBorder="1" applyAlignment="1">
      <alignment vertical="center"/>
    </xf>
    <xf numFmtId="0" fontId="47" fillId="0" borderId="38" xfId="0" applyFont="1" applyBorder="1" applyAlignment="1">
      <alignment vertical="center"/>
    </xf>
    <xf numFmtId="0" fontId="47" fillId="0" borderId="37" xfId="0" applyFont="1" applyBorder="1" applyAlignment="1">
      <alignment vertical="center"/>
    </xf>
    <xf numFmtId="0" fontId="47" fillId="0" borderId="56" xfId="0" applyFont="1" applyBorder="1" applyAlignment="1">
      <alignment vertical="center"/>
    </xf>
    <xf numFmtId="0" fontId="48" fillId="0" borderId="34" xfId="0" applyFont="1" applyBorder="1"/>
    <xf numFmtId="0" fontId="48" fillId="0" borderId="5" xfId="0" applyFont="1" applyBorder="1"/>
    <xf numFmtId="0" fontId="48" fillId="0" borderId="88" xfId="0" applyFont="1" applyBorder="1"/>
    <xf numFmtId="0" fontId="48" fillId="0" borderId="0" xfId="0" applyFont="1"/>
    <xf numFmtId="0" fontId="48" fillId="0" borderId="37" xfId="0" applyFont="1" applyBorder="1"/>
    <xf numFmtId="0" fontId="48" fillId="0" borderId="0" xfId="0" applyFont="1" applyBorder="1"/>
    <xf numFmtId="0" fontId="48" fillId="0" borderId="56" xfId="0" applyFont="1" applyBorder="1"/>
    <xf numFmtId="0" fontId="49" fillId="27" borderId="40" xfId="0" applyFont="1" applyFill="1" applyBorder="1" applyAlignment="1">
      <alignment vertical="top"/>
    </xf>
    <xf numFmtId="0" fontId="49" fillId="27" borderId="6" xfId="0" applyFont="1" applyFill="1" applyBorder="1" applyAlignment="1">
      <alignment vertical="top"/>
    </xf>
    <xf numFmtId="0" fontId="49" fillId="27" borderId="41" xfId="0" applyFont="1" applyFill="1" applyBorder="1" applyAlignment="1">
      <alignment vertical="top"/>
    </xf>
    <xf numFmtId="0" fontId="50" fillId="0" borderId="40" xfId="0" applyFont="1" applyBorder="1"/>
    <xf numFmtId="0" fontId="50" fillId="0" borderId="6" xfId="0" applyFont="1" applyBorder="1"/>
    <xf numFmtId="0" fontId="50" fillId="0" borderId="73" xfId="0" applyFont="1" applyBorder="1"/>
    <xf numFmtId="0" fontId="50" fillId="0" borderId="0" xfId="0" applyFont="1"/>
    <xf numFmtId="0" fontId="51" fillId="28" borderId="35" xfId="0" applyFont="1" applyFill="1" applyBorder="1" applyAlignment="1">
      <alignment vertical="top" wrapText="1"/>
    </xf>
    <xf numFmtId="0" fontId="51" fillId="0" borderId="0" xfId="0" applyFont="1" applyFill="1" applyBorder="1" applyAlignment="1">
      <alignment horizontal="left" vertical="top" wrapText="1"/>
    </xf>
    <xf numFmtId="0" fontId="51" fillId="28" borderId="0" xfId="0" applyFont="1" applyFill="1" applyBorder="1" applyAlignment="1">
      <alignment vertical="top" wrapText="1"/>
    </xf>
    <xf numFmtId="0" fontId="51" fillId="28" borderId="0" xfId="0" applyFont="1" applyFill="1" applyAlignment="1">
      <alignment horizontal="left" vertical="center"/>
    </xf>
    <xf numFmtId="0" fontId="51" fillId="28" borderId="75" xfId="0" applyFont="1" applyFill="1" applyBorder="1" applyAlignment="1">
      <alignment vertical="top" wrapText="1"/>
    </xf>
    <xf numFmtId="0" fontId="51" fillId="28" borderId="76" xfId="0" applyFont="1" applyFill="1" applyBorder="1" applyAlignment="1">
      <alignment vertical="top" wrapText="1"/>
    </xf>
    <xf numFmtId="14" fontId="49" fillId="0" borderId="82" xfId="0" quotePrefix="1" applyNumberFormat="1" applyFont="1" applyBorder="1" applyAlignment="1">
      <alignment vertical="center"/>
    </xf>
    <xf numFmtId="0" fontId="49" fillId="0" borderId="83" xfId="0" applyFont="1" applyBorder="1" applyAlignment="1">
      <alignment vertical="center"/>
    </xf>
    <xf numFmtId="0" fontId="49" fillId="0" borderId="84" xfId="0" applyFont="1" applyBorder="1" applyAlignment="1">
      <alignment vertical="center"/>
    </xf>
    <xf numFmtId="0" fontId="49" fillId="0" borderId="85" xfId="0" applyFont="1" applyBorder="1" applyAlignment="1">
      <alignment vertical="center"/>
    </xf>
    <xf numFmtId="0" fontId="49" fillId="0" borderId="85" xfId="0" applyFont="1" applyFill="1" applyBorder="1" applyAlignment="1">
      <alignment vertical="top"/>
    </xf>
    <xf numFmtId="0" fontId="49" fillId="0" borderId="83" xfId="0" applyFont="1" applyFill="1" applyBorder="1" applyAlignment="1">
      <alignment vertical="center"/>
    </xf>
    <xf numFmtId="14" fontId="49" fillId="0" borderId="87" xfId="0" quotePrefix="1" applyNumberFormat="1" applyFont="1" applyBorder="1" applyAlignment="1">
      <alignment vertical="center"/>
    </xf>
    <xf numFmtId="0" fontId="49" fillId="0" borderId="0" xfId="0" applyFont="1" applyBorder="1" applyAlignment="1">
      <alignment vertical="center"/>
    </xf>
    <xf numFmtId="0" fontId="49" fillId="0" borderId="38" xfId="0" applyFont="1" applyBorder="1" applyAlignment="1">
      <alignment vertical="center"/>
    </xf>
    <xf numFmtId="0" fontId="49" fillId="0" borderId="37" xfId="0" applyFont="1" applyBorder="1" applyAlignment="1">
      <alignment vertical="center"/>
    </xf>
    <xf numFmtId="0" fontId="49" fillId="0" borderId="37" xfId="0" applyFont="1" applyFill="1" applyBorder="1" applyAlignment="1">
      <alignment vertical="center"/>
    </xf>
    <xf numFmtId="0" fontId="49" fillId="0" borderId="0" xfId="0" applyFont="1" applyFill="1" applyBorder="1" applyAlignment="1">
      <alignment vertical="center"/>
    </xf>
    <xf numFmtId="0" fontId="8" fillId="27" borderId="5" xfId="0" applyFont="1" applyFill="1" applyBorder="1" applyAlignment="1">
      <alignment vertical="top"/>
    </xf>
    <xf numFmtId="0" fontId="49" fillId="27" borderId="58" xfId="0" applyFont="1" applyFill="1" applyBorder="1" applyAlignment="1">
      <alignment vertical="top"/>
    </xf>
    <xf numFmtId="0" fontId="49" fillId="27" borderId="53" xfId="0" applyFont="1" applyFill="1" applyBorder="1" applyAlignment="1">
      <alignment vertical="top"/>
    </xf>
    <xf numFmtId="0" fontId="51" fillId="0" borderId="0" xfId="0" applyFont="1" applyAlignment="1">
      <alignment vertical="center"/>
    </xf>
    <xf numFmtId="0" fontId="52" fillId="0" borderId="0" xfId="0" applyFont="1"/>
    <xf numFmtId="0" fontId="52" fillId="0" borderId="34" xfId="0" applyFont="1" applyBorder="1" applyAlignment="1">
      <alignment horizontal="center" vertical="top" textRotation="255" indent="1"/>
    </xf>
    <xf numFmtId="0" fontId="53" fillId="0" borderId="34" xfId="0" applyFont="1" applyBorder="1" applyAlignment="1">
      <alignment horizontal="center" vertical="top" textRotation="255" indent="1"/>
    </xf>
    <xf numFmtId="49" fontId="52" fillId="0" borderId="3" xfId="0" applyNumberFormat="1" applyFont="1" applyBorder="1" applyAlignment="1">
      <alignment vertical="center" textRotation="255"/>
    </xf>
    <xf numFmtId="0" fontId="52" fillId="32" borderId="4" xfId="0" applyFont="1" applyFill="1" applyBorder="1"/>
    <xf numFmtId="49" fontId="52" fillId="0" borderId="1" xfId="0" applyNumberFormat="1" applyFont="1" applyBorder="1"/>
    <xf numFmtId="0" fontId="7" fillId="0" borderId="37" xfId="0" applyFont="1" applyBorder="1"/>
    <xf numFmtId="0" fontId="7" fillId="0" borderId="0" xfId="0" applyFont="1" applyBorder="1"/>
    <xf numFmtId="0" fontId="7" fillId="0" borderId="56" xfId="0" applyFont="1" applyBorder="1"/>
    <xf numFmtId="0" fontId="14" fillId="28" borderId="32" xfId="0" applyFont="1" applyFill="1" applyBorder="1" applyAlignment="1">
      <alignment vertical="top" wrapText="1"/>
    </xf>
    <xf numFmtId="0" fontId="14" fillId="28" borderId="32" xfId="0" applyFont="1" applyFill="1" applyBorder="1" applyAlignment="1">
      <alignment horizontal="center" vertical="top" wrapText="1"/>
    </xf>
    <xf numFmtId="0" fontId="14" fillId="28" borderId="75" xfId="0" applyFont="1" applyFill="1" applyBorder="1" applyAlignment="1">
      <alignment vertical="top" wrapText="1"/>
    </xf>
    <xf numFmtId="0" fontId="14" fillId="28" borderId="33" xfId="0" applyFont="1" applyFill="1" applyBorder="1" applyAlignment="1">
      <alignment horizontal="center" vertical="top" wrapText="1"/>
    </xf>
    <xf numFmtId="0" fontId="14" fillId="28" borderId="76" xfId="0" applyFont="1" applyFill="1" applyBorder="1" applyAlignment="1">
      <alignment vertical="top" wrapText="1"/>
    </xf>
    <xf numFmtId="0" fontId="8" fillId="0" borderId="83" xfId="0" applyFont="1" applyFill="1" applyBorder="1" applyAlignment="1">
      <alignment vertical="center"/>
    </xf>
    <xf numFmtId="0" fontId="8" fillId="0" borderId="84" xfId="0" applyFont="1" applyFill="1" applyBorder="1" applyAlignment="1">
      <alignment vertical="center"/>
    </xf>
    <xf numFmtId="0" fontId="8" fillId="0" borderId="85" xfId="0" applyFont="1" applyFill="1" applyBorder="1" applyAlignment="1">
      <alignment vertical="center"/>
    </xf>
    <xf numFmtId="0" fontId="8" fillId="0" borderId="86" xfId="0" applyFont="1" applyFill="1" applyBorder="1" applyAlignment="1">
      <alignment vertical="center"/>
    </xf>
    <xf numFmtId="0" fontId="8" fillId="0" borderId="38" xfId="0" applyFont="1" applyFill="1" applyBorder="1" applyAlignment="1">
      <alignment vertical="center"/>
    </xf>
    <xf numFmtId="0" fontId="8" fillId="0" borderId="37" xfId="0" applyFont="1" applyFill="1" applyBorder="1" applyAlignment="1">
      <alignment vertical="center"/>
    </xf>
    <xf numFmtId="0" fontId="8" fillId="0" borderId="56" xfId="0" applyFont="1" applyFill="1" applyBorder="1" applyAlignment="1">
      <alignment vertical="center"/>
    </xf>
    <xf numFmtId="0" fontId="7" fillId="0" borderId="37" xfId="0" applyFont="1" applyBorder="1"/>
    <xf numFmtId="0" fontId="7" fillId="0" borderId="0" xfId="0" applyFont="1" applyBorder="1"/>
    <xf numFmtId="0" fontId="7" fillId="0" borderId="56" xfId="0" applyFont="1" applyBorder="1"/>
    <xf numFmtId="0" fontId="7" fillId="0" borderId="34" xfId="0" applyFont="1" applyBorder="1"/>
    <xf numFmtId="0" fontId="7" fillId="0" borderId="5" xfId="0" applyFont="1" applyBorder="1"/>
    <xf numFmtId="0" fontId="7" fillId="0" borderId="88" xfId="0" applyFont="1" applyBorder="1"/>
    <xf numFmtId="0" fontId="7" fillId="0" borderId="37" xfId="0" applyFont="1" applyBorder="1"/>
    <xf numFmtId="0" fontId="7" fillId="0" borderId="0" xfId="0" applyFont="1" applyBorder="1"/>
    <xf numFmtId="0" fontId="7" fillId="0" borderId="56" xfId="0" applyFont="1" applyBorder="1"/>
    <xf numFmtId="0" fontId="8" fillId="0" borderId="90" xfId="0" applyFont="1" applyFill="1" applyBorder="1" applyAlignment="1">
      <alignment vertical="center"/>
    </xf>
    <xf numFmtId="0" fontId="8" fillId="0" borderId="91" xfId="0" applyFont="1" applyFill="1" applyBorder="1" applyAlignment="1">
      <alignment vertical="center"/>
    </xf>
    <xf numFmtId="0" fontId="8" fillId="0" borderId="92" xfId="0" applyFont="1" applyFill="1" applyBorder="1" applyAlignment="1">
      <alignment vertical="center"/>
    </xf>
    <xf numFmtId="0" fontId="8" fillId="0" borderId="93" xfId="0" applyFont="1" applyFill="1" applyBorder="1" applyAlignment="1">
      <alignment vertical="center"/>
    </xf>
    <xf numFmtId="0" fontId="49" fillId="27" borderId="0" xfId="0" applyFont="1" applyFill="1" applyBorder="1" applyAlignment="1">
      <alignment horizontal="left" vertical="top" wrapText="1"/>
    </xf>
    <xf numFmtId="0" fontId="49" fillId="27" borderId="38" xfId="0" applyFont="1" applyFill="1" applyBorder="1" applyAlignment="1">
      <alignment horizontal="left" vertical="top" wrapText="1"/>
    </xf>
    <xf numFmtId="0" fontId="49" fillId="27" borderId="34" xfId="0" applyFont="1" applyFill="1" applyBorder="1" applyAlignment="1">
      <alignment vertical="top"/>
    </xf>
    <xf numFmtId="0" fontId="49" fillId="27" borderId="5" xfId="0" applyFont="1" applyFill="1" applyBorder="1" applyAlignment="1">
      <alignment vertical="top"/>
    </xf>
    <xf numFmtId="0" fontId="49" fillId="27" borderId="39" xfId="0" applyFont="1" applyFill="1" applyBorder="1" applyAlignment="1">
      <alignment vertical="top"/>
    </xf>
    <xf numFmtId="0" fontId="49" fillId="27" borderId="37" xfId="0" applyFont="1" applyFill="1" applyBorder="1" applyAlignment="1">
      <alignment vertical="top"/>
    </xf>
    <xf numFmtId="0" fontId="49" fillId="27" borderId="0" xfId="0" applyFont="1" applyFill="1" applyBorder="1" applyAlignment="1">
      <alignment vertical="top"/>
    </xf>
    <xf numFmtId="0" fontId="49" fillId="27" borderId="38" xfId="0" applyFont="1" applyFill="1" applyBorder="1" applyAlignment="1">
      <alignment vertical="top"/>
    </xf>
    <xf numFmtId="14" fontId="49" fillId="0" borderId="63" xfId="0" quotePrefix="1" applyNumberFormat="1" applyFont="1" applyFill="1" applyBorder="1" applyAlignment="1">
      <alignment vertical="center"/>
    </xf>
    <xf numFmtId="0" fontId="49" fillId="0" borderId="64" xfId="0" applyFont="1" applyFill="1" applyBorder="1" applyAlignment="1">
      <alignment vertical="center"/>
    </xf>
    <xf numFmtId="0" fontId="49" fillId="0" borderId="65" xfId="0" applyFont="1" applyFill="1" applyBorder="1" applyAlignment="1">
      <alignment vertical="center"/>
    </xf>
    <xf numFmtId="0" fontId="49" fillId="0" borderId="66" xfId="0" applyFont="1" applyFill="1" applyBorder="1" applyAlignment="1">
      <alignment vertical="center"/>
    </xf>
    <xf numFmtId="0" fontId="49" fillId="0" borderId="66" xfId="0" applyFont="1" applyFill="1" applyBorder="1" applyAlignment="1">
      <alignment vertical="top"/>
    </xf>
    <xf numFmtId="0" fontId="49" fillId="0" borderId="84" xfId="0" applyFont="1" applyFill="1" applyBorder="1" applyAlignment="1">
      <alignment vertical="center"/>
    </xf>
    <xf numFmtId="0" fontId="49" fillId="0" borderId="85" xfId="0" applyFont="1" applyFill="1" applyBorder="1" applyAlignment="1">
      <alignment vertical="center"/>
    </xf>
    <xf numFmtId="14" fontId="49" fillId="0" borderId="87" xfId="0" quotePrefix="1" applyNumberFormat="1" applyFont="1" applyFill="1" applyBorder="1" applyAlignment="1">
      <alignment vertical="center"/>
    </xf>
    <xf numFmtId="0" fontId="49" fillId="0" borderId="38" xfId="0" applyFont="1" applyFill="1" applyBorder="1" applyAlignment="1">
      <alignment vertical="center"/>
    </xf>
    <xf numFmtId="0" fontId="49" fillId="0" borderId="37" xfId="0" applyFont="1" applyFill="1" applyBorder="1" applyAlignment="1">
      <alignment vertical="top"/>
    </xf>
    <xf numFmtId="14" fontId="49" fillId="0" borderId="82" xfId="0" quotePrefix="1" applyNumberFormat="1" applyFont="1" applyFill="1" applyBorder="1" applyAlignment="1">
      <alignment vertical="center"/>
    </xf>
    <xf numFmtId="14" fontId="49" fillId="0" borderId="89" xfId="0" quotePrefix="1" applyNumberFormat="1" applyFont="1" applyBorder="1" applyAlignment="1">
      <alignment vertical="center"/>
    </xf>
    <xf numFmtId="0" fontId="49" fillId="0" borderId="90" xfId="0" applyFont="1" applyBorder="1" applyAlignment="1">
      <alignment vertical="center"/>
    </xf>
    <xf numFmtId="0" fontId="49" fillId="0" borderId="91" xfId="0" applyFont="1" applyBorder="1" applyAlignment="1">
      <alignment vertical="center"/>
    </xf>
    <xf numFmtId="0" fontId="49" fillId="0" borderId="92" xfId="0" applyFont="1" applyBorder="1" applyAlignment="1">
      <alignment vertical="center"/>
    </xf>
    <xf numFmtId="0" fontId="49" fillId="0" borderId="90" xfId="0" applyFont="1" applyFill="1" applyBorder="1" applyAlignment="1">
      <alignment vertical="center"/>
    </xf>
    <xf numFmtId="0" fontId="49" fillId="0" borderId="91" xfId="0" applyFont="1" applyFill="1" applyBorder="1" applyAlignment="1">
      <alignment vertical="center"/>
    </xf>
    <xf numFmtId="0" fontId="49" fillId="0" borderId="92" xfId="0" applyFont="1" applyFill="1" applyBorder="1" applyAlignment="1">
      <alignment vertical="top"/>
    </xf>
    <xf numFmtId="0" fontId="49" fillId="0" borderId="92" xfId="0" applyFont="1" applyFill="1" applyBorder="1" applyAlignment="1">
      <alignment vertical="center"/>
    </xf>
    <xf numFmtId="0" fontId="50" fillId="27" borderId="0" xfId="0" applyFont="1" applyFill="1" applyBorder="1" applyAlignment="1">
      <alignment vertical="top"/>
    </xf>
    <xf numFmtId="0" fontId="49" fillId="27" borderId="59" xfId="0" applyFont="1" applyFill="1" applyBorder="1" applyAlignment="1">
      <alignment vertical="top"/>
    </xf>
    <xf numFmtId="0" fontId="54" fillId="0" borderId="0" xfId="0" applyFont="1" applyFill="1" applyBorder="1" applyAlignment="1">
      <alignment vertical="center"/>
    </xf>
    <xf numFmtId="0" fontId="51" fillId="28" borderId="58" xfId="0" applyFont="1" applyFill="1" applyBorder="1" applyAlignment="1">
      <alignment horizontal="right" vertical="top"/>
    </xf>
    <xf numFmtId="0" fontId="51" fillId="28" borderId="32" xfId="0" applyFont="1" applyFill="1" applyBorder="1" applyAlignment="1">
      <alignment vertical="top" wrapText="1"/>
    </xf>
    <xf numFmtId="0" fontId="51" fillId="28" borderId="1" xfId="0" applyFont="1" applyFill="1" applyBorder="1" applyAlignment="1">
      <alignment vertical="top" wrapText="1"/>
    </xf>
    <xf numFmtId="0" fontId="51" fillId="28" borderId="1" xfId="0" applyFont="1" applyFill="1" applyBorder="1" applyAlignment="1">
      <alignment horizontal="center" vertical="top" wrapText="1"/>
    </xf>
    <xf numFmtId="0" fontId="51" fillId="0" borderId="32" xfId="0" applyFont="1" applyFill="1" applyBorder="1" applyAlignment="1">
      <alignment horizontal="left" vertical="center"/>
    </xf>
    <xf numFmtId="0" fontId="51" fillId="0" borderId="1" xfId="0" applyFont="1" applyFill="1" applyBorder="1" applyAlignment="1">
      <alignment horizontal="left" vertical="center" wrapText="1"/>
    </xf>
    <xf numFmtId="0" fontId="51" fillId="28" borderId="53" xfId="0" applyFont="1" applyFill="1" applyBorder="1" applyAlignment="1">
      <alignment horizontal="right" vertical="top"/>
    </xf>
    <xf numFmtId="0" fontId="51" fillId="28" borderId="11" xfId="0" applyFont="1" applyFill="1" applyBorder="1" applyAlignment="1">
      <alignment vertical="top" wrapText="1"/>
    </xf>
    <xf numFmtId="0" fontId="51" fillId="28" borderId="11" xfId="0" applyFont="1" applyFill="1" applyBorder="1" applyAlignment="1">
      <alignment horizontal="left" vertical="center"/>
    </xf>
    <xf numFmtId="0" fontId="51" fillId="28" borderId="32" xfId="0" applyFont="1" applyFill="1" applyBorder="1" applyAlignment="1">
      <alignment horizontal="center" vertical="top" wrapText="1"/>
    </xf>
    <xf numFmtId="0" fontId="51" fillId="28" borderId="59" xfId="0" applyFont="1" applyFill="1" applyBorder="1" applyAlignment="1">
      <alignment horizontal="right" vertical="top"/>
    </xf>
    <xf numFmtId="0" fontId="51" fillId="28" borderId="33" xfId="0" applyFont="1" applyFill="1" applyBorder="1" applyAlignment="1">
      <alignment vertical="top" wrapText="1"/>
    </xf>
    <xf numFmtId="0" fontId="51" fillId="28" borderId="33" xfId="0" applyFont="1" applyFill="1" applyBorder="1" applyAlignment="1">
      <alignment horizontal="center" vertical="top" wrapText="1"/>
    </xf>
    <xf numFmtId="0" fontId="51" fillId="28" borderId="33" xfId="0" applyFont="1" applyFill="1" applyBorder="1" applyAlignment="1">
      <alignment horizontal="left" vertical="center"/>
    </xf>
    <xf numFmtId="0" fontId="49" fillId="0" borderId="53" xfId="0" applyFont="1" applyBorder="1" applyAlignment="1">
      <alignment horizontal="left" vertical="top"/>
    </xf>
    <xf numFmtId="0" fontId="49" fillId="27" borderId="37" xfId="0" applyFont="1" applyFill="1" applyBorder="1" applyAlignment="1">
      <alignment vertical="top"/>
    </xf>
    <xf numFmtId="0" fontId="49" fillId="27" borderId="0" xfId="0" applyFont="1" applyFill="1" applyBorder="1" applyAlignment="1">
      <alignment vertical="top"/>
    </xf>
    <xf numFmtId="0" fontId="49" fillId="27" borderId="38" xfId="0" applyFont="1" applyFill="1" applyBorder="1" applyAlignment="1">
      <alignment vertical="top"/>
    </xf>
    <xf numFmtId="0" fontId="49" fillId="27" borderId="0" xfId="0" applyFont="1" applyFill="1" applyBorder="1" applyAlignment="1">
      <alignment horizontal="left" vertical="top" wrapText="1"/>
    </xf>
    <xf numFmtId="0" fontId="49" fillId="27" borderId="38" xfId="0" applyFont="1" applyFill="1" applyBorder="1" applyAlignment="1">
      <alignment horizontal="left" vertical="top" wrapText="1"/>
    </xf>
    <xf numFmtId="0" fontId="49" fillId="0" borderId="86" xfId="0" applyFont="1" applyFill="1" applyBorder="1" applyAlignment="1">
      <alignment vertical="center"/>
    </xf>
    <xf numFmtId="14" fontId="49" fillId="0" borderId="89" xfId="0" quotePrefix="1" applyNumberFormat="1" applyFont="1" applyFill="1" applyBorder="1" applyAlignment="1">
      <alignment vertical="center"/>
    </xf>
    <xf numFmtId="0" fontId="49" fillId="0" borderId="93" xfId="0" applyFont="1" applyFill="1" applyBorder="1" applyAlignment="1">
      <alignment vertical="center"/>
    </xf>
    <xf numFmtId="0" fontId="49" fillId="0" borderId="0" xfId="0" applyFont="1" applyFill="1" applyAlignment="1">
      <alignment vertical="center"/>
    </xf>
    <xf numFmtId="0" fontId="50" fillId="0" borderId="37" xfId="0" applyFont="1" applyBorder="1"/>
    <xf numFmtId="0" fontId="50" fillId="0" borderId="0" xfId="0" applyFont="1" applyBorder="1"/>
    <xf numFmtId="0" fontId="50" fillId="0" borderId="56" xfId="0" applyFont="1" applyBorder="1"/>
    <xf numFmtId="0" fontId="49" fillId="27" borderId="74" xfId="0" applyFont="1" applyFill="1" applyBorder="1" applyAlignment="1">
      <alignment vertical="top"/>
    </xf>
    <xf numFmtId="0" fontId="49" fillId="27" borderId="26" xfId="0" applyFont="1" applyFill="1" applyBorder="1" applyAlignment="1">
      <alignment vertical="top"/>
    </xf>
    <xf numFmtId="0" fontId="49" fillId="27" borderId="46" xfId="0" applyFont="1" applyFill="1" applyBorder="1" applyAlignment="1">
      <alignment vertical="top"/>
    </xf>
    <xf numFmtId="0" fontId="49" fillId="27" borderId="60" xfId="0" applyFont="1" applyFill="1" applyBorder="1" applyAlignment="1">
      <alignment vertical="top"/>
    </xf>
    <xf numFmtId="0" fontId="54" fillId="25" borderId="32" xfId="0" applyFont="1" applyFill="1" applyBorder="1" applyAlignment="1">
      <alignment horizontal="center" vertical="top" textRotation="255" wrapText="1"/>
    </xf>
    <xf numFmtId="0" fontId="54" fillId="0" borderId="3" xfId="0" applyFont="1" applyFill="1" applyBorder="1" applyAlignment="1">
      <alignment vertical="center"/>
    </xf>
    <xf numFmtId="0" fontId="52" fillId="0" borderId="1" xfId="0" applyFont="1" applyFill="1" applyBorder="1" applyAlignment="1">
      <alignment horizontal="center" vertical="center"/>
    </xf>
    <xf numFmtId="0" fontId="52" fillId="31" borderId="1" xfId="0" applyFont="1" applyFill="1" applyBorder="1" applyAlignment="1">
      <alignment horizontal="center" vertical="center"/>
    </xf>
    <xf numFmtId="0" fontId="0" fillId="0" borderId="0" xfId="0" applyFont="1" applyBorder="1"/>
    <xf numFmtId="0" fontId="0" fillId="0" borderId="34" xfId="0" applyFont="1" applyFill="1" applyBorder="1"/>
    <xf numFmtId="0" fontId="0" fillId="0" borderId="5" xfId="0" applyFont="1" applyBorder="1"/>
    <xf numFmtId="0" fontId="0" fillId="0" borderId="5" xfId="0" applyFont="1" applyFill="1" applyBorder="1"/>
    <xf numFmtId="0" fontId="0" fillId="0" borderId="39" xfId="0" applyFont="1" applyFill="1" applyBorder="1"/>
    <xf numFmtId="0" fontId="0" fillId="0" borderId="40" xfId="0" applyFont="1" applyFill="1" applyBorder="1"/>
    <xf numFmtId="0" fontId="0" fillId="0" borderId="6" xfId="0" applyFont="1" applyBorder="1"/>
    <xf numFmtId="0" fontId="0" fillId="0" borderId="6" xfId="0" applyFont="1" applyFill="1" applyBorder="1"/>
    <xf numFmtId="0" fontId="0" fillId="0" borderId="41" xfId="0" applyFont="1" applyFill="1" applyBorder="1"/>
    <xf numFmtId="0" fontId="49" fillId="27" borderId="5" xfId="0" applyFont="1" applyFill="1" applyBorder="1" applyAlignment="1">
      <alignment horizontal="left" vertical="top" wrapText="1"/>
    </xf>
    <xf numFmtId="0" fontId="49" fillId="27" borderId="39" xfId="0" applyFont="1" applyFill="1" applyBorder="1" applyAlignment="1">
      <alignment horizontal="left" vertical="top" wrapText="1"/>
    </xf>
    <xf numFmtId="0" fontId="49" fillId="27" borderId="37" xfId="0" applyFont="1" applyFill="1" applyBorder="1" applyAlignment="1">
      <alignment horizontal="left" vertical="top" wrapText="1"/>
    </xf>
    <xf numFmtId="0" fontId="49" fillId="27" borderId="0" xfId="0" applyFont="1" applyFill="1" applyBorder="1" applyAlignment="1">
      <alignment horizontal="left" vertical="top" wrapText="1"/>
    </xf>
    <xf numFmtId="0" fontId="49" fillId="27" borderId="38" xfId="0" applyFont="1" applyFill="1" applyBorder="1" applyAlignment="1">
      <alignment horizontal="left" vertical="top" wrapText="1"/>
    </xf>
    <xf numFmtId="0" fontId="49" fillId="27" borderId="40" xfId="0" applyFont="1" applyFill="1" applyBorder="1" applyAlignment="1">
      <alignment vertical="top"/>
    </xf>
    <xf numFmtId="0" fontId="49" fillId="27" borderId="6" xfId="0" applyFont="1" applyFill="1" applyBorder="1" applyAlignment="1">
      <alignment vertical="top"/>
    </xf>
    <xf numFmtId="0" fontId="49" fillId="27" borderId="41" xfId="0" applyFont="1" applyFill="1" applyBorder="1" applyAlignment="1">
      <alignment vertical="top"/>
    </xf>
    <xf numFmtId="0" fontId="49" fillId="27" borderId="34" xfId="0" applyFont="1" applyFill="1" applyBorder="1" applyAlignment="1">
      <alignment vertical="top"/>
    </xf>
    <xf numFmtId="0" fontId="49" fillId="27" borderId="5" xfId="0" applyFont="1" applyFill="1" applyBorder="1" applyAlignment="1">
      <alignment vertical="top"/>
    </xf>
    <xf numFmtId="0" fontId="49" fillId="27" borderId="39" xfId="0" applyFont="1" applyFill="1" applyBorder="1" applyAlignment="1">
      <alignment vertical="top"/>
    </xf>
    <xf numFmtId="0" fontId="49" fillId="27" borderId="37" xfId="0" applyFont="1" applyFill="1" applyBorder="1" applyAlignment="1">
      <alignment vertical="top"/>
    </xf>
    <xf numFmtId="0" fontId="49" fillId="27" borderId="0" xfId="0" applyFont="1" applyFill="1" applyBorder="1" applyAlignment="1">
      <alignment vertical="top"/>
    </xf>
    <xf numFmtId="0" fontId="49" fillId="27" borderId="38" xfId="0" applyFont="1" applyFill="1" applyBorder="1" applyAlignment="1">
      <alignment vertical="top"/>
    </xf>
    <xf numFmtId="0" fontId="11" fillId="0" borderId="0" xfId="0" applyFont="1" applyFill="1" applyBorder="1" applyAlignment="1">
      <alignment horizontal="center" vertical="center"/>
    </xf>
    <xf numFmtId="0" fontId="8" fillId="0" borderId="83" xfId="0" applyFont="1" applyBorder="1" applyAlignment="1">
      <alignment vertical="center"/>
    </xf>
    <xf numFmtId="0" fontId="8" fillId="0" borderId="84" xfId="0" applyFont="1" applyBorder="1" applyAlignment="1">
      <alignment vertical="center"/>
    </xf>
    <xf numFmtId="0" fontId="8" fillId="0" borderId="85" xfId="0" applyFont="1" applyBorder="1" applyAlignment="1">
      <alignment vertical="center"/>
    </xf>
    <xf numFmtId="0" fontId="49" fillId="0" borderId="56" xfId="0" applyFont="1" applyFill="1" applyBorder="1" applyAlignment="1">
      <alignment vertical="center"/>
    </xf>
    <xf numFmtId="0" fontId="11" fillId="0" borderId="0" xfId="0" applyFont="1" applyFill="1" applyBorder="1" applyAlignment="1">
      <alignment horizontal="left" vertical="center"/>
    </xf>
    <xf numFmtId="0" fontId="15" fillId="25" borderId="1" xfId="0" applyFont="1" applyFill="1" applyBorder="1" applyAlignment="1">
      <alignment horizontal="left" vertical="center"/>
    </xf>
    <xf numFmtId="0" fontId="52" fillId="0" borderId="1" xfId="0" quotePrefix="1" applyFont="1" applyFill="1" applyBorder="1" applyAlignment="1">
      <alignment horizontal="left" vertical="center"/>
    </xf>
    <xf numFmtId="56" fontId="52" fillId="0" borderId="1" xfId="0" quotePrefix="1" applyNumberFormat="1" applyFont="1" applyFill="1" applyBorder="1" applyAlignment="1">
      <alignment horizontal="left"/>
    </xf>
    <xf numFmtId="0" fontId="0" fillId="0" borderId="1" xfId="0" applyFont="1" applyFill="1" applyBorder="1" applyAlignment="1">
      <alignment horizontal="left" vertical="center"/>
    </xf>
    <xf numFmtId="56" fontId="0" fillId="0" borderId="1" xfId="0" quotePrefix="1" applyNumberFormat="1" applyFont="1" applyFill="1" applyBorder="1" applyAlignment="1">
      <alignment horizontal="left" vertical="center"/>
    </xf>
    <xf numFmtId="0" fontId="0" fillId="31" borderId="1" xfId="0" applyFont="1" applyFill="1" applyBorder="1" applyAlignment="1">
      <alignment horizontal="left" vertical="center"/>
    </xf>
    <xf numFmtId="49" fontId="0" fillId="0" borderId="1" xfId="0" applyNumberFormat="1" applyFont="1" applyFill="1" applyBorder="1" applyAlignment="1">
      <alignment horizontal="left" vertical="center"/>
    </xf>
    <xf numFmtId="0" fontId="34" fillId="0" borderId="0" xfId="0" applyFont="1" applyFill="1" applyBorder="1" applyAlignment="1">
      <alignment horizontal="left" vertical="center"/>
    </xf>
    <xf numFmtId="0" fontId="54" fillId="0" borderId="4" xfId="0" applyFont="1" applyFill="1" applyBorder="1" applyAlignment="1">
      <alignment vertical="center"/>
    </xf>
    <xf numFmtId="0" fontId="54" fillId="0" borderId="2" xfId="0" applyFont="1" applyFill="1" applyBorder="1" applyAlignment="1">
      <alignment vertical="center"/>
    </xf>
    <xf numFmtId="0" fontId="54" fillId="0" borderId="0" xfId="0" applyFont="1" applyFill="1" applyBorder="1" applyAlignment="1">
      <alignment horizontal="left" vertical="center"/>
    </xf>
    <xf numFmtId="179" fontId="8" fillId="25" borderId="4" xfId="46" applyNumberFormat="1" applyFont="1" applyFill="1" applyBorder="1" applyAlignment="1">
      <alignment horizontal="center" vertical="center"/>
    </xf>
    <xf numFmtId="179" fontId="8" fillId="25" borderId="4" xfId="46" quotePrefix="1" applyNumberFormat="1" applyFont="1" applyFill="1" applyBorder="1" applyAlignment="1">
      <alignment horizontal="left" vertical="center"/>
    </xf>
    <xf numFmtId="14" fontId="8" fillId="25" borderId="4" xfId="46" quotePrefix="1" applyNumberFormat="1" applyFont="1" applyFill="1" applyBorder="1" applyAlignment="1">
      <alignment vertical="center"/>
    </xf>
    <xf numFmtId="14" fontId="8" fillId="25" borderId="62" xfId="46" quotePrefix="1" applyNumberFormat="1" applyFont="1" applyFill="1" applyBorder="1" applyAlignment="1">
      <alignment vertical="center"/>
    </xf>
    <xf numFmtId="0" fontId="49" fillId="0" borderId="64" xfId="0" applyFont="1" applyBorder="1" applyAlignment="1">
      <alignment vertical="center"/>
    </xf>
    <xf numFmtId="0" fontId="49" fillId="0" borderId="65" xfId="0" applyFont="1" applyBorder="1" applyAlignment="1">
      <alignment vertical="center"/>
    </xf>
    <xf numFmtId="0" fontId="49" fillId="0" borderId="66" xfId="0" applyFont="1" applyBorder="1" applyAlignment="1">
      <alignment vertical="center"/>
    </xf>
    <xf numFmtId="0" fontId="49" fillId="0" borderId="86" xfId="0" applyFont="1" applyBorder="1" applyAlignment="1">
      <alignment vertical="center"/>
    </xf>
    <xf numFmtId="0" fontId="49" fillId="0" borderId="0" xfId="0" applyFont="1" applyAlignment="1">
      <alignment vertical="center"/>
    </xf>
    <xf numFmtId="0" fontId="49" fillId="27" borderId="34" xfId="0" applyFont="1" applyFill="1" applyBorder="1" applyAlignment="1">
      <alignment horizontal="left" vertical="top"/>
    </xf>
    <xf numFmtId="14" fontId="49" fillId="0" borderId="94" xfId="0" quotePrefix="1" applyNumberFormat="1" applyFont="1" applyBorder="1" applyAlignment="1">
      <alignment vertical="center"/>
    </xf>
    <xf numFmtId="0" fontId="49" fillId="0" borderId="5" xfId="0" applyFont="1" applyFill="1" applyBorder="1" applyAlignment="1">
      <alignment vertical="center"/>
    </xf>
    <xf numFmtId="0" fontId="49" fillId="0" borderId="39" xfId="0" applyFont="1" applyFill="1" applyBorder="1" applyAlignment="1">
      <alignment vertical="center"/>
    </xf>
    <xf numFmtId="0" fontId="49" fillId="0" borderId="34" xfId="0" applyFont="1" applyFill="1" applyBorder="1" applyAlignment="1">
      <alignment vertical="top"/>
    </xf>
    <xf numFmtId="0" fontId="49" fillId="0" borderId="39" xfId="0" applyFont="1" applyBorder="1" applyAlignment="1">
      <alignment vertical="center"/>
    </xf>
    <xf numFmtId="0" fontId="49" fillId="0" borderId="5" xfId="0" applyFont="1" applyBorder="1" applyAlignment="1">
      <alignment vertical="center"/>
    </xf>
    <xf numFmtId="0" fontId="49" fillId="0" borderId="34" xfId="0" applyFont="1" applyBorder="1" applyAlignment="1">
      <alignment vertical="center"/>
    </xf>
    <xf numFmtId="0" fontId="49" fillId="0" borderId="88" xfId="0" applyFont="1" applyBorder="1" applyAlignment="1">
      <alignment vertical="center"/>
    </xf>
    <xf numFmtId="0" fontId="49" fillId="0" borderId="6" xfId="0" applyFont="1" applyBorder="1" applyAlignment="1">
      <alignment vertical="center"/>
    </xf>
    <xf numFmtId="0" fontId="50" fillId="0" borderId="34" xfId="0" applyFont="1" applyBorder="1"/>
    <xf numFmtId="0" fontId="50" fillId="0" borderId="5" xfId="0" applyFont="1" applyBorder="1"/>
    <xf numFmtId="0" fontId="50" fillId="0" borderId="88" xfId="0" applyFont="1" applyBorder="1"/>
    <xf numFmtId="0" fontId="51" fillId="0" borderId="0" xfId="0" applyFont="1" applyAlignment="1">
      <alignment vertical="center" wrapText="1"/>
    </xf>
    <xf numFmtId="179" fontId="8" fillId="25" borderId="61" xfId="48" quotePrefix="1" applyNumberFormat="1" applyFont="1" applyFill="1" applyBorder="1" applyAlignment="1">
      <alignment horizontal="left" vertical="center"/>
    </xf>
    <xf numFmtId="179" fontId="8" fillId="25" borderId="4" xfId="48" applyNumberFormat="1" applyFont="1" applyFill="1" applyBorder="1" applyAlignment="1">
      <alignment horizontal="center" vertical="center"/>
    </xf>
    <xf numFmtId="179" fontId="8" fillId="25" borderId="4" xfId="48" quotePrefix="1" applyNumberFormat="1" applyFont="1" applyFill="1" applyBorder="1" applyAlignment="1">
      <alignment horizontal="left" vertical="center"/>
    </xf>
    <xf numFmtId="14" fontId="8" fillId="25" borderId="4" xfId="48" quotePrefix="1" applyNumberFormat="1" applyFont="1" applyFill="1" applyBorder="1" applyAlignment="1">
      <alignment vertical="center"/>
    </xf>
    <xf numFmtId="14" fontId="8" fillId="25" borderId="62" xfId="48" quotePrefix="1" applyNumberFormat="1" applyFont="1" applyFill="1" applyBorder="1" applyAlignment="1">
      <alignment vertical="center"/>
    </xf>
    <xf numFmtId="0" fontId="55" fillId="0" borderId="0" xfId="0" applyFont="1" applyAlignment="1">
      <alignment vertical="center"/>
    </xf>
    <xf numFmtId="0" fontId="8" fillId="0" borderId="86" xfId="0" applyFont="1" applyBorder="1" applyAlignment="1">
      <alignment vertical="center"/>
    </xf>
    <xf numFmtId="0" fontId="8" fillId="0" borderId="0" xfId="0" applyFont="1" applyBorder="1" applyAlignment="1">
      <alignment vertical="center"/>
    </xf>
    <xf numFmtId="0" fontId="8" fillId="0" borderId="38" xfId="0" applyFont="1" applyBorder="1" applyAlignment="1">
      <alignment vertical="center"/>
    </xf>
    <xf numFmtId="0" fontId="8" fillId="0" borderId="37" xfId="0" applyFont="1" applyBorder="1" applyAlignment="1">
      <alignment vertical="center"/>
    </xf>
    <xf numFmtId="0" fontId="8" fillId="0" borderId="56" xfId="0" applyFont="1" applyBorder="1" applyAlignment="1">
      <alignment vertical="center"/>
    </xf>
    <xf numFmtId="0" fontId="55" fillId="0" borderId="0" xfId="0" applyFont="1" applyFill="1" applyAlignment="1">
      <alignment vertical="center"/>
    </xf>
    <xf numFmtId="0" fontId="47" fillId="28" borderId="0" xfId="0" applyFont="1" applyFill="1" applyBorder="1" applyAlignment="1">
      <alignment vertical="top"/>
    </xf>
    <xf numFmtId="0" fontId="47" fillId="28" borderId="38" xfId="0" applyFont="1" applyFill="1" applyBorder="1" applyAlignment="1">
      <alignment vertical="top"/>
    </xf>
    <xf numFmtId="0" fontId="47" fillId="28" borderId="5" xfId="0" applyFont="1" applyFill="1" applyBorder="1" applyAlignment="1">
      <alignment vertical="top"/>
    </xf>
    <xf numFmtId="0" fontId="47" fillId="28" borderId="39" xfId="0" applyFont="1" applyFill="1" applyBorder="1" applyAlignment="1">
      <alignment vertical="top"/>
    </xf>
    <xf numFmtId="0" fontId="48" fillId="28" borderId="34" xfId="0" applyFont="1" applyFill="1" applyBorder="1" applyAlignment="1"/>
    <xf numFmtId="0" fontId="48" fillId="28" borderId="5" xfId="0" applyFont="1" applyFill="1" applyBorder="1" applyAlignment="1"/>
    <xf numFmtId="0" fontId="48" fillId="28" borderId="88" xfId="0" applyFont="1" applyFill="1" applyBorder="1" applyAlignment="1"/>
    <xf numFmtId="0" fontId="48" fillId="0" borderId="0" xfId="0" applyFont="1" applyFill="1" applyBorder="1" applyAlignment="1"/>
    <xf numFmtId="0" fontId="48" fillId="28" borderId="37" xfId="0" applyFont="1" applyFill="1" applyBorder="1" applyAlignment="1"/>
    <xf numFmtId="0" fontId="48" fillId="28" borderId="0" xfId="0" applyFont="1" applyFill="1" applyBorder="1" applyAlignment="1"/>
    <xf numFmtId="0" fontId="48" fillId="28" borderId="56" xfId="0" applyFont="1" applyFill="1" applyBorder="1" applyAlignment="1"/>
    <xf numFmtId="0" fontId="47" fillId="28" borderId="6" xfId="0" applyFont="1" applyFill="1" applyBorder="1" applyAlignment="1">
      <alignment vertical="top"/>
    </xf>
    <xf numFmtId="0" fontId="47" fillId="28" borderId="41" xfId="0" applyFont="1" applyFill="1" applyBorder="1" applyAlignment="1">
      <alignment vertical="top"/>
    </xf>
    <xf numFmtId="0" fontId="47" fillId="28" borderId="40" xfId="0" applyFont="1" applyFill="1" applyBorder="1" applyAlignment="1">
      <alignment vertical="top"/>
    </xf>
    <xf numFmtId="0" fontId="48" fillId="28" borderId="40" xfId="0" applyFont="1" applyFill="1" applyBorder="1" applyAlignment="1"/>
    <xf numFmtId="0" fontId="48" fillId="28" borderId="6" xfId="0" applyFont="1" applyFill="1" applyBorder="1" applyAlignment="1"/>
    <xf numFmtId="0" fontId="48" fillId="28" borderId="73" xfId="0" applyFont="1" applyFill="1" applyBorder="1" applyAlignment="1"/>
    <xf numFmtId="0" fontId="47" fillId="27" borderId="5" xfId="0" applyFont="1" applyFill="1" applyBorder="1" applyAlignment="1">
      <alignment vertical="top"/>
    </xf>
    <xf numFmtId="0" fontId="47" fillId="27" borderId="0" xfId="0" applyFont="1" applyFill="1" applyBorder="1" applyAlignment="1">
      <alignment vertical="top"/>
    </xf>
    <xf numFmtId="0" fontId="47" fillId="27" borderId="38" xfId="0" applyFont="1" applyFill="1" applyBorder="1" applyAlignment="1">
      <alignment vertical="top"/>
    </xf>
    <xf numFmtId="0" fontId="48" fillId="28" borderId="37" xfId="0" applyFont="1" applyFill="1" applyBorder="1"/>
    <xf numFmtId="0" fontId="48" fillId="28" borderId="0" xfId="0" applyFont="1" applyFill="1" applyBorder="1"/>
    <xf numFmtId="0" fontId="48" fillId="28" borderId="56" xfId="0" applyFont="1" applyFill="1" applyBorder="1"/>
    <xf numFmtId="0" fontId="47" fillId="27" borderId="39" xfId="0" applyFont="1" applyFill="1" applyBorder="1" applyAlignment="1">
      <alignment vertical="top"/>
    </xf>
    <xf numFmtId="0" fontId="48" fillId="28" borderId="34" xfId="0" applyFont="1" applyFill="1" applyBorder="1"/>
    <xf numFmtId="0" fontId="48" fillId="28" borderId="5" xfId="0" applyFont="1" applyFill="1" applyBorder="1"/>
    <xf numFmtId="0" fontId="48" fillId="28" borderId="88" xfId="0" applyFont="1" applyFill="1" applyBorder="1"/>
    <xf numFmtId="0" fontId="47" fillId="27" borderId="40" xfId="0" applyFont="1" applyFill="1" applyBorder="1" applyAlignment="1">
      <alignment vertical="top"/>
    </xf>
    <xf numFmtId="0" fontId="47" fillId="27" borderId="6" xfId="0" applyFont="1" applyFill="1" applyBorder="1" applyAlignment="1">
      <alignment vertical="top"/>
    </xf>
    <xf numFmtId="0" fontId="47" fillId="27" borderId="41" xfId="0" applyFont="1" applyFill="1" applyBorder="1" applyAlignment="1">
      <alignment vertical="top"/>
    </xf>
    <xf numFmtId="0" fontId="48" fillId="28" borderId="40" xfId="0" applyFont="1" applyFill="1" applyBorder="1"/>
    <xf numFmtId="0" fontId="48" fillId="28" borderId="6" xfId="0" applyFont="1" applyFill="1" applyBorder="1"/>
    <xf numFmtId="0" fontId="48" fillId="28" borderId="73" xfId="0" applyFont="1" applyFill="1" applyBorder="1"/>
    <xf numFmtId="0" fontId="11" fillId="0" borderId="0" xfId="0" applyFont="1" applyFill="1" applyBorder="1" applyAlignment="1">
      <alignment horizontal="center" vertical="center"/>
    </xf>
    <xf numFmtId="0" fontId="37" fillId="0" borderId="0" xfId="0" applyFont="1" applyFill="1"/>
    <xf numFmtId="0" fontId="37" fillId="0" borderId="0" xfId="0" applyFont="1" applyFill="1" applyBorder="1"/>
    <xf numFmtId="0" fontId="56" fillId="0" borderId="0" xfId="0" applyFont="1" applyFill="1" applyBorder="1" applyAlignment="1">
      <alignment horizontal="center" vertical="center"/>
    </xf>
    <xf numFmtId="0" fontId="38" fillId="0" borderId="0" xfId="0" applyFont="1" applyFill="1" applyBorder="1" applyAlignment="1">
      <alignment horizontal="center" vertical="center"/>
    </xf>
    <xf numFmtId="0" fontId="37" fillId="0" borderId="0" xfId="0" applyFont="1" applyFill="1" applyAlignment="1">
      <alignment horizontal="left" vertical="top"/>
    </xf>
    <xf numFmtId="0" fontId="37" fillId="0" borderId="0" xfId="0" applyFont="1" applyFill="1" applyAlignment="1">
      <alignment vertical="top"/>
    </xf>
    <xf numFmtId="0" fontId="14" fillId="32" borderId="2" xfId="0" applyFont="1" applyFill="1" applyBorder="1"/>
    <xf numFmtId="0" fontId="11" fillId="0" borderId="0" xfId="0" applyFont="1" applyFill="1" applyBorder="1" applyAlignment="1">
      <alignment horizontal="center" vertical="center"/>
    </xf>
    <xf numFmtId="0" fontId="46" fillId="33" borderId="1" xfId="0" applyFont="1" applyFill="1" applyBorder="1" applyAlignment="1">
      <alignment horizontal="left" vertical="center"/>
    </xf>
    <xf numFmtId="0" fontId="46" fillId="33" borderId="1" xfId="0" applyFont="1" applyFill="1" applyBorder="1" applyAlignment="1">
      <alignment horizontal="left" vertical="center" wrapText="1"/>
    </xf>
    <xf numFmtId="0" fontId="45" fillId="32" borderId="94" xfId="0" applyFont="1" applyFill="1" applyBorder="1" applyAlignment="1">
      <alignment vertical="center"/>
    </xf>
    <xf numFmtId="0" fontId="14" fillId="32" borderId="5" xfId="0" applyFont="1" applyFill="1" applyBorder="1"/>
    <xf numFmtId="0" fontId="14" fillId="32" borderId="88" xfId="0" applyFont="1" applyFill="1" applyBorder="1"/>
    <xf numFmtId="0" fontId="14" fillId="33" borderId="57" xfId="0" applyFont="1" applyFill="1" applyBorder="1" applyAlignment="1">
      <alignment horizontal="right" vertical="top"/>
    </xf>
    <xf numFmtId="0" fontId="14" fillId="33" borderId="1" xfId="0" applyFont="1" applyFill="1" applyBorder="1" applyAlignment="1">
      <alignment vertical="top" wrapText="1"/>
    </xf>
    <xf numFmtId="0" fontId="14" fillId="33" borderId="1" xfId="0" applyFont="1" applyFill="1" applyBorder="1" applyAlignment="1">
      <alignment horizontal="center" vertical="top" wrapText="1"/>
    </xf>
    <xf numFmtId="0" fontId="14" fillId="33" borderId="42" xfId="0" applyFont="1" applyFill="1" applyBorder="1" applyAlignment="1">
      <alignment horizontal="right" vertical="top"/>
    </xf>
    <xf numFmtId="0" fontId="14" fillId="33" borderId="29" xfId="0" applyFont="1" applyFill="1" applyBorder="1" applyAlignment="1">
      <alignment vertical="top" wrapText="1"/>
    </xf>
    <xf numFmtId="0" fontId="14" fillId="33" borderId="29" xfId="0" applyFont="1" applyFill="1" applyBorder="1" applyAlignment="1">
      <alignment horizontal="center" vertical="top" wrapText="1"/>
    </xf>
    <xf numFmtId="0" fontId="49" fillId="28" borderId="0" xfId="47" applyFont="1" applyFill="1" applyBorder="1" applyAlignment="1">
      <alignment vertical="top"/>
    </xf>
    <xf numFmtId="0" fontId="49" fillId="28" borderId="38" xfId="47" applyFont="1" applyFill="1" applyBorder="1" applyAlignment="1">
      <alignment vertical="top"/>
    </xf>
    <xf numFmtId="0" fontId="14" fillId="33" borderId="1" xfId="0" applyFont="1" applyFill="1" applyBorder="1" applyAlignment="1">
      <alignment horizontal="left" vertical="center"/>
    </xf>
    <xf numFmtId="0" fontId="47" fillId="28" borderId="59" xfId="0" applyFont="1" applyFill="1" applyBorder="1" applyAlignment="1">
      <alignment vertical="top"/>
    </xf>
    <xf numFmtId="0" fontId="47" fillId="28" borderId="40" xfId="0" applyFont="1" applyFill="1" applyBorder="1" applyAlignment="1">
      <alignment horizontal="left" vertical="top"/>
    </xf>
    <xf numFmtId="0" fontId="47" fillId="28" borderId="6" xfId="0" applyFont="1" applyFill="1" applyBorder="1" applyAlignment="1">
      <alignment horizontal="left" vertical="top"/>
    </xf>
    <xf numFmtId="0" fontId="47" fillId="28" borderId="41" xfId="0" applyFont="1" applyFill="1" applyBorder="1" applyAlignment="1">
      <alignment horizontal="left" vertical="top"/>
    </xf>
    <xf numFmtId="0" fontId="11" fillId="0" borderId="0" xfId="0" applyFont="1" applyFill="1" applyBorder="1" applyAlignment="1">
      <alignment horizontal="center" vertical="center"/>
    </xf>
    <xf numFmtId="0" fontId="11" fillId="0" borderId="0" xfId="0" applyFont="1" applyFill="1" applyBorder="1" applyAlignment="1">
      <alignment horizontal="center" vertical="center"/>
    </xf>
    <xf numFmtId="0" fontId="49" fillId="27" borderId="40" xfId="0" applyFont="1" applyFill="1" applyBorder="1" applyAlignment="1">
      <alignment vertical="top"/>
    </xf>
    <xf numFmtId="0" fontId="49" fillId="27" borderId="6" xfId="0" applyFont="1" applyFill="1" applyBorder="1" applyAlignment="1">
      <alignment vertical="top"/>
    </xf>
    <xf numFmtId="0" fontId="49" fillId="27" borderId="41" xfId="0" applyFont="1" applyFill="1" applyBorder="1" applyAlignment="1">
      <alignment vertical="top"/>
    </xf>
    <xf numFmtId="0" fontId="49" fillId="27" borderId="37" xfId="0" applyFont="1" applyFill="1" applyBorder="1" applyAlignment="1">
      <alignment vertical="top"/>
    </xf>
    <xf numFmtId="0" fontId="49" fillId="27" borderId="0" xfId="0" applyFont="1" applyFill="1" applyBorder="1" applyAlignment="1">
      <alignment vertical="top"/>
    </xf>
    <xf numFmtId="0" fontId="49" fillId="27" borderId="38" xfId="0" applyFont="1" applyFill="1" applyBorder="1" applyAlignment="1">
      <alignment vertical="top"/>
    </xf>
    <xf numFmtId="0" fontId="49" fillId="27" borderId="34" xfId="0" applyFont="1" applyFill="1" applyBorder="1" applyAlignment="1">
      <alignment vertical="top"/>
    </xf>
    <xf numFmtId="0" fontId="49" fillId="27" borderId="5" xfId="0" applyFont="1" applyFill="1" applyBorder="1" applyAlignment="1">
      <alignment vertical="top"/>
    </xf>
    <xf numFmtId="0" fontId="49" fillId="27" borderId="39" xfId="0" applyFont="1" applyFill="1" applyBorder="1" applyAlignment="1">
      <alignment vertical="top"/>
    </xf>
    <xf numFmtId="0" fontId="49" fillId="27" borderId="6" xfId="0" applyFont="1" applyFill="1" applyBorder="1" applyAlignment="1">
      <alignment horizontal="left" vertical="top" wrapText="1"/>
    </xf>
    <xf numFmtId="0" fontId="49" fillId="27" borderId="41" xfId="0" applyFont="1" applyFill="1" applyBorder="1" applyAlignment="1">
      <alignment horizontal="left" vertical="top" wrapText="1"/>
    </xf>
    <xf numFmtId="0" fontId="49" fillId="27" borderId="0" xfId="0" applyFont="1" applyFill="1" applyBorder="1" applyAlignment="1">
      <alignment horizontal="left" vertical="top" wrapText="1"/>
    </xf>
    <xf numFmtId="0" fontId="49" fillId="27" borderId="38" xfId="0" applyFont="1" applyFill="1" applyBorder="1" applyAlignment="1">
      <alignment horizontal="left" vertical="top" wrapText="1"/>
    </xf>
    <xf numFmtId="0" fontId="45" fillId="32" borderId="48" xfId="0" applyFont="1" applyFill="1" applyBorder="1" applyAlignment="1">
      <alignment vertical="center"/>
    </xf>
    <xf numFmtId="0" fontId="14" fillId="32" borderId="30" xfId="0" applyFont="1" applyFill="1" applyBorder="1"/>
    <xf numFmtId="0" fontId="14" fillId="32" borderId="47" xfId="0" applyFont="1" applyFill="1" applyBorder="1"/>
    <xf numFmtId="0" fontId="11" fillId="0" borderId="0" xfId="0" applyFont="1" applyFill="1" applyBorder="1" applyAlignment="1">
      <alignment horizontal="center" vertical="center"/>
    </xf>
    <xf numFmtId="0" fontId="49" fillId="28" borderId="58" xfId="0" applyFont="1" applyFill="1" applyBorder="1" applyAlignment="1">
      <alignment vertical="top"/>
    </xf>
    <xf numFmtId="0" fontId="49" fillId="28" borderId="34" xfId="0" applyFont="1" applyFill="1" applyBorder="1" applyAlignment="1">
      <alignment vertical="top"/>
    </xf>
    <xf numFmtId="0" fontId="49" fillId="28" borderId="5" xfId="0" applyFont="1" applyFill="1" applyBorder="1" applyAlignment="1">
      <alignment vertical="top"/>
    </xf>
    <xf numFmtId="0" fontId="49" fillId="28" borderId="39" xfId="0" applyFont="1" applyFill="1" applyBorder="1" applyAlignment="1">
      <alignment vertical="top"/>
    </xf>
    <xf numFmtId="0" fontId="49" fillId="28" borderId="0" xfId="0" applyFont="1" applyFill="1" applyBorder="1" applyAlignment="1">
      <alignment vertical="top"/>
    </xf>
    <xf numFmtId="0" fontId="49" fillId="28" borderId="37" xfId="0" applyFont="1" applyFill="1" applyBorder="1" applyAlignment="1">
      <alignment vertical="top"/>
    </xf>
    <xf numFmtId="0" fontId="49" fillId="28" borderId="53" xfId="0" applyFont="1" applyFill="1" applyBorder="1" applyAlignment="1">
      <alignment vertical="top"/>
    </xf>
    <xf numFmtId="0" fontId="49" fillId="28" borderId="38" xfId="0" applyFont="1" applyFill="1" applyBorder="1" applyAlignment="1">
      <alignment vertical="top"/>
    </xf>
    <xf numFmtId="0" fontId="52" fillId="28" borderId="37" xfId="0" applyFont="1" applyFill="1" applyBorder="1" applyAlignment="1">
      <alignment vertical="top" wrapText="1"/>
    </xf>
    <xf numFmtId="0" fontId="52" fillId="28" borderId="0" xfId="0" applyFont="1" applyFill="1" applyBorder="1" applyAlignment="1">
      <alignment vertical="top" wrapText="1"/>
    </xf>
    <xf numFmtId="0" fontId="52" fillId="28" borderId="38" xfId="0" applyFont="1" applyFill="1" applyBorder="1" applyAlignment="1">
      <alignment vertical="top" wrapText="1"/>
    </xf>
    <xf numFmtId="0" fontId="49" fillId="28" borderId="6" xfId="0" applyFont="1" applyFill="1" applyBorder="1" applyAlignment="1">
      <alignment vertical="top"/>
    </xf>
    <xf numFmtId="0" fontId="49" fillId="28" borderId="41" xfId="0" applyFont="1" applyFill="1" applyBorder="1" applyAlignment="1">
      <alignment vertical="top"/>
    </xf>
    <xf numFmtId="0" fontId="49" fillId="28" borderId="40" xfId="0" applyFont="1" applyFill="1" applyBorder="1" applyAlignment="1">
      <alignment vertical="top"/>
    </xf>
    <xf numFmtId="0" fontId="49" fillId="28" borderId="37" xfId="0" applyFont="1" applyFill="1" applyBorder="1" applyAlignment="1">
      <alignment horizontal="left" vertical="top"/>
    </xf>
    <xf numFmtId="0" fontId="49" fillId="28" borderId="0" xfId="0" applyFont="1" applyFill="1" applyBorder="1" applyAlignment="1">
      <alignment horizontal="left" vertical="top"/>
    </xf>
    <xf numFmtId="0" fontId="49" fillId="28" borderId="38" xfId="0" applyFont="1" applyFill="1" applyBorder="1" applyAlignment="1">
      <alignment horizontal="left" vertical="top"/>
    </xf>
    <xf numFmtId="0" fontId="49" fillId="28" borderId="37" xfId="46" applyFont="1" applyFill="1" applyBorder="1" applyAlignment="1">
      <alignment vertical="top"/>
    </xf>
    <xf numFmtId="0" fontId="49" fillId="28" borderId="0" xfId="46" applyFont="1" applyFill="1" applyBorder="1" applyAlignment="1">
      <alignment vertical="top"/>
    </xf>
    <xf numFmtId="0" fontId="49" fillId="28" borderId="38" xfId="46" applyFont="1" applyFill="1" applyBorder="1" applyAlignment="1">
      <alignment vertical="top"/>
    </xf>
    <xf numFmtId="0" fontId="49" fillId="28" borderId="37" xfId="47" applyFont="1" applyFill="1" applyBorder="1" applyAlignment="1">
      <alignment vertical="top"/>
    </xf>
    <xf numFmtId="0" fontId="51" fillId="0" borderId="0" xfId="0" applyFont="1" applyFill="1"/>
    <xf numFmtId="0" fontId="51" fillId="0" borderId="57" xfId="0" applyFont="1" applyFill="1" applyBorder="1" applyAlignment="1">
      <alignment horizontal="right" vertical="top"/>
    </xf>
    <xf numFmtId="0" fontId="51" fillId="0" borderId="1" xfId="0" applyFont="1" applyFill="1" applyBorder="1" applyAlignment="1">
      <alignment vertical="top" wrapText="1"/>
    </xf>
    <xf numFmtId="0" fontId="51" fillId="0" borderId="1" xfId="0" applyFont="1" applyFill="1" applyBorder="1" applyAlignment="1">
      <alignment horizontal="center" vertical="top" wrapText="1"/>
    </xf>
    <xf numFmtId="0" fontId="51" fillId="0" borderId="35" xfId="0" applyFont="1" applyFill="1" applyBorder="1" applyAlignment="1">
      <alignment horizontal="left" vertical="top" wrapText="1"/>
    </xf>
    <xf numFmtId="0" fontId="51" fillId="0" borderId="1" xfId="0" applyFont="1" applyFill="1" applyBorder="1" applyAlignment="1">
      <alignment horizontal="left" vertical="center"/>
    </xf>
    <xf numFmtId="0" fontId="51" fillId="0" borderId="0" xfId="0" applyFont="1" applyFill="1" applyBorder="1" applyAlignment="1">
      <alignment vertical="top" wrapText="1"/>
    </xf>
    <xf numFmtId="0" fontId="51" fillId="33" borderId="57" xfId="0" applyFont="1" applyFill="1" applyBorder="1" applyAlignment="1">
      <alignment horizontal="right" vertical="top"/>
    </xf>
    <xf numFmtId="0" fontId="51" fillId="33" borderId="1" xfId="0" applyFont="1" applyFill="1" applyBorder="1" applyAlignment="1">
      <alignment vertical="top" wrapText="1"/>
    </xf>
    <xf numFmtId="0" fontId="51" fillId="33" borderId="1" xfId="0" applyFont="1" applyFill="1" applyBorder="1" applyAlignment="1">
      <alignment horizontal="center" vertical="top" wrapText="1"/>
    </xf>
    <xf numFmtId="0" fontId="51" fillId="33" borderId="35" xfId="0" applyFont="1" applyFill="1" applyBorder="1" applyAlignment="1">
      <alignment horizontal="left" vertical="top" wrapText="1"/>
    </xf>
    <xf numFmtId="0" fontId="51" fillId="33" borderId="1" xfId="0" applyFont="1" applyFill="1" applyBorder="1" applyAlignment="1">
      <alignment horizontal="left" vertical="center"/>
    </xf>
    <xf numFmtId="0" fontId="51" fillId="33" borderId="42" xfId="0" applyFont="1" applyFill="1" applyBorder="1" applyAlignment="1">
      <alignment horizontal="right" vertical="top"/>
    </xf>
    <xf numFmtId="0" fontId="51" fillId="33" borderId="29" xfId="0" applyFont="1" applyFill="1" applyBorder="1" applyAlignment="1">
      <alignment vertical="top" wrapText="1"/>
    </xf>
    <xf numFmtId="0" fontId="51" fillId="33" borderId="29" xfId="0" applyFont="1" applyFill="1" applyBorder="1" applyAlignment="1">
      <alignment horizontal="center" vertical="top" wrapText="1"/>
    </xf>
    <xf numFmtId="0" fontId="51" fillId="33" borderId="28" xfId="0" applyFont="1" applyFill="1" applyBorder="1" applyAlignment="1">
      <alignment horizontal="left" vertical="top" wrapText="1"/>
    </xf>
    <xf numFmtId="0" fontId="51" fillId="0" borderId="0" xfId="0" applyFont="1" applyFill="1" applyAlignment="1">
      <alignment horizontal="left" vertical="top"/>
    </xf>
    <xf numFmtId="0" fontId="51" fillId="0" borderId="0" xfId="0" applyFont="1" applyFill="1" applyAlignment="1">
      <alignment vertical="top"/>
    </xf>
    <xf numFmtId="0" fontId="51" fillId="33" borderId="58" xfId="0" applyFont="1" applyFill="1" applyBorder="1" applyAlignment="1">
      <alignment horizontal="right" vertical="top"/>
    </xf>
    <xf numFmtId="0" fontId="51" fillId="33" borderId="32" xfId="0" applyFont="1" applyFill="1" applyBorder="1" applyAlignment="1">
      <alignment vertical="top" wrapText="1"/>
    </xf>
    <xf numFmtId="0" fontId="51" fillId="33" borderId="75" xfId="0" applyFont="1" applyFill="1" applyBorder="1" applyAlignment="1">
      <alignment vertical="top" wrapText="1"/>
    </xf>
    <xf numFmtId="0" fontId="51" fillId="33" borderId="32" xfId="0" applyFont="1" applyFill="1" applyBorder="1" applyAlignment="1">
      <alignment horizontal="left" vertical="center"/>
    </xf>
    <xf numFmtId="0" fontId="51" fillId="33" borderId="1" xfId="0" applyFont="1" applyFill="1" applyBorder="1" applyAlignment="1">
      <alignment horizontal="left" vertical="center" wrapText="1"/>
    </xf>
    <xf numFmtId="0" fontId="51" fillId="0" borderId="0" xfId="0" applyFont="1" applyFill="1" applyAlignment="1">
      <alignment horizontal="left" vertical="center"/>
    </xf>
    <xf numFmtId="0" fontId="51" fillId="0" borderId="0" xfId="0" applyFont="1" applyAlignment="1">
      <alignment horizontal="left" vertical="center"/>
    </xf>
    <xf numFmtId="0" fontId="52" fillId="0" borderId="0" xfId="0" applyFont="1" applyFill="1" applyBorder="1" applyAlignment="1">
      <alignment vertical="center"/>
    </xf>
    <xf numFmtId="0" fontId="52" fillId="0" borderId="1" xfId="0" applyFont="1" applyFill="1" applyBorder="1" applyAlignment="1">
      <alignment horizontal="left" vertical="center"/>
    </xf>
    <xf numFmtId="0" fontId="52" fillId="0" borderId="32" xfId="0" applyFont="1" applyBorder="1" applyAlignment="1">
      <alignment horizontal="center" vertical="top" textRotation="255" indent="1"/>
    </xf>
    <xf numFmtId="49" fontId="52" fillId="0" borderId="1" xfId="0" applyNumberFormat="1" applyFont="1" applyBorder="1" applyAlignment="1">
      <alignment vertical="center" textRotation="255"/>
    </xf>
    <xf numFmtId="0" fontId="52" fillId="0" borderId="37" xfId="0" applyFont="1" applyFill="1" applyBorder="1"/>
    <xf numFmtId="0" fontId="52" fillId="0" borderId="0" xfId="0" applyFont="1" applyBorder="1"/>
    <xf numFmtId="0" fontId="52" fillId="32" borderId="3" xfId="0" applyFont="1" applyFill="1" applyBorder="1"/>
    <xf numFmtId="0" fontId="52" fillId="32" borderId="2" xfId="0" applyFont="1" applyFill="1" applyBorder="1"/>
    <xf numFmtId="0" fontId="52" fillId="0" borderId="0" xfId="0" applyFont="1" applyFill="1" applyBorder="1"/>
    <xf numFmtId="0" fontId="52" fillId="0" borderId="38" xfId="0" applyFont="1" applyFill="1" applyBorder="1"/>
    <xf numFmtId="49" fontId="52" fillId="0" borderId="3" xfId="0" applyNumberFormat="1" applyFont="1" applyBorder="1"/>
    <xf numFmtId="0" fontId="52" fillId="0" borderId="4" xfId="0" applyFont="1" applyBorder="1"/>
    <xf numFmtId="0" fontId="52" fillId="0" borderId="3" xfId="0" applyFont="1" applyBorder="1"/>
    <xf numFmtId="0" fontId="52" fillId="0" borderId="2" xfId="0" applyFont="1" applyBorder="1"/>
    <xf numFmtId="0" fontId="51" fillId="0" borderId="32" xfId="0" applyFont="1" applyFill="1" applyBorder="1" applyAlignment="1">
      <alignment vertical="top" wrapText="1"/>
    </xf>
    <xf numFmtId="0" fontId="51" fillId="0" borderId="35" xfId="0" applyFont="1" applyFill="1" applyBorder="1" applyAlignment="1">
      <alignment vertical="top"/>
    </xf>
    <xf numFmtId="0" fontId="51" fillId="0" borderId="0" xfId="0" applyFont="1" applyFill="1" applyBorder="1" applyAlignment="1">
      <alignment vertical="top"/>
    </xf>
    <xf numFmtId="0" fontId="51" fillId="0" borderId="0" xfId="0" applyFont="1" applyFill="1" applyBorder="1" applyAlignment="1">
      <alignment horizontal="left" vertical="center"/>
    </xf>
    <xf numFmtId="0" fontId="51" fillId="0" borderId="0" xfId="0" applyFont="1" applyFill="1" applyBorder="1" applyAlignment="1">
      <alignment horizontal="left" vertical="center" wrapText="1"/>
    </xf>
    <xf numFmtId="0" fontId="51" fillId="0" borderId="0" xfId="0" applyFont="1" applyFill="1" applyBorder="1" applyAlignment="1"/>
    <xf numFmtId="0" fontId="51" fillId="0" borderId="0" xfId="0" applyFont="1" applyFill="1" applyBorder="1"/>
    <xf numFmtId="0" fontId="51" fillId="0" borderId="35" xfId="0" applyFont="1" applyFill="1" applyBorder="1" applyAlignment="1">
      <alignment vertical="top" wrapText="1"/>
    </xf>
    <xf numFmtId="0" fontId="11" fillId="0" borderId="0" xfId="0" applyFont="1" applyFill="1" applyBorder="1" applyAlignment="1">
      <alignment horizontal="center" vertical="center"/>
    </xf>
    <xf numFmtId="0" fontId="51" fillId="0" borderId="58" xfId="0" applyFont="1" applyFill="1" applyBorder="1" applyAlignment="1">
      <alignment horizontal="right" vertical="top"/>
    </xf>
    <xf numFmtId="0" fontId="51" fillId="0" borderId="75" xfId="0" applyFont="1" applyFill="1" applyBorder="1" applyAlignment="1">
      <alignment vertical="top" wrapText="1"/>
    </xf>
    <xf numFmtId="0" fontId="14" fillId="28" borderId="58" xfId="0" applyFont="1" applyFill="1" applyBorder="1" applyAlignment="1">
      <alignment horizontal="right" vertical="top"/>
    </xf>
    <xf numFmtId="0" fontId="14" fillId="33" borderId="35" xfId="0" applyFont="1" applyFill="1" applyBorder="1" applyAlignment="1">
      <alignment horizontal="left" vertical="top" wrapText="1"/>
    </xf>
    <xf numFmtId="0" fontId="14" fillId="33" borderId="58" xfId="0" applyFont="1" applyFill="1" applyBorder="1" applyAlignment="1">
      <alignment horizontal="right" vertical="top"/>
    </xf>
    <xf numFmtId="0" fontId="14" fillId="33" borderId="32" xfId="0" applyFont="1" applyFill="1" applyBorder="1" applyAlignment="1">
      <alignment vertical="top" wrapText="1"/>
    </xf>
    <xf numFmtId="0" fontId="14" fillId="33" borderId="75" xfId="0" applyFont="1" applyFill="1" applyBorder="1" applyAlignment="1">
      <alignment vertical="top" wrapText="1"/>
    </xf>
    <xf numFmtId="0" fontId="14" fillId="33" borderId="32" xfId="0" applyFont="1" applyFill="1" applyBorder="1" applyAlignment="1">
      <alignment horizontal="left" vertical="center"/>
    </xf>
    <xf numFmtId="0" fontId="14" fillId="33" borderId="1" xfId="0" applyFont="1" applyFill="1" applyBorder="1" applyAlignment="1">
      <alignment horizontal="left" vertical="center" wrapText="1"/>
    </xf>
    <xf numFmtId="0" fontId="14" fillId="33" borderId="28" xfId="0" applyFont="1" applyFill="1" applyBorder="1" applyAlignment="1">
      <alignment vertical="top" wrapText="1"/>
    </xf>
    <xf numFmtId="0" fontId="11" fillId="0" borderId="53" xfId="0" applyFont="1" applyFill="1" applyBorder="1" applyAlignment="1">
      <alignment horizontal="center" vertical="center"/>
    </xf>
    <xf numFmtId="0" fontId="0" fillId="0" borderId="53" xfId="0" applyFont="1" applyFill="1" applyBorder="1" applyAlignment="1">
      <alignment horizontal="center" vertical="center"/>
    </xf>
    <xf numFmtId="0" fontId="14" fillId="0" borderId="53" xfId="0" applyFont="1" applyFill="1" applyBorder="1" applyAlignment="1">
      <alignment horizontal="left" vertical="top"/>
    </xf>
    <xf numFmtId="0" fontId="14" fillId="0" borderId="53" xfId="0" applyFont="1" applyFill="1" applyBorder="1"/>
    <xf numFmtId="0" fontId="14" fillId="0" borderId="53" xfId="0" applyFont="1" applyFill="1" applyBorder="1" applyAlignment="1">
      <alignment horizontal="left" vertical="top" wrapText="1"/>
    </xf>
    <xf numFmtId="0" fontId="14" fillId="0" borderId="53" xfId="0" applyFont="1" applyFill="1" applyBorder="1" applyAlignment="1">
      <alignment vertical="top"/>
    </xf>
    <xf numFmtId="0" fontId="14" fillId="0" borderId="53" xfId="0" applyFont="1" applyFill="1" applyBorder="1" applyAlignment="1">
      <alignment vertical="top" wrapText="1"/>
    </xf>
    <xf numFmtId="0" fontId="37" fillId="0" borderId="53" xfId="0" applyFont="1" applyFill="1" applyBorder="1" applyAlignment="1">
      <alignment horizontal="left" vertical="top"/>
    </xf>
    <xf numFmtId="0" fontId="45" fillId="32" borderId="34" xfId="0" applyFont="1" applyFill="1" applyBorder="1" applyAlignment="1">
      <alignment vertical="center"/>
    </xf>
    <xf numFmtId="0" fontId="49" fillId="28" borderId="37" xfId="0" applyFont="1" applyFill="1" applyBorder="1" applyAlignment="1">
      <alignment vertical="top" wrapText="1"/>
    </xf>
    <xf numFmtId="0" fontId="52" fillId="28" borderId="38" xfId="0" applyFont="1" applyFill="1" applyBorder="1" applyAlignment="1">
      <alignment vertical="top" wrapText="1"/>
    </xf>
    <xf numFmtId="0" fontId="49" fillId="27" borderId="37" xfId="0" applyFont="1" applyFill="1" applyBorder="1" applyAlignment="1">
      <alignment vertical="top"/>
    </xf>
    <xf numFmtId="0" fontId="49" fillId="27" borderId="38" xfId="0" applyFont="1" applyFill="1" applyBorder="1" applyAlignment="1">
      <alignment vertical="top"/>
    </xf>
    <xf numFmtId="0" fontId="49" fillId="27" borderId="34" xfId="0" applyFont="1" applyFill="1" applyBorder="1" applyAlignment="1">
      <alignment vertical="top"/>
    </xf>
    <xf numFmtId="0" fontId="49" fillId="27" borderId="5" xfId="0" applyFont="1" applyFill="1" applyBorder="1" applyAlignment="1">
      <alignment vertical="top"/>
    </xf>
    <xf numFmtId="0" fontId="49" fillId="27" borderId="39" xfId="0" applyFont="1" applyFill="1" applyBorder="1" applyAlignment="1">
      <alignment vertical="top"/>
    </xf>
    <xf numFmtId="0" fontId="49" fillId="0" borderId="40" xfId="0" applyFont="1" applyBorder="1" applyAlignment="1">
      <alignment vertical="center"/>
    </xf>
    <xf numFmtId="0" fontId="49" fillId="0" borderId="6" xfId="0" applyFont="1" applyFill="1" applyBorder="1" applyAlignment="1">
      <alignment vertical="center"/>
    </xf>
    <xf numFmtId="0" fontId="49" fillId="0" borderId="41" xfId="0" applyFont="1" applyFill="1" applyBorder="1" applyAlignment="1">
      <alignment vertical="center"/>
    </xf>
    <xf numFmtId="0" fontId="49" fillId="0" borderId="40" xfId="0" applyFont="1" applyFill="1" applyBorder="1" applyAlignment="1">
      <alignment vertical="center"/>
    </xf>
    <xf numFmtId="0" fontId="49" fillId="0" borderId="73" xfId="0" applyFont="1" applyFill="1" applyBorder="1" applyAlignment="1">
      <alignment vertical="center"/>
    </xf>
    <xf numFmtId="0" fontId="49" fillId="27" borderId="0" xfId="0" applyFont="1" applyFill="1" applyAlignment="1">
      <alignment vertical="top"/>
    </xf>
    <xf numFmtId="0" fontId="49" fillId="28" borderId="0" xfId="47" applyFont="1" applyFill="1" applyAlignment="1">
      <alignment vertical="top"/>
    </xf>
    <xf numFmtId="0" fontId="49" fillId="28" borderId="0" xfId="46" applyFont="1" applyFill="1" applyAlignment="1">
      <alignment vertical="top"/>
    </xf>
    <xf numFmtId="0" fontId="47" fillId="27" borderId="0" xfId="0" applyFont="1" applyFill="1" applyAlignment="1">
      <alignment vertical="top"/>
    </xf>
    <xf numFmtId="0" fontId="48" fillId="28" borderId="0" xfId="0" applyFont="1" applyFill="1"/>
    <xf numFmtId="0" fontId="49" fillId="28" borderId="34" xfId="0" applyFont="1" applyFill="1" applyBorder="1" applyAlignment="1">
      <alignment vertical="center"/>
    </xf>
    <xf numFmtId="0" fontId="49" fillId="28" borderId="37" xfId="0" applyFont="1" applyFill="1" applyBorder="1" applyAlignment="1">
      <alignment vertical="center"/>
    </xf>
    <xf numFmtId="0" fontId="49" fillId="28" borderId="0" xfId="0" applyFont="1" applyFill="1" applyAlignment="1">
      <alignment vertical="top"/>
    </xf>
    <xf numFmtId="0" fontId="52" fillId="28" borderId="0" xfId="0" applyFont="1" applyFill="1" applyAlignment="1">
      <alignment vertical="top" wrapText="1"/>
    </xf>
    <xf numFmtId="0" fontId="49" fillId="28" borderId="0" xfId="0" applyFont="1" applyFill="1" applyAlignment="1">
      <alignment horizontal="left" vertical="top"/>
    </xf>
    <xf numFmtId="0" fontId="51" fillId="0" borderId="58" xfId="0" applyFont="1" applyBorder="1" applyAlignment="1">
      <alignment horizontal="right" vertical="top"/>
    </xf>
    <xf numFmtId="0" fontId="51" fillId="0" borderId="32" xfId="0" applyFont="1" applyBorder="1" applyAlignment="1">
      <alignment vertical="top" wrapText="1"/>
    </xf>
    <xf numFmtId="0" fontId="51" fillId="0" borderId="1" xfId="0" applyFont="1" applyBorder="1" applyAlignment="1">
      <alignment vertical="top" wrapText="1"/>
    </xf>
    <xf numFmtId="0" fontId="51" fillId="0" borderId="1" xfId="0" applyFont="1" applyBorder="1" applyAlignment="1">
      <alignment horizontal="center" vertical="top" wrapText="1"/>
    </xf>
    <xf numFmtId="0" fontId="51" fillId="0" borderId="75" xfId="0" applyFont="1" applyBorder="1" applyAlignment="1">
      <alignment vertical="top" wrapText="1"/>
    </xf>
    <xf numFmtId="0" fontId="51" fillId="0" borderId="0" xfId="0" applyFont="1" applyAlignment="1">
      <alignment vertical="top" wrapText="1"/>
    </xf>
    <xf numFmtId="0" fontId="51" fillId="0" borderId="1" xfId="0" applyFont="1" applyBorder="1" applyAlignment="1">
      <alignment horizontal="left" vertical="center"/>
    </xf>
    <xf numFmtId="0" fontId="51" fillId="0" borderId="1" xfId="0" applyFont="1" applyBorder="1" applyAlignment="1">
      <alignment horizontal="left" vertical="center" wrapText="1"/>
    </xf>
    <xf numFmtId="0" fontId="15" fillId="0" borderId="0" xfId="0" applyFont="1" applyFill="1" applyBorder="1" applyAlignment="1">
      <alignment wrapText="1"/>
    </xf>
    <xf numFmtId="0" fontId="49" fillId="27" borderId="40" xfId="0" applyFont="1" applyFill="1" applyBorder="1" applyAlignment="1">
      <alignment vertical="top"/>
    </xf>
    <xf numFmtId="0" fontId="49" fillId="27" borderId="6" xfId="0" applyFont="1" applyFill="1" applyBorder="1" applyAlignment="1">
      <alignment vertical="top"/>
    </xf>
    <xf numFmtId="0" fontId="49" fillId="27" borderId="41" xfId="0" applyFont="1" applyFill="1" applyBorder="1" applyAlignment="1">
      <alignment vertical="top"/>
    </xf>
    <xf numFmtId="0" fontId="49" fillId="27" borderId="37" xfId="0" applyFont="1" applyFill="1" applyBorder="1" applyAlignment="1">
      <alignment vertical="top"/>
    </xf>
    <xf numFmtId="0" fontId="49" fillId="27" borderId="0" xfId="0" applyFont="1" applyFill="1" applyBorder="1" applyAlignment="1">
      <alignment vertical="top"/>
    </xf>
    <xf numFmtId="0" fontId="49" fillId="27" borderId="38" xfId="0" applyFont="1" applyFill="1" applyBorder="1" applyAlignment="1">
      <alignment vertical="top"/>
    </xf>
    <xf numFmtId="0" fontId="49" fillId="27" borderId="34" xfId="0" applyFont="1" applyFill="1" applyBorder="1" applyAlignment="1">
      <alignment vertical="top"/>
    </xf>
    <xf numFmtId="0" fontId="49" fillId="27" borderId="5" xfId="0" applyFont="1" applyFill="1" applyBorder="1" applyAlignment="1">
      <alignment vertical="top"/>
    </xf>
    <xf numFmtId="0" fontId="49" fillId="27" borderId="39" xfId="0" applyFont="1" applyFill="1" applyBorder="1" applyAlignment="1">
      <alignment vertical="top"/>
    </xf>
    <xf numFmtId="0" fontId="49" fillId="27" borderId="0" xfId="0" applyFont="1" applyFill="1" applyBorder="1" applyAlignment="1">
      <alignment horizontal="left" vertical="top" wrapText="1"/>
    </xf>
    <xf numFmtId="0" fontId="49" fillId="27" borderId="38" xfId="0" applyFont="1" applyFill="1" applyBorder="1" applyAlignment="1">
      <alignment horizontal="left" vertical="top" wrapText="1"/>
    </xf>
    <xf numFmtId="0" fontId="51" fillId="0" borderId="0" xfId="0" applyFont="1" applyAlignment="1">
      <alignment horizontal="left" vertical="top" wrapText="1"/>
    </xf>
    <xf numFmtId="0" fontId="14" fillId="28" borderId="1" xfId="0" applyFont="1" applyFill="1" applyBorder="1" applyAlignment="1">
      <alignment horizontal="left" vertical="center"/>
    </xf>
    <xf numFmtId="0" fontId="57" fillId="28" borderId="1" xfId="0" applyFont="1" applyFill="1" applyBorder="1" applyAlignment="1">
      <alignment horizontal="left" vertical="center" wrapText="1"/>
    </xf>
    <xf numFmtId="0" fontId="14" fillId="28" borderId="0" xfId="0" applyFont="1" applyFill="1" applyAlignment="1">
      <alignment vertical="top" wrapText="1"/>
    </xf>
    <xf numFmtId="0" fontId="51" fillId="0" borderId="28" xfId="0" applyFont="1" applyFill="1" applyBorder="1" applyAlignment="1">
      <alignment vertical="top" wrapText="1"/>
    </xf>
    <xf numFmtId="0" fontId="49" fillId="0" borderId="53" xfId="0" applyFont="1" applyFill="1" applyBorder="1" applyAlignment="1">
      <alignment horizontal="left" vertical="top"/>
    </xf>
    <xf numFmtId="56" fontId="52" fillId="0" borderId="1" xfId="0" quotePrefix="1" applyNumberFormat="1" applyFont="1" applyFill="1" applyBorder="1" applyAlignment="1">
      <alignment horizontal="left" vertical="center"/>
    </xf>
    <xf numFmtId="0" fontId="54" fillId="0" borderId="0" xfId="0" applyFont="1" applyFill="1" applyBorder="1" applyAlignment="1">
      <alignment horizontal="center" vertical="center"/>
    </xf>
    <xf numFmtId="0" fontId="49" fillId="28" borderId="59" xfId="0" applyFont="1" applyFill="1" applyBorder="1" applyAlignment="1">
      <alignment vertical="top"/>
    </xf>
    <xf numFmtId="0" fontId="49" fillId="28" borderId="40" xfId="0" applyFont="1" applyFill="1" applyBorder="1" applyAlignment="1">
      <alignment horizontal="left" vertical="top"/>
    </xf>
    <xf numFmtId="0" fontId="49" fillId="28" borderId="6" xfId="0" applyFont="1" applyFill="1" applyBorder="1" applyAlignment="1">
      <alignment horizontal="left" vertical="top"/>
    </xf>
    <xf numFmtId="0" fontId="49" fillId="28" borderId="41" xfId="0" applyFont="1" applyFill="1" applyBorder="1" applyAlignment="1">
      <alignment horizontal="left" vertical="top"/>
    </xf>
    <xf numFmtId="14" fontId="49" fillId="0" borderId="94" xfId="0" quotePrefix="1" applyNumberFormat="1" applyFont="1" applyFill="1" applyBorder="1" applyAlignment="1">
      <alignment vertical="center"/>
    </xf>
    <xf numFmtId="0" fontId="49" fillId="0" borderId="34" xfId="0" applyFont="1" applyFill="1" applyBorder="1" applyAlignment="1">
      <alignment vertical="center"/>
    </xf>
    <xf numFmtId="0" fontId="8" fillId="0" borderId="5" xfId="0" applyFont="1" applyFill="1" applyBorder="1" applyAlignment="1">
      <alignment vertical="center"/>
    </xf>
    <xf numFmtId="0" fontId="8" fillId="0" borderId="39" xfId="0" applyFont="1" applyFill="1" applyBorder="1" applyAlignment="1">
      <alignment vertical="center"/>
    </xf>
    <xf numFmtId="0" fontId="8" fillId="0" borderId="34" xfId="0" applyFont="1" applyFill="1" applyBorder="1" applyAlignment="1">
      <alignment vertical="center"/>
    </xf>
    <xf numFmtId="0" fontId="8" fillId="0" borderId="88" xfId="0" applyFont="1" applyFill="1" applyBorder="1" applyAlignment="1">
      <alignment vertical="center"/>
    </xf>
    <xf numFmtId="0" fontId="49" fillId="27" borderId="38" xfId="0" applyFont="1" applyFill="1" applyBorder="1" applyAlignment="1">
      <alignment horizontal="left" vertical="top" wrapText="1"/>
    </xf>
    <xf numFmtId="0" fontId="49" fillId="27" borderId="37" xfId="0" applyFont="1" applyFill="1" applyBorder="1" applyAlignment="1">
      <alignment vertical="top"/>
    </xf>
    <xf numFmtId="0" fontId="49" fillId="27" borderId="0" xfId="0" applyFont="1" applyFill="1" applyBorder="1" applyAlignment="1">
      <alignment vertical="top"/>
    </xf>
    <xf numFmtId="0" fontId="49" fillId="27" borderId="38" xfId="0" applyFont="1" applyFill="1" applyBorder="1" applyAlignment="1">
      <alignment vertical="top"/>
    </xf>
    <xf numFmtId="0" fontId="49" fillId="27" borderId="5" xfId="0" applyFont="1" applyFill="1" applyBorder="1" applyAlignment="1">
      <alignment vertical="top"/>
    </xf>
    <xf numFmtId="0" fontId="49" fillId="27" borderId="40" xfId="0" applyFont="1" applyFill="1" applyBorder="1" applyAlignment="1">
      <alignment vertical="top"/>
    </xf>
    <xf numFmtId="0" fontId="49" fillId="27" borderId="6" xfId="0" applyFont="1" applyFill="1" applyBorder="1" applyAlignment="1">
      <alignment vertical="top"/>
    </xf>
    <xf numFmtId="0" fontId="49" fillId="27" borderId="41" xfId="0" applyFont="1" applyFill="1" applyBorder="1" applyAlignment="1">
      <alignment vertical="top"/>
    </xf>
    <xf numFmtId="0" fontId="7" fillId="0" borderId="0" xfId="0" applyFont="1" applyBorder="1"/>
    <xf numFmtId="0" fontId="49" fillId="0" borderId="56" xfId="0" applyFont="1" applyBorder="1" applyAlignment="1">
      <alignment vertical="center"/>
    </xf>
    <xf numFmtId="0" fontId="50" fillId="28" borderId="37" xfId="0" applyFont="1" applyFill="1" applyBorder="1"/>
    <xf numFmtId="0" fontId="50" fillId="28" borderId="0" xfId="0" applyFont="1" applyFill="1"/>
    <xf numFmtId="0" fontId="50" fillId="28" borderId="56" xfId="0" applyFont="1" applyFill="1" applyBorder="1"/>
    <xf numFmtId="0" fontId="49" fillId="27" borderId="0" xfId="0" applyFont="1" applyFill="1" applyAlignment="1">
      <alignment horizontal="left" vertical="top" wrapText="1"/>
    </xf>
    <xf numFmtId="0" fontId="50" fillId="28" borderId="0" xfId="0" applyFont="1" applyFill="1" applyBorder="1"/>
    <xf numFmtId="0" fontId="54" fillId="0" borderId="0" xfId="0" applyFont="1" applyAlignment="1">
      <alignment vertical="center"/>
    </xf>
    <xf numFmtId="0" fontId="54" fillId="0" borderId="3" xfId="0" applyFont="1" applyBorder="1" applyAlignment="1">
      <alignment vertical="center"/>
    </xf>
    <xf numFmtId="0" fontId="52" fillId="0" borderId="1" xfId="0" applyFont="1" applyBorder="1" applyAlignment="1">
      <alignment horizontal="left" vertical="center"/>
    </xf>
    <xf numFmtId="0" fontId="52" fillId="0" borderId="1" xfId="0" applyFont="1" applyBorder="1" applyAlignment="1">
      <alignment horizontal="center" vertical="center"/>
    </xf>
    <xf numFmtId="0" fontId="52" fillId="0" borderId="37" xfId="0" applyFont="1" applyBorder="1"/>
    <xf numFmtId="0" fontId="52" fillId="0" borderId="38" xfId="0" applyFont="1" applyBorder="1"/>
    <xf numFmtId="0" fontId="52" fillId="0" borderId="0" xfId="0" applyFont="1" applyAlignment="1">
      <alignment vertical="center"/>
    </xf>
    <xf numFmtId="0" fontId="47" fillId="0" borderId="90" xfId="0" applyFont="1" applyFill="1" applyBorder="1" applyAlignment="1">
      <alignment vertical="center"/>
    </xf>
    <xf numFmtId="0" fontId="47" fillId="0" borderId="90" xfId="0" applyFont="1" applyBorder="1" applyAlignment="1">
      <alignment vertical="center"/>
    </xf>
    <xf numFmtId="0" fontId="47" fillId="0" borderId="91" xfId="0" applyFont="1" applyBorder="1" applyAlignment="1">
      <alignment vertical="center"/>
    </xf>
    <xf numFmtId="0" fontId="47" fillId="0" borderId="92" xfId="0" applyFont="1" applyBorder="1" applyAlignment="1">
      <alignment vertical="center"/>
    </xf>
    <xf numFmtId="0" fontId="47" fillId="0" borderId="93" xfId="0" applyFont="1" applyBorder="1" applyAlignment="1">
      <alignment vertical="center"/>
    </xf>
    <xf numFmtId="14" fontId="55" fillId="0" borderId="82" xfId="0" quotePrefix="1" applyNumberFormat="1" applyFont="1" applyFill="1" applyBorder="1" applyAlignment="1">
      <alignment vertical="center"/>
    </xf>
    <xf numFmtId="0" fontId="55" fillId="0" borderId="83" xfId="0" applyFont="1" applyFill="1" applyBorder="1" applyAlignment="1">
      <alignment vertical="center"/>
    </xf>
    <xf numFmtId="0" fontId="55" fillId="0" borderId="84" xfId="0" applyFont="1" applyFill="1" applyBorder="1" applyAlignment="1">
      <alignment vertical="center"/>
    </xf>
    <xf numFmtId="0" fontId="55" fillId="0" borderId="85" xfId="0" applyFont="1" applyFill="1" applyBorder="1" applyAlignment="1">
      <alignment vertical="center"/>
    </xf>
    <xf numFmtId="0" fontId="55" fillId="0" borderId="85" xfId="0" applyFont="1" applyFill="1" applyBorder="1" applyAlignment="1">
      <alignment vertical="top"/>
    </xf>
    <xf numFmtId="0" fontId="55" fillId="0" borderId="85" xfId="0" applyFont="1" applyBorder="1" applyAlignment="1">
      <alignment vertical="center"/>
    </xf>
    <xf numFmtId="0" fontId="47" fillId="0" borderId="83" xfId="0" applyFont="1" applyFill="1" applyBorder="1" applyAlignment="1">
      <alignment vertical="center"/>
    </xf>
    <xf numFmtId="0" fontId="47" fillId="0" borderId="84" xfId="0" applyFont="1" applyFill="1" applyBorder="1" applyAlignment="1">
      <alignment vertical="center"/>
    </xf>
    <xf numFmtId="0" fontId="47" fillId="0" borderId="85" xfId="0" applyFont="1" applyFill="1" applyBorder="1" applyAlignment="1">
      <alignment vertical="center"/>
    </xf>
    <xf numFmtId="0" fontId="47" fillId="0" borderId="86" xfId="0" applyFont="1" applyFill="1" applyBorder="1" applyAlignment="1">
      <alignment vertical="center"/>
    </xf>
    <xf numFmtId="0" fontId="47" fillId="0" borderId="0" xfId="0" applyFont="1" applyFill="1" applyBorder="1" applyAlignment="1">
      <alignment vertical="center"/>
    </xf>
    <xf numFmtId="0" fontId="49" fillId="27" borderId="33" xfId="0" applyFont="1" applyFill="1" applyBorder="1" applyAlignment="1">
      <alignment vertical="top"/>
    </xf>
    <xf numFmtId="0" fontId="48" fillId="0" borderId="40" xfId="0" applyFont="1" applyBorder="1"/>
    <xf numFmtId="0" fontId="48" fillId="0" borderId="6" xfId="0" applyFont="1" applyBorder="1"/>
    <xf numFmtId="0" fontId="48" fillId="0" borderId="73" xfId="0" applyFont="1" applyBorder="1"/>
    <xf numFmtId="0" fontId="8" fillId="0" borderId="0" xfId="0" applyFont="1" applyBorder="1"/>
    <xf numFmtId="0" fontId="49" fillId="28" borderId="0" xfId="47" applyFont="1" applyFill="1" applyBorder="1" applyAlignment="1">
      <alignment vertical="top" wrapText="1"/>
    </xf>
    <xf numFmtId="0" fontId="49" fillId="28" borderId="38" xfId="47" applyFont="1" applyFill="1" applyBorder="1" applyAlignment="1">
      <alignment vertical="top" wrapText="1"/>
    </xf>
    <xf numFmtId="0" fontId="50" fillId="28" borderId="37" xfId="47" applyFont="1" applyFill="1" applyBorder="1"/>
    <xf numFmtId="0" fontId="50" fillId="28" borderId="0" xfId="47" applyFont="1" applyFill="1" applyBorder="1"/>
    <xf numFmtId="0" fontId="50" fillId="28" borderId="56" xfId="47" applyFont="1" applyFill="1" applyBorder="1"/>
    <xf numFmtId="0" fontId="50" fillId="0" borderId="0" xfId="47" applyFont="1" applyFill="1"/>
    <xf numFmtId="0" fontId="55" fillId="27" borderId="32" xfId="0" applyFont="1" applyFill="1" applyBorder="1" applyAlignment="1">
      <alignment vertical="top"/>
    </xf>
    <xf numFmtId="0" fontId="55" fillId="27" borderId="5" xfId="0" applyFont="1" applyFill="1" applyBorder="1" applyAlignment="1">
      <alignment vertical="top"/>
    </xf>
    <xf numFmtId="0" fontId="55" fillId="27" borderId="39" xfId="0" applyFont="1" applyFill="1" applyBorder="1" applyAlignment="1">
      <alignment vertical="top"/>
    </xf>
    <xf numFmtId="0" fontId="55" fillId="27" borderId="34" xfId="0" applyFont="1" applyFill="1" applyBorder="1" applyAlignment="1">
      <alignment vertical="top"/>
    </xf>
    <xf numFmtId="0" fontId="55" fillId="28" borderId="34" xfId="47" applyFont="1" applyFill="1" applyBorder="1" applyAlignment="1">
      <alignment vertical="top"/>
    </xf>
    <xf numFmtId="0" fontId="55" fillId="28" borderId="53" xfId="47" applyFont="1" applyFill="1" applyBorder="1" applyAlignment="1">
      <alignment vertical="top"/>
    </xf>
    <xf numFmtId="0" fontId="55" fillId="28" borderId="0" xfId="47" applyFont="1" applyFill="1" applyBorder="1" applyAlignment="1">
      <alignment vertical="top"/>
    </xf>
    <xf numFmtId="0" fontId="55" fillId="28" borderId="38" xfId="47" applyFont="1" applyFill="1" applyBorder="1" applyAlignment="1">
      <alignment vertical="top"/>
    </xf>
    <xf numFmtId="0" fontId="55" fillId="28" borderId="37" xfId="46" applyFont="1" applyFill="1" applyBorder="1" applyAlignment="1">
      <alignment vertical="top"/>
    </xf>
    <xf numFmtId="0" fontId="55" fillId="28" borderId="0" xfId="46" applyFont="1" applyFill="1" applyBorder="1" applyAlignment="1">
      <alignment vertical="top"/>
    </xf>
    <xf numFmtId="0" fontId="55" fillId="28" borderId="38" xfId="46" applyFont="1" applyFill="1" applyBorder="1" applyAlignment="1">
      <alignment vertical="top"/>
    </xf>
    <xf numFmtId="0" fontId="55" fillId="28" borderId="37" xfId="47" applyFont="1" applyFill="1" applyBorder="1" applyAlignment="1">
      <alignment vertical="top"/>
    </xf>
    <xf numFmtId="0" fontId="55" fillId="28" borderId="53" xfId="0" applyFont="1" applyFill="1" applyBorder="1" applyAlignment="1">
      <alignment vertical="top"/>
    </xf>
    <xf numFmtId="0" fontId="55" fillId="28" borderId="37" xfId="0" applyFont="1" applyFill="1" applyBorder="1" applyAlignment="1">
      <alignment horizontal="left" vertical="top"/>
    </xf>
    <xf numFmtId="0" fontId="55" fillId="28" borderId="0" xfId="0" applyFont="1" applyFill="1" applyBorder="1" applyAlignment="1">
      <alignment horizontal="left" vertical="top"/>
    </xf>
    <xf numFmtId="0" fontId="55" fillId="28" borderId="38" xfId="0" applyFont="1" applyFill="1" applyBorder="1" applyAlignment="1">
      <alignment horizontal="left" vertical="top"/>
    </xf>
    <xf numFmtId="0" fontId="55" fillId="27" borderId="0" xfId="0" applyFont="1" applyFill="1" applyBorder="1" applyAlignment="1">
      <alignment vertical="top"/>
    </xf>
    <xf numFmtId="0" fontId="55" fillId="27" borderId="38" xfId="0" applyFont="1" applyFill="1" applyBorder="1" applyAlignment="1">
      <alignment vertical="top"/>
    </xf>
    <xf numFmtId="0" fontId="55" fillId="27" borderId="37" xfId="0" applyFont="1" applyFill="1" applyBorder="1" applyAlignment="1">
      <alignment vertical="top"/>
    </xf>
    <xf numFmtId="0" fontId="55" fillId="28" borderId="37" xfId="0" applyFont="1" applyFill="1" applyBorder="1" applyAlignment="1">
      <alignment vertical="top"/>
    </xf>
    <xf numFmtId="0" fontId="6" fillId="16" borderId="23" xfId="0" applyFont="1" applyFill="1" applyBorder="1" applyAlignment="1">
      <alignment horizontal="center" vertical="center"/>
    </xf>
    <xf numFmtId="0" fontId="6" fillId="16" borderId="22" xfId="0" applyFont="1" applyFill="1" applyBorder="1" applyAlignment="1">
      <alignment horizontal="center" vertical="center"/>
    </xf>
    <xf numFmtId="0" fontId="6" fillId="16" borderId="27" xfId="0" applyFont="1" applyFill="1" applyBorder="1" applyAlignment="1">
      <alignment horizontal="center" vertical="center"/>
    </xf>
    <xf numFmtId="0" fontId="6" fillId="16" borderId="42" xfId="0" applyFont="1" applyFill="1" applyBorder="1" applyAlignment="1">
      <alignment horizontal="center" vertical="center"/>
    </xf>
    <xf numFmtId="0" fontId="6" fillId="16" borderId="29" xfId="0" applyFont="1" applyFill="1" applyBorder="1" applyAlignment="1">
      <alignment horizontal="center" vertical="center"/>
    </xf>
    <xf numFmtId="0" fontId="6" fillId="16" borderId="31" xfId="0" applyFont="1" applyFill="1" applyBorder="1" applyAlignment="1">
      <alignment horizontal="center" vertical="center"/>
    </xf>
    <xf numFmtId="0" fontId="6" fillId="16" borderId="30" xfId="0" applyFont="1" applyFill="1" applyBorder="1" applyAlignment="1">
      <alignment horizontal="center" vertical="center"/>
    </xf>
    <xf numFmtId="0" fontId="6" fillId="16" borderId="20" xfId="0" applyFont="1" applyFill="1" applyBorder="1" applyAlignment="1">
      <alignment horizontal="center" vertical="center"/>
    </xf>
    <xf numFmtId="0" fontId="6" fillId="16" borderId="28" xfId="0" applyFont="1" applyFill="1" applyBorder="1" applyAlignment="1">
      <alignment horizontal="center" vertical="center"/>
    </xf>
    <xf numFmtId="0" fontId="2" fillId="0" borderId="26" xfId="0" applyFont="1" applyBorder="1" applyAlignment="1">
      <alignment horizontal="center" vertical="center"/>
    </xf>
    <xf numFmtId="0" fontId="4" fillId="16" borderId="7"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4"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26" xfId="0" applyFont="1" applyFill="1" applyBorder="1" applyAlignment="1">
      <alignment horizontal="center" vertical="center"/>
    </xf>
    <xf numFmtId="0" fontId="4" fillId="16" borderId="46" xfId="0" applyFont="1" applyFill="1" applyBorder="1" applyAlignment="1">
      <alignment horizontal="center" vertical="center"/>
    </xf>
    <xf numFmtId="0" fontId="3" fillId="0" borderId="22" xfId="0" applyFont="1" applyBorder="1" applyAlignment="1">
      <alignment vertical="center"/>
    </xf>
    <xf numFmtId="0" fontId="3" fillId="0" borderId="21" xfId="0" applyFont="1" applyBorder="1" applyAlignment="1">
      <alignment vertical="center"/>
    </xf>
    <xf numFmtId="0" fontId="3" fillId="0" borderId="29" xfId="0" applyFont="1" applyBorder="1" applyAlignment="1">
      <alignment vertical="center"/>
    </xf>
    <xf numFmtId="0" fontId="3" fillId="0" borderId="31" xfId="0" applyFont="1" applyBorder="1" applyAlignment="1">
      <alignment vertical="center"/>
    </xf>
    <xf numFmtId="0" fontId="4" fillId="16" borderId="25" xfId="0" applyFont="1" applyFill="1" applyBorder="1" applyAlignment="1">
      <alignment horizontal="center" vertical="center"/>
    </xf>
    <xf numFmtId="0" fontId="4" fillId="16" borderId="19" xfId="0" applyFont="1" applyFill="1" applyBorder="1" applyAlignment="1">
      <alignment horizontal="center" vertical="center"/>
    </xf>
    <xf numFmtId="0" fontId="4" fillId="16" borderId="24" xfId="0" applyFont="1" applyFill="1" applyBorder="1" applyAlignment="1">
      <alignment horizontal="center" vertical="center"/>
    </xf>
    <xf numFmtId="0" fontId="4" fillId="16" borderId="23" xfId="0" applyFont="1" applyFill="1" applyBorder="1" applyAlignment="1">
      <alignment horizontal="center" vertical="center"/>
    </xf>
    <xf numFmtId="0" fontId="4" fillId="16" borderId="22" xfId="0" applyFont="1" applyFill="1" applyBorder="1" applyAlignment="1">
      <alignment horizontal="center" vertical="center"/>
    </xf>
    <xf numFmtId="14" fontId="3" fillId="0" borderId="21" xfId="0" applyNumberFormat="1" applyFont="1" applyFill="1" applyBorder="1" applyAlignment="1">
      <alignment horizontal="center" vertical="center"/>
    </xf>
    <xf numFmtId="14" fontId="3" fillId="0" borderId="19" xfId="0" applyNumberFormat="1" applyFont="1" applyFill="1" applyBorder="1" applyAlignment="1">
      <alignment horizontal="center" vertical="center"/>
    </xf>
    <xf numFmtId="14" fontId="3" fillId="0" borderId="18" xfId="0" applyNumberFormat="1" applyFont="1" applyFill="1" applyBorder="1" applyAlignment="1">
      <alignment horizontal="center" vertical="center"/>
    </xf>
    <xf numFmtId="0" fontId="4" fillId="16" borderId="48" xfId="0" applyFont="1" applyFill="1" applyBorder="1" applyAlignment="1">
      <alignment horizontal="center" vertical="center"/>
    </xf>
    <xf numFmtId="0" fontId="4" fillId="16" borderId="30" xfId="0" applyFont="1" applyFill="1" applyBorder="1" applyAlignment="1">
      <alignment horizontal="center" vertical="center"/>
    </xf>
    <xf numFmtId="0" fontId="4" fillId="16" borderId="20" xfId="0" applyFont="1" applyFill="1" applyBorder="1" applyAlignment="1">
      <alignment horizontal="center" vertical="center"/>
    </xf>
    <xf numFmtId="0" fontId="4" fillId="16" borderId="42" xfId="0" applyFont="1" applyFill="1" applyBorder="1" applyAlignment="1">
      <alignment horizontal="center" vertical="center"/>
    </xf>
    <xf numFmtId="0" fontId="4" fillId="16" borderId="29" xfId="0" applyFont="1" applyFill="1" applyBorder="1" applyAlignment="1">
      <alignment horizontal="center" vertical="center"/>
    </xf>
    <xf numFmtId="14" fontId="43" fillId="0" borderId="31" xfId="0" applyNumberFormat="1" applyFont="1" applyFill="1" applyBorder="1" applyAlignment="1">
      <alignment horizontal="center" vertical="center"/>
    </xf>
    <xf numFmtId="14" fontId="43" fillId="0" borderId="30" xfId="0" applyNumberFormat="1" applyFont="1" applyFill="1" applyBorder="1" applyAlignment="1">
      <alignment horizontal="center" vertical="center"/>
    </xf>
    <xf numFmtId="14" fontId="43" fillId="0" borderId="47" xfId="0" applyNumberFormat="1" applyFont="1" applyFill="1" applyBorder="1" applyAlignment="1">
      <alignment horizontal="center" vertical="center"/>
    </xf>
    <xf numFmtId="0" fontId="49" fillId="28" borderId="34" xfId="0" applyFont="1" applyFill="1" applyBorder="1" applyAlignment="1">
      <alignment horizontal="left" vertical="top" wrapText="1"/>
    </xf>
    <xf numFmtId="0" fontId="49" fillId="28" borderId="5" xfId="0" applyFont="1" applyFill="1" applyBorder="1" applyAlignment="1">
      <alignment horizontal="left" vertical="top" wrapText="1"/>
    </xf>
    <xf numFmtId="0" fontId="49" fillId="28" borderId="39" xfId="0" applyFont="1" applyFill="1" applyBorder="1" applyAlignment="1">
      <alignment horizontal="left" vertical="top" wrapText="1"/>
    </xf>
    <xf numFmtId="0" fontId="49" fillId="28" borderId="37" xfId="0" applyFont="1" applyFill="1" applyBorder="1" applyAlignment="1">
      <alignment horizontal="left" vertical="top" wrapText="1"/>
    </xf>
    <xf numFmtId="0" fontId="49" fillId="28" borderId="0" xfId="0" applyFont="1" applyFill="1" applyBorder="1" applyAlignment="1">
      <alignment horizontal="left" vertical="top" wrapText="1"/>
    </xf>
    <xf numFmtId="0" fontId="49" fillId="28" borderId="38" xfId="0" applyFont="1" applyFill="1" applyBorder="1" applyAlignment="1">
      <alignment horizontal="left" vertical="top" wrapText="1"/>
    </xf>
    <xf numFmtId="0" fontId="49" fillId="28" borderId="37" xfId="0" applyFont="1" applyFill="1" applyBorder="1" applyAlignment="1">
      <alignment vertical="top" wrapText="1"/>
    </xf>
    <xf numFmtId="0" fontId="52" fillId="28" borderId="0" xfId="0" applyFont="1" applyFill="1" applyBorder="1" applyAlignment="1">
      <alignment vertical="top" wrapText="1"/>
    </xf>
    <xf numFmtId="0" fontId="52" fillId="28" borderId="38" xfId="0" applyFont="1" applyFill="1" applyBorder="1" applyAlignment="1">
      <alignment vertical="top" wrapText="1"/>
    </xf>
    <xf numFmtId="0" fontId="52" fillId="28" borderId="0" xfId="0" applyFont="1" applyFill="1" applyAlignment="1">
      <alignment vertical="top" wrapText="1"/>
    </xf>
    <xf numFmtId="0" fontId="49" fillId="28" borderId="0" xfId="0" applyFont="1" applyFill="1" applyAlignment="1">
      <alignment horizontal="left" vertical="top" wrapText="1"/>
    </xf>
    <xf numFmtId="0" fontId="55" fillId="27" borderId="34" xfId="0" applyFont="1" applyFill="1" applyBorder="1" applyAlignment="1">
      <alignment vertical="top" wrapText="1"/>
    </xf>
    <xf numFmtId="0" fontId="55" fillId="27" borderId="5" xfId="0" applyFont="1" applyFill="1" applyBorder="1" applyAlignment="1">
      <alignment vertical="top" wrapText="1"/>
    </xf>
    <xf numFmtId="0" fontId="55" fillId="27" borderId="39" xfId="0" applyFont="1" applyFill="1" applyBorder="1" applyAlignment="1">
      <alignment vertical="top" wrapText="1"/>
    </xf>
    <xf numFmtId="0" fontId="55" fillId="27" borderId="37" xfId="0" applyFont="1" applyFill="1" applyBorder="1" applyAlignment="1">
      <alignment vertical="top" wrapText="1"/>
    </xf>
    <xf numFmtId="0" fontId="55" fillId="27" borderId="0" xfId="0" applyFont="1" applyFill="1" applyBorder="1" applyAlignment="1">
      <alignment vertical="top" wrapText="1"/>
    </xf>
    <xf numFmtId="0" fontId="55" fillId="27" borderId="38" xfId="0" applyFont="1" applyFill="1" applyBorder="1" applyAlignment="1">
      <alignment vertical="top" wrapText="1"/>
    </xf>
    <xf numFmtId="0" fontId="49" fillId="27" borderId="60" xfId="0" applyFont="1" applyFill="1" applyBorder="1" applyAlignment="1">
      <alignment vertical="top"/>
    </xf>
    <xf numFmtId="0" fontId="49" fillId="27" borderId="26" xfId="0" applyFont="1" applyFill="1" applyBorder="1" applyAlignment="1">
      <alignment vertical="top"/>
    </xf>
    <xf numFmtId="0" fontId="49" fillId="27" borderId="46" xfId="0" applyFont="1" applyFill="1" applyBorder="1" applyAlignment="1">
      <alignment vertical="top"/>
    </xf>
    <xf numFmtId="0" fontId="50" fillId="28" borderId="60" xfId="0" applyFont="1" applyFill="1" applyBorder="1"/>
    <xf numFmtId="0" fontId="50" fillId="28" borderId="26" xfId="0" applyFont="1" applyFill="1" applyBorder="1"/>
    <xf numFmtId="0" fontId="50" fillId="28" borderId="55" xfId="0" applyFont="1" applyFill="1" applyBorder="1"/>
    <xf numFmtId="0" fontId="49" fillId="27" borderId="40" xfId="0" applyFont="1" applyFill="1" applyBorder="1" applyAlignment="1">
      <alignment vertical="top"/>
    </xf>
    <xf numFmtId="0" fontId="49" fillId="27" borderId="6" xfId="0" applyFont="1" applyFill="1" applyBorder="1" applyAlignment="1">
      <alignment vertical="top"/>
    </xf>
    <xf numFmtId="0" fontId="49" fillId="27" borderId="41" xfId="0" applyFont="1" applyFill="1" applyBorder="1" applyAlignment="1">
      <alignment vertical="top"/>
    </xf>
    <xf numFmtId="0" fontId="7" fillId="0" borderId="40" xfId="0" applyFont="1" applyBorder="1"/>
    <xf numFmtId="0" fontId="7" fillId="0" borderId="6" xfId="0" applyFont="1" applyBorder="1"/>
    <xf numFmtId="0" fontId="7" fillId="0" borderId="73" xfId="0" applyFont="1" applyBorder="1"/>
    <xf numFmtId="0" fontId="49" fillId="27" borderId="37" xfId="0" applyFont="1" applyFill="1" applyBorder="1" applyAlignment="1">
      <alignment vertical="top"/>
    </xf>
    <xf numFmtId="0" fontId="49" fillId="27" borderId="0" xfId="0" applyFont="1" applyFill="1" applyBorder="1" applyAlignment="1">
      <alignment vertical="top"/>
    </xf>
    <xf numFmtId="0" fontId="49" fillId="27" borderId="38" xfId="0" applyFont="1" applyFill="1" applyBorder="1" applyAlignment="1">
      <alignment vertical="top"/>
    </xf>
    <xf numFmtId="0" fontId="49" fillId="27" borderId="34" xfId="0" applyFont="1" applyFill="1" applyBorder="1" applyAlignment="1">
      <alignment vertical="top"/>
    </xf>
    <xf numFmtId="0" fontId="49" fillId="27" borderId="5" xfId="0" applyFont="1" applyFill="1" applyBorder="1" applyAlignment="1">
      <alignment vertical="top"/>
    </xf>
    <xf numFmtId="0" fontId="49" fillId="27" borderId="39" xfId="0" applyFont="1" applyFill="1" applyBorder="1" applyAlignment="1">
      <alignment vertical="top"/>
    </xf>
    <xf numFmtId="0" fontId="7" fillId="0" borderId="37" xfId="0" applyFont="1" applyBorder="1"/>
    <xf numFmtId="0" fontId="7" fillId="0" borderId="0" xfId="0" applyFont="1" applyBorder="1"/>
    <xf numFmtId="0" fontId="7" fillId="0" borderId="56" xfId="0" applyFont="1" applyBorder="1"/>
    <xf numFmtId="0" fontId="4" fillId="16" borderId="18" xfId="0" applyFont="1" applyFill="1" applyBorder="1" applyAlignment="1">
      <alignment horizontal="center" vertical="center"/>
    </xf>
    <xf numFmtId="0" fontId="4" fillId="16" borderId="31" xfId="0" applyFont="1" applyFill="1" applyBorder="1" applyAlignment="1">
      <alignment horizontal="center" vertical="center"/>
    </xf>
    <xf numFmtId="0" fontId="36" fillId="16" borderId="31" xfId="0" applyFont="1" applyFill="1" applyBorder="1" applyAlignment="1">
      <alignment horizontal="center" vertical="center"/>
    </xf>
    <xf numFmtId="0" fontId="36" fillId="16" borderId="30" xfId="0" applyFont="1" applyFill="1" applyBorder="1" applyAlignment="1">
      <alignment horizontal="center" vertical="center"/>
    </xf>
    <xf numFmtId="0" fontId="36" fillId="16" borderId="47" xfId="0" applyFont="1" applyFill="1" applyBorder="1" applyAlignment="1">
      <alignment horizontal="center" vertical="center"/>
    </xf>
    <xf numFmtId="0" fontId="8" fillId="27" borderId="37" xfId="0" applyFont="1" applyFill="1" applyBorder="1" applyAlignment="1">
      <alignment vertical="top"/>
    </xf>
    <xf numFmtId="0" fontId="8" fillId="27" borderId="0" xfId="0" applyFont="1" applyFill="1" applyBorder="1" applyAlignment="1">
      <alignment vertical="top"/>
    </xf>
    <xf numFmtId="0" fontId="8" fillId="27" borderId="38" xfId="0" applyFont="1" applyFill="1" applyBorder="1" applyAlignment="1">
      <alignment vertical="top"/>
    </xf>
    <xf numFmtId="0" fontId="7" fillId="0" borderId="34" xfId="0" applyFont="1" applyBorder="1"/>
    <xf numFmtId="0" fontId="7" fillId="0" borderId="5" xfId="0" applyFont="1" applyBorder="1"/>
    <xf numFmtId="0" fontId="7" fillId="0" borderId="88" xfId="0" applyFont="1" applyBorder="1"/>
    <xf numFmtId="0" fontId="49" fillId="27" borderId="34" xfId="0" applyFont="1" applyFill="1" applyBorder="1" applyAlignment="1">
      <alignment horizontal="left" vertical="top" wrapText="1"/>
    </xf>
    <xf numFmtId="0" fontId="49" fillId="27" borderId="5" xfId="0" applyFont="1" applyFill="1" applyBorder="1" applyAlignment="1">
      <alignment horizontal="left" vertical="top" wrapText="1"/>
    </xf>
    <xf numFmtId="0" fontId="49" fillId="27" borderId="39" xfId="0" applyFont="1" applyFill="1" applyBorder="1" applyAlignment="1">
      <alignment horizontal="left" vertical="top" wrapText="1"/>
    </xf>
    <xf numFmtId="0" fontId="49" fillId="27" borderId="40" xfId="0" applyFont="1" applyFill="1" applyBorder="1" applyAlignment="1">
      <alignment horizontal="left" vertical="top" wrapText="1"/>
    </xf>
    <xf numFmtId="0" fontId="49" fillId="27" borderId="6" xfId="0" applyFont="1" applyFill="1" applyBorder="1" applyAlignment="1">
      <alignment horizontal="left" vertical="top" wrapText="1"/>
    </xf>
    <xf numFmtId="0" fontId="49" fillId="27" borderId="41" xfId="0" applyFont="1" applyFill="1" applyBorder="1" applyAlignment="1">
      <alignment horizontal="left" vertical="top" wrapText="1"/>
    </xf>
    <xf numFmtId="0" fontId="49" fillId="27" borderId="37" xfId="0" applyFont="1" applyFill="1" applyBorder="1" applyAlignment="1">
      <alignment horizontal="left" vertical="top" wrapText="1"/>
    </xf>
    <xf numFmtId="0" fontId="49" fillId="27" borderId="0" xfId="0" applyFont="1" applyFill="1" applyBorder="1" applyAlignment="1">
      <alignment horizontal="left" vertical="top" wrapText="1"/>
    </xf>
    <xf numFmtId="0" fontId="49" fillId="27" borderId="38" xfId="0" applyFont="1" applyFill="1" applyBorder="1" applyAlignment="1">
      <alignment horizontal="left" vertical="top" wrapText="1"/>
    </xf>
    <xf numFmtId="0" fontId="49" fillId="28" borderId="40" xfId="0" applyFont="1" applyFill="1" applyBorder="1" applyAlignment="1">
      <alignment horizontal="left" vertical="top" wrapText="1"/>
    </xf>
    <xf numFmtId="0" fontId="49" fillId="28" borderId="6" xfId="0" applyFont="1" applyFill="1" applyBorder="1" applyAlignment="1">
      <alignment horizontal="left" vertical="top" wrapText="1"/>
    </xf>
    <xf numFmtId="0" fontId="49" fillId="28" borderId="41" xfId="0" applyFont="1" applyFill="1" applyBorder="1" applyAlignment="1">
      <alignment horizontal="left" vertical="top" wrapText="1"/>
    </xf>
    <xf numFmtId="0" fontId="49" fillId="28" borderId="34" xfId="0" applyFont="1" applyFill="1" applyBorder="1" applyAlignment="1">
      <alignment vertical="top" wrapText="1"/>
    </xf>
    <xf numFmtId="0" fontId="52" fillId="28" borderId="5" xfId="0" applyFont="1" applyFill="1" applyBorder="1" applyAlignment="1">
      <alignment vertical="top" wrapText="1"/>
    </xf>
    <xf numFmtId="0" fontId="52" fillId="28" borderId="39" xfId="0" applyFont="1" applyFill="1" applyBorder="1" applyAlignment="1">
      <alignment vertical="top" wrapText="1"/>
    </xf>
    <xf numFmtId="0" fontId="52" fillId="28" borderId="37" xfId="0" applyFont="1" applyFill="1" applyBorder="1" applyAlignment="1">
      <alignment vertical="top" wrapText="1"/>
    </xf>
    <xf numFmtId="0" fontId="0" fillId="30" borderId="32" xfId="0" applyFont="1" applyFill="1" applyBorder="1" applyAlignment="1">
      <alignment vertical="top"/>
    </xf>
    <xf numFmtId="0" fontId="0" fillId="30" borderId="33" xfId="0" applyFont="1" applyFill="1" applyBorder="1" applyAlignment="1">
      <alignment vertical="top"/>
    </xf>
    <xf numFmtId="0" fontId="0" fillId="29" borderId="32" xfId="0" applyFont="1" applyFill="1" applyBorder="1" applyAlignment="1">
      <alignment vertical="top" wrapText="1"/>
    </xf>
    <xf numFmtId="0" fontId="0" fillId="29" borderId="33" xfId="0" applyFont="1" applyFill="1" applyBorder="1" applyAlignment="1">
      <alignment vertical="top" wrapText="1"/>
    </xf>
    <xf numFmtId="0" fontId="0" fillId="30" borderId="32" xfId="0" applyFont="1" applyFill="1" applyBorder="1" applyAlignment="1">
      <alignment vertical="top" wrapText="1"/>
    </xf>
    <xf numFmtId="0" fontId="0" fillId="30" borderId="33" xfId="0" applyFont="1" applyFill="1" applyBorder="1" applyAlignment="1">
      <alignment vertical="top" wrapText="1"/>
    </xf>
    <xf numFmtId="0" fontId="11" fillId="16" borderId="7" xfId="0" applyFont="1" applyFill="1" applyBorder="1" applyAlignment="1">
      <alignment horizontal="center" vertical="center"/>
    </xf>
    <xf numFmtId="0" fontId="0" fillId="0" borderId="54" xfId="0" applyFont="1" applyBorder="1" applyAlignment="1">
      <alignment horizontal="center" vertical="center"/>
    </xf>
    <xf numFmtId="0" fontId="0" fillId="0" borderId="45" xfId="0" applyFont="1" applyBorder="1" applyAlignment="1">
      <alignment horizontal="center" vertical="center"/>
    </xf>
    <xf numFmtId="0" fontId="0" fillId="0" borderId="55" xfId="0" applyFont="1" applyBorder="1" applyAlignment="1">
      <alignment horizontal="center" vertical="center"/>
    </xf>
    <xf numFmtId="0" fontId="14" fillId="27" borderId="7" xfId="0" applyFont="1" applyFill="1" applyBorder="1" applyAlignment="1">
      <alignment horizontal="left" vertical="center"/>
    </xf>
    <xf numFmtId="0" fontId="0" fillId="0" borderId="54" xfId="0" applyFont="1" applyBorder="1" applyAlignment="1">
      <alignment horizontal="left" vertical="center"/>
    </xf>
    <xf numFmtId="0" fontId="0" fillId="27" borderId="45" xfId="0" applyFont="1" applyFill="1" applyBorder="1" applyAlignment="1">
      <alignment horizontal="left" vertical="center"/>
    </xf>
    <xf numFmtId="0" fontId="0" fillId="0" borderId="55" xfId="0" applyFont="1" applyBorder="1" applyAlignment="1">
      <alignment horizontal="left" vertical="center"/>
    </xf>
    <xf numFmtId="0" fontId="11" fillId="16" borderId="23" xfId="0" applyFont="1" applyFill="1" applyBorder="1" applyAlignment="1">
      <alignment horizontal="center" vertical="center"/>
    </xf>
    <xf numFmtId="0" fontId="11" fillId="16" borderId="57" xfId="0" applyFont="1" applyFill="1" applyBorder="1" applyAlignment="1">
      <alignment horizontal="center" vertical="center"/>
    </xf>
    <xf numFmtId="0" fontId="0" fillId="0" borderId="57" xfId="0" applyFont="1" applyBorder="1" applyAlignment="1">
      <alignment horizontal="center" vertical="center"/>
    </xf>
    <xf numFmtId="0" fontId="11" fillId="16" borderId="24" xfId="0" applyFont="1" applyFill="1" applyBorder="1" applyAlignment="1">
      <alignment horizontal="center" vertical="center"/>
    </xf>
    <xf numFmtId="0" fontId="11" fillId="16" borderId="2" xfId="0" applyFont="1" applyFill="1" applyBorder="1" applyAlignment="1">
      <alignment horizontal="center" vertical="center"/>
    </xf>
    <xf numFmtId="0" fontId="0" fillId="0" borderId="2" xfId="0" applyFont="1" applyBorder="1" applyAlignment="1">
      <alignment horizontal="center" vertical="center"/>
    </xf>
    <xf numFmtId="0" fontId="11" fillId="16" borderId="22" xfId="0" applyFont="1" applyFill="1" applyBorder="1" applyAlignment="1">
      <alignment horizontal="center" vertical="center"/>
    </xf>
    <xf numFmtId="0" fontId="11" fillId="16" borderId="1" xfId="0" applyFont="1" applyFill="1" applyBorder="1" applyAlignment="1">
      <alignment horizontal="center" vertical="center"/>
    </xf>
    <xf numFmtId="0" fontId="0" fillId="0" borderId="1" xfId="0" applyFont="1" applyBorder="1" applyAlignment="1">
      <alignment horizontal="center" vertical="center"/>
    </xf>
    <xf numFmtId="0" fontId="11" fillId="16" borderId="21" xfId="0" applyFont="1" applyFill="1" applyBorder="1" applyAlignment="1">
      <alignment horizontal="center" vertical="center" wrapText="1"/>
    </xf>
    <xf numFmtId="0" fontId="11" fillId="16" borderId="3" xfId="0" applyFont="1" applyFill="1" applyBorder="1" applyAlignment="1">
      <alignment horizontal="center" vertical="center" wrapText="1"/>
    </xf>
    <xf numFmtId="0" fontId="11" fillId="16" borderId="3" xfId="0" applyFont="1" applyFill="1" applyBorder="1" applyAlignment="1">
      <alignment horizontal="center" vertical="center"/>
    </xf>
    <xf numFmtId="0" fontId="11" fillId="16" borderId="27" xfId="0" applyFont="1" applyFill="1" applyBorder="1" applyAlignment="1">
      <alignment horizontal="center" vertical="center"/>
    </xf>
    <xf numFmtId="0" fontId="11" fillId="16" borderId="35" xfId="0" applyFont="1" applyFill="1" applyBorder="1" applyAlignment="1">
      <alignment horizontal="center" vertical="center"/>
    </xf>
    <xf numFmtId="0" fontId="0" fillId="0" borderId="35" xfId="0" applyFont="1" applyBorder="1" applyAlignment="1">
      <alignment horizontal="center" vertical="center"/>
    </xf>
    <xf numFmtId="0" fontId="11" fillId="16" borderId="32" xfId="0" applyFont="1" applyFill="1" applyBorder="1" applyAlignment="1">
      <alignment horizontal="left" vertical="center"/>
    </xf>
    <xf numFmtId="0" fontId="11" fillId="16" borderId="11" xfId="0" applyFont="1" applyFill="1" applyBorder="1" applyAlignment="1">
      <alignment horizontal="left" vertical="center"/>
    </xf>
    <xf numFmtId="0" fontId="14" fillId="0" borderId="33" xfId="0" applyFont="1" applyBorder="1" applyAlignment="1">
      <alignment horizontal="left" vertical="center"/>
    </xf>
    <xf numFmtId="0" fontId="11" fillId="16" borderId="1" xfId="0" applyFont="1" applyFill="1" applyBorder="1" applyAlignment="1">
      <alignment horizontal="left" vertical="center"/>
    </xf>
    <xf numFmtId="0" fontId="14" fillId="0" borderId="1" xfId="0" applyFont="1" applyBorder="1" applyAlignment="1">
      <alignment horizontal="left" vertical="center"/>
    </xf>
    <xf numFmtId="0" fontId="11" fillId="0" borderId="0" xfId="0" applyFont="1" applyFill="1" applyBorder="1" applyAlignment="1">
      <alignment horizontal="center" vertical="center" wrapText="1"/>
    </xf>
    <xf numFmtId="0" fontId="11" fillId="0" borderId="0" xfId="0" applyFont="1" applyFill="1" applyBorder="1" applyAlignment="1">
      <alignment horizontal="center" vertical="center"/>
    </xf>
    <xf numFmtId="0" fontId="11" fillId="16" borderId="52" xfId="0" applyFont="1" applyFill="1" applyBorder="1" applyAlignment="1">
      <alignment horizontal="center" vertical="center"/>
    </xf>
    <xf numFmtId="0" fontId="11" fillId="16" borderId="53" xfId="0" applyFont="1" applyFill="1" applyBorder="1" applyAlignment="1">
      <alignment horizontal="center" vertical="center"/>
    </xf>
    <xf numFmtId="0" fontId="0" fillId="0" borderId="53" xfId="0" applyFont="1" applyBorder="1" applyAlignment="1">
      <alignment horizontal="center" vertical="center"/>
    </xf>
    <xf numFmtId="0" fontId="11" fillId="16" borderId="44" xfId="0" applyFont="1" applyFill="1" applyBorder="1" applyAlignment="1">
      <alignment horizontal="center" vertical="center"/>
    </xf>
    <xf numFmtId="0" fontId="11" fillId="16" borderId="38" xfId="0" applyFont="1" applyFill="1" applyBorder="1" applyAlignment="1">
      <alignment horizontal="center" vertical="center"/>
    </xf>
    <xf numFmtId="0" fontId="0" fillId="0" borderId="38" xfId="0" applyFont="1" applyBorder="1" applyAlignment="1">
      <alignment horizontal="center" vertical="center"/>
    </xf>
    <xf numFmtId="0" fontId="11" fillId="16" borderId="51" xfId="0" applyFont="1" applyFill="1" applyBorder="1" applyAlignment="1">
      <alignment horizontal="center" vertical="center"/>
    </xf>
    <xf numFmtId="0" fontId="11" fillId="16" borderId="11" xfId="0" applyFont="1" applyFill="1" applyBorder="1" applyAlignment="1">
      <alignment horizontal="center" vertical="center"/>
    </xf>
    <xf numFmtId="0" fontId="0" fillId="0" borderId="11" xfId="0" applyFont="1" applyBorder="1" applyAlignment="1">
      <alignment horizontal="center" vertical="center"/>
    </xf>
    <xf numFmtId="0" fontId="11" fillId="16" borderId="50" xfId="0" applyFont="1" applyFill="1" applyBorder="1" applyAlignment="1">
      <alignment horizontal="center" vertical="center" wrapText="1"/>
    </xf>
    <xf numFmtId="0" fontId="11" fillId="16" borderId="37" xfId="0" applyFont="1" applyFill="1" applyBorder="1" applyAlignment="1">
      <alignment horizontal="center" vertical="center" wrapText="1"/>
    </xf>
    <xf numFmtId="0" fontId="11" fillId="16" borderId="37" xfId="0" applyFont="1" applyFill="1" applyBorder="1" applyAlignment="1">
      <alignment horizontal="center" vertical="center"/>
    </xf>
    <xf numFmtId="0" fontId="11" fillId="16" borderId="49" xfId="0" applyFont="1" applyFill="1" applyBorder="1" applyAlignment="1">
      <alignment horizontal="center" vertical="center"/>
    </xf>
    <xf numFmtId="0" fontId="11" fillId="16" borderId="36" xfId="0" applyFont="1" applyFill="1" applyBorder="1" applyAlignment="1">
      <alignment horizontal="center" vertical="center"/>
    </xf>
    <xf numFmtId="0" fontId="0" fillId="0" borderId="36" xfId="0" applyFont="1" applyBorder="1" applyAlignment="1">
      <alignment horizontal="center" vertical="center"/>
    </xf>
    <xf numFmtId="0" fontId="16" fillId="0" borderId="32" xfId="0" applyFont="1" applyBorder="1" applyAlignment="1">
      <alignment vertical="center"/>
    </xf>
    <xf numFmtId="0" fontId="0" fillId="16" borderId="32" xfId="0" applyFont="1" applyFill="1" applyBorder="1" applyAlignment="1">
      <alignment horizontal="center" vertical="center"/>
    </xf>
    <xf numFmtId="0" fontId="0" fillId="16" borderId="11" xfId="0" applyFont="1" applyFill="1" applyBorder="1" applyAlignment="1">
      <alignment horizontal="center" vertical="center"/>
    </xf>
    <xf numFmtId="0" fontId="0" fillId="16" borderId="33" xfId="0" applyFont="1" applyFill="1" applyBorder="1" applyAlignment="1">
      <alignment horizontal="center" vertical="center"/>
    </xf>
    <xf numFmtId="0" fontId="0" fillId="0" borderId="33" xfId="0" applyFont="1" applyBorder="1" applyAlignment="1">
      <alignment horizontal="center" vertical="center"/>
    </xf>
    <xf numFmtId="0" fontId="0" fillId="0" borderId="11" xfId="0" applyFont="1" applyBorder="1" applyAlignment="1">
      <alignment vertical="center"/>
    </xf>
    <xf numFmtId="0" fontId="0" fillId="0" borderId="33" xfId="0" applyFont="1" applyBorder="1" applyAlignment="1">
      <alignment vertical="center"/>
    </xf>
    <xf numFmtId="0" fontId="0" fillId="0" borderId="37" xfId="0" applyFont="1" applyBorder="1" applyAlignment="1">
      <alignment horizontal="center" vertical="center"/>
    </xf>
    <xf numFmtId="0" fontId="0" fillId="0" borderId="0" xfId="0" applyFont="1" applyBorder="1" applyAlignment="1">
      <alignment horizontal="center" vertical="center"/>
    </xf>
    <xf numFmtId="0" fontId="0" fillId="0" borderId="40" xfId="0" applyFont="1" applyBorder="1" applyAlignment="1">
      <alignment horizontal="center" vertical="center"/>
    </xf>
    <xf numFmtId="0" fontId="0" fillId="0" borderId="6" xfId="0" applyFont="1" applyBorder="1" applyAlignment="1">
      <alignment horizontal="center" vertical="center"/>
    </xf>
    <xf numFmtId="0" fontId="0" fillId="0" borderId="41" xfId="0" applyFont="1" applyBorder="1" applyAlignment="1">
      <alignment horizontal="center" vertical="center"/>
    </xf>
    <xf numFmtId="180" fontId="0" fillId="0" borderId="11" xfId="0" applyNumberFormat="1" applyFont="1" applyBorder="1" applyAlignment="1">
      <alignment horizontal="center" vertical="center"/>
    </xf>
    <xf numFmtId="180" fontId="0" fillId="0" borderId="33" xfId="0" applyNumberFormat="1" applyFont="1" applyBorder="1" applyAlignment="1">
      <alignment horizontal="center" vertical="center"/>
    </xf>
    <xf numFmtId="0" fontId="41" fillId="0" borderId="0" xfId="0" applyFont="1" applyBorder="1" applyAlignment="1">
      <alignment vertical="center" wrapText="1"/>
    </xf>
    <xf numFmtId="0" fontId="42" fillId="0" borderId="0" xfId="0" applyFont="1" applyBorder="1" applyAlignment="1">
      <alignment vertical="center"/>
    </xf>
    <xf numFmtId="49" fontId="0" fillId="16" borderId="32" xfId="0" applyNumberFormat="1" applyFont="1" applyFill="1" applyBorder="1" applyAlignment="1">
      <alignment horizontal="center" vertical="center"/>
    </xf>
    <xf numFmtId="49" fontId="0" fillId="16" borderId="11" xfId="0" applyNumberFormat="1" applyFont="1" applyFill="1" applyBorder="1" applyAlignment="1">
      <alignment horizontal="center" vertical="center"/>
    </xf>
    <xf numFmtId="49" fontId="0" fillId="16" borderId="33" xfId="0" applyNumberFormat="1" applyFont="1" applyFill="1" applyBorder="1" applyAlignment="1">
      <alignment horizontal="center" vertical="center"/>
    </xf>
  </cellXfs>
  <cellStyles count="4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omma [0]" xfId="19" xr:uid="{00000000-0005-0000-0000-000012000000}"/>
    <cellStyle name="Currency [0]" xfId="20" xr:uid="{00000000-0005-0000-0000-000013000000}"/>
    <cellStyle name="アクセント 1" xfId="21" builtinId="29" customBuiltin="1"/>
    <cellStyle name="アクセント 2" xfId="22" builtinId="33" customBuiltin="1"/>
    <cellStyle name="アクセント 3" xfId="23" builtinId="37" customBuiltin="1"/>
    <cellStyle name="アクセント 4" xfId="24" builtinId="41" customBuiltin="1"/>
    <cellStyle name="アクセント 5" xfId="25" builtinId="45" customBuiltin="1"/>
    <cellStyle name="アクセント 6" xfId="26" builtinId="49" customBuiltin="1"/>
    <cellStyle name="タイトル" xfId="27" builtinId="15" customBuiltin="1"/>
    <cellStyle name="チェック セル" xfId="28" builtinId="23" customBuiltin="1"/>
    <cellStyle name="どちらでもない" xfId="29" builtinId="28" customBuiltin="1"/>
    <cellStyle name="メモ" xfId="30" builtinId="10" customBuiltin="1"/>
    <cellStyle name="リンク セル" xfId="31" builtinId="24" customBuiltin="1"/>
    <cellStyle name="悪い" xfId="32" builtinId="27" customBuiltin="1"/>
    <cellStyle name="計算" xfId="33" builtinId="22" customBuiltin="1"/>
    <cellStyle name="警告文" xfId="34" builtinId="11" customBuiltin="1"/>
    <cellStyle name="桁区切り" xfId="44" builtinId="6" hidden="1"/>
    <cellStyle name="見出し 1" xfId="35" builtinId="16" customBuiltin="1"/>
    <cellStyle name="見出し 2" xfId="36" builtinId="17" customBuiltin="1"/>
    <cellStyle name="見出し 3" xfId="37" builtinId="18" customBuiltin="1"/>
    <cellStyle name="見出し 4" xfId="38" builtinId="19" customBuiltin="1"/>
    <cellStyle name="集計" xfId="39" builtinId="25" customBuiltin="1"/>
    <cellStyle name="出力" xfId="40" builtinId="21" customBuiltin="1"/>
    <cellStyle name="説明文" xfId="41" builtinId="53" customBuiltin="1"/>
    <cellStyle name="通貨" xfId="45" builtinId="7" hidden="1"/>
    <cellStyle name="入力" xfId="42" builtinId="20" customBuiltin="1"/>
    <cellStyle name="標準" xfId="0" builtinId="0"/>
    <cellStyle name="標準 11" xfId="47" xr:uid="{00000000-0005-0000-0000-00002D000000}"/>
    <cellStyle name="標準 2" xfId="46" xr:uid="{00000000-0005-0000-0000-00002E000000}"/>
    <cellStyle name="標準 2 2" xfId="48" xr:uid="{00000000-0005-0000-0000-00002F000000}"/>
    <cellStyle name="良い" xfId="43" builtinId="26" customBuiltin="1"/>
  </cellStyles>
  <dxfs count="0"/>
  <tableStyles count="0" defaultTableStyle="TableStyleMedium9" defaultPivotStyle="PivotStyleLight16"/>
  <colors>
    <mruColors>
      <color rgb="FF0000FF"/>
      <color rgb="FFFF99FF"/>
      <color rgb="FF003300"/>
      <color rgb="FFFFCCFF"/>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0</xdr:col>
      <xdr:colOff>290695</xdr:colOff>
      <xdr:row>6</xdr:row>
      <xdr:rowOff>134834</xdr:rowOff>
    </xdr:from>
    <xdr:to>
      <xdr:col>11</xdr:col>
      <xdr:colOff>1835727</xdr:colOff>
      <xdr:row>21</xdr:row>
      <xdr:rowOff>17318</xdr:rowOff>
    </xdr:to>
    <xdr:sp macro="" textlink="">
      <xdr:nvSpPr>
        <xdr:cNvPr id="8" name="テキスト ボックス 7">
          <a:extLst>
            <a:ext uri="{FF2B5EF4-FFF2-40B4-BE49-F238E27FC236}">
              <a16:creationId xmlns:a16="http://schemas.microsoft.com/office/drawing/2014/main" id="{00000000-0008-0000-0200-000008000000}"/>
            </a:ext>
          </a:extLst>
        </xdr:cNvPr>
        <xdr:cNvSpPr txBox="1"/>
      </xdr:nvSpPr>
      <xdr:spPr>
        <a:xfrm>
          <a:off x="290695" y="3026970"/>
          <a:ext cx="21824623" cy="2220439"/>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3200"/>
            <a:t>「</a:t>
          </a:r>
          <a:r>
            <a:rPr kumimoji="1" lang="en-US" altLang="ja-JP" sz="3200"/>
            <a:t>NNB L0401_UI</a:t>
          </a:r>
          <a:r>
            <a:rPr kumimoji="1" lang="ja-JP" altLang="en-US" sz="3200"/>
            <a:t>設計書（基本商品チェック）</a:t>
          </a:r>
          <a:r>
            <a:rPr kumimoji="1" lang="en-US" altLang="ja-JP" sz="3200"/>
            <a:t>_S02</a:t>
          </a:r>
          <a:r>
            <a:rPr kumimoji="1" lang="ja-JP" altLang="en-US" sz="3200"/>
            <a:t>」の「基本商品チェック・販売商品チェック一覧」シートを参照</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0B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0B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0B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0B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0B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0B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内田　聡</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0B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0B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0B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0B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0B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0B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rgbClr val="00B050"/>
                </a:solidFill>
                <a:latin typeface="ＭＳ Ｐゴシック"/>
                <a:ea typeface="ＭＳ Ｐゴシック"/>
              </a:rPr>
              <a:t>特定疾病一時給付</a:t>
            </a:r>
            <a:endParaRPr lang="en-US" altLang="ja-JP" sz="1000" b="1" i="0" u="none" strike="noStrike" baseline="0">
              <a:solidFill>
                <a:srgbClr val="00B050"/>
              </a:solidFill>
              <a:latin typeface="ＭＳ Ｐゴシック"/>
              <a:ea typeface="ＭＳ Ｐゴシック"/>
            </a:endParaRPr>
          </a:p>
          <a:p>
            <a:pPr algn="ctr" rtl="0">
              <a:defRPr sz="1000"/>
            </a:pPr>
            <a:r>
              <a:rPr lang="ja-JP" altLang="en-US" sz="1000" b="1" i="0" u="none" strike="noStrike" baseline="0">
                <a:solidFill>
                  <a:srgbClr val="00B050"/>
                </a:solidFill>
                <a:latin typeface="ＭＳ Ｐゴシック"/>
                <a:ea typeface="ＭＳ Ｐゴシック"/>
              </a:rPr>
              <a:t>（２０）（代理店）</a:t>
            </a:r>
          </a:p>
        </xdr:txBody>
      </xdr:sp>
      <xdr:sp macro="" textlink="">
        <xdr:nvSpPr>
          <xdr:cNvPr id="14" name="Rectangle 115">
            <a:extLst>
              <a:ext uri="{FF2B5EF4-FFF2-40B4-BE49-F238E27FC236}">
                <a16:creationId xmlns:a16="http://schemas.microsoft.com/office/drawing/2014/main" id="{00000000-0008-0000-0B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0B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0B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0B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0B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0B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0B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0B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2020/7/8</a:t>
            </a:r>
          </a:p>
        </xdr:txBody>
      </xdr:sp>
      <xdr:sp macro="" textlink="">
        <xdr:nvSpPr>
          <xdr:cNvPr id="22" name="Rectangle 123">
            <a:extLst>
              <a:ext uri="{FF2B5EF4-FFF2-40B4-BE49-F238E27FC236}">
                <a16:creationId xmlns:a16="http://schemas.microsoft.com/office/drawing/2014/main" id="{00000000-0008-0000-0B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0C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0C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0C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0C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0C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0C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柴山　剛志</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0C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0C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0C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0C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0C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0C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ysClr val="windowText" lastClr="000000"/>
                </a:solidFill>
                <a:latin typeface="ＭＳ Ｐゴシック"/>
                <a:ea typeface="ＭＳ Ｐゴシック"/>
              </a:rPr>
              <a:t>特定疾病一時給付</a:t>
            </a:r>
            <a:endParaRPr lang="en-US" altLang="ja-JP" sz="1000" b="1" i="0" u="none" strike="noStrike" baseline="0">
              <a:solidFill>
                <a:sysClr val="windowText" lastClr="000000"/>
              </a:solidFill>
              <a:latin typeface="ＭＳ Ｐゴシック"/>
              <a:ea typeface="ＭＳ Ｐゴシック"/>
            </a:endParaRPr>
          </a:p>
          <a:p>
            <a:pPr algn="ctr" rtl="0">
              <a:defRPr sz="1000"/>
            </a:pPr>
            <a:r>
              <a:rPr lang="ja-JP" altLang="en-US" sz="1000" b="1" i="0" u="none" strike="noStrike" baseline="0">
                <a:solidFill>
                  <a:sysClr val="windowText" lastClr="000000"/>
                </a:solidFill>
                <a:latin typeface="ＭＳ Ｐゴシック"/>
                <a:ea typeface="ＭＳ Ｐゴシック"/>
              </a:rPr>
              <a:t>（２０）（</a:t>
            </a:r>
            <a:r>
              <a:rPr lang="en-US" altLang="ja-JP" sz="1000" b="1" i="0" u="none" strike="noStrike" baseline="0">
                <a:solidFill>
                  <a:sysClr val="windowText" lastClr="000000"/>
                </a:solidFill>
                <a:latin typeface="ＭＳ Ｐゴシック"/>
                <a:ea typeface="ＭＳ Ｐゴシック"/>
              </a:rPr>
              <a:t>WebD</a:t>
            </a:r>
            <a:r>
              <a:rPr lang="ja-JP" altLang="en-US" sz="1000" b="1" i="0" u="none" strike="noStrike" baseline="0">
                <a:solidFill>
                  <a:sysClr val="windowText" lastClr="000000"/>
                </a:solidFill>
                <a:latin typeface="ＭＳ Ｐゴシック"/>
                <a:ea typeface="ＭＳ Ｐゴシック"/>
              </a:rPr>
              <a:t>）</a:t>
            </a:r>
          </a:p>
        </xdr:txBody>
      </xdr:sp>
      <xdr:sp macro="" textlink="">
        <xdr:nvSpPr>
          <xdr:cNvPr id="14" name="Rectangle 115">
            <a:extLst>
              <a:ext uri="{FF2B5EF4-FFF2-40B4-BE49-F238E27FC236}">
                <a16:creationId xmlns:a16="http://schemas.microsoft.com/office/drawing/2014/main" id="{00000000-0008-0000-0C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0C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0C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0C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0C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0C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0C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0C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2020/8/14</a:t>
            </a:r>
          </a:p>
        </xdr:txBody>
      </xdr:sp>
      <xdr:sp macro="" textlink="">
        <xdr:nvSpPr>
          <xdr:cNvPr id="22" name="Rectangle 123">
            <a:extLst>
              <a:ext uri="{FF2B5EF4-FFF2-40B4-BE49-F238E27FC236}">
                <a16:creationId xmlns:a16="http://schemas.microsoft.com/office/drawing/2014/main" id="{00000000-0008-0000-0C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0D00-000002000000}"/>
            </a:ext>
          </a:extLst>
        </xdr:cNvPr>
        <xdr:cNvGrpSpPr>
          <a:grpSpLocks/>
        </xdr:cNvGrpSpPr>
      </xdr:nvGrpSpPr>
      <xdr:grpSpPr bwMode="auto">
        <a:xfrm>
          <a:off x="28575" y="38100"/>
          <a:ext cx="12430125" cy="504825"/>
          <a:chOff x="3" y="4"/>
          <a:chExt cx="1474" cy="53"/>
        </a:xfrm>
      </xdr:grpSpPr>
      <xdr:sp macro="" textlink="">
        <xdr:nvSpPr>
          <xdr:cNvPr id="3" name="Line 104">
            <a:extLst>
              <a:ext uri="{FF2B5EF4-FFF2-40B4-BE49-F238E27FC236}">
                <a16:creationId xmlns:a16="http://schemas.microsoft.com/office/drawing/2014/main" id="{00000000-0008-0000-0D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0D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0D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0D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0D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内田　聡</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0D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0D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0D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0D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0D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0D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mj-ea"/>
                <a:ea typeface="+mj-ea"/>
              </a:rPr>
              <a:t>緩和型医療終身</a:t>
            </a:r>
            <a:endParaRPr lang="en-US" altLang="ja-JP" sz="1000" b="1" i="0" u="none" strike="noStrike" baseline="0">
              <a:solidFill>
                <a:sysClr val="windowText" lastClr="000000"/>
              </a:solidFill>
              <a:effectLst/>
              <a:latin typeface="+mj-ea"/>
              <a:ea typeface="+mj-ea"/>
              <a:cs typeface="+mn-cs"/>
            </a:endParaRPr>
          </a:p>
          <a:p>
            <a:pPr algn="ctr" rtl="0">
              <a:defRPr sz="1000"/>
            </a:pPr>
            <a:r>
              <a:rPr lang="ja-JP" altLang="en-US" sz="1000" b="1" i="0" u="none" strike="noStrike" baseline="0">
                <a:solidFill>
                  <a:sysClr val="windowText" lastClr="000000"/>
                </a:solidFill>
                <a:effectLst/>
                <a:latin typeface="+mj-ea"/>
                <a:ea typeface="+mj-ea"/>
                <a:cs typeface="+mn-cs"/>
              </a:rPr>
              <a:t>（通販チャネル）</a:t>
            </a:r>
            <a:endParaRPr lang="en-US" altLang="ja-JP" sz="1000" b="1" i="0" u="none" strike="noStrike" baseline="0">
              <a:solidFill>
                <a:srgbClr val="000000"/>
              </a:solidFill>
              <a:latin typeface="+mj-ea"/>
              <a:ea typeface="+mj-ea"/>
            </a:endParaRPr>
          </a:p>
        </xdr:txBody>
      </xdr:sp>
      <xdr:sp macro="" textlink="">
        <xdr:nvSpPr>
          <xdr:cNvPr id="14" name="Rectangle 115">
            <a:extLst>
              <a:ext uri="{FF2B5EF4-FFF2-40B4-BE49-F238E27FC236}">
                <a16:creationId xmlns:a16="http://schemas.microsoft.com/office/drawing/2014/main" id="{00000000-0008-0000-0D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0D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0D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0D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0D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0D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0D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0D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2019/7/18</a:t>
            </a:r>
          </a:p>
        </xdr:txBody>
      </xdr:sp>
      <xdr:sp macro="" textlink="">
        <xdr:nvSpPr>
          <xdr:cNvPr id="22" name="Rectangle 123">
            <a:extLst>
              <a:ext uri="{FF2B5EF4-FFF2-40B4-BE49-F238E27FC236}">
                <a16:creationId xmlns:a16="http://schemas.microsoft.com/office/drawing/2014/main" id="{00000000-0008-0000-0D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0E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0E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0E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0E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0E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0E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柴山　剛志</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0E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0E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0E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0E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0E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0E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ysClr val="windowText" lastClr="000000"/>
                </a:solidFill>
                <a:latin typeface="ＭＳ Ｐゴシック"/>
                <a:ea typeface="ＭＳ Ｐゴシック"/>
              </a:rPr>
              <a:t>緩和型医療終身</a:t>
            </a:r>
            <a:endParaRPr lang="en-US" altLang="ja-JP" sz="1000" b="1" i="0" u="none" strike="noStrike" baseline="0">
              <a:solidFill>
                <a:sysClr val="windowText" lastClr="000000"/>
              </a:solidFill>
              <a:latin typeface="ＭＳ Ｐゴシック"/>
              <a:ea typeface="ＭＳ Ｐゴシック"/>
            </a:endParaRPr>
          </a:p>
          <a:p>
            <a:pPr algn="ctr" rtl="0">
              <a:defRPr sz="1000"/>
            </a:pPr>
            <a:r>
              <a:rPr lang="ja-JP" altLang="en-US" sz="1000" b="1" i="0" u="none" strike="noStrike" baseline="0">
                <a:solidFill>
                  <a:sysClr val="windowText" lastClr="000000"/>
                </a:solidFill>
                <a:latin typeface="ＭＳ Ｐゴシック"/>
                <a:ea typeface="ＭＳ Ｐゴシック"/>
              </a:rPr>
              <a:t>（</a:t>
            </a:r>
            <a:r>
              <a:rPr lang="en-US" altLang="ja-JP" sz="1000" b="1" i="0" u="none" strike="noStrike" baseline="0">
                <a:solidFill>
                  <a:sysClr val="windowText" lastClr="000000"/>
                </a:solidFill>
                <a:latin typeface="ＭＳ Ｐゴシック"/>
                <a:ea typeface="ＭＳ Ｐゴシック"/>
              </a:rPr>
              <a:t>WebD</a:t>
            </a:r>
            <a:r>
              <a:rPr lang="ja-JP" altLang="en-US" sz="1000" b="1" i="0" u="none" strike="noStrike" baseline="0">
                <a:solidFill>
                  <a:sysClr val="windowText" lastClr="000000"/>
                </a:solidFill>
                <a:latin typeface="ＭＳ Ｐゴシック"/>
                <a:ea typeface="ＭＳ Ｐゴシック"/>
              </a:rPr>
              <a:t>）</a:t>
            </a:r>
          </a:p>
        </xdr:txBody>
      </xdr:sp>
      <xdr:sp macro="" textlink="">
        <xdr:nvSpPr>
          <xdr:cNvPr id="14" name="Rectangle 115">
            <a:extLst>
              <a:ext uri="{FF2B5EF4-FFF2-40B4-BE49-F238E27FC236}">
                <a16:creationId xmlns:a16="http://schemas.microsoft.com/office/drawing/2014/main" id="{00000000-0008-0000-0E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0E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0E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0E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0E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0E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0E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0E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2020/8/14</a:t>
            </a:r>
          </a:p>
        </xdr:txBody>
      </xdr:sp>
      <xdr:sp macro="" textlink="">
        <xdr:nvSpPr>
          <xdr:cNvPr id="22" name="Rectangle 123">
            <a:extLst>
              <a:ext uri="{FF2B5EF4-FFF2-40B4-BE49-F238E27FC236}">
                <a16:creationId xmlns:a16="http://schemas.microsoft.com/office/drawing/2014/main" id="{00000000-0008-0000-0E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0F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0F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0F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0F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0F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0F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柴山　剛志</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0F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0F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0F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0F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0F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0F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ysClr val="windowText" lastClr="000000"/>
                </a:solidFill>
                <a:latin typeface="ＭＳ Ｐゴシック"/>
                <a:ea typeface="ＭＳ Ｐゴシック"/>
              </a:rPr>
              <a:t>緩和型３大疾病</a:t>
            </a:r>
            <a:endParaRPr lang="en-US" altLang="ja-JP" sz="1000" b="1" i="0" u="none" strike="noStrike" baseline="0">
              <a:solidFill>
                <a:sysClr val="windowText" lastClr="000000"/>
              </a:solidFill>
              <a:latin typeface="ＭＳ Ｐゴシック"/>
              <a:ea typeface="ＭＳ Ｐゴシック"/>
            </a:endParaRPr>
          </a:p>
          <a:p>
            <a:pPr algn="ctr" rtl="0">
              <a:defRPr sz="1000"/>
            </a:pPr>
            <a:r>
              <a:rPr lang="ja-JP" altLang="en-US" sz="1000" b="1" i="0" u="none" strike="noStrike" baseline="0">
                <a:solidFill>
                  <a:sysClr val="windowText" lastClr="000000"/>
                </a:solidFill>
                <a:latin typeface="ＭＳ Ｐゴシック"/>
                <a:ea typeface="ＭＳ Ｐゴシック"/>
              </a:rPr>
              <a:t>一時給付（</a:t>
            </a:r>
            <a:r>
              <a:rPr lang="en-US" altLang="ja-JP" sz="1000" b="1" i="0" u="none" strike="noStrike" baseline="0">
                <a:solidFill>
                  <a:sysClr val="windowText" lastClr="000000"/>
                </a:solidFill>
                <a:latin typeface="ＭＳ Ｐゴシック"/>
                <a:ea typeface="ＭＳ Ｐゴシック"/>
              </a:rPr>
              <a:t>WebD</a:t>
            </a:r>
            <a:r>
              <a:rPr lang="ja-JP" altLang="en-US" sz="1000" b="1" i="0" u="none" strike="noStrike" baseline="0">
                <a:solidFill>
                  <a:sysClr val="windowText" lastClr="000000"/>
                </a:solidFill>
                <a:latin typeface="ＭＳ Ｐゴシック"/>
                <a:ea typeface="ＭＳ Ｐゴシック"/>
              </a:rPr>
              <a:t>）</a:t>
            </a:r>
          </a:p>
        </xdr:txBody>
      </xdr:sp>
      <xdr:sp macro="" textlink="">
        <xdr:nvSpPr>
          <xdr:cNvPr id="14" name="Rectangle 115">
            <a:extLst>
              <a:ext uri="{FF2B5EF4-FFF2-40B4-BE49-F238E27FC236}">
                <a16:creationId xmlns:a16="http://schemas.microsoft.com/office/drawing/2014/main" id="{00000000-0008-0000-0F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0F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0F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0F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0F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0F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0F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0F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2020/8/14</a:t>
            </a:r>
          </a:p>
        </xdr:txBody>
      </xdr:sp>
      <xdr:sp macro="" textlink="">
        <xdr:nvSpPr>
          <xdr:cNvPr id="22" name="Rectangle 123">
            <a:extLst>
              <a:ext uri="{FF2B5EF4-FFF2-40B4-BE49-F238E27FC236}">
                <a16:creationId xmlns:a16="http://schemas.microsoft.com/office/drawing/2014/main" id="{00000000-0008-0000-0F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0</xdr:colOff>
      <xdr:row>9</xdr:row>
      <xdr:rowOff>0</xdr:rowOff>
    </xdr:from>
    <xdr:to>
      <xdr:col>23</xdr:col>
      <xdr:colOff>0</xdr:colOff>
      <xdr:row>11</xdr:row>
      <xdr:rowOff>0</xdr:rowOff>
    </xdr:to>
    <xdr:sp macro="" textlink="">
      <xdr:nvSpPr>
        <xdr:cNvPr id="3" name="Line 4">
          <a:extLst>
            <a:ext uri="{FF2B5EF4-FFF2-40B4-BE49-F238E27FC236}">
              <a16:creationId xmlns:a16="http://schemas.microsoft.com/office/drawing/2014/main" id="{00000000-0008-0000-1100-000003000000}"/>
            </a:ext>
          </a:extLst>
        </xdr:cNvPr>
        <xdr:cNvSpPr>
          <a:spLocks noChangeShapeType="1"/>
        </xdr:cNvSpPr>
      </xdr:nvSpPr>
      <xdr:spPr bwMode="auto">
        <a:xfrm>
          <a:off x="762000" y="1543050"/>
          <a:ext cx="3619500" cy="3762375"/>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0300-000002000000}"/>
            </a:ext>
          </a:extLst>
        </xdr:cNvPr>
        <xdr:cNvGrpSpPr>
          <a:grpSpLocks/>
        </xdr:cNvGrpSpPr>
      </xdr:nvGrpSpPr>
      <xdr:grpSpPr bwMode="auto">
        <a:xfrm>
          <a:off x="28575" y="38100"/>
          <a:ext cx="12430125" cy="504825"/>
          <a:chOff x="3" y="4"/>
          <a:chExt cx="1474" cy="53"/>
        </a:xfrm>
      </xdr:grpSpPr>
      <xdr:sp macro="" textlink="">
        <xdr:nvSpPr>
          <xdr:cNvPr id="3" name="Line 104">
            <a:extLst>
              <a:ext uri="{FF2B5EF4-FFF2-40B4-BE49-F238E27FC236}">
                <a16:creationId xmlns:a16="http://schemas.microsoft.com/office/drawing/2014/main" id="{00000000-0008-0000-03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03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03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03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03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内田　聡</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03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03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03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03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03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03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定期保険</a:t>
            </a:r>
            <a:endParaRPr lang="en-US" altLang="ja-JP" sz="1000" b="1" i="0" u="none" strike="noStrike" baseline="0">
              <a:solidFill>
                <a:srgbClr val="000000"/>
              </a:solidFill>
              <a:latin typeface="ＭＳ Ｐゴシック"/>
              <a:ea typeface="ＭＳ Ｐゴシック"/>
            </a:endParaRPr>
          </a:p>
          <a:p>
            <a:pPr algn="ctr" rtl="0">
              <a:defRPr sz="1000"/>
            </a:pPr>
            <a:r>
              <a:rPr lang="ja-JP" altLang="en-US" sz="1000" b="1" i="0" u="none" strike="noStrike" baseline="0">
                <a:solidFill>
                  <a:srgbClr val="000000"/>
                </a:solidFill>
                <a:latin typeface="ＭＳ Ｐゴシック"/>
                <a:ea typeface="ＭＳ Ｐゴシック"/>
              </a:rPr>
              <a:t>（通販チャネル）</a:t>
            </a:r>
          </a:p>
        </xdr:txBody>
      </xdr:sp>
      <xdr:sp macro="" textlink="">
        <xdr:nvSpPr>
          <xdr:cNvPr id="14" name="Rectangle 115">
            <a:extLst>
              <a:ext uri="{FF2B5EF4-FFF2-40B4-BE49-F238E27FC236}">
                <a16:creationId xmlns:a16="http://schemas.microsoft.com/office/drawing/2014/main" id="{00000000-0008-0000-03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03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03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03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03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03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03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03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2019/11/06</a:t>
            </a:r>
          </a:p>
        </xdr:txBody>
      </xdr:sp>
      <xdr:sp macro="" textlink="">
        <xdr:nvSpPr>
          <xdr:cNvPr id="22" name="Rectangle 123">
            <a:extLst>
              <a:ext uri="{FF2B5EF4-FFF2-40B4-BE49-F238E27FC236}">
                <a16:creationId xmlns:a16="http://schemas.microsoft.com/office/drawing/2014/main" id="{00000000-0008-0000-03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04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04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04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04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04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04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柴山　剛志</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04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04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04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04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04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04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定期保険</a:t>
            </a:r>
            <a:endParaRPr lang="en-US" altLang="ja-JP" sz="1000" b="1" i="0" u="none" strike="noStrike" baseline="0">
              <a:solidFill>
                <a:srgbClr val="000000"/>
              </a:solidFill>
              <a:latin typeface="ＭＳ Ｐゴシック"/>
              <a:ea typeface="ＭＳ Ｐゴシック"/>
            </a:endParaRPr>
          </a:p>
          <a:p>
            <a:pPr algn="ctr" rtl="0">
              <a:defRPr sz="1000"/>
            </a:pPr>
            <a:r>
              <a:rPr lang="ja-JP" altLang="en-US" sz="1000" b="1" i="0" u="none" strike="noStrike" baseline="0">
                <a:solidFill>
                  <a:srgbClr val="000000"/>
                </a:solidFill>
                <a:latin typeface="ＭＳ Ｐゴシック"/>
                <a:ea typeface="ＭＳ Ｐゴシック"/>
              </a:rPr>
              <a:t>（</a:t>
            </a:r>
            <a:r>
              <a:rPr lang="en-US" altLang="ja-JP" sz="1000" b="1" i="0" u="none" strike="noStrike" baseline="0">
                <a:solidFill>
                  <a:srgbClr val="000000"/>
                </a:solidFill>
                <a:latin typeface="ＭＳ Ｐゴシック"/>
                <a:ea typeface="ＭＳ Ｐゴシック"/>
              </a:rPr>
              <a:t>Web</a:t>
            </a:r>
            <a:r>
              <a:rPr lang="ja-JP" altLang="en-US" sz="1000" b="1" i="0" u="none" strike="noStrike" baseline="0">
                <a:solidFill>
                  <a:srgbClr val="000000"/>
                </a:solidFill>
                <a:latin typeface="ＭＳ Ｐゴシック"/>
                <a:ea typeface="ＭＳ Ｐゴシック"/>
              </a:rPr>
              <a:t>ダイレクト）</a:t>
            </a:r>
          </a:p>
        </xdr:txBody>
      </xdr:sp>
      <xdr:sp macro="" textlink="">
        <xdr:nvSpPr>
          <xdr:cNvPr id="14" name="Rectangle 115">
            <a:extLst>
              <a:ext uri="{FF2B5EF4-FFF2-40B4-BE49-F238E27FC236}">
                <a16:creationId xmlns:a16="http://schemas.microsoft.com/office/drawing/2014/main" id="{00000000-0008-0000-04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04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04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04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04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04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04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04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2020/08/14</a:t>
            </a:r>
          </a:p>
        </xdr:txBody>
      </xdr:sp>
      <xdr:sp macro="" textlink="">
        <xdr:nvSpPr>
          <xdr:cNvPr id="22" name="Rectangle 123">
            <a:extLst>
              <a:ext uri="{FF2B5EF4-FFF2-40B4-BE49-F238E27FC236}">
                <a16:creationId xmlns:a16="http://schemas.microsoft.com/office/drawing/2014/main" id="{00000000-0008-0000-04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05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05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05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05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05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05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内田　聡</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05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05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05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05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05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05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rgbClr val="00B050"/>
                </a:solidFill>
                <a:latin typeface="ＭＳ Ｐゴシック"/>
                <a:ea typeface="ＭＳ Ｐゴシック"/>
              </a:rPr>
              <a:t>医療終身保険</a:t>
            </a:r>
            <a:endParaRPr lang="en-US" altLang="ja-JP" sz="1000" b="1" i="0" u="none" strike="noStrike" baseline="0">
              <a:solidFill>
                <a:srgbClr val="00B050"/>
              </a:solidFill>
              <a:latin typeface="ＭＳ Ｐゴシック"/>
              <a:ea typeface="ＭＳ Ｐゴシック"/>
            </a:endParaRPr>
          </a:p>
          <a:p>
            <a:pPr algn="ctr" rtl="0">
              <a:defRPr sz="1000"/>
            </a:pPr>
            <a:r>
              <a:rPr lang="ja-JP" altLang="en-US" sz="1000" b="1" i="0" u="none" strike="noStrike" baseline="0">
                <a:solidFill>
                  <a:srgbClr val="00B050"/>
                </a:solidFill>
                <a:latin typeface="ＭＳ Ｐゴシック"/>
                <a:ea typeface="ＭＳ Ｐゴシック"/>
              </a:rPr>
              <a:t>（代理店）</a:t>
            </a:r>
          </a:p>
        </xdr:txBody>
      </xdr:sp>
      <xdr:sp macro="" textlink="">
        <xdr:nvSpPr>
          <xdr:cNvPr id="14" name="Rectangle 115">
            <a:extLst>
              <a:ext uri="{FF2B5EF4-FFF2-40B4-BE49-F238E27FC236}">
                <a16:creationId xmlns:a16="http://schemas.microsoft.com/office/drawing/2014/main" id="{00000000-0008-0000-05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05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05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05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05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05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05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05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2020/6/3</a:t>
            </a:r>
          </a:p>
        </xdr:txBody>
      </xdr:sp>
      <xdr:sp macro="" textlink="">
        <xdr:nvSpPr>
          <xdr:cNvPr id="22" name="Rectangle 123">
            <a:extLst>
              <a:ext uri="{FF2B5EF4-FFF2-40B4-BE49-F238E27FC236}">
                <a16:creationId xmlns:a16="http://schemas.microsoft.com/office/drawing/2014/main" id="{00000000-0008-0000-05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06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06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06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06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06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06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内田　聡</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06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06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06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06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06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06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医療終身保険</a:t>
            </a:r>
            <a:endParaRPr lang="en-US" altLang="ja-JP" sz="1000" b="1" i="0" u="none" strike="noStrike" baseline="0">
              <a:solidFill>
                <a:srgbClr val="000000"/>
              </a:solidFill>
              <a:latin typeface="ＭＳ Ｐゴシック"/>
              <a:ea typeface="ＭＳ Ｐゴシック"/>
            </a:endParaRPr>
          </a:p>
          <a:p>
            <a:pPr algn="ctr" rtl="0">
              <a:defRPr sz="1000"/>
            </a:pPr>
            <a:r>
              <a:rPr lang="ja-JP" altLang="en-US" sz="1000" b="1" i="0" u="none" strike="noStrike" baseline="0">
                <a:solidFill>
                  <a:srgbClr val="000000"/>
                </a:solidFill>
                <a:latin typeface="ＭＳ Ｐゴシック"/>
                <a:ea typeface="ＭＳ Ｐゴシック"/>
              </a:rPr>
              <a:t>（通販チャネル）</a:t>
            </a:r>
          </a:p>
        </xdr:txBody>
      </xdr:sp>
      <xdr:sp macro="" textlink="">
        <xdr:nvSpPr>
          <xdr:cNvPr id="14" name="Rectangle 115">
            <a:extLst>
              <a:ext uri="{FF2B5EF4-FFF2-40B4-BE49-F238E27FC236}">
                <a16:creationId xmlns:a16="http://schemas.microsoft.com/office/drawing/2014/main" id="{00000000-0008-0000-06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06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06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06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06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06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06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06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2019/11/6</a:t>
            </a:r>
          </a:p>
        </xdr:txBody>
      </xdr:sp>
      <xdr:sp macro="" textlink="">
        <xdr:nvSpPr>
          <xdr:cNvPr id="22" name="Rectangle 123">
            <a:extLst>
              <a:ext uri="{FF2B5EF4-FFF2-40B4-BE49-F238E27FC236}">
                <a16:creationId xmlns:a16="http://schemas.microsoft.com/office/drawing/2014/main" id="{00000000-0008-0000-06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07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07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07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07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07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07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内田　聡</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07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07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07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07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07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07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rgbClr val="00B050"/>
                </a:solidFill>
                <a:latin typeface="ＭＳ Ｐゴシック"/>
                <a:ea typeface="ＭＳ Ｐゴシック"/>
              </a:rPr>
              <a:t>医療終身保険</a:t>
            </a:r>
            <a:endParaRPr lang="en-US" altLang="ja-JP" sz="1000" b="1" i="0" u="none" strike="noStrike" baseline="0">
              <a:solidFill>
                <a:srgbClr val="00B050"/>
              </a:solidFill>
              <a:latin typeface="ＭＳ Ｐゴシック"/>
              <a:ea typeface="ＭＳ Ｐゴシック"/>
            </a:endParaRPr>
          </a:p>
          <a:p>
            <a:pPr algn="ctr" rtl="0">
              <a:defRPr sz="1000"/>
            </a:pPr>
            <a:r>
              <a:rPr lang="ja-JP" altLang="en-US" sz="1000" b="1" i="0" u="none" strike="noStrike" baseline="0">
                <a:solidFill>
                  <a:srgbClr val="00B050"/>
                </a:solidFill>
                <a:latin typeface="ＭＳ Ｐゴシック"/>
                <a:ea typeface="ＭＳ Ｐゴシック"/>
              </a:rPr>
              <a:t>（代理店</a:t>
            </a:r>
            <a:r>
              <a:rPr lang="en-US" altLang="ja-JP" sz="1000" b="1" i="0" u="none" strike="noStrike" baseline="0">
                <a:solidFill>
                  <a:srgbClr val="00B050"/>
                </a:solidFill>
                <a:latin typeface="ＭＳ Ｐゴシック"/>
                <a:ea typeface="ＭＳ Ｐゴシック"/>
              </a:rPr>
              <a:t>2020.10</a:t>
            </a:r>
            <a:r>
              <a:rPr lang="ja-JP" altLang="en-US" sz="1000" b="1" i="0" u="none" strike="noStrike" baseline="0">
                <a:solidFill>
                  <a:srgbClr val="00B050"/>
                </a:solidFill>
                <a:latin typeface="ＭＳ Ｐゴシック"/>
                <a:ea typeface="ＭＳ Ｐゴシック"/>
              </a:rPr>
              <a:t>）</a:t>
            </a:r>
          </a:p>
        </xdr:txBody>
      </xdr:sp>
      <xdr:sp macro="" textlink="">
        <xdr:nvSpPr>
          <xdr:cNvPr id="14" name="Rectangle 115">
            <a:extLst>
              <a:ext uri="{FF2B5EF4-FFF2-40B4-BE49-F238E27FC236}">
                <a16:creationId xmlns:a16="http://schemas.microsoft.com/office/drawing/2014/main" id="{00000000-0008-0000-07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07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07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07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07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07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07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07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2020/6/3</a:t>
            </a:r>
          </a:p>
        </xdr:txBody>
      </xdr:sp>
      <xdr:sp macro="" textlink="">
        <xdr:nvSpPr>
          <xdr:cNvPr id="22" name="Rectangle 123">
            <a:extLst>
              <a:ext uri="{FF2B5EF4-FFF2-40B4-BE49-F238E27FC236}">
                <a16:creationId xmlns:a16="http://schemas.microsoft.com/office/drawing/2014/main" id="{00000000-0008-0000-07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twoCellAnchor>
    <xdr:from>
      <xdr:col>4</xdr:col>
      <xdr:colOff>299357</xdr:colOff>
      <xdr:row>3</xdr:row>
      <xdr:rowOff>13607</xdr:rowOff>
    </xdr:from>
    <xdr:to>
      <xdr:col>6</xdr:col>
      <xdr:colOff>185937</xdr:colOff>
      <xdr:row>6</xdr:row>
      <xdr:rowOff>54748</xdr:rowOff>
    </xdr:to>
    <xdr:sp macro="" textlink="">
      <xdr:nvSpPr>
        <xdr:cNvPr id="23" name="四角形吹き出し 22">
          <a:extLst>
            <a:ext uri="{FF2B5EF4-FFF2-40B4-BE49-F238E27FC236}">
              <a16:creationId xmlns:a16="http://schemas.microsoft.com/office/drawing/2014/main" id="{00000000-0008-0000-0700-000017000000}"/>
            </a:ext>
          </a:extLst>
        </xdr:cNvPr>
        <xdr:cNvSpPr/>
      </xdr:nvSpPr>
      <xdr:spPr>
        <a:xfrm>
          <a:off x="10613571" y="625928"/>
          <a:ext cx="2050116" cy="653463"/>
        </a:xfrm>
        <a:prstGeom prst="wedgeRectCallout">
          <a:avLst>
            <a:gd name="adj1" fmla="val 2181"/>
            <a:gd name="adj2" fmla="val 9443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000"/>
            <a:t>①：医療終身（代理店）と同じ</a:t>
          </a:r>
          <a:endParaRPr kumimoji="1" lang="en-US" altLang="ja-JP" sz="1000"/>
        </a:p>
        <a:p>
          <a:pPr algn="l"/>
          <a:r>
            <a:rPr kumimoji="1" lang="ja-JP" altLang="en-US" sz="1000">
              <a:solidFill>
                <a:sysClr val="windowText" lastClr="000000"/>
              </a:solidFill>
            </a:rPr>
            <a:t>②：上記以外</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08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08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08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08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08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08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内田　聡</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08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08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08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08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08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08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rgbClr val="00B050"/>
                </a:solidFill>
                <a:latin typeface="ＭＳ Ｐゴシック"/>
                <a:ea typeface="ＭＳ Ｐゴシック"/>
              </a:rPr>
              <a:t>医療終身保険</a:t>
            </a:r>
            <a:endParaRPr lang="en-US" altLang="ja-JP" sz="1000" b="1" i="0" u="none" strike="noStrike" baseline="0">
              <a:solidFill>
                <a:srgbClr val="00B050"/>
              </a:solidFill>
              <a:latin typeface="ＭＳ Ｐゴシック"/>
              <a:ea typeface="ＭＳ Ｐゴシック"/>
            </a:endParaRPr>
          </a:p>
          <a:p>
            <a:pPr algn="ctr" rtl="0">
              <a:defRPr sz="1000"/>
            </a:pPr>
            <a:r>
              <a:rPr lang="ja-JP" altLang="en-US" sz="1000" b="1" i="0" u="none" strike="noStrike" baseline="0">
                <a:solidFill>
                  <a:srgbClr val="00B050"/>
                </a:solidFill>
                <a:latin typeface="ＭＳ Ｐゴシック"/>
                <a:ea typeface="ＭＳ Ｐゴシック"/>
              </a:rPr>
              <a:t>（通販</a:t>
            </a:r>
            <a:r>
              <a:rPr lang="en-US" altLang="ja-JP" sz="1000" b="1" i="0" baseline="0">
                <a:solidFill>
                  <a:srgbClr val="00B050"/>
                </a:solidFill>
                <a:effectLst/>
                <a:latin typeface="+mn-lt"/>
                <a:ea typeface="+mn-ea"/>
                <a:cs typeface="+mn-cs"/>
              </a:rPr>
              <a:t>2020.10</a:t>
            </a:r>
            <a:r>
              <a:rPr lang="ja-JP" altLang="en-US" sz="1000" b="1" i="0" u="none" strike="noStrike" baseline="0">
                <a:solidFill>
                  <a:srgbClr val="00B050"/>
                </a:solidFill>
                <a:latin typeface="ＭＳ Ｐゴシック"/>
                <a:ea typeface="ＭＳ Ｐゴシック"/>
              </a:rPr>
              <a:t>）</a:t>
            </a:r>
          </a:p>
        </xdr:txBody>
      </xdr:sp>
      <xdr:sp macro="" textlink="">
        <xdr:nvSpPr>
          <xdr:cNvPr id="14" name="Rectangle 115">
            <a:extLst>
              <a:ext uri="{FF2B5EF4-FFF2-40B4-BE49-F238E27FC236}">
                <a16:creationId xmlns:a16="http://schemas.microsoft.com/office/drawing/2014/main" id="{00000000-0008-0000-08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08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08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08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08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08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08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08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2020/6/3</a:t>
            </a:r>
          </a:p>
        </xdr:txBody>
      </xdr:sp>
      <xdr:sp macro="" textlink="">
        <xdr:nvSpPr>
          <xdr:cNvPr id="22" name="Rectangle 123">
            <a:extLst>
              <a:ext uri="{FF2B5EF4-FFF2-40B4-BE49-F238E27FC236}">
                <a16:creationId xmlns:a16="http://schemas.microsoft.com/office/drawing/2014/main" id="{00000000-0008-0000-08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twoCellAnchor>
    <xdr:from>
      <xdr:col>4</xdr:col>
      <xdr:colOff>136071</xdr:colOff>
      <xdr:row>3</xdr:row>
      <xdr:rowOff>68037</xdr:rowOff>
    </xdr:from>
    <xdr:to>
      <xdr:col>6</xdr:col>
      <xdr:colOff>24012</xdr:colOff>
      <xdr:row>6</xdr:row>
      <xdr:rowOff>121425</xdr:rowOff>
    </xdr:to>
    <xdr:sp macro="" textlink="">
      <xdr:nvSpPr>
        <xdr:cNvPr id="23" name="四角形吹き出し 22">
          <a:extLst>
            <a:ext uri="{FF2B5EF4-FFF2-40B4-BE49-F238E27FC236}">
              <a16:creationId xmlns:a16="http://schemas.microsoft.com/office/drawing/2014/main" id="{00000000-0008-0000-0800-000017000000}"/>
            </a:ext>
          </a:extLst>
        </xdr:cNvPr>
        <xdr:cNvSpPr/>
      </xdr:nvSpPr>
      <xdr:spPr>
        <a:xfrm>
          <a:off x="10450285" y="680358"/>
          <a:ext cx="2051477" cy="665710"/>
        </a:xfrm>
        <a:prstGeom prst="wedgeRectCallout">
          <a:avLst>
            <a:gd name="adj1" fmla="val 2181"/>
            <a:gd name="adj2" fmla="val 9443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000"/>
            <a:t>①：医療終身（通販）と同じ</a:t>
          </a:r>
          <a:endParaRPr kumimoji="1" lang="en-US" altLang="ja-JP" sz="1000"/>
        </a:p>
        <a:p>
          <a:pPr algn="l"/>
          <a:r>
            <a:rPr kumimoji="1" lang="ja-JP" altLang="en-US" sz="1000">
              <a:solidFill>
                <a:sysClr val="windowText" lastClr="000000"/>
              </a:solidFill>
            </a:rPr>
            <a:t>②：上記以外</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09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09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09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09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09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09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柴山　剛志</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09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09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09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09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09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09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ysClr val="windowText" lastClr="000000"/>
                </a:solidFill>
                <a:latin typeface="ＭＳ Ｐゴシック"/>
                <a:ea typeface="ＭＳ Ｐゴシック"/>
              </a:rPr>
              <a:t>医療終身保険</a:t>
            </a:r>
            <a:endParaRPr lang="en-US" altLang="ja-JP" sz="1000" b="1" i="0" u="none" strike="noStrike" baseline="0">
              <a:solidFill>
                <a:sysClr val="windowText" lastClr="000000"/>
              </a:solidFill>
              <a:latin typeface="ＭＳ Ｐゴシック"/>
              <a:ea typeface="ＭＳ Ｐゴシック"/>
            </a:endParaRPr>
          </a:p>
          <a:p>
            <a:pPr algn="ctr" rtl="0">
              <a:defRPr sz="1000"/>
            </a:pPr>
            <a:r>
              <a:rPr lang="ja-JP" altLang="en-US" sz="1000" b="1" i="0" u="none" strike="noStrike" baseline="0">
                <a:solidFill>
                  <a:sysClr val="windowText" lastClr="000000"/>
                </a:solidFill>
                <a:latin typeface="ＭＳ Ｐゴシック"/>
                <a:ea typeface="ＭＳ Ｐゴシック"/>
              </a:rPr>
              <a:t>（</a:t>
            </a:r>
            <a:r>
              <a:rPr lang="en-US" altLang="ja-JP" sz="1000" b="1" i="0" u="none" strike="noStrike" baseline="0">
                <a:solidFill>
                  <a:sysClr val="windowText" lastClr="000000"/>
                </a:solidFill>
                <a:latin typeface="ＭＳ Ｐゴシック"/>
                <a:ea typeface="ＭＳ Ｐゴシック"/>
              </a:rPr>
              <a:t>WebD</a:t>
            </a:r>
            <a:r>
              <a:rPr lang="ja-JP" altLang="en-US" sz="1000" b="1" i="0" u="none" strike="noStrike" baseline="0">
                <a:solidFill>
                  <a:sysClr val="windowText" lastClr="000000"/>
                </a:solidFill>
                <a:latin typeface="ＭＳ Ｐゴシック"/>
                <a:ea typeface="ＭＳ Ｐゴシック"/>
              </a:rPr>
              <a:t>）</a:t>
            </a:r>
          </a:p>
        </xdr:txBody>
      </xdr:sp>
      <xdr:sp macro="" textlink="">
        <xdr:nvSpPr>
          <xdr:cNvPr id="14" name="Rectangle 115">
            <a:extLst>
              <a:ext uri="{FF2B5EF4-FFF2-40B4-BE49-F238E27FC236}">
                <a16:creationId xmlns:a16="http://schemas.microsoft.com/office/drawing/2014/main" id="{00000000-0008-0000-09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09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09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09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09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09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09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09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2020/8/14</a:t>
            </a:r>
          </a:p>
        </xdr:txBody>
      </xdr:sp>
      <xdr:sp macro="" textlink="">
        <xdr:nvSpPr>
          <xdr:cNvPr id="22" name="Rectangle 123">
            <a:extLst>
              <a:ext uri="{FF2B5EF4-FFF2-40B4-BE49-F238E27FC236}">
                <a16:creationId xmlns:a16="http://schemas.microsoft.com/office/drawing/2014/main" id="{00000000-0008-0000-09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28575</xdr:colOff>
      <xdr:row>0</xdr:row>
      <xdr:rowOff>38100</xdr:rowOff>
    </xdr:from>
    <xdr:to>
      <xdr:col>6</xdr:col>
      <xdr:colOff>0</xdr:colOff>
      <xdr:row>2</xdr:row>
      <xdr:rowOff>142875</xdr:rowOff>
    </xdr:to>
    <xdr:grpSp>
      <xdr:nvGrpSpPr>
        <xdr:cNvPr id="2" name="Group 131">
          <a:extLst>
            <a:ext uri="{FF2B5EF4-FFF2-40B4-BE49-F238E27FC236}">
              <a16:creationId xmlns:a16="http://schemas.microsoft.com/office/drawing/2014/main" id="{00000000-0008-0000-0A00-000002000000}"/>
            </a:ext>
          </a:extLst>
        </xdr:cNvPr>
        <xdr:cNvGrpSpPr>
          <a:grpSpLocks/>
        </xdr:cNvGrpSpPr>
      </xdr:nvGrpSpPr>
      <xdr:grpSpPr bwMode="auto">
        <a:xfrm>
          <a:off x="28575" y="38100"/>
          <a:ext cx="12432366" cy="508187"/>
          <a:chOff x="3" y="4"/>
          <a:chExt cx="1474" cy="53"/>
        </a:xfrm>
      </xdr:grpSpPr>
      <xdr:sp macro="" textlink="">
        <xdr:nvSpPr>
          <xdr:cNvPr id="3" name="Line 104">
            <a:extLst>
              <a:ext uri="{FF2B5EF4-FFF2-40B4-BE49-F238E27FC236}">
                <a16:creationId xmlns:a16="http://schemas.microsoft.com/office/drawing/2014/main" id="{00000000-0008-0000-0A00-000003000000}"/>
              </a:ext>
            </a:extLst>
          </xdr:cNvPr>
          <xdr:cNvSpPr>
            <a:spLocks noChangeShapeType="1"/>
          </xdr:cNvSpPr>
        </xdr:nvSpPr>
        <xdr:spPr bwMode="auto">
          <a:xfrm>
            <a:off x="4" y="52"/>
            <a:ext cx="1473"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05">
            <a:extLst>
              <a:ext uri="{FF2B5EF4-FFF2-40B4-BE49-F238E27FC236}">
                <a16:creationId xmlns:a16="http://schemas.microsoft.com/office/drawing/2014/main" id="{00000000-0008-0000-0A00-000004000000}"/>
              </a:ext>
            </a:extLst>
          </xdr:cNvPr>
          <xdr:cNvSpPr>
            <a:spLocks noChangeShapeType="1"/>
          </xdr:cNvSpPr>
        </xdr:nvSpPr>
        <xdr:spPr bwMode="auto">
          <a:xfrm>
            <a:off x="4" y="57"/>
            <a:ext cx="1473"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Rectangle 106">
            <a:extLst>
              <a:ext uri="{FF2B5EF4-FFF2-40B4-BE49-F238E27FC236}">
                <a16:creationId xmlns:a16="http://schemas.microsoft.com/office/drawing/2014/main" id="{00000000-0008-0000-0A00-000005000000}"/>
              </a:ext>
            </a:extLst>
          </xdr:cNvPr>
          <xdr:cNvSpPr>
            <a:spLocks noChangeArrowheads="1"/>
          </xdr:cNvSpPr>
        </xdr:nvSpPr>
        <xdr:spPr bwMode="auto">
          <a:xfrm>
            <a:off x="1259" y="4"/>
            <a:ext cx="75"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作成者</a:t>
            </a:r>
          </a:p>
        </xdr:txBody>
      </xdr:sp>
      <xdr:sp macro="" textlink="">
        <xdr:nvSpPr>
          <xdr:cNvPr id="6" name="Rectangle 107">
            <a:extLst>
              <a:ext uri="{FF2B5EF4-FFF2-40B4-BE49-F238E27FC236}">
                <a16:creationId xmlns:a16="http://schemas.microsoft.com/office/drawing/2014/main" id="{00000000-0008-0000-0A00-000006000000}"/>
              </a:ext>
            </a:extLst>
          </xdr:cNvPr>
          <xdr:cNvSpPr>
            <a:spLocks noChangeArrowheads="1"/>
          </xdr:cNvSpPr>
        </xdr:nvSpPr>
        <xdr:spPr bwMode="auto">
          <a:xfrm>
            <a:off x="1259" y="24"/>
            <a:ext cx="75"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更新者</a:t>
            </a:r>
          </a:p>
        </xdr:txBody>
      </xdr:sp>
      <xdr:sp macro="" textlink="">
        <xdr:nvSpPr>
          <xdr:cNvPr id="7" name="Rectangle 108">
            <a:extLst>
              <a:ext uri="{FF2B5EF4-FFF2-40B4-BE49-F238E27FC236}">
                <a16:creationId xmlns:a16="http://schemas.microsoft.com/office/drawing/2014/main" id="{00000000-0008-0000-0A00-000007000000}"/>
              </a:ext>
            </a:extLst>
          </xdr:cNvPr>
          <xdr:cNvSpPr>
            <a:spLocks noChangeArrowheads="1"/>
          </xdr:cNvSpPr>
        </xdr:nvSpPr>
        <xdr:spPr bwMode="auto">
          <a:xfrm>
            <a:off x="1334" y="4"/>
            <a:ext cx="143" cy="21"/>
          </a:xfrm>
          <a:prstGeom prst="rect">
            <a:avLst/>
          </a:prstGeom>
          <a:solidFill>
            <a:srgbClr val="FFFFFF"/>
          </a:solidFill>
          <a:ln w="12700" algn="ctr">
            <a:solidFill>
              <a:srgbClr val="000000"/>
            </a:solidFill>
            <a:miter lim="800000"/>
            <a:headEnd/>
            <a:tailEnd/>
          </a:ln>
          <a:effectLst/>
        </xdr:spPr>
        <xdr:txBody>
          <a:bodyPr vertOverflow="clip" wrap="square" lIns="0" tIns="18288" rIns="27432" bIns="18288" anchor="ctr" upright="1"/>
          <a:lstStyle/>
          <a:p>
            <a:pPr algn="r" rtl="0">
              <a:defRPr sz="1000"/>
            </a:pPr>
            <a:r>
              <a:rPr lang="ja-JP" altLang="en-US" sz="1000" b="1" i="0" u="none" strike="noStrike" baseline="0">
                <a:solidFill>
                  <a:srgbClr val="000000"/>
                </a:solidFill>
                <a:latin typeface="ＭＳ Ｐゴシック"/>
                <a:ea typeface="ＭＳ Ｐゴシック"/>
              </a:rPr>
              <a:t>内田　聡</a:t>
            </a:r>
            <a:r>
              <a:rPr lang="en-US" altLang="ja-JP" sz="1000" b="1" i="0" u="none" strike="noStrike" baseline="0">
                <a:solidFill>
                  <a:srgbClr val="000000"/>
                </a:solidFill>
                <a:latin typeface="ＭＳ Ｐゴシック"/>
                <a:ea typeface="ＭＳ Ｐゴシック"/>
              </a:rPr>
              <a:t>.B</a:t>
            </a:r>
          </a:p>
        </xdr:txBody>
      </xdr:sp>
      <xdr:sp macro="" textlink="">
        <xdr:nvSpPr>
          <xdr:cNvPr id="8" name="Rectangle 109">
            <a:extLst>
              <a:ext uri="{FF2B5EF4-FFF2-40B4-BE49-F238E27FC236}">
                <a16:creationId xmlns:a16="http://schemas.microsoft.com/office/drawing/2014/main" id="{00000000-0008-0000-0A00-000008000000}"/>
              </a:ext>
            </a:extLst>
          </xdr:cNvPr>
          <xdr:cNvSpPr>
            <a:spLocks noChangeArrowheads="1"/>
          </xdr:cNvSpPr>
        </xdr:nvSpPr>
        <xdr:spPr bwMode="auto">
          <a:xfrm>
            <a:off x="3" y="4"/>
            <a:ext cx="111" cy="4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ﾄﾞｷｭﾒﾝﾄ名</a:t>
            </a:r>
          </a:p>
        </xdr:txBody>
      </xdr:sp>
      <xdr:sp macro="" textlink="">
        <xdr:nvSpPr>
          <xdr:cNvPr id="9" name="Rectangle 110">
            <a:extLst>
              <a:ext uri="{FF2B5EF4-FFF2-40B4-BE49-F238E27FC236}">
                <a16:creationId xmlns:a16="http://schemas.microsoft.com/office/drawing/2014/main" id="{00000000-0008-0000-0A00-000009000000}"/>
              </a:ext>
            </a:extLst>
          </xdr:cNvPr>
          <xdr:cNvSpPr>
            <a:spLocks noChangeArrowheads="1"/>
          </xdr:cNvSpPr>
        </xdr:nvSpPr>
        <xdr:spPr bwMode="auto">
          <a:xfrm>
            <a:off x="342" y="4"/>
            <a:ext cx="3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1" i="0" u="none" strike="noStrike" baseline="0">
                <a:solidFill>
                  <a:srgbClr val="000000"/>
                </a:solidFill>
                <a:latin typeface="ＭＳ Ｐゴシック"/>
                <a:ea typeface="ＭＳ Ｐゴシック"/>
              </a:rPr>
              <a:t>UI</a:t>
            </a:r>
          </a:p>
        </xdr:txBody>
      </xdr:sp>
      <xdr:sp macro="" textlink="">
        <xdr:nvSpPr>
          <xdr:cNvPr id="10" name="Rectangle 111">
            <a:extLst>
              <a:ext uri="{FF2B5EF4-FFF2-40B4-BE49-F238E27FC236}">
                <a16:creationId xmlns:a16="http://schemas.microsoft.com/office/drawing/2014/main" id="{00000000-0008-0000-0A00-00000A000000}"/>
              </a:ext>
            </a:extLst>
          </xdr:cNvPr>
          <xdr:cNvSpPr>
            <a:spLocks noChangeArrowheads="1"/>
          </xdr:cNvSpPr>
        </xdr:nvSpPr>
        <xdr:spPr bwMode="auto">
          <a:xfrm>
            <a:off x="114" y="4"/>
            <a:ext cx="228" cy="4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チェック仕様書</a:t>
            </a:r>
          </a:p>
        </xdr:txBody>
      </xdr:sp>
      <xdr:sp macro="" textlink="">
        <xdr:nvSpPr>
          <xdr:cNvPr id="11" name="Rectangle 112">
            <a:extLst>
              <a:ext uri="{FF2B5EF4-FFF2-40B4-BE49-F238E27FC236}">
                <a16:creationId xmlns:a16="http://schemas.microsoft.com/office/drawing/2014/main" id="{00000000-0008-0000-0A00-00000B000000}"/>
              </a:ext>
            </a:extLst>
          </xdr:cNvPr>
          <xdr:cNvSpPr>
            <a:spLocks noChangeArrowheads="1"/>
          </xdr:cNvSpPr>
        </xdr:nvSpPr>
        <xdr:spPr bwMode="auto">
          <a:xfrm>
            <a:off x="380" y="23"/>
            <a:ext cx="149" cy="22"/>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サブシステム</a:t>
            </a:r>
          </a:p>
        </xdr:txBody>
      </xdr:sp>
      <xdr:sp macro="" textlink="">
        <xdr:nvSpPr>
          <xdr:cNvPr id="12" name="Rectangle 113">
            <a:extLst>
              <a:ext uri="{FF2B5EF4-FFF2-40B4-BE49-F238E27FC236}">
                <a16:creationId xmlns:a16="http://schemas.microsoft.com/office/drawing/2014/main" id="{00000000-0008-0000-0A00-00000C000000}"/>
              </a:ext>
            </a:extLst>
          </xdr:cNvPr>
          <xdr:cNvSpPr>
            <a:spLocks noChangeArrowheads="1"/>
          </xdr:cNvSpPr>
        </xdr:nvSpPr>
        <xdr:spPr bwMode="auto">
          <a:xfrm>
            <a:off x="529" y="23"/>
            <a:ext cx="228" cy="22"/>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ミカエル</a:t>
            </a:r>
          </a:p>
        </xdr:txBody>
      </xdr:sp>
      <xdr:sp macro="" textlink="">
        <xdr:nvSpPr>
          <xdr:cNvPr id="13" name="Rectangle 114">
            <a:extLst>
              <a:ext uri="{FF2B5EF4-FFF2-40B4-BE49-F238E27FC236}">
                <a16:creationId xmlns:a16="http://schemas.microsoft.com/office/drawing/2014/main" id="{00000000-0008-0000-0A00-00000D000000}"/>
              </a:ext>
            </a:extLst>
          </xdr:cNvPr>
          <xdr:cNvSpPr>
            <a:spLocks noChangeArrowheads="1"/>
          </xdr:cNvSpPr>
        </xdr:nvSpPr>
        <xdr:spPr bwMode="auto">
          <a:xfrm>
            <a:off x="759" y="4"/>
            <a:ext cx="156" cy="42"/>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1000" b="1" i="0" u="none" strike="noStrike" baseline="0">
                <a:solidFill>
                  <a:srgbClr val="00B050"/>
                </a:solidFill>
                <a:latin typeface="ＭＳ Ｐゴシック"/>
                <a:ea typeface="ＭＳ Ｐゴシック"/>
              </a:rPr>
              <a:t>特定疾病一時給付</a:t>
            </a:r>
            <a:endParaRPr lang="en-US" altLang="ja-JP" sz="1000" b="1" i="0" u="none" strike="noStrike" baseline="0">
              <a:solidFill>
                <a:srgbClr val="00B050"/>
              </a:solidFill>
              <a:latin typeface="ＭＳ Ｐゴシック"/>
              <a:ea typeface="ＭＳ Ｐゴシック"/>
            </a:endParaRPr>
          </a:p>
          <a:p>
            <a:pPr algn="ctr" rtl="0">
              <a:defRPr sz="1000"/>
            </a:pPr>
            <a:r>
              <a:rPr lang="ja-JP" altLang="en-US" sz="1000" b="1" i="0" u="none" strike="noStrike" baseline="0">
                <a:solidFill>
                  <a:srgbClr val="00B050"/>
                </a:solidFill>
                <a:latin typeface="ＭＳ Ｐゴシック"/>
                <a:ea typeface="ＭＳ Ｐゴシック"/>
              </a:rPr>
              <a:t>（代理店）</a:t>
            </a:r>
          </a:p>
        </xdr:txBody>
      </xdr:sp>
      <xdr:sp macro="" textlink="">
        <xdr:nvSpPr>
          <xdr:cNvPr id="14" name="Rectangle 115">
            <a:extLst>
              <a:ext uri="{FF2B5EF4-FFF2-40B4-BE49-F238E27FC236}">
                <a16:creationId xmlns:a16="http://schemas.microsoft.com/office/drawing/2014/main" id="{00000000-0008-0000-0A00-00000E000000}"/>
              </a:ext>
            </a:extLst>
          </xdr:cNvPr>
          <xdr:cNvSpPr>
            <a:spLocks noChangeArrowheads="1"/>
          </xdr:cNvSpPr>
        </xdr:nvSpPr>
        <xdr:spPr bwMode="auto">
          <a:xfrm>
            <a:off x="914" y="4"/>
            <a:ext cx="147" cy="42"/>
          </a:xfrm>
          <a:prstGeom prst="rect">
            <a:avLst/>
          </a:prstGeom>
          <a:solidFill>
            <a:srgbClr val="FFFFFF"/>
          </a:solidFill>
          <a:ln w="9525" algn="ctr">
            <a:solidFill>
              <a:srgbClr val="000000"/>
            </a:solidFill>
            <a:miter lim="800000"/>
            <a:headEnd/>
            <a:tailEnd/>
          </a:ln>
        </xdr:spPr>
      </xdr:sp>
      <xdr:sp macro="" textlink="">
        <xdr:nvSpPr>
          <xdr:cNvPr id="15" name="Rectangle 116">
            <a:extLst>
              <a:ext uri="{FF2B5EF4-FFF2-40B4-BE49-F238E27FC236}">
                <a16:creationId xmlns:a16="http://schemas.microsoft.com/office/drawing/2014/main" id="{00000000-0008-0000-0A00-00000F000000}"/>
              </a:ext>
            </a:extLst>
          </xdr:cNvPr>
          <xdr:cNvSpPr>
            <a:spLocks noChangeArrowheads="1"/>
          </xdr:cNvSpPr>
        </xdr:nvSpPr>
        <xdr:spPr bwMode="auto">
          <a:xfrm>
            <a:off x="380" y="4"/>
            <a:ext cx="149" cy="19"/>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設計課</a:t>
            </a:r>
          </a:p>
        </xdr:txBody>
      </xdr:sp>
      <xdr:sp macro="" textlink="">
        <xdr:nvSpPr>
          <xdr:cNvPr id="16" name="Rectangle 117">
            <a:extLst>
              <a:ext uri="{FF2B5EF4-FFF2-40B4-BE49-F238E27FC236}">
                <a16:creationId xmlns:a16="http://schemas.microsoft.com/office/drawing/2014/main" id="{00000000-0008-0000-0A00-000010000000}"/>
              </a:ext>
            </a:extLst>
          </xdr:cNvPr>
          <xdr:cNvSpPr>
            <a:spLocks noChangeArrowheads="1"/>
          </xdr:cNvSpPr>
        </xdr:nvSpPr>
        <xdr:spPr bwMode="auto">
          <a:xfrm>
            <a:off x="529" y="4"/>
            <a:ext cx="228" cy="19"/>
          </a:xfrm>
          <a:prstGeom prst="rect">
            <a:avLst/>
          </a:prstGeom>
          <a:solidFill>
            <a:srgbClr val="FFFFFF"/>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1000" b="1" i="0" u="none" strike="noStrike" baseline="0">
                <a:solidFill>
                  <a:srgbClr val="000000"/>
                </a:solidFill>
                <a:latin typeface="ＭＳ Ｐゴシック"/>
                <a:ea typeface="ＭＳ Ｐゴシック"/>
              </a:rPr>
              <a:t>生保ソリューション</a:t>
            </a:r>
            <a:r>
              <a:rPr lang="en-US" altLang="ja-JP" sz="1000" b="1" i="0" u="none" strike="noStrike" baseline="0">
                <a:solidFill>
                  <a:srgbClr val="000000"/>
                </a:solidFill>
                <a:latin typeface="ＭＳ Ｐゴシック"/>
                <a:ea typeface="ＭＳ Ｐゴシック"/>
              </a:rPr>
              <a:t>B</a:t>
            </a:r>
          </a:p>
        </xdr:txBody>
      </xdr:sp>
      <xdr:sp macro="" textlink="">
        <xdr:nvSpPr>
          <xdr:cNvPr id="17" name="Rectangle 118">
            <a:extLst>
              <a:ext uri="{FF2B5EF4-FFF2-40B4-BE49-F238E27FC236}">
                <a16:creationId xmlns:a16="http://schemas.microsoft.com/office/drawing/2014/main" id="{00000000-0008-0000-0A00-000011000000}"/>
              </a:ext>
            </a:extLst>
          </xdr:cNvPr>
          <xdr:cNvSpPr>
            <a:spLocks noChangeArrowheads="1"/>
          </xdr:cNvSpPr>
        </xdr:nvSpPr>
        <xdr:spPr bwMode="auto">
          <a:xfrm>
            <a:off x="1333" y="24"/>
            <a:ext cx="144" cy="22"/>
          </a:xfrm>
          <a:prstGeom prst="rect">
            <a:avLst/>
          </a:prstGeom>
          <a:solidFill>
            <a:srgbClr val="FFFFFF"/>
          </a:solidFill>
          <a:ln w="12700" algn="ctr">
            <a:solidFill>
              <a:srgbClr val="000000"/>
            </a:solidFill>
            <a:miter lim="800000"/>
            <a:headEnd/>
            <a:tailEnd/>
          </a:ln>
        </xdr:spPr>
      </xdr:sp>
      <xdr:sp macro="" textlink="">
        <xdr:nvSpPr>
          <xdr:cNvPr id="18" name="Rectangle 119">
            <a:extLst>
              <a:ext uri="{FF2B5EF4-FFF2-40B4-BE49-F238E27FC236}">
                <a16:creationId xmlns:a16="http://schemas.microsoft.com/office/drawing/2014/main" id="{00000000-0008-0000-0A00-000012000000}"/>
              </a:ext>
            </a:extLst>
          </xdr:cNvPr>
          <xdr:cNvSpPr>
            <a:spLocks noChangeArrowheads="1"/>
          </xdr:cNvSpPr>
        </xdr:nvSpPr>
        <xdr:spPr bwMode="auto">
          <a:xfrm>
            <a:off x="3" y="4"/>
            <a:ext cx="1474" cy="42"/>
          </a:xfrm>
          <a:prstGeom prst="rect">
            <a:avLst/>
          </a:prstGeom>
          <a:noFill/>
          <a:ln w="25400"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9" name="Rectangle 120">
            <a:extLst>
              <a:ext uri="{FF2B5EF4-FFF2-40B4-BE49-F238E27FC236}">
                <a16:creationId xmlns:a16="http://schemas.microsoft.com/office/drawing/2014/main" id="{00000000-0008-0000-0A00-000013000000}"/>
              </a:ext>
            </a:extLst>
          </xdr:cNvPr>
          <xdr:cNvSpPr>
            <a:spLocks noChangeArrowheads="1"/>
          </xdr:cNvSpPr>
        </xdr:nvSpPr>
        <xdr:spPr bwMode="auto">
          <a:xfrm>
            <a:off x="1061" y="4"/>
            <a:ext cx="80" cy="20"/>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作成日</a:t>
            </a:r>
          </a:p>
        </xdr:txBody>
      </xdr:sp>
      <xdr:sp macro="" textlink="">
        <xdr:nvSpPr>
          <xdr:cNvPr id="20" name="Rectangle 121">
            <a:extLst>
              <a:ext uri="{FF2B5EF4-FFF2-40B4-BE49-F238E27FC236}">
                <a16:creationId xmlns:a16="http://schemas.microsoft.com/office/drawing/2014/main" id="{00000000-0008-0000-0A00-000014000000}"/>
              </a:ext>
            </a:extLst>
          </xdr:cNvPr>
          <xdr:cNvSpPr>
            <a:spLocks noChangeArrowheads="1"/>
          </xdr:cNvSpPr>
        </xdr:nvSpPr>
        <xdr:spPr bwMode="auto">
          <a:xfrm>
            <a:off x="1061" y="24"/>
            <a:ext cx="80" cy="21"/>
          </a:xfrm>
          <a:prstGeom prst="rect">
            <a:avLst/>
          </a:prstGeom>
          <a:solidFill>
            <a:srgbClr val="C0C0C0"/>
          </a:solidFill>
          <a:ln w="1270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1" i="0" u="none" strike="noStrike" baseline="0">
                <a:solidFill>
                  <a:srgbClr val="000000"/>
                </a:solidFill>
                <a:latin typeface="ＭＳ Ｐゴシック"/>
                <a:ea typeface="ＭＳ Ｐゴシック"/>
              </a:rPr>
              <a:t>更新日</a:t>
            </a:r>
          </a:p>
        </xdr:txBody>
      </xdr:sp>
      <xdr:sp macro="" textlink="">
        <xdr:nvSpPr>
          <xdr:cNvPr id="21" name="Rectangle 122">
            <a:extLst>
              <a:ext uri="{FF2B5EF4-FFF2-40B4-BE49-F238E27FC236}">
                <a16:creationId xmlns:a16="http://schemas.microsoft.com/office/drawing/2014/main" id="{00000000-0008-0000-0A00-000015000000}"/>
              </a:ext>
            </a:extLst>
          </xdr:cNvPr>
          <xdr:cNvSpPr>
            <a:spLocks noChangeArrowheads="1"/>
          </xdr:cNvSpPr>
        </xdr:nvSpPr>
        <xdr:spPr bwMode="auto">
          <a:xfrm>
            <a:off x="1143" y="4"/>
            <a:ext cx="116" cy="21"/>
          </a:xfrm>
          <a:prstGeom prst="rect">
            <a:avLst/>
          </a:prstGeom>
          <a:solidFill>
            <a:srgbClr val="FFFFFF"/>
          </a:solidFill>
          <a:ln w="12700" algn="ctr">
            <a:solidFill>
              <a:srgbClr val="000000"/>
            </a:solidFill>
            <a:miter lim="800000"/>
            <a:headEnd/>
            <a:tailEnd/>
          </a:ln>
          <a:effectLst/>
        </xdr:spPr>
        <xdr:txBody>
          <a:bodyPr vertOverflow="clip" wrap="square" lIns="27432" tIns="18288" rIns="27432" bIns="18288" anchor="ctr" upright="1"/>
          <a:lstStyle/>
          <a:p>
            <a:pPr algn="ctr" rtl="0">
              <a:defRPr sz="1000"/>
            </a:pPr>
            <a:r>
              <a:rPr lang="en-US" altLang="ja-JP" sz="1000" b="1" i="0" u="none" strike="noStrike" baseline="0">
                <a:solidFill>
                  <a:srgbClr val="000000"/>
                </a:solidFill>
                <a:latin typeface="ＭＳ Ｐゴシック"/>
                <a:ea typeface="ＭＳ Ｐゴシック"/>
              </a:rPr>
              <a:t>2020/7/8</a:t>
            </a:r>
          </a:p>
        </xdr:txBody>
      </xdr:sp>
      <xdr:sp macro="" textlink="">
        <xdr:nvSpPr>
          <xdr:cNvPr id="22" name="Rectangle 123">
            <a:extLst>
              <a:ext uri="{FF2B5EF4-FFF2-40B4-BE49-F238E27FC236}">
                <a16:creationId xmlns:a16="http://schemas.microsoft.com/office/drawing/2014/main" id="{00000000-0008-0000-0A00-000016000000}"/>
              </a:ext>
            </a:extLst>
          </xdr:cNvPr>
          <xdr:cNvSpPr>
            <a:spLocks noChangeArrowheads="1"/>
          </xdr:cNvSpPr>
        </xdr:nvSpPr>
        <xdr:spPr bwMode="auto">
          <a:xfrm>
            <a:off x="1143" y="24"/>
            <a:ext cx="116" cy="21"/>
          </a:xfrm>
          <a:prstGeom prst="rect">
            <a:avLst/>
          </a:prstGeom>
          <a:solidFill>
            <a:srgbClr val="FFFFFF"/>
          </a:solidFill>
          <a:ln w="12700" algn="ctr">
            <a:solidFill>
              <a:srgbClr val="000000"/>
            </a:solidFill>
            <a:miter lim="800000"/>
            <a:headEnd/>
            <a:tailEnd/>
          </a:ln>
        </xdr:spPr>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atanabe72200/Downloads/NNB%20L0401_UI&#35373;&#35336;&#26360;&#65288;&#22522;&#26412;&#21830;&#21697;&#12481;&#12455;&#12483;&#12463;&#65289;_S02_2021.4&#264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21508;&#38936;&#22495;wk\&#21830;&#21697;\V02_202104&#21021;&#26412;&#30058;_WebD\02_UI\NNB%20L0402_UI&#35373;&#35336;&#26360;&#65288;&#36009;&#22770;&#21830;&#21697;&#12481;&#12455;&#12483;&#12463;&#65289;_S02_2020.10&#21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カスタマイズ仕様一覧"/>
      <sheetName val="基本商品チェック・販売商品チェック一覧"/>
      <sheetName val="定期保険"/>
      <sheetName val="医療終身"/>
      <sheetName val="引受緩和型医療終身"/>
      <sheetName val="特定疾病一時給付"/>
      <sheetName val="特定疾病一時給付（２０）"/>
      <sheetName val="引受緩和型３大疾病一時給付保険"/>
      <sheetName val="収入保障保険"/>
      <sheetName val="入院一時給付特約"/>
      <sheetName val="引受緩和型入院一時給付特約"/>
      <sheetName val="女性医療特約"/>
      <sheetName val="女性入院一時給付特約"/>
      <sheetName val="引受緩和型女性疾病入院特約"/>
      <sheetName val="退院後通院特約"/>
      <sheetName val="引受緩和型退院後通院特約"/>
      <sheetName val="がん一時給付特約"/>
      <sheetName val="引受緩和型がん一時給付特約"/>
      <sheetName val="先進医療特約"/>
      <sheetName val="引受緩和型先進医療特約"/>
      <sheetName val="特定疾病一時給付特約"/>
      <sheetName val="特定疾病一時給付特約（２０）"/>
      <sheetName val="引受緩和型特定疾病一時給付特約"/>
      <sheetName val="抗がん剤・ホルモン剤治療特約"/>
      <sheetName val="引受緩和型抗がん剤・ホルモン剤治療特約"/>
      <sheetName val="特定損傷特約"/>
      <sheetName val="【ご参考】使用業務一覧 "/>
      <sheetName val="付加可能特約"/>
      <sheetName val="（pdf化対象外）エラーメッセージ変換"/>
      <sheetName val="（pdf化対象外）MRDキーワード"/>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ow r="2">
          <cell r="B2" t="str">
            <v>Ｓ建／Ｐ建区分取扱チェック</v>
          </cell>
          <cell r="C2" t="str">
            <v>取扱Ｓ建／Ｐ建区分リスト</v>
          </cell>
        </row>
        <row r="3">
          <cell r="B3" t="str">
            <v>育英年金支払型区分取扱チェック</v>
          </cell>
          <cell r="C3" t="str">
            <v>取扱育英年金支払型区分リスト</v>
          </cell>
        </row>
        <row r="4">
          <cell r="B4" t="str">
            <v>医療保障型区分取扱チェック</v>
          </cell>
          <cell r="C4" t="str">
            <v>取扱医療保障型区分リスト</v>
          </cell>
        </row>
        <row r="5">
          <cell r="B5" t="str">
            <v>主・特内特別条件諸方式適用有無組合わせパターンチェック</v>
          </cell>
          <cell r="C5" t="str">
            <v>主・特内特別条件諸方式適用有無組合わせパターン</v>
          </cell>
        </row>
        <row r="6">
          <cell r="B6" t="str">
            <v>主約款払込経路取扱チェック</v>
          </cell>
          <cell r="C6" t="str">
            <v>取扱主約款払込経路リスト</v>
          </cell>
        </row>
        <row r="7">
          <cell r="B7" t="str">
            <v>据置期間きざみチェック</v>
          </cell>
          <cell r="C7" t="str">
            <v>据置期間きざみ</v>
          </cell>
        </row>
        <row r="8">
          <cell r="B8" t="str">
            <v>ターゲット金額きざみチェック</v>
          </cell>
          <cell r="C8" t="str">
            <v>ターゲット金額きざみ</v>
          </cell>
        </row>
        <row r="9">
          <cell r="B9" t="str">
            <v>ターゲット割合きざみチェック</v>
          </cell>
          <cell r="C9" t="str">
            <v>ターゲット割合きざみ</v>
          </cell>
        </row>
        <row r="10">
          <cell r="B10" t="str">
            <v>ターゲット割合範囲チェック</v>
          </cell>
          <cell r="C10" t="str">
            <v>ターゲット割合範囲</v>
          </cell>
        </row>
        <row r="11">
          <cell r="B11" t="str">
            <v>ターゲット金額範囲チェック</v>
          </cell>
          <cell r="C11" t="str">
            <v>ターゲット金額範囲</v>
          </cell>
        </row>
        <row r="12">
          <cell r="B12" t="str">
            <v>ターゲット取扱チェック</v>
          </cell>
          <cell r="C12" t="str">
            <v>取扱ターゲット適用有無リスト</v>
          </cell>
        </row>
        <row r="13">
          <cell r="B13" t="str">
            <v>特別条件諸方式適用有無組合わせパターンチェック</v>
          </cell>
          <cell r="C13" t="str">
            <v>特別条件諸方式適用有無組合わせパターン</v>
          </cell>
        </row>
        <row r="14">
          <cell r="B14" t="str">
            <v>必須付加特約チェック</v>
          </cell>
          <cell r="C14" t="str">
            <v>必須付加特約約款コード</v>
          </cell>
        </row>
        <row r="15">
          <cell r="B15" t="str">
            <v>被保険者保険期間満了年齢・指定特約被保険者保険期間満了年齢一致チェック</v>
          </cell>
          <cell r="C15" t="str">
            <v>被保険者保険期間満了年齢・定期特約被保険者保険期間満了年齢一致</v>
          </cell>
        </row>
        <row r="16">
          <cell r="B16" t="str">
            <v>ラチェット（死亡保険金）適用有無取扱チェック</v>
          </cell>
          <cell r="C16" t="str">
            <v>取扱ラチェット（死亡保険金）適用有無リスト</v>
          </cell>
        </row>
        <row r="17">
          <cell r="B17" t="str">
            <v>ラチェット（年金原資額）適用有無取扱チェック</v>
          </cell>
          <cell r="C17" t="str">
            <v>取扱ラチェット（年金原資額）適用有無リスト</v>
          </cell>
        </row>
        <row r="18">
          <cell r="B18" t="str">
            <v>リビング・ニーズ特約付加必須チェック</v>
          </cell>
          <cell r="C18" t="str">
            <v>リビング・ニーズ特約付加必須</v>
          </cell>
        </row>
        <row r="19">
          <cell r="B19" t="str">
            <v>ロールアップ適用有無取扱チェック</v>
          </cell>
          <cell r="C19" t="str">
            <v>取扱ロールアップ適用有無リスト</v>
          </cell>
        </row>
        <row r="20">
          <cell r="B20" t="str">
            <v>一部一時払部分割合範囲チェック</v>
          </cell>
          <cell r="C20" t="str">
            <v>一部一時払部分割合範囲</v>
          </cell>
        </row>
        <row r="21">
          <cell r="B21" t="str">
            <v>一部一時払保険料きざみチェック</v>
          </cell>
          <cell r="C21" t="str">
            <v>一部一時払保険料きざみ</v>
          </cell>
        </row>
        <row r="22">
          <cell r="B22" t="str">
            <v>一部一時払保険料範囲チェック</v>
          </cell>
          <cell r="C22" t="str">
            <v>一部一時払保険料範囲</v>
          </cell>
        </row>
        <row r="23">
          <cell r="B23" t="str">
            <v>学資保険基準金額きざみチェック</v>
          </cell>
          <cell r="C23" t="str">
            <v>学資保険基準金額きざみ</v>
          </cell>
        </row>
        <row r="24">
          <cell r="B24" t="str">
            <v>学資保険基準金額取扱チェック</v>
          </cell>
          <cell r="C24" t="str">
            <v>取扱学資保険基準金額リスト</v>
          </cell>
        </row>
        <row r="25">
          <cell r="B25" t="str">
            <v>学資保険基準金額範囲チェック</v>
          </cell>
          <cell r="C25" t="str">
            <v>学資保険基準金額範囲</v>
          </cell>
        </row>
        <row r="26">
          <cell r="B26" t="str">
            <v>換算普通死亡保険金額範囲チェック</v>
          </cell>
          <cell r="C26" t="str">
            <v>換算普通死亡保険金額範囲</v>
          </cell>
        </row>
        <row r="27">
          <cell r="B27" t="str">
            <v>危険選択方法取扱チェック</v>
          </cell>
          <cell r="C27" t="str">
            <v>取扱危険選択方法リスト</v>
          </cell>
        </row>
        <row r="28">
          <cell r="B28" t="str">
            <v>基準金額給付金（保険金）削減年数取扱チェック</v>
          </cell>
          <cell r="C28" t="str">
            <v>取扱基準金額給付金（保険金）削減年数リスト</v>
          </cell>
        </row>
        <row r="29">
          <cell r="B29" t="str">
            <v>基本給付金額きざみチェック</v>
          </cell>
          <cell r="C29" t="str">
            <v>基本給付金額きざみ</v>
          </cell>
        </row>
        <row r="30">
          <cell r="B30" t="str">
            <v>基本給付金額取扱チェック</v>
          </cell>
          <cell r="C30" t="str">
            <v>取扱基本給付金額リスト</v>
          </cell>
        </row>
        <row r="31">
          <cell r="B31" t="str">
            <v>基本給付金額範囲チェック</v>
          </cell>
          <cell r="C31" t="str">
            <v>基本給付金額範囲</v>
          </cell>
        </row>
        <row r="32">
          <cell r="B32" t="str">
            <v>基本給付日額きざみチェック</v>
          </cell>
          <cell r="C32" t="str">
            <v>基本給付日額きざみ</v>
          </cell>
        </row>
        <row r="33">
          <cell r="B33" t="str">
            <v>基本給付日額取扱チェック</v>
          </cell>
          <cell r="C33" t="str">
            <v>取扱基本給付日額リスト</v>
          </cell>
        </row>
        <row r="34">
          <cell r="B34" t="str">
            <v>基本給付日額範囲チェック</v>
          </cell>
          <cell r="C34" t="str">
            <v>基本給付日額範囲</v>
          </cell>
        </row>
        <row r="35">
          <cell r="B35" t="str">
            <v>基本年金月額きざみチェック</v>
          </cell>
          <cell r="C35" t="str">
            <v>基本年金月額きざみ</v>
          </cell>
        </row>
        <row r="36">
          <cell r="B36" t="str">
            <v>基本年金月額取扱チェック</v>
          </cell>
          <cell r="C36" t="str">
            <v>取扱基本年金月額リスト</v>
          </cell>
        </row>
        <row r="37">
          <cell r="B37" t="str">
            <v>基本年金月額範囲チェック</v>
          </cell>
          <cell r="C37" t="str">
            <v>基本年金月額範囲</v>
          </cell>
        </row>
        <row r="38">
          <cell r="B38" t="str">
            <v>基本年金年額きざみチェック</v>
          </cell>
          <cell r="C38" t="str">
            <v>基本年金年額きざみ</v>
          </cell>
        </row>
        <row r="39">
          <cell r="B39" t="str">
            <v>基本年金年額取扱チェック</v>
          </cell>
          <cell r="C39" t="str">
            <v>取扱基本年金年額リスト</v>
          </cell>
        </row>
        <row r="40">
          <cell r="B40" t="str">
            <v>基本年金年額範囲チェック</v>
          </cell>
          <cell r="C40" t="str">
            <v>基本年金年額範囲</v>
          </cell>
        </row>
        <row r="41">
          <cell r="B41" t="str">
            <v>基本保険金額きざみチェック</v>
          </cell>
          <cell r="C41" t="str">
            <v>基本保険金額きざみ</v>
          </cell>
        </row>
        <row r="42">
          <cell r="B42" t="str">
            <v>基本保険金額取扱チェック</v>
          </cell>
          <cell r="C42" t="str">
            <v>取扱基本保険金額リスト</v>
          </cell>
        </row>
        <row r="43">
          <cell r="B43" t="str">
            <v>基本保険金額範囲チェック（次回下限のみ）</v>
          </cell>
          <cell r="C43" t="str">
            <v>基本保険金額範囲（次回下限のみ）</v>
          </cell>
        </row>
        <row r="44">
          <cell r="B44" t="str">
            <v>基本保険金額範囲チェック（次回下限のみウォーニング）</v>
          </cell>
          <cell r="C44" t="str">
            <v>基本保険金額範囲（次回下限のみ）</v>
          </cell>
        </row>
        <row r="45">
          <cell r="B45" t="str">
            <v>基本保険金額範囲チェック（上限のみ）</v>
          </cell>
          <cell r="C45" t="str">
            <v>基本保険金額範囲</v>
          </cell>
        </row>
        <row r="46">
          <cell r="B46" t="str">
            <v>基本保険金額範囲チェック（新契約下限のみ）</v>
          </cell>
          <cell r="C46" t="str">
            <v>基本保険金額範囲（新契約下限のみ）</v>
          </cell>
        </row>
        <row r="47">
          <cell r="B47" t="str">
            <v>繰延べ期間範囲チェック</v>
          </cell>
          <cell r="C47" t="str">
            <v>繰延べ期間範囲</v>
          </cell>
        </row>
        <row r="48">
          <cell r="B48" t="str">
            <v>契約時最低保証予定利率年金年額範囲チェック</v>
          </cell>
          <cell r="C48" t="str">
            <v>契約時最低保証予定利率年金年額範囲</v>
          </cell>
        </row>
        <row r="49">
          <cell r="B49" t="str">
            <v>契約者契約年齢範囲チェック</v>
          </cell>
          <cell r="C49" t="str">
            <v>契約者契約年齢範囲</v>
          </cell>
        </row>
        <row r="50">
          <cell r="B50" t="str">
            <v>契約者個人／法人区分取扱チェック</v>
          </cell>
          <cell r="C50" t="str">
            <v>取扱契約者個人／法人区分リスト</v>
          </cell>
        </row>
        <row r="51">
          <cell r="B51" t="str">
            <v>指定代理請求人続柄取扱チェック</v>
          </cell>
          <cell r="C51" t="str">
            <v>取扱指定代理請求人続柄リスト</v>
          </cell>
        </row>
        <row r="52">
          <cell r="B52" t="str">
            <v>指定特約対主約款_基本保険金額割合範囲チェック</v>
          </cell>
          <cell r="C52" t="str">
            <v>災害保障特約・障害特約対主約款_保険金額割合範囲</v>
          </cell>
        </row>
        <row r="53">
          <cell r="B53" t="str">
            <v>指定約款リバンドル基本保険金額範囲チェック</v>
          </cell>
          <cell r="C53" t="str">
            <v>終身保険・生存給付付定期保険特約_リバンドル基本保険金額範囲</v>
          </cell>
        </row>
        <row r="54">
          <cell r="B54" t="str">
            <v>指定約款基本保険金額組合せパターンチェック</v>
          </cell>
          <cell r="C54" t="str">
            <v>終身保険・３大疾病定期特約・疾病障害定期特約_基本保険金額組合せパターン</v>
          </cell>
        </row>
        <row r="55">
          <cell r="B55" t="str">
            <v>支払請求前年金支払特約年金種類チェック</v>
          </cell>
          <cell r="C55" t="str">
            <v>取扱支払請求前年金支払特約年金種類リスト</v>
          </cell>
        </row>
        <row r="56">
          <cell r="B56" t="str">
            <v>主・特リバンドル_一部一時払保険料きざみチェック</v>
          </cell>
          <cell r="C56" t="str">
            <v>主・特リバンドル一部一時払保険料きざみ</v>
          </cell>
        </row>
        <row r="57">
          <cell r="B57" t="str">
            <v>主・特リバンドル_一部一時払保険料範囲チェック</v>
          </cell>
          <cell r="C57" t="str">
            <v>主・特リバンドル一部一時払保険料範囲</v>
          </cell>
        </row>
        <row r="58">
          <cell r="B58" t="str">
            <v>一契約内合計_保険料範囲チェック</v>
          </cell>
          <cell r="C58" t="str">
            <v>一契約内合計_保険料範囲</v>
          </cell>
        </row>
        <row r="59">
          <cell r="B59" t="str">
            <v>一契約内通算_災害死亡保険金額範囲チェック</v>
          </cell>
          <cell r="C59" t="str">
            <v>一契約内通算_災害死亡保険金額範囲</v>
          </cell>
        </row>
        <row r="60">
          <cell r="B60" t="str">
            <v>一契約内通算_入院一時給付金額範囲チェック</v>
          </cell>
          <cell r="C60" t="str">
            <v>一契約内通算_入院一時給付金額範囲</v>
          </cell>
        </row>
        <row r="61">
          <cell r="B61" t="str">
            <v>一契約内通算_普通死亡保険金額範囲チェック</v>
          </cell>
          <cell r="C61" t="str">
            <v>一契約内通算_普通死亡保険金額範囲</v>
          </cell>
        </row>
        <row r="62">
          <cell r="B62" t="str">
            <v>主約款件数上限チェック</v>
          </cell>
          <cell r="C62" t="str">
            <v>主約款件数上限</v>
          </cell>
        </row>
        <row r="63">
          <cell r="B63" t="str">
            <v>主約款払込方法（回数）取扱チェック</v>
          </cell>
          <cell r="C63" t="str">
            <v>取扱主約款払込方法（回数）リスト</v>
          </cell>
        </row>
        <row r="64">
          <cell r="B64" t="str">
            <v>主約款保険期間種別取扱チェック</v>
          </cell>
          <cell r="C64" t="str">
            <v>取扱主約款保険期間種別リスト</v>
          </cell>
        </row>
        <row r="65">
          <cell r="B65" t="str">
            <v>手術給付金支払倍率型区分取扱チェック</v>
          </cell>
          <cell r="C65" t="str">
            <v>取扱手術給付金支払倍率型区分リスト</v>
          </cell>
        </row>
        <row r="66">
          <cell r="B66" t="str">
            <v>収入保障型区分取扱チェック</v>
          </cell>
          <cell r="C66" t="str">
            <v>取扱収入保障型区分リスト</v>
          </cell>
        </row>
        <row r="67">
          <cell r="B67" t="str">
            <v>収入保障年金保証期間取扱チェック</v>
          </cell>
          <cell r="C67" t="str">
            <v>取扱収入保障年金保証期間リスト</v>
          </cell>
        </row>
        <row r="68">
          <cell r="B68" t="str">
            <v>申込年月日範囲チェック</v>
          </cell>
          <cell r="C68" t="str">
            <v>申込年月日範囲</v>
          </cell>
        </row>
        <row r="69">
          <cell r="B69" t="str">
            <v>据置期間取扱チェック</v>
          </cell>
          <cell r="C69" t="str">
            <v>取扱据置期間リスト</v>
          </cell>
        </row>
        <row r="70">
          <cell r="B70" t="str">
            <v>選択必須付加特約チェック</v>
          </cell>
          <cell r="C70" t="str">
            <v>選択必須付加特約約款コードリスト</v>
          </cell>
        </row>
        <row r="71">
          <cell r="B71" t="str">
            <v>前提特約チェック</v>
          </cell>
          <cell r="C71" t="str">
            <v>前提特約約款コード</v>
          </cell>
        </row>
        <row r="72">
          <cell r="B72" t="str">
            <v>組合せ選択必須付加特約チェック</v>
          </cell>
          <cell r="C72" t="str">
            <v>対象特約約款コードリスト</v>
          </cell>
        </row>
        <row r="73">
          <cell r="B73" t="str">
            <v>組込保険料払込免除不担保年数（特定障害）取扱チェック</v>
          </cell>
          <cell r="C73" t="str">
            <v>取扱組込保険料払込免除不担保年数（特定障害）リスト</v>
          </cell>
        </row>
        <row r="74">
          <cell r="B74" t="str">
            <v>増額時保険期間範囲チェック</v>
          </cell>
          <cell r="C74" t="str">
            <v>特別勘定増額明細保険期間範囲</v>
          </cell>
        </row>
        <row r="75">
          <cell r="B75" t="str">
            <v>対主約款_保険金額割合範囲チェック</v>
          </cell>
          <cell r="C75" t="str">
            <v>対主約款基本保険金額割合範囲</v>
          </cell>
        </row>
        <row r="76">
          <cell r="B76" t="str">
            <v>第一回契約年月日範囲チェック</v>
          </cell>
          <cell r="C76" t="str">
            <v>第一回契約年月日範囲</v>
          </cell>
        </row>
        <row r="77">
          <cell r="B77" t="str">
            <v>逓増率変更年度取扱チェック</v>
          </cell>
          <cell r="C77" t="str">
            <v>取扱逓増率変更年度リスト</v>
          </cell>
        </row>
        <row r="78">
          <cell r="B78" t="str">
            <v>同一特約重複付加禁止チェック</v>
          </cell>
          <cell r="C78" t="str">
            <v>同一特約重複付加禁止</v>
          </cell>
        </row>
        <row r="79">
          <cell r="B79" t="str">
            <v>同時付加不可特約チェック</v>
          </cell>
          <cell r="C79" t="str">
            <v>同時付加不可特約約款コードリスト</v>
          </cell>
        </row>
        <row r="80">
          <cell r="B80" t="str">
            <v>特定疾病支払日数無制限特則取扱チェック</v>
          </cell>
          <cell r="C80" t="str">
            <v>取扱特定疾病支払日数無制限特則リスト</v>
          </cell>
        </row>
        <row r="81">
          <cell r="B81" t="str">
            <v>特定疾病収入保障特則取扱チェック</v>
          </cell>
          <cell r="C81" t="str">
            <v>取扱特定疾病収入保障特則リスト</v>
          </cell>
        </row>
        <row r="82">
          <cell r="B82" t="str">
            <v>特定疾病不担保年数取扱チェック</v>
          </cell>
          <cell r="C82" t="str">
            <v>取扱特定疾病不担保年数リスト</v>
          </cell>
        </row>
        <row r="83">
          <cell r="B83" t="str">
            <v>特定障害不担保年数取扱チェック</v>
          </cell>
          <cell r="C83" t="str">
            <v>取扱特定障害不担保年数リスト</v>
          </cell>
        </row>
        <row r="84">
          <cell r="B84" t="str">
            <v>特定状態収入保障特則取扱チェック</v>
          </cell>
          <cell r="C84" t="str">
            <v>取扱特定状態収入保障特則リスト</v>
          </cell>
        </row>
        <row r="85">
          <cell r="B85" t="str">
            <v>特定部位不担保年数取扱チェック</v>
          </cell>
          <cell r="C85" t="str">
            <v>取扱特定部位不担保年数リスト</v>
          </cell>
        </row>
        <row r="86">
          <cell r="B86" t="str">
            <v>特別勘定積立金ファンドコード取扱チェック</v>
          </cell>
          <cell r="C86" t="str">
            <v>取扱特別勘定積立金ファンドコードリスト</v>
          </cell>
        </row>
        <row r="87">
          <cell r="B87" t="str">
            <v>特別勘定増額明細_基本保険金額きざみチェック</v>
          </cell>
          <cell r="C87" t="str">
            <v>特別勘定増額明細基本保険金額きざみ</v>
          </cell>
        </row>
        <row r="88">
          <cell r="B88" t="str">
            <v>特別勘定増額明細_基本保険金額範囲チェック</v>
          </cell>
          <cell r="C88" t="str">
            <v>特別勘定増額明細基本保険金額範囲</v>
          </cell>
        </row>
        <row r="89">
          <cell r="B89" t="str">
            <v>特別勘定増額明細保険料合計・保険料一致チェック</v>
          </cell>
          <cell r="C89" t="str">
            <v>特別勘定増額明細保険料合計・保険料一致</v>
          </cell>
        </row>
        <row r="90">
          <cell r="B90" t="str">
            <v>特別勘定売買指示ファンドコード取扱チェック</v>
          </cell>
          <cell r="C90" t="str">
            <v>取扱特別勘定売買指示ファンドコードリスト</v>
          </cell>
        </row>
        <row r="91">
          <cell r="B91" t="str">
            <v>特別保険料計算区分取扱チェック</v>
          </cell>
          <cell r="C91" t="str">
            <v>取扱特別保険料計算区分リスト</v>
          </cell>
        </row>
        <row r="92">
          <cell r="B92" t="str">
            <v>特別保険料領収年数取扱チェック</v>
          </cell>
          <cell r="C92" t="str">
            <v>取扱特別保険料領収年数リスト</v>
          </cell>
        </row>
        <row r="93">
          <cell r="B93" t="str">
            <v>入院給付金支払限度日数型区分取扱チェック</v>
          </cell>
          <cell r="C93" t="str">
            <v>取扱入院給付金支払限度日数型区分リスト</v>
          </cell>
        </row>
        <row r="94">
          <cell r="B94" t="str">
            <v>年金額最低保証特約適用有無取扱チェック</v>
          </cell>
          <cell r="C94" t="str">
            <v>取扱年金額最低保証特約適用有無リスト</v>
          </cell>
        </row>
        <row r="95">
          <cell r="B95" t="str">
            <v>年金支払期間取扱チェック</v>
          </cell>
          <cell r="C95" t="str">
            <v>取扱年金支払期間リスト</v>
          </cell>
        </row>
        <row r="96">
          <cell r="B96" t="str">
            <v>年金支払期間範囲チェック</v>
          </cell>
          <cell r="C96" t="str">
            <v>年金支払期間範囲</v>
          </cell>
        </row>
        <row r="97">
          <cell r="B97" t="str">
            <v>年金種類取扱チェック</v>
          </cell>
          <cell r="C97" t="str">
            <v>取扱年金種類リスト</v>
          </cell>
        </row>
        <row r="98">
          <cell r="B98" t="str">
            <v>年金受取人区分取扱チェック</v>
          </cell>
          <cell r="C98" t="str">
            <v>取扱年金受取人区分リスト</v>
          </cell>
        </row>
        <row r="99">
          <cell r="B99" t="str">
            <v>年金受取人続柄取扱チェック</v>
          </cell>
          <cell r="C99" t="str">
            <v>取扱年金受取人続柄リスト</v>
          </cell>
        </row>
        <row r="100">
          <cell r="B100" t="str">
            <v>年金保証期間取扱チェック</v>
          </cell>
          <cell r="C100" t="str">
            <v>取扱年金保証期間リスト</v>
          </cell>
        </row>
        <row r="101">
          <cell r="B101" t="str">
            <v>被保険者繰延べ開始年齢範囲チェック</v>
          </cell>
          <cell r="C101" t="str">
            <v>被保険者繰延べ開始年齢範囲</v>
          </cell>
        </row>
        <row r="102">
          <cell r="B102" t="str">
            <v>被保険者契約年齢範囲チェック</v>
          </cell>
          <cell r="C102" t="str">
            <v>被保険者契約年齢範囲</v>
          </cell>
        </row>
        <row r="103">
          <cell r="B103" t="str">
            <v>被保険者性別取扱チェック</v>
          </cell>
          <cell r="C103" t="str">
            <v>取扱被保険者性別リスト</v>
          </cell>
        </row>
        <row r="104">
          <cell r="B104" t="str">
            <v>被保険者続柄取扱チェック</v>
          </cell>
          <cell r="C104" t="str">
            <v>取扱被保険者続柄リスト</v>
          </cell>
        </row>
        <row r="105">
          <cell r="B105" t="str">
            <v>被保険者特別勘定増額明細_契約年齢範囲チェック</v>
          </cell>
          <cell r="C105" t="str">
            <v>被保険者特別勘定増額明細契約年齢範囲</v>
          </cell>
        </row>
        <row r="106">
          <cell r="B106" t="str">
            <v>被保険者年金開始年齢取扱チェック</v>
          </cell>
          <cell r="C106" t="str">
            <v>取扱被保険者年金開始年齢リスト</v>
          </cell>
        </row>
        <row r="107">
          <cell r="B107" t="str">
            <v>被保険者年金開始年齢範囲チェック</v>
          </cell>
          <cell r="C107" t="str">
            <v>被保険者年金開始年齢範囲</v>
          </cell>
        </row>
        <row r="108">
          <cell r="B108" t="str">
            <v>被保険者年金保証期間満了年齢範囲チェック</v>
          </cell>
          <cell r="C108" t="str">
            <v>被保険者年金保証期間満了年齢範囲</v>
          </cell>
        </row>
        <row r="109">
          <cell r="B109" t="str">
            <v>被保険者払込期間満了年齢・被保険者年金開始年齢一致チェック</v>
          </cell>
          <cell r="C109" t="str">
            <v>被保険者払込期間満了年齢・被保険者年金開始年齢一致</v>
          </cell>
        </row>
        <row r="110">
          <cell r="B110" t="str">
            <v>被保険者払込期間満了年齢取扱チェック</v>
          </cell>
          <cell r="C110" t="str">
            <v>取扱被保険者払込期間満了年齢リスト</v>
          </cell>
        </row>
        <row r="111">
          <cell r="B111" t="str">
            <v>被保険者払込期間満了年齢範囲チェック</v>
          </cell>
          <cell r="C111" t="str">
            <v>被保険者払込期間満了年齢範囲</v>
          </cell>
        </row>
        <row r="112">
          <cell r="B112" t="str">
            <v>被保険者保険期間満了年齢・主約款被保険者年金開始年齢一致チェック</v>
          </cell>
          <cell r="C112" t="str">
            <v>被保険者保険期間満了年齢・主約款被保険者年金開始年齢一致</v>
          </cell>
        </row>
        <row r="113">
          <cell r="B113" t="str">
            <v>被保険者保険期間満了年齢・主約款被保険者払込期間満了年齢一致チェック</v>
          </cell>
          <cell r="C113" t="str">
            <v>被保険者保険期間満了年齢・主約款被保険者払込期間満了年齢一致</v>
          </cell>
        </row>
        <row r="114">
          <cell r="B114" t="str">
            <v>被保険者保険期間満了年齢・主約款被保険者保険期間満了年齢一致チェック</v>
          </cell>
          <cell r="C114" t="str">
            <v>被保険者保険期間満了年齢・主約款被保険者保険期間満了年齢一致</v>
          </cell>
        </row>
        <row r="115">
          <cell r="B115" t="str">
            <v>被保険者保険期間満了年齢・被保険者払込期間満了年齢一致チェック</v>
          </cell>
          <cell r="C115" t="str">
            <v>被保険者保険期間満了年齢・被保険者払込期間満了年齢一致</v>
          </cell>
        </row>
        <row r="116">
          <cell r="B116" t="str">
            <v>被保険者保険期間満了年齢取扱チェック</v>
          </cell>
          <cell r="C116" t="str">
            <v>取扱被保険者保険期間満了年齢リスト</v>
          </cell>
        </row>
        <row r="117">
          <cell r="B117" t="str">
            <v>被保険者保険期間満了年齢範囲チェック</v>
          </cell>
          <cell r="C117" t="str">
            <v>被保険者保険期間満了年齢範囲</v>
          </cell>
        </row>
        <row r="118">
          <cell r="B118" t="str">
            <v>付加可能特約チェック</v>
          </cell>
          <cell r="C118" t="str">
            <v>付加可能特約約款コードリスト</v>
          </cell>
        </row>
        <row r="119">
          <cell r="B119" t="str">
            <v>払込期間・主約款払込期間一致チェック</v>
          </cell>
          <cell r="C119" t="str">
            <v>払込期間・主約款払込期間一致</v>
          </cell>
        </row>
        <row r="120">
          <cell r="B120" t="str">
            <v>払込期間・保険期間一致チェック</v>
          </cell>
          <cell r="C120" t="str">
            <v>払込期間・保険期間一致</v>
          </cell>
        </row>
        <row r="121">
          <cell r="B121" t="str">
            <v>払込期間取扱チェック</v>
          </cell>
          <cell r="C121" t="str">
            <v>取扱払込期間リスト</v>
          </cell>
        </row>
        <row r="122">
          <cell r="B122" t="str">
            <v>払込期間種別取扱チェック</v>
          </cell>
          <cell r="C122" t="str">
            <v>取扱払込期間種別リスト</v>
          </cell>
        </row>
        <row r="123">
          <cell r="B123" t="str">
            <v>払込期間範囲チェック</v>
          </cell>
          <cell r="C123" t="str">
            <v>払込期間範囲</v>
          </cell>
        </row>
        <row r="124">
          <cell r="B124" t="str">
            <v>払込期間満了応当年月日・主約款払込期間満了応当年月日非超過チェック</v>
          </cell>
          <cell r="C124" t="str">
            <v>払込期間満了応当年月日・主約款払込期間満了応当年月日非超過</v>
          </cell>
        </row>
        <row r="125">
          <cell r="B125" t="str">
            <v>払込経路取扱チェック</v>
          </cell>
          <cell r="C125" t="str">
            <v>取扱払込経路リスト</v>
          </cell>
        </row>
        <row r="126">
          <cell r="B126" t="str">
            <v>払込方法（回数）取扱チェック</v>
          </cell>
          <cell r="C126" t="str">
            <v>取扱払込方法（回数）リスト</v>
          </cell>
        </row>
        <row r="127">
          <cell r="B127" t="str">
            <v>保険期間・主約款保険期間一致チェック</v>
          </cell>
          <cell r="C127" t="str">
            <v>保険期間・主約款保険期間一致</v>
          </cell>
        </row>
        <row r="128">
          <cell r="B128" t="str">
            <v>保険期間きざみチェック</v>
          </cell>
          <cell r="C128" t="str">
            <v>保険期間きざみ</v>
          </cell>
        </row>
        <row r="129">
          <cell r="B129" t="str">
            <v>保険期間取扱チェック</v>
          </cell>
          <cell r="C129" t="str">
            <v>取扱保険期間リスト</v>
          </cell>
        </row>
        <row r="130">
          <cell r="B130" t="str">
            <v>保険期間種別取扱チェック</v>
          </cell>
          <cell r="C130" t="str">
            <v>取扱保険期間種別リスト</v>
          </cell>
        </row>
        <row r="131">
          <cell r="B131" t="str">
            <v>保険期間範囲チェック</v>
          </cell>
          <cell r="C131" t="str">
            <v>保険期間範囲</v>
          </cell>
        </row>
        <row r="132">
          <cell r="B132" t="str">
            <v>保険期間満了応当年月日・主約款年金支払期間満了応当年月日非超過チェック</v>
          </cell>
          <cell r="C132" t="str">
            <v>保険期間満了応当年月日・主約款年金支払期間満了応当年月日非超過</v>
          </cell>
        </row>
        <row r="133">
          <cell r="B133" t="str">
            <v>保険期間満了応当年月日・主約款払込期間満了応当年月日非超過チェック</v>
          </cell>
          <cell r="C133" t="str">
            <v>保険期間満了応当年月日・主約款払込期間満了応当年月日非超過</v>
          </cell>
        </row>
        <row r="134">
          <cell r="B134" t="str">
            <v>保険期間満了応当年月日・主約款保険期間満了応当年月日非超過チェック</v>
          </cell>
          <cell r="C134" t="str">
            <v>保険期間満了応当年月日・主約款保険期間満了応当年月日非超過</v>
          </cell>
        </row>
        <row r="135">
          <cell r="B135" t="str">
            <v>保険料きざみチェック</v>
          </cell>
          <cell r="C135" t="str">
            <v>保険料きざみ</v>
          </cell>
        </row>
        <row r="136">
          <cell r="B136" t="str">
            <v>保険料範囲チェック</v>
          </cell>
          <cell r="C136" t="str">
            <v>保険料範囲</v>
          </cell>
        </row>
        <row r="137">
          <cell r="B137" t="str">
            <v>保険料払込免除特約不担保年数（特定部位）取扱チェック</v>
          </cell>
          <cell r="C137" t="str">
            <v>取扱保険料払込免除特約不担保年数（特定部位）リスト</v>
          </cell>
        </row>
        <row r="138">
          <cell r="B138" t="str">
            <v>保障対象疾病範囲型区分取扱チェック</v>
          </cell>
          <cell r="C138" t="str">
            <v>取扱保障対象疾病範囲型区分リスト</v>
          </cell>
        </row>
        <row r="139">
          <cell r="B139" t="str">
            <v>法人契約・クレカ払チェック</v>
          </cell>
          <cell r="C139" t="str">
            <v>不取扱払込経路</v>
          </cell>
        </row>
        <row r="140">
          <cell r="B140" t="str">
            <v>優良体区分取扱チェック</v>
          </cell>
          <cell r="C140" t="str">
            <v>取扱優良体区分リスト</v>
          </cell>
        </row>
        <row r="141">
          <cell r="B141" t="str">
            <v>危険選択方法別優良体区分取扱チェック</v>
          </cell>
          <cell r="C141" t="str">
            <v>危険選択方法別取扱優良体区分リスト</v>
          </cell>
        </row>
        <row r="142">
          <cell r="B142" t="str">
            <v>制限職種取扱チェック</v>
          </cell>
          <cell r="C142" t="str">
            <v>不取扱制限職種リスト</v>
          </cell>
        </row>
        <row r="143">
          <cell r="B143" t="str">
            <v>制限職種取扱チェック（ウォーニング）</v>
          </cell>
          <cell r="C143" t="str">
            <v>不取扱制限職種リスト</v>
          </cell>
        </row>
        <row r="144">
          <cell r="B144" t="str">
            <v>基本保険金額別年収区分取扱チェック</v>
          </cell>
          <cell r="C144" t="str">
            <v>基本保険金額別不取扱年収区分リスト</v>
          </cell>
        </row>
        <row r="145">
          <cell r="B145" t="str">
            <v>基本保険金額別年収区分取扱チェック（ウォーニング）</v>
          </cell>
          <cell r="C145" t="str">
            <v>基本保険金額別不取扱年収区分リスト</v>
          </cell>
        </row>
        <row r="146">
          <cell r="B146" t="str">
            <v>基本給付日額別年収区分取扱チェック</v>
          </cell>
          <cell r="C146" t="str">
            <v>基本給付日額別不取扱年収区分リスト</v>
          </cell>
        </row>
        <row r="147">
          <cell r="B147" t="str">
            <v>基本給付日額別年収区分取扱チェック（ウォーニング）</v>
          </cell>
          <cell r="C147" t="str">
            <v>基本給付日額別不取扱年収区分リスト</v>
          </cell>
        </row>
        <row r="148">
          <cell r="B148" t="str">
            <v>基本年金月額別年収区分取扱チェック</v>
          </cell>
          <cell r="C148" t="str">
            <v>基本年金月額別不取扱年収区分リスト</v>
          </cell>
        </row>
        <row r="149">
          <cell r="B149" t="str">
            <v>基本年金月額別年収区分取扱チェック（ウォーニング）</v>
          </cell>
          <cell r="C149" t="str">
            <v>基本年金月額別不取扱年収区分リスト</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カスタマイズ仕様一覧"/>
      <sheetName val="販売商品チェック一覧"/>
      <sheetName val="定期保険（通販）"/>
      <sheetName val="医療終身（代理店）"/>
      <sheetName val="医療終身（通販）"/>
      <sheetName val="医療終身（代理店2020.10）"/>
      <sheetName val="医療終身（通販2020.10）"/>
      <sheetName val="特定疾病一時給付（代理店）"/>
      <sheetName val="特定疾病一時給付（２０）（代理店）"/>
      <sheetName val="引受緩和型医療終身（通販）"/>
      <sheetName val="【ご参考】使用業務一覧 "/>
      <sheetName val="付加可能特約"/>
      <sheetName val="（pdf化対象外）エラーメッセージ変換"/>
      <sheetName val="（pdf化対象外）MRDキーワード"/>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5">
          <cell r="B5" t="str">
            <v>申込年月日範囲チェック</v>
          </cell>
          <cell r="C5" t="str">
            <v>1-1</v>
          </cell>
        </row>
        <row r="6">
          <cell r="B6" t="str">
            <v>申込年月日範囲チェック（ウォーニング）</v>
          </cell>
          <cell r="C6" t="str">
            <v>1-1-2</v>
          </cell>
        </row>
        <row r="7">
          <cell r="B7" t="str">
            <v>第一回契約年月日範囲チェック</v>
          </cell>
          <cell r="C7" t="str">
            <v>1-2</v>
          </cell>
        </row>
        <row r="8">
          <cell r="B8" t="str">
            <v>付加可能特約チェック</v>
          </cell>
          <cell r="C8">
            <v>2</v>
          </cell>
        </row>
        <row r="9">
          <cell r="B9" t="str">
            <v>必須付加特約チェック</v>
          </cell>
          <cell r="C9">
            <v>3</v>
          </cell>
        </row>
        <row r="10">
          <cell r="B10" t="str">
            <v>選択必須付加特約チェック</v>
          </cell>
          <cell r="C10">
            <v>4</v>
          </cell>
        </row>
        <row r="11">
          <cell r="B11" t="str">
            <v>組合せ選択必須付加特約チェック</v>
          </cell>
          <cell r="C11">
            <v>5</v>
          </cell>
        </row>
        <row r="12">
          <cell r="B12" t="str">
            <v>同時付加不可特約チェック</v>
          </cell>
          <cell r="C12">
            <v>6</v>
          </cell>
        </row>
        <row r="13">
          <cell r="B13" t="str">
            <v>前提特約チェック</v>
          </cell>
          <cell r="C13">
            <v>7</v>
          </cell>
        </row>
        <row r="14">
          <cell r="B14" t="str">
            <v>同一特約重複付加禁止チェック</v>
          </cell>
          <cell r="C14">
            <v>8</v>
          </cell>
        </row>
        <row r="15">
          <cell r="B15" t="str">
            <v>リビング・ニーズ特約付加必須チェック</v>
          </cell>
          <cell r="C15" t="str">
            <v>8-2</v>
          </cell>
        </row>
        <row r="16">
          <cell r="B16" t="str">
            <v>保険料払込免除特約不取扱チェック</v>
          </cell>
          <cell r="C16" t="str">
            <v>8-3</v>
          </cell>
        </row>
        <row r="17">
          <cell r="B17" t="str">
            <v>リビング・ニーズ特約付加不可チェック</v>
          </cell>
          <cell r="C17">
            <v>9</v>
          </cell>
        </row>
        <row r="18">
          <cell r="B18" t="str">
            <v>保険料払込免除特約付加不可チェック</v>
          </cell>
          <cell r="C18">
            <v>10</v>
          </cell>
        </row>
        <row r="19">
          <cell r="B19" t="str">
            <v>個人年金保険料税制適格特約付加規定チェック</v>
          </cell>
          <cell r="C19">
            <v>11</v>
          </cell>
        </row>
        <row r="20">
          <cell r="B20" t="str">
            <v>契約者契約年齢範囲チェック</v>
          </cell>
          <cell r="C20">
            <v>12</v>
          </cell>
        </row>
        <row r="21">
          <cell r="B21" t="str">
            <v>被保険者契約年齢範囲チェック</v>
          </cell>
          <cell r="C21">
            <v>13</v>
          </cell>
        </row>
        <row r="22">
          <cell r="B22" t="str">
            <v>被保険者特別勘定増額明細_契約年齢範囲チェック</v>
          </cell>
          <cell r="C22">
            <v>14</v>
          </cell>
        </row>
        <row r="23">
          <cell r="B23" t="str">
            <v>主約款件数上限チェック</v>
          </cell>
          <cell r="C23">
            <v>15</v>
          </cell>
        </row>
        <row r="24">
          <cell r="B24" t="str">
            <v>契約者個人／法人区分取扱チェック</v>
          </cell>
          <cell r="C24">
            <v>16</v>
          </cell>
        </row>
        <row r="25">
          <cell r="B25" t="str">
            <v>被保険者性別取扱チェック</v>
          </cell>
          <cell r="C25">
            <v>17</v>
          </cell>
        </row>
        <row r="26">
          <cell r="B26" t="str">
            <v>被保険者続柄取扱チェック</v>
          </cell>
          <cell r="C26">
            <v>18</v>
          </cell>
        </row>
        <row r="27">
          <cell r="B27" t="str">
            <v>年金受取人区分取扱チェック</v>
          </cell>
          <cell r="C27">
            <v>19</v>
          </cell>
        </row>
        <row r="28">
          <cell r="B28" t="str">
            <v>年金受取人続柄取扱チェック</v>
          </cell>
          <cell r="C28">
            <v>20</v>
          </cell>
        </row>
        <row r="29">
          <cell r="B29" t="str">
            <v>指定代理請求人続柄取扱チェック</v>
          </cell>
          <cell r="C29">
            <v>21</v>
          </cell>
        </row>
        <row r="30">
          <cell r="B30" t="str">
            <v>危険選択方法取扱チェック</v>
          </cell>
          <cell r="C30">
            <v>22</v>
          </cell>
        </row>
        <row r="31">
          <cell r="B31" t="str">
            <v>払込方法（回数）取扱チェック</v>
          </cell>
          <cell r="C31">
            <v>23</v>
          </cell>
        </row>
        <row r="32">
          <cell r="B32" t="str">
            <v>主約款払込方法（回数）取扱チェック</v>
          </cell>
          <cell r="C32">
            <v>24</v>
          </cell>
        </row>
        <row r="33">
          <cell r="B33" t="str">
            <v>払込経路取扱チェック</v>
          </cell>
          <cell r="C33">
            <v>25</v>
          </cell>
        </row>
        <row r="34">
          <cell r="B34" t="str">
            <v>主約款払込経路取扱チェック</v>
          </cell>
          <cell r="C34">
            <v>26</v>
          </cell>
        </row>
        <row r="35">
          <cell r="B35" t="str">
            <v>保険期間種別取扱チェック</v>
          </cell>
          <cell r="C35">
            <v>27</v>
          </cell>
        </row>
        <row r="36">
          <cell r="B36" t="str">
            <v>主約款保険期間種別取扱チェック</v>
          </cell>
          <cell r="C36">
            <v>28</v>
          </cell>
        </row>
        <row r="37">
          <cell r="B37" t="str">
            <v>保険期間取扱チェック</v>
          </cell>
          <cell r="C37">
            <v>29</v>
          </cell>
        </row>
        <row r="38">
          <cell r="B38" t="str">
            <v>保険期間範囲チェック</v>
          </cell>
          <cell r="C38">
            <v>30</v>
          </cell>
        </row>
        <row r="39">
          <cell r="B39" t="str">
            <v>増額時保険期間範囲チェック</v>
          </cell>
          <cell r="C39">
            <v>31</v>
          </cell>
        </row>
        <row r="40">
          <cell r="B40" t="str">
            <v>保険期間きざみチェック</v>
          </cell>
          <cell r="C40">
            <v>32</v>
          </cell>
        </row>
        <row r="41">
          <cell r="B41" t="str">
            <v>保険期間・主約款保険期間一致チェック</v>
          </cell>
          <cell r="C41">
            <v>33</v>
          </cell>
        </row>
        <row r="42">
          <cell r="B42" t="str">
            <v>被保険者保険期間満了年齢範囲チェック</v>
          </cell>
          <cell r="C42">
            <v>34</v>
          </cell>
        </row>
        <row r="43">
          <cell r="B43" t="str">
            <v>被保険者保険期間満了年齢取扱チェック</v>
          </cell>
          <cell r="C43">
            <v>35</v>
          </cell>
        </row>
        <row r="44">
          <cell r="B44" t="str">
            <v>被保険者保険期間満了年齢・主約款被保険者保険期間満了年齢一致チェック</v>
          </cell>
          <cell r="C44">
            <v>36</v>
          </cell>
        </row>
        <row r="45">
          <cell r="B45" t="str">
            <v>被保険者保険期間満了年齢・主約款被保険者払込期間満了年齢一致チェック</v>
          </cell>
          <cell r="C45">
            <v>37</v>
          </cell>
        </row>
        <row r="46">
          <cell r="B46" t="str">
            <v>被保険者年金開始年齢範囲チェック</v>
          </cell>
          <cell r="C46">
            <v>38</v>
          </cell>
        </row>
        <row r="47">
          <cell r="B47" t="str">
            <v>被保険者年金開始年齢取扱チェック</v>
          </cell>
          <cell r="C47">
            <v>39</v>
          </cell>
        </row>
        <row r="48">
          <cell r="B48" t="str">
            <v>被保険者保険期間満了年齢・主約款被保険者年金開始年齢一致チェック</v>
          </cell>
          <cell r="C48">
            <v>40</v>
          </cell>
        </row>
        <row r="49">
          <cell r="B49" t="str">
            <v>払込期間種別取扱チェック</v>
          </cell>
          <cell r="C49">
            <v>41</v>
          </cell>
        </row>
        <row r="50">
          <cell r="B50" t="str">
            <v>払込期間取扱チェック</v>
          </cell>
          <cell r="C50">
            <v>42</v>
          </cell>
        </row>
        <row r="51">
          <cell r="B51" t="str">
            <v>払込期間範囲チェック</v>
          </cell>
          <cell r="C51">
            <v>43</v>
          </cell>
        </row>
        <row r="52">
          <cell r="B52" t="str">
            <v>払込期間・主約款払込期間一致チェック</v>
          </cell>
          <cell r="C52">
            <v>44</v>
          </cell>
        </row>
        <row r="53">
          <cell r="B53" t="str">
            <v>払込期間・保険期間一致チェック</v>
          </cell>
          <cell r="C53">
            <v>45</v>
          </cell>
        </row>
        <row r="54">
          <cell r="B54" t="str">
            <v>被保険者払込期間満了年齢範囲チェック</v>
          </cell>
          <cell r="C54">
            <v>46</v>
          </cell>
        </row>
        <row r="55">
          <cell r="B55" t="str">
            <v>被保険者払込期間満了年齢取扱チェック</v>
          </cell>
          <cell r="C55">
            <v>47</v>
          </cell>
        </row>
        <row r="56">
          <cell r="B56" t="str">
            <v>被保険者保険期間満了年齢・被保険者払込期間満了年齢一致チェック</v>
          </cell>
          <cell r="C56">
            <v>48</v>
          </cell>
        </row>
        <row r="57">
          <cell r="B57" t="str">
            <v>被保険者払込期間満了年齢・被保険者年金開始年齢一致チェック</v>
          </cell>
          <cell r="C57">
            <v>49</v>
          </cell>
        </row>
        <row r="58">
          <cell r="B58" t="str">
            <v>据置期間取扱チェック</v>
          </cell>
          <cell r="C58">
            <v>50</v>
          </cell>
        </row>
        <row r="59">
          <cell r="B59" t="str">
            <v>据置期間きざみチェック</v>
          </cell>
          <cell r="C59">
            <v>51</v>
          </cell>
        </row>
        <row r="60">
          <cell r="B60" t="str">
            <v>繰延べ期間範囲チェック</v>
          </cell>
          <cell r="C60">
            <v>52</v>
          </cell>
        </row>
        <row r="61">
          <cell r="B61" t="str">
            <v>被保険者繰延べ開始年齢範囲チェック</v>
          </cell>
          <cell r="C61">
            <v>53</v>
          </cell>
        </row>
        <row r="62">
          <cell r="B62" t="str">
            <v>基本保険金額範囲チェック（上限のみ）</v>
          </cell>
          <cell r="C62">
            <v>54</v>
          </cell>
        </row>
        <row r="63">
          <cell r="B63" t="str">
            <v>基本保険金額範囲チェック（新契約下限のみ）</v>
          </cell>
          <cell r="C63" t="str">
            <v>54-2</v>
          </cell>
        </row>
        <row r="64">
          <cell r="B64" t="str">
            <v>基本保険金額範囲チェック（次回下限のみ）</v>
          </cell>
          <cell r="C64" t="str">
            <v>54-3</v>
          </cell>
        </row>
        <row r="65">
          <cell r="B65" t="str">
            <v>基本保険金額範囲チェック（次回下限のみウォーニング）</v>
          </cell>
          <cell r="C65" t="str">
            <v>54-4</v>
          </cell>
        </row>
        <row r="66">
          <cell r="B66" t="str">
            <v>基本保険金額取扱チェック</v>
          </cell>
          <cell r="C66">
            <v>55</v>
          </cell>
        </row>
        <row r="67">
          <cell r="B67" t="str">
            <v>基本保険金額きざみチェック</v>
          </cell>
          <cell r="C67">
            <v>56</v>
          </cell>
        </row>
        <row r="68">
          <cell r="B68" t="str">
            <v>対主約款_保険金額割合範囲チェック</v>
          </cell>
          <cell r="C68">
            <v>57</v>
          </cell>
        </row>
        <row r="69">
          <cell r="B69" t="str">
            <v>特別勘定増額明細_基本保険金額範囲チェック</v>
          </cell>
          <cell r="C69">
            <v>58</v>
          </cell>
        </row>
        <row r="70">
          <cell r="B70" t="str">
            <v>特別勘定増額明細_基本保険金額きざみチェック</v>
          </cell>
          <cell r="C70">
            <v>59</v>
          </cell>
        </row>
        <row r="71">
          <cell r="B71" t="str">
            <v>一契約内通算_普通死亡保険金額範囲チェック</v>
          </cell>
          <cell r="C71">
            <v>60</v>
          </cell>
        </row>
        <row r="72">
          <cell r="B72" t="str">
            <v>一契約内通算_災害死亡保険金額範囲チェック</v>
          </cell>
          <cell r="C72">
            <v>61</v>
          </cell>
        </row>
        <row r="73">
          <cell r="B73" t="str">
            <v>一契約内通算_特定疾病一時給付金額範囲チェック</v>
          </cell>
          <cell r="C73" t="str">
            <v>61-2</v>
          </cell>
        </row>
        <row r="74">
          <cell r="B74" t="str">
            <v>一契約内通算_引受緩和型特定疾病一時給付金額範囲チェック</v>
          </cell>
          <cell r="C74" t="str">
            <v>61-3</v>
          </cell>
        </row>
        <row r="75">
          <cell r="B75" t="str">
            <v>一契約内通算_入院一時給付金額範囲チェック</v>
          </cell>
          <cell r="C75" t="str">
            <v>61-4</v>
          </cell>
        </row>
        <row r="76">
          <cell r="B76" t="str">
            <v>基本給付日額範囲チェック</v>
          </cell>
          <cell r="C76">
            <v>62</v>
          </cell>
        </row>
        <row r="77">
          <cell r="B77" t="str">
            <v>基本給付日額取扱チェック</v>
          </cell>
          <cell r="C77">
            <v>63</v>
          </cell>
        </row>
        <row r="78">
          <cell r="B78" t="str">
            <v>基本給付日額きざみチェック</v>
          </cell>
          <cell r="C78">
            <v>64</v>
          </cell>
        </row>
        <row r="79">
          <cell r="B79" t="str">
            <v>基本給付金額範囲チェック</v>
          </cell>
          <cell r="C79">
            <v>65</v>
          </cell>
        </row>
        <row r="80">
          <cell r="B80" t="str">
            <v>初回給付金額範囲チェック</v>
          </cell>
          <cell r="C80" t="str">
            <v>65-2</v>
          </cell>
        </row>
        <row r="81">
          <cell r="B81" t="str">
            <v>基本給付金額取扱チェック</v>
          </cell>
          <cell r="C81">
            <v>66</v>
          </cell>
        </row>
        <row r="82">
          <cell r="B82" t="str">
            <v>基本給付金額きざみチェック</v>
          </cell>
          <cell r="C82">
            <v>67</v>
          </cell>
        </row>
        <row r="83">
          <cell r="B83" t="str">
            <v>初回給付金額きざみチェック</v>
          </cell>
          <cell r="C83" t="str">
            <v>67-2</v>
          </cell>
        </row>
        <row r="84">
          <cell r="B84" t="str">
            <v>基本年金年額範囲チェック</v>
          </cell>
          <cell r="C84">
            <v>68</v>
          </cell>
        </row>
        <row r="85">
          <cell r="B85" t="str">
            <v>基本年金年額取扱チェック</v>
          </cell>
          <cell r="C85">
            <v>69</v>
          </cell>
        </row>
        <row r="86">
          <cell r="B86" t="str">
            <v>基本年金年額きざみチェック</v>
          </cell>
          <cell r="C86">
            <v>70</v>
          </cell>
        </row>
        <row r="87">
          <cell r="B87" t="str">
            <v>基本年金月額範囲チェック</v>
          </cell>
          <cell r="C87">
            <v>71</v>
          </cell>
        </row>
        <row r="88">
          <cell r="B88" t="str">
            <v>基本年金月額取扱チェック</v>
          </cell>
          <cell r="C88">
            <v>72</v>
          </cell>
        </row>
        <row r="89">
          <cell r="B89" t="str">
            <v>基本年金月額きざみチェック</v>
          </cell>
          <cell r="C89">
            <v>73</v>
          </cell>
        </row>
        <row r="90">
          <cell r="B90" t="str">
            <v>契約時最低保証予定利率年金年額範囲チェック</v>
          </cell>
          <cell r="C90">
            <v>74</v>
          </cell>
        </row>
        <row r="91">
          <cell r="B91" t="str">
            <v>学資保険基準金額範囲チェック</v>
          </cell>
          <cell r="C91">
            <v>75</v>
          </cell>
        </row>
        <row r="92">
          <cell r="B92" t="str">
            <v>学資保険基準金額取扱チェック</v>
          </cell>
          <cell r="C92">
            <v>76</v>
          </cell>
        </row>
        <row r="93">
          <cell r="B93" t="str">
            <v>学資保険基準金額きざみチェック</v>
          </cell>
          <cell r="C93">
            <v>77</v>
          </cell>
        </row>
        <row r="94">
          <cell r="B94" t="str">
            <v>換算普通死亡保険金額範囲チェック</v>
          </cell>
          <cell r="C94">
            <v>78</v>
          </cell>
        </row>
        <row r="95">
          <cell r="B95" t="str">
            <v>一部一時払部分割合範囲チェック</v>
          </cell>
          <cell r="C95">
            <v>79</v>
          </cell>
        </row>
        <row r="96">
          <cell r="B96" t="str">
            <v>保険料範囲チェック</v>
          </cell>
          <cell r="C96">
            <v>80</v>
          </cell>
        </row>
        <row r="97">
          <cell r="B97" t="str">
            <v>保険料きざみチェック</v>
          </cell>
          <cell r="C97">
            <v>81</v>
          </cell>
        </row>
        <row r="98">
          <cell r="B98" t="str">
            <v>主・特リバンドル_保険料範囲チェック</v>
          </cell>
          <cell r="C98">
            <v>82</v>
          </cell>
        </row>
        <row r="99">
          <cell r="B99" t="str">
            <v>一部一時払保険料範囲チェック</v>
          </cell>
          <cell r="C99">
            <v>83</v>
          </cell>
        </row>
        <row r="100">
          <cell r="B100" t="str">
            <v>一部一時払保険料きざみチェック</v>
          </cell>
          <cell r="C100">
            <v>84</v>
          </cell>
        </row>
        <row r="101">
          <cell r="B101" t="str">
            <v>主・特リバンドル_一部一時払保険料範囲チェック</v>
          </cell>
          <cell r="C101">
            <v>85</v>
          </cell>
        </row>
        <row r="102">
          <cell r="B102" t="str">
            <v>主・特リバンドル_一部一時払保険料きざみチェック</v>
          </cell>
          <cell r="C102">
            <v>86</v>
          </cell>
        </row>
        <row r="103">
          <cell r="B103" t="str">
            <v>逓増率変更年度取扱チェック</v>
          </cell>
          <cell r="C103">
            <v>87</v>
          </cell>
        </row>
        <row r="104">
          <cell r="B104" t="str">
            <v>入院給付金支払限度日数型区分取扱チェック</v>
          </cell>
          <cell r="C104">
            <v>88</v>
          </cell>
        </row>
        <row r="105">
          <cell r="B105" t="str">
            <v>入院給付金支払限度日数型区分主特一致チェック</v>
          </cell>
          <cell r="C105" t="str">
            <v>88-2</v>
          </cell>
        </row>
        <row r="106">
          <cell r="B106" t="str">
            <v>手術給付金支払倍率型区分取扱チェック</v>
          </cell>
          <cell r="C106">
            <v>89</v>
          </cell>
        </row>
        <row r="107">
          <cell r="B107" t="str">
            <v>年金種類取扱チェック</v>
          </cell>
          <cell r="C107">
            <v>90</v>
          </cell>
        </row>
        <row r="108">
          <cell r="B108" t="str">
            <v>支払請求前年金支払特約年金種類チェック</v>
          </cell>
          <cell r="C108">
            <v>91</v>
          </cell>
        </row>
        <row r="109">
          <cell r="B109" t="str">
            <v>年金支払期間範囲チェック</v>
          </cell>
          <cell r="C109">
            <v>92</v>
          </cell>
        </row>
        <row r="110">
          <cell r="B110" t="str">
            <v>年金支払期間取扱チェック</v>
          </cell>
          <cell r="C110">
            <v>93</v>
          </cell>
        </row>
        <row r="111">
          <cell r="B111" t="str">
            <v>年金保証期間取扱チェック</v>
          </cell>
          <cell r="C111">
            <v>94</v>
          </cell>
        </row>
        <row r="112">
          <cell r="B112" t="str">
            <v>収入保障年金保証期間取扱チェック</v>
          </cell>
          <cell r="C112">
            <v>95</v>
          </cell>
        </row>
        <row r="113">
          <cell r="B113" t="str">
            <v>被保険者年金保証期間満了年齢範囲チェック</v>
          </cell>
          <cell r="C113">
            <v>96</v>
          </cell>
        </row>
        <row r="114">
          <cell r="B114" t="str">
            <v>年金額最低保証特約適用有無取扱チェック</v>
          </cell>
          <cell r="C114">
            <v>97</v>
          </cell>
        </row>
        <row r="115">
          <cell r="B115" t="str">
            <v>ラチェット（死亡保険金）適用有無取扱チェック</v>
          </cell>
          <cell r="C115">
            <v>98</v>
          </cell>
        </row>
        <row r="116">
          <cell r="B116" t="str">
            <v>ラチェット（年金原資額）適用有無取扱チェック</v>
          </cell>
          <cell r="C116">
            <v>99</v>
          </cell>
        </row>
        <row r="117">
          <cell r="B117" t="str">
            <v>ロールアップ適用有無取扱チェック</v>
          </cell>
          <cell r="C117">
            <v>100</v>
          </cell>
        </row>
        <row r="118">
          <cell r="B118" t="str">
            <v>ターゲット取扱チェック</v>
          </cell>
          <cell r="C118">
            <v>101</v>
          </cell>
        </row>
        <row r="119">
          <cell r="B119" t="str">
            <v>ターゲット金額範囲チェック</v>
          </cell>
          <cell r="C119">
            <v>102</v>
          </cell>
        </row>
        <row r="120">
          <cell r="B120" t="str">
            <v>ターゲット金額きざみチェック</v>
          </cell>
          <cell r="C120">
            <v>103</v>
          </cell>
        </row>
        <row r="121">
          <cell r="B121" t="str">
            <v>ターゲット割合範囲チェック</v>
          </cell>
          <cell r="C121">
            <v>104</v>
          </cell>
        </row>
        <row r="122">
          <cell r="B122" t="str">
            <v>ターゲット割合きざみチェック</v>
          </cell>
          <cell r="C122">
            <v>105</v>
          </cell>
        </row>
        <row r="123">
          <cell r="B123" t="str">
            <v>育英年金支払型区分取扱チェック</v>
          </cell>
          <cell r="C123">
            <v>106</v>
          </cell>
        </row>
        <row r="124">
          <cell r="B124" t="str">
            <v>優良体区分取扱チェック</v>
          </cell>
          <cell r="C124">
            <v>107</v>
          </cell>
        </row>
        <row r="125">
          <cell r="B125" t="str">
            <v>特定疾病支払日数無制限特則取扱チェック</v>
          </cell>
          <cell r="C125">
            <v>108</v>
          </cell>
        </row>
        <row r="126">
          <cell r="B126" t="str">
            <v>特定疾病支払日数無制限特則主特一致チェック</v>
          </cell>
          <cell r="C126" t="str">
            <v>108-2</v>
          </cell>
        </row>
        <row r="127">
          <cell r="B127" t="str">
            <v>保障対象疾病範囲型区分取扱チェック</v>
          </cell>
          <cell r="C127">
            <v>109</v>
          </cell>
        </row>
        <row r="128">
          <cell r="B128" t="str">
            <v>保障対象疾病範囲型区分取扱チェック（保険料払込免除特約種類別）</v>
          </cell>
          <cell r="C128" t="str">
            <v>109-2</v>
          </cell>
        </row>
        <row r="129">
          <cell r="B129" t="str">
            <v>医療保障型区分取扱チェック</v>
          </cell>
          <cell r="C129">
            <v>110</v>
          </cell>
        </row>
        <row r="130">
          <cell r="B130" t="str">
            <v>特定疾病収入保障特則取扱チェック</v>
          </cell>
          <cell r="C130">
            <v>111</v>
          </cell>
        </row>
        <row r="131">
          <cell r="B131" t="str">
            <v>特定状態収入保障特則取扱チェック</v>
          </cell>
          <cell r="C131">
            <v>112</v>
          </cell>
        </row>
        <row r="132">
          <cell r="B132" t="str">
            <v>収入保障型区分取扱チェック</v>
          </cell>
          <cell r="C132">
            <v>113</v>
          </cell>
        </row>
        <row r="133">
          <cell r="B133" t="str">
            <v>初回給付金支払倍率型区分取扱チェック</v>
          </cell>
          <cell r="C133" t="str">
            <v>113-2</v>
          </cell>
        </row>
        <row r="134">
          <cell r="B134" t="str">
            <v>特別保険料領収年数取扱チェック</v>
          </cell>
          <cell r="C134">
            <v>114</v>
          </cell>
        </row>
        <row r="135">
          <cell r="B135" t="str">
            <v>特別保険料計算区分取扱チェック</v>
          </cell>
          <cell r="C135">
            <v>115</v>
          </cell>
        </row>
        <row r="136">
          <cell r="B136" t="str">
            <v>基準金額給付金（保険金）削減年数取扱チェック</v>
          </cell>
          <cell r="C136">
            <v>116</v>
          </cell>
        </row>
        <row r="137">
          <cell r="B137" t="str">
            <v>特定部位不担保年数取扱チェック</v>
          </cell>
          <cell r="C137">
            <v>117</v>
          </cell>
        </row>
        <row r="138">
          <cell r="B138" t="str">
            <v>特定疾病不担保年数取扱チェック</v>
          </cell>
          <cell r="C138">
            <v>118</v>
          </cell>
        </row>
        <row r="139">
          <cell r="B139" t="str">
            <v>組込保険料払込免除不担保年数（特定障害）取扱チェック</v>
          </cell>
          <cell r="C139">
            <v>119</v>
          </cell>
        </row>
        <row r="140">
          <cell r="B140" t="str">
            <v>保険料払込免除特約不担保年数（特定部位）取扱チェック</v>
          </cell>
          <cell r="C140">
            <v>120</v>
          </cell>
        </row>
        <row r="141">
          <cell r="B141" t="str">
            <v>特定障害不担保年数取扱チェック</v>
          </cell>
          <cell r="C141">
            <v>121</v>
          </cell>
        </row>
        <row r="142">
          <cell r="B142" t="str">
            <v>特別条件諸方式適用有無組合わせパターンチェック</v>
          </cell>
          <cell r="C142">
            <v>122</v>
          </cell>
        </row>
        <row r="143">
          <cell r="B143" t="str">
            <v>主・特内特別条件諸方式適用有無組合わせパターンチェック</v>
          </cell>
          <cell r="C143">
            <v>123</v>
          </cell>
        </row>
        <row r="144">
          <cell r="B144" t="str">
            <v>特別勘定売買指示ファンドコード取扱チェック</v>
          </cell>
          <cell r="C144">
            <v>124</v>
          </cell>
        </row>
        <row r="145">
          <cell r="B145" t="str">
            <v>特別勘定積立金ファンドコード取扱チェック</v>
          </cell>
          <cell r="C145">
            <v>125</v>
          </cell>
        </row>
        <row r="146">
          <cell r="B146" t="str">
            <v>保険期間満了応当年月日・主約款年金支払期間満了応当年月日非超過チェック</v>
          </cell>
          <cell r="C146">
            <v>130</v>
          </cell>
        </row>
        <row r="147">
          <cell r="B147" t="str">
            <v>保険期間満了応当年月日・主約款保険期間満了応当年月日非超過チェック</v>
          </cell>
          <cell r="C147">
            <v>131</v>
          </cell>
        </row>
        <row r="148">
          <cell r="B148" t="str">
            <v>払込期間満了応当年月日・主約款払込期間満了応当年月日非超過チェック</v>
          </cell>
          <cell r="C148">
            <v>132</v>
          </cell>
        </row>
        <row r="149">
          <cell r="B149" t="str">
            <v>保険期間満了応当年月日・主約款払込期間満了応当年月日非超過チェック</v>
          </cell>
          <cell r="C149">
            <v>133</v>
          </cell>
        </row>
        <row r="150">
          <cell r="B150" t="str">
            <v>Ｓ建／Ｐ建区分取扱チェック</v>
          </cell>
          <cell r="C150">
            <v>134</v>
          </cell>
        </row>
        <row r="151">
          <cell r="B151" t="str">
            <v>特別勘定増額明細保険料合計・保険料一致チェック</v>
          </cell>
          <cell r="C151">
            <v>135</v>
          </cell>
        </row>
        <row r="152">
          <cell r="B152" t="str">
            <v>法人契約・クレカ払チェック</v>
          </cell>
          <cell r="C152">
            <v>136</v>
          </cell>
        </row>
        <row r="153">
          <cell r="B153" t="str">
            <v>制限職種取扱チェック</v>
          </cell>
          <cell r="C153">
            <v>137</v>
          </cell>
        </row>
        <row r="154">
          <cell r="B154" t="str">
            <v>制限職種取扱チェック（ウォーニング）</v>
          </cell>
          <cell r="C154">
            <v>138</v>
          </cell>
        </row>
        <row r="155">
          <cell r="B155" t="str">
            <v>基本給付日額別制限職種取扱チェック</v>
          </cell>
          <cell r="C155">
            <v>139</v>
          </cell>
        </row>
        <row r="156">
          <cell r="B156" t="str">
            <v>基本給付日額別制限職種取扱チェック（ウォーニング）</v>
          </cell>
          <cell r="C156">
            <v>140</v>
          </cell>
        </row>
        <row r="157">
          <cell r="B157" t="str">
            <v>基本保険金額別年収区分取扱チェック</v>
          </cell>
          <cell r="C157" t="str">
            <v>140-2</v>
          </cell>
        </row>
        <row r="158">
          <cell r="B158" t="str">
            <v>基本保険金額別年収区分取扱チェック（ウォーニング）</v>
          </cell>
          <cell r="C158" t="str">
            <v>140-3</v>
          </cell>
        </row>
        <row r="159">
          <cell r="B159" t="str">
            <v>基本給付日額別年収区分取扱チェック</v>
          </cell>
          <cell r="C159">
            <v>141</v>
          </cell>
        </row>
        <row r="160">
          <cell r="B160" t="str">
            <v>基本給付日額別年収区分取扱チェック（ウォーニング）</v>
          </cell>
          <cell r="C160">
            <v>142</v>
          </cell>
        </row>
        <row r="162">
          <cell r="C162" t="str">
            <v>※上記以外の業務は、チェックしないことと同義。</v>
          </cell>
        </row>
        <row r="163">
          <cell r="C163" t="str">
            <v>※上記定義内容は顧客との調整により、自由にチェック有無を選択できる。</v>
          </cell>
        </row>
        <row r="164">
          <cell r="C164" t="str">
            <v>※顧客属性変更は、被保険者の性別や生年月日（学資保険の場合は契約者も含む）の変更</v>
          </cell>
        </row>
        <row r="165">
          <cell r="C165" t="str">
            <v>　　を業務対象外としており、契約内容に影響する変更を取扱わないため</v>
          </cell>
        </row>
        <row r="166">
          <cell r="C166" t="str">
            <v>　　販売商品チェックは使用しない整理。</v>
          </cell>
        </row>
        <row r="168">
          <cell r="C168" t="str">
            <v>※１　販売支援の業務ID</v>
          </cell>
        </row>
      </sheetData>
      <sheetData sheetId="12" refreshError="1"/>
      <sheetData sheetId="13" refreshError="1"/>
      <sheetData sheetId="1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BS78"/>
  <sheetViews>
    <sheetView tabSelected="1" zoomScale="85" zoomScaleNormal="85" workbookViewId="0">
      <selection activeCell="A41" sqref="A41"/>
    </sheetView>
  </sheetViews>
  <sheetFormatPr defaultColWidth="9" defaultRowHeight="13.5" x14ac:dyDescent="0.15"/>
  <cols>
    <col min="1" max="64" width="2.625" style="23" customWidth="1"/>
    <col min="65" max="65" width="8.75" style="23" customWidth="1"/>
    <col min="66" max="71" width="2.625" style="23" customWidth="1"/>
    <col min="72" max="16384" width="9" style="23"/>
  </cols>
  <sheetData>
    <row r="1" spans="1:71" ht="15" thickBot="1" x14ac:dyDescent="0.2">
      <c r="A1" s="695" t="s">
        <v>236</v>
      </c>
      <c r="B1" s="695"/>
      <c r="C1" s="695"/>
      <c r="D1" s="695"/>
      <c r="E1" s="695"/>
      <c r="F1" s="695"/>
      <c r="G1" s="695"/>
      <c r="H1" s="695"/>
      <c r="I1" s="695"/>
      <c r="J1" s="695"/>
      <c r="K1" s="695"/>
      <c r="L1" s="695"/>
      <c r="M1" s="695"/>
      <c r="N1" s="695"/>
      <c r="O1" s="695"/>
      <c r="P1" s="695"/>
      <c r="Q1" s="695"/>
      <c r="R1" s="695"/>
      <c r="S1" s="695"/>
      <c r="T1" s="695"/>
      <c r="U1" s="695"/>
      <c r="V1" s="695"/>
      <c r="W1" s="695"/>
      <c r="X1" s="695"/>
      <c r="Y1" s="695"/>
      <c r="Z1" s="695"/>
      <c r="AA1" s="695"/>
      <c r="AB1" s="695"/>
      <c r="AC1" s="695"/>
      <c r="AD1" s="695"/>
      <c r="AE1" s="695"/>
      <c r="AF1" s="695"/>
      <c r="AG1" s="695"/>
      <c r="AH1" s="695"/>
      <c r="AI1" s="695"/>
      <c r="AJ1" s="695"/>
      <c r="AK1" s="695"/>
      <c r="AL1" s="695"/>
      <c r="AM1" s="695"/>
      <c r="AN1" s="695"/>
      <c r="AO1" s="695"/>
      <c r="AP1" s="695"/>
      <c r="AQ1" s="695"/>
      <c r="AR1" s="695"/>
      <c r="AS1" s="695"/>
      <c r="AT1" s="695"/>
      <c r="AU1" s="695"/>
      <c r="AV1" s="695"/>
      <c r="AW1" s="695"/>
      <c r="AX1" s="695"/>
      <c r="AY1" s="695"/>
      <c r="AZ1" s="695"/>
      <c r="BA1" s="695"/>
      <c r="BB1" s="695"/>
      <c r="BC1" s="695"/>
      <c r="BD1" s="695"/>
      <c r="BE1" s="695"/>
      <c r="BF1" s="695"/>
      <c r="BG1" s="695"/>
      <c r="BH1" s="695"/>
      <c r="BI1" s="695"/>
      <c r="BJ1" s="695"/>
      <c r="BK1" s="695"/>
      <c r="BL1" s="695"/>
      <c r="BM1" s="695"/>
      <c r="BN1" s="695"/>
      <c r="BO1" s="695"/>
      <c r="BP1" s="695"/>
      <c r="BQ1" s="695"/>
      <c r="BR1" s="695"/>
      <c r="BS1" s="695"/>
    </row>
    <row r="2" spans="1:71" x14ac:dyDescent="0.15">
      <c r="A2" s="696" t="s">
        <v>866</v>
      </c>
      <c r="B2" s="697"/>
      <c r="C2" s="697"/>
      <c r="D2" s="697"/>
      <c r="E2" s="698"/>
      <c r="F2" s="702" t="s">
        <v>1175</v>
      </c>
      <c r="G2" s="702"/>
      <c r="H2" s="702"/>
      <c r="I2" s="702"/>
      <c r="J2" s="702"/>
      <c r="K2" s="702"/>
      <c r="L2" s="702"/>
      <c r="M2" s="702"/>
      <c r="N2" s="702"/>
      <c r="O2" s="702"/>
      <c r="P2" s="702"/>
      <c r="Q2" s="702"/>
      <c r="R2" s="702"/>
      <c r="S2" s="702"/>
      <c r="T2" s="702"/>
      <c r="U2" s="702"/>
      <c r="V2" s="702"/>
      <c r="W2" s="702"/>
      <c r="X2" s="702"/>
      <c r="Y2" s="702"/>
      <c r="Z2" s="702"/>
      <c r="AA2" s="702"/>
      <c r="AB2" s="702"/>
      <c r="AC2" s="702"/>
      <c r="AD2" s="702"/>
      <c r="AE2" s="703"/>
      <c r="AF2" s="706" t="s">
        <v>867</v>
      </c>
      <c r="AG2" s="707"/>
      <c r="AH2" s="707"/>
      <c r="AI2" s="707"/>
      <c r="AJ2" s="707"/>
      <c r="AK2" s="708"/>
      <c r="AL2" s="702" t="s">
        <v>868</v>
      </c>
      <c r="AM2" s="702"/>
      <c r="AN2" s="702"/>
      <c r="AO2" s="702" t="s">
        <v>229</v>
      </c>
      <c r="AP2" s="702"/>
      <c r="AQ2" s="702"/>
      <c r="AR2" s="702"/>
      <c r="AS2" s="702"/>
      <c r="AT2" s="702"/>
      <c r="AU2" s="702"/>
      <c r="AV2" s="702"/>
      <c r="AW2" s="702"/>
      <c r="AX2" s="702"/>
      <c r="AY2" s="702"/>
      <c r="AZ2" s="702"/>
      <c r="BA2" s="702"/>
      <c r="BB2" s="702"/>
      <c r="BC2" s="702"/>
      <c r="BD2" s="702"/>
      <c r="BE2" s="702"/>
      <c r="BF2" s="702"/>
      <c r="BG2" s="702"/>
      <c r="BH2" s="702"/>
      <c r="BI2" s="702"/>
      <c r="BJ2" s="703"/>
      <c r="BK2" s="709" t="s">
        <v>226</v>
      </c>
      <c r="BL2" s="710"/>
      <c r="BM2" s="710"/>
      <c r="BN2" s="710"/>
      <c r="BO2" s="711">
        <v>43775</v>
      </c>
      <c r="BP2" s="712"/>
      <c r="BQ2" s="712"/>
      <c r="BR2" s="712"/>
      <c r="BS2" s="713"/>
    </row>
    <row r="3" spans="1:71" ht="14.25" thickBot="1" x14ac:dyDescent="0.2">
      <c r="A3" s="699"/>
      <c r="B3" s="700"/>
      <c r="C3" s="700"/>
      <c r="D3" s="700"/>
      <c r="E3" s="701"/>
      <c r="F3" s="704"/>
      <c r="G3" s="704"/>
      <c r="H3" s="704"/>
      <c r="I3" s="704"/>
      <c r="J3" s="704"/>
      <c r="K3" s="704"/>
      <c r="L3" s="704"/>
      <c r="M3" s="704"/>
      <c r="N3" s="704"/>
      <c r="O3" s="704"/>
      <c r="P3" s="704"/>
      <c r="Q3" s="704"/>
      <c r="R3" s="704"/>
      <c r="S3" s="704"/>
      <c r="T3" s="704"/>
      <c r="U3" s="704"/>
      <c r="V3" s="704"/>
      <c r="W3" s="704"/>
      <c r="X3" s="704"/>
      <c r="Y3" s="704"/>
      <c r="Z3" s="704"/>
      <c r="AA3" s="704"/>
      <c r="AB3" s="704"/>
      <c r="AC3" s="704"/>
      <c r="AD3" s="704"/>
      <c r="AE3" s="705"/>
      <c r="AF3" s="714" t="s">
        <v>869</v>
      </c>
      <c r="AG3" s="715"/>
      <c r="AH3" s="715"/>
      <c r="AI3" s="715"/>
      <c r="AJ3" s="715"/>
      <c r="AK3" s="716"/>
      <c r="AL3" s="704" t="s">
        <v>237</v>
      </c>
      <c r="AM3" s="704"/>
      <c r="AN3" s="704"/>
      <c r="AO3" s="704"/>
      <c r="AP3" s="704"/>
      <c r="AQ3" s="704"/>
      <c r="AR3" s="704"/>
      <c r="AS3" s="704"/>
      <c r="AT3" s="704"/>
      <c r="AU3" s="704"/>
      <c r="AV3" s="704"/>
      <c r="AW3" s="704"/>
      <c r="AX3" s="704"/>
      <c r="AY3" s="704"/>
      <c r="AZ3" s="704"/>
      <c r="BA3" s="704"/>
      <c r="BB3" s="704"/>
      <c r="BC3" s="704"/>
      <c r="BD3" s="704"/>
      <c r="BE3" s="704"/>
      <c r="BF3" s="704"/>
      <c r="BG3" s="704"/>
      <c r="BH3" s="704"/>
      <c r="BI3" s="704"/>
      <c r="BJ3" s="705"/>
      <c r="BK3" s="717" t="s">
        <v>227</v>
      </c>
      <c r="BL3" s="718"/>
      <c r="BM3" s="718"/>
      <c r="BN3" s="718"/>
      <c r="BO3" s="719">
        <v>44155</v>
      </c>
      <c r="BP3" s="720"/>
      <c r="BQ3" s="720"/>
      <c r="BR3" s="720"/>
      <c r="BS3" s="721"/>
    </row>
    <row r="4" spans="1:71" ht="10.5" customHeight="1" thickBot="1" x14ac:dyDescent="0.2"/>
    <row r="5" spans="1:71" ht="13.5" customHeight="1" x14ac:dyDescent="0.15">
      <c r="A5" s="686" t="s">
        <v>229</v>
      </c>
      <c r="B5" s="687"/>
      <c r="C5" s="687"/>
      <c r="D5" s="687"/>
      <c r="E5" s="687"/>
      <c r="F5" s="687"/>
      <c r="G5" s="687"/>
      <c r="H5" s="687"/>
      <c r="I5" s="687"/>
      <c r="J5" s="687"/>
      <c r="K5" s="687"/>
      <c r="L5" s="687"/>
      <c r="M5" s="687"/>
      <c r="N5" s="687"/>
      <c r="O5" s="687"/>
      <c r="P5" s="687"/>
      <c r="Q5" s="687"/>
      <c r="R5" s="687"/>
      <c r="S5" s="687"/>
      <c r="T5" s="687"/>
      <c r="U5" s="687"/>
      <c r="V5" s="687"/>
      <c r="W5" s="687"/>
      <c r="X5" s="687"/>
      <c r="Y5" s="687"/>
      <c r="Z5" s="687"/>
      <c r="AA5" s="687"/>
      <c r="AB5" s="687"/>
      <c r="AC5" s="687"/>
      <c r="AD5" s="687"/>
      <c r="AE5" s="687"/>
      <c r="AF5" s="687"/>
      <c r="AG5" s="687"/>
      <c r="AH5" s="687"/>
      <c r="AI5" s="687"/>
      <c r="AJ5" s="687"/>
      <c r="AK5" s="687"/>
      <c r="AL5" s="687"/>
      <c r="AM5" s="687"/>
      <c r="AN5" s="687"/>
      <c r="AO5" s="687"/>
      <c r="AP5" s="687"/>
      <c r="AQ5" s="687"/>
      <c r="AR5" s="687"/>
      <c r="AS5" s="687"/>
      <c r="AT5" s="687"/>
      <c r="AU5" s="687"/>
      <c r="AV5" s="687"/>
      <c r="AW5" s="687"/>
      <c r="AX5" s="687"/>
      <c r="AY5" s="687"/>
      <c r="AZ5" s="687"/>
      <c r="BA5" s="687"/>
      <c r="BB5" s="687"/>
      <c r="BC5" s="687"/>
      <c r="BD5" s="687"/>
      <c r="BE5" s="687"/>
      <c r="BF5" s="687"/>
      <c r="BG5" s="687"/>
      <c r="BH5" s="687"/>
      <c r="BI5" s="687"/>
      <c r="BJ5" s="687"/>
      <c r="BK5" s="687"/>
      <c r="BL5" s="687"/>
      <c r="BM5" s="687"/>
      <c r="BN5" s="687"/>
      <c r="BO5" s="687"/>
      <c r="BP5" s="687"/>
      <c r="BQ5" s="687"/>
      <c r="BR5" s="687"/>
      <c r="BS5" s="688"/>
    </row>
    <row r="6" spans="1:71" ht="13.5" customHeight="1" thickBot="1" x14ac:dyDescent="0.2">
      <c r="A6" s="689" t="s">
        <v>230</v>
      </c>
      <c r="B6" s="690"/>
      <c r="C6" s="690"/>
      <c r="D6" s="690"/>
      <c r="E6" s="690" t="s">
        <v>231</v>
      </c>
      <c r="F6" s="690"/>
      <c r="G6" s="690"/>
      <c r="H6" s="690"/>
      <c r="I6" s="690" t="s">
        <v>234</v>
      </c>
      <c r="J6" s="690"/>
      <c r="K6" s="690"/>
      <c r="L6" s="690"/>
      <c r="M6" s="690"/>
      <c r="N6" s="690"/>
      <c r="O6" s="690"/>
      <c r="P6" s="690"/>
      <c r="Q6" s="690"/>
      <c r="R6" s="690"/>
      <c r="S6" s="690"/>
      <c r="T6" s="690"/>
      <c r="U6" s="690" t="s">
        <v>232</v>
      </c>
      <c r="V6" s="690"/>
      <c r="W6" s="690"/>
      <c r="X6" s="690"/>
      <c r="Y6" s="690"/>
      <c r="Z6" s="690"/>
      <c r="AA6" s="690"/>
      <c r="AB6" s="690"/>
      <c r="AC6" s="690"/>
      <c r="AD6" s="690"/>
      <c r="AE6" s="690"/>
      <c r="AF6" s="690"/>
      <c r="AG6" s="690"/>
      <c r="AH6" s="690"/>
      <c r="AI6" s="690"/>
      <c r="AJ6" s="690"/>
      <c r="AK6" s="690"/>
      <c r="AL6" s="690"/>
      <c r="AM6" s="690"/>
      <c r="AN6" s="690"/>
      <c r="AO6" s="690"/>
      <c r="AP6" s="690"/>
      <c r="AQ6" s="690"/>
      <c r="AR6" s="690"/>
      <c r="AS6" s="690"/>
      <c r="AT6" s="690"/>
      <c r="AU6" s="690"/>
      <c r="AV6" s="690"/>
      <c r="AW6" s="690"/>
      <c r="AX6" s="690"/>
      <c r="AY6" s="690"/>
      <c r="AZ6" s="690"/>
      <c r="BA6" s="690"/>
      <c r="BB6" s="690"/>
      <c r="BC6" s="690"/>
      <c r="BD6" s="690"/>
      <c r="BE6" s="690"/>
      <c r="BF6" s="690"/>
      <c r="BG6" s="690"/>
      <c r="BH6" s="691" t="s">
        <v>870</v>
      </c>
      <c r="BI6" s="692"/>
      <c r="BJ6" s="692"/>
      <c r="BK6" s="692"/>
      <c r="BL6" s="692"/>
      <c r="BM6" s="693"/>
      <c r="BN6" s="690" t="s">
        <v>235</v>
      </c>
      <c r="BO6" s="690"/>
      <c r="BP6" s="690"/>
      <c r="BQ6" s="690"/>
      <c r="BR6" s="690"/>
      <c r="BS6" s="694"/>
    </row>
    <row r="7" spans="1:71" s="68" customFormat="1" ht="13.5" customHeight="1" x14ac:dyDescent="0.15">
      <c r="A7" s="45" t="s">
        <v>1180</v>
      </c>
      <c r="B7" s="46"/>
      <c r="C7" s="46"/>
      <c r="D7" s="46"/>
      <c r="E7" s="47"/>
      <c r="F7" s="47"/>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c r="BO7" s="48"/>
      <c r="BP7" s="48"/>
      <c r="BQ7" s="48"/>
      <c r="BR7" s="48"/>
      <c r="BS7" s="49"/>
    </row>
    <row r="8" spans="1:71" s="54" customFormat="1" ht="13.5" customHeight="1" x14ac:dyDescent="0.15">
      <c r="A8" s="155" t="s">
        <v>1181</v>
      </c>
      <c r="B8" s="106"/>
      <c r="C8" s="106"/>
      <c r="D8" s="107"/>
      <c r="E8" s="156" t="s">
        <v>850</v>
      </c>
      <c r="F8" s="106"/>
      <c r="G8" s="106"/>
      <c r="H8" s="107"/>
      <c r="I8" s="156" t="s">
        <v>1290</v>
      </c>
      <c r="J8" s="106"/>
      <c r="K8" s="106"/>
      <c r="L8" s="106"/>
      <c r="M8" s="106"/>
      <c r="N8" s="106"/>
      <c r="O8" s="106"/>
      <c r="P8" s="106"/>
      <c r="Q8" s="106"/>
      <c r="R8" s="106"/>
      <c r="S8" s="106"/>
      <c r="T8" s="107"/>
      <c r="U8" s="156" t="s">
        <v>1277</v>
      </c>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7"/>
      <c r="BH8" s="156" t="s">
        <v>1314</v>
      </c>
      <c r="BI8" s="106"/>
      <c r="BJ8" s="106"/>
      <c r="BK8" s="106"/>
      <c r="BL8" s="106"/>
      <c r="BM8" s="107"/>
      <c r="BN8" s="156"/>
      <c r="BO8" s="106"/>
      <c r="BP8" s="106"/>
      <c r="BQ8" s="106"/>
      <c r="BR8" s="106"/>
      <c r="BS8" s="157"/>
    </row>
    <row r="9" spans="1:71" s="54" customFormat="1" ht="13.5" customHeight="1" x14ac:dyDescent="0.15">
      <c r="A9" s="62"/>
      <c r="B9" s="50"/>
      <c r="C9" s="50"/>
      <c r="D9" s="51"/>
      <c r="E9" s="52"/>
      <c r="F9" s="50"/>
      <c r="G9" s="50"/>
      <c r="H9" s="51"/>
      <c r="I9" s="52" t="s">
        <v>1291</v>
      </c>
      <c r="J9" s="50"/>
      <c r="K9" s="50"/>
      <c r="L9" s="50"/>
      <c r="M9" s="50"/>
      <c r="N9" s="50"/>
      <c r="O9" s="50"/>
      <c r="P9" s="50"/>
      <c r="Q9" s="50"/>
      <c r="R9" s="50"/>
      <c r="S9" s="50"/>
      <c r="T9" s="51"/>
      <c r="U9" s="52"/>
      <c r="V9" s="50" t="s">
        <v>1292</v>
      </c>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1"/>
      <c r="BH9" s="52"/>
      <c r="BI9" s="50"/>
      <c r="BJ9" s="50"/>
      <c r="BK9" s="50"/>
      <c r="BL9" s="50"/>
      <c r="BM9" s="51"/>
      <c r="BN9" s="52"/>
      <c r="BO9" s="50"/>
      <c r="BP9" s="50"/>
      <c r="BQ9" s="50"/>
      <c r="BR9" s="50"/>
      <c r="BS9" s="53"/>
    </row>
    <row r="10" spans="1:71" s="54" customFormat="1" ht="13.5" customHeight="1" x14ac:dyDescent="0.15">
      <c r="A10" s="62"/>
      <c r="B10" s="50"/>
      <c r="C10" s="50"/>
      <c r="D10" s="51"/>
      <c r="E10" s="52"/>
      <c r="F10" s="50"/>
      <c r="G10" s="50"/>
      <c r="H10" s="51"/>
      <c r="I10" s="52" t="s">
        <v>1293</v>
      </c>
      <c r="J10" s="50"/>
      <c r="K10" s="50"/>
      <c r="L10" s="50"/>
      <c r="M10" s="50"/>
      <c r="N10" s="50"/>
      <c r="O10" s="50"/>
      <c r="P10" s="50"/>
      <c r="Q10" s="50"/>
      <c r="R10" s="50"/>
      <c r="S10" s="50"/>
      <c r="T10" s="51"/>
      <c r="U10" s="52"/>
      <c r="V10" s="50" t="s">
        <v>1294</v>
      </c>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1"/>
      <c r="BH10" s="52"/>
      <c r="BI10" s="50"/>
      <c r="BJ10" s="50"/>
      <c r="BK10" s="50"/>
      <c r="BL10" s="50"/>
      <c r="BM10" s="51"/>
      <c r="BN10" s="52"/>
      <c r="BO10" s="50"/>
      <c r="BP10" s="50"/>
      <c r="BQ10" s="50"/>
      <c r="BR10" s="50"/>
      <c r="BS10" s="53"/>
    </row>
    <row r="11" spans="1:71" s="54" customFormat="1" ht="13.5" customHeight="1" x14ac:dyDescent="0.15">
      <c r="A11" s="62"/>
      <c r="B11" s="50"/>
      <c r="C11" s="50"/>
      <c r="D11" s="51"/>
      <c r="E11" s="52"/>
      <c r="F11" s="50"/>
      <c r="G11" s="50"/>
      <c r="H11" s="51"/>
      <c r="I11" s="52" t="s">
        <v>1376</v>
      </c>
      <c r="J11" s="50"/>
      <c r="K11" s="50"/>
      <c r="L11" s="50"/>
      <c r="M11" s="50"/>
      <c r="N11" s="50"/>
      <c r="O11" s="50"/>
      <c r="P11" s="50"/>
      <c r="Q11" s="50"/>
      <c r="R11" s="50"/>
      <c r="S11" s="50"/>
      <c r="T11" s="51"/>
      <c r="U11" s="52"/>
      <c r="V11" s="50" t="s">
        <v>1295</v>
      </c>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1"/>
      <c r="BH11" s="52"/>
      <c r="BI11" s="50"/>
      <c r="BJ11" s="50"/>
      <c r="BK11" s="50"/>
      <c r="BL11" s="50"/>
      <c r="BM11" s="51"/>
      <c r="BN11" s="52"/>
      <c r="BO11" s="50"/>
      <c r="BP11" s="50"/>
      <c r="BQ11" s="50"/>
      <c r="BR11" s="50"/>
      <c r="BS11" s="53"/>
    </row>
    <row r="12" spans="1:71" s="144" customFormat="1" ht="13.5" customHeight="1" x14ac:dyDescent="0.15">
      <c r="A12" s="158"/>
      <c r="B12" s="146"/>
      <c r="C12" s="146"/>
      <c r="D12" s="147"/>
      <c r="E12" s="108"/>
      <c r="F12" s="146"/>
      <c r="G12" s="146"/>
      <c r="H12" s="147"/>
      <c r="I12" s="108" t="s">
        <v>1323</v>
      </c>
      <c r="J12" s="146"/>
      <c r="K12" s="146"/>
      <c r="L12" s="146"/>
      <c r="M12" s="146"/>
      <c r="N12" s="146"/>
      <c r="O12" s="146"/>
      <c r="P12" s="146"/>
      <c r="Q12" s="146"/>
      <c r="R12" s="146"/>
      <c r="S12" s="146"/>
      <c r="T12" s="147"/>
      <c r="U12" s="108"/>
      <c r="V12" s="146"/>
      <c r="W12" s="146"/>
      <c r="X12" s="146"/>
      <c r="Y12" s="146"/>
      <c r="Z12" s="146"/>
      <c r="AA12" s="146"/>
      <c r="AB12" s="146"/>
      <c r="AC12" s="146"/>
      <c r="AD12" s="146"/>
      <c r="AE12" s="146"/>
      <c r="AF12" s="146"/>
      <c r="AG12" s="146"/>
      <c r="AH12" s="146"/>
      <c r="AI12" s="146"/>
      <c r="AJ12" s="146"/>
      <c r="AK12" s="146"/>
      <c r="AL12" s="146"/>
      <c r="AM12" s="146"/>
      <c r="AN12" s="146"/>
      <c r="AO12" s="146"/>
      <c r="AP12" s="146"/>
      <c r="AQ12" s="146"/>
      <c r="AR12" s="146"/>
      <c r="AS12" s="146"/>
      <c r="AT12" s="146"/>
      <c r="AU12" s="146"/>
      <c r="AV12" s="146"/>
      <c r="AW12" s="146"/>
      <c r="AX12" s="146"/>
      <c r="AY12" s="146"/>
      <c r="AZ12" s="146"/>
      <c r="BA12" s="146"/>
      <c r="BB12" s="146"/>
      <c r="BC12" s="146"/>
      <c r="BD12" s="146"/>
      <c r="BE12" s="146"/>
      <c r="BF12" s="146"/>
      <c r="BG12" s="147"/>
      <c r="BH12" s="108"/>
      <c r="BI12" s="146"/>
      <c r="BJ12" s="146"/>
      <c r="BK12" s="146"/>
      <c r="BL12" s="146"/>
      <c r="BM12" s="147"/>
      <c r="BN12" s="108"/>
      <c r="BO12" s="146"/>
      <c r="BP12" s="146"/>
      <c r="BQ12" s="146"/>
      <c r="BR12" s="146"/>
      <c r="BS12" s="159"/>
    </row>
    <row r="13" spans="1:71" s="144" customFormat="1" ht="13.5" customHeight="1" x14ac:dyDescent="0.15">
      <c r="A13" s="258" t="s">
        <v>1346</v>
      </c>
      <c r="B13" s="259"/>
      <c r="C13" s="259"/>
      <c r="D13" s="260"/>
      <c r="E13" s="261" t="s">
        <v>1347</v>
      </c>
      <c r="F13" s="259"/>
      <c r="G13" s="259"/>
      <c r="H13" s="260"/>
      <c r="I13" s="262" t="s">
        <v>1290</v>
      </c>
      <c r="J13" s="259"/>
      <c r="K13" s="259"/>
      <c r="L13" s="259"/>
      <c r="M13" s="259"/>
      <c r="N13" s="259"/>
      <c r="O13" s="259"/>
      <c r="P13" s="259"/>
      <c r="Q13" s="259"/>
      <c r="R13" s="259"/>
      <c r="S13" s="259"/>
      <c r="T13" s="260"/>
      <c r="U13" s="261" t="s">
        <v>1348</v>
      </c>
      <c r="V13" s="259"/>
      <c r="W13" s="259"/>
      <c r="X13" s="259"/>
      <c r="Y13" s="259"/>
      <c r="Z13" s="259"/>
      <c r="AA13" s="259"/>
      <c r="AB13" s="259"/>
      <c r="AC13" s="259"/>
      <c r="AD13" s="259"/>
      <c r="AE13" s="259"/>
      <c r="AF13" s="259"/>
      <c r="AG13" s="259"/>
      <c r="AH13" s="259"/>
      <c r="AI13" s="259"/>
      <c r="AJ13" s="259"/>
      <c r="AK13" s="259"/>
      <c r="AL13" s="259"/>
      <c r="AM13" s="259"/>
      <c r="AN13" s="259"/>
      <c r="AO13" s="259"/>
      <c r="AP13" s="259"/>
      <c r="AQ13" s="259"/>
      <c r="AR13" s="259"/>
      <c r="AS13" s="259"/>
      <c r="AT13" s="259"/>
      <c r="AU13" s="259"/>
      <c r="AV13" s="259"/>
      <c r="AW13" s="259"/>
      <c r="AX13" s="259"/>
      <c r="AY13" s="259"/>
      <c r="AZ13" s="259"/>
      <c r="BA13" s="259"/>
      <c r="BB13" s="259"/>
      <c r="BC13" s="259"/>
      <c r="BD13" s="259"/>
      <c r="BE13" s="259"/>
      <c r="BF13" s="259"/>
      <c r="BG13" s="260"/>
      <c r="BH13" s="261" t="s">
        <v>1390</v>
      </c>
      <c r="BI13" s="146"/>
      <c r="BJ13" s="146"/>
      <c r="BK13" s="146"/>
      <c r="BL13" s="146"/>
      <c r="BM13" s="147"/>
      <c r="BN13" s="108"/>
      <c r="BO13" s="146"/>
      <c r="BP13" s="146"/>
      <c r="BQ13" s="146"/>
      <c r="BR13" s="146"/>
      <c r="BS13" s="159"/>
    </row>
    <row r="14" spans="1:71" s="89" customFormat="1" ht="13.5" customHeight="1" x14ac:dyDescent="0.15">
      <c r="A14" s="200" t="s">
        <v>1385</v>
      </c>
      <c r="B14" s="201"/>
      <c r="C14" s="201"/>
      <c r="D14" s="202"/>
      <c r="E14" s="203" t="s">
        <v>850</v>
      </c>
      <c r="F14" s="205"/>
      <c r="G14" s="205"/>
      <c r="H14" s="263"/>
      <c r="I14" s="204" t="s">
        <v>1290</v>
      </c>
      <c r="J14" s="205"/>
      <c r="K14" s="205"/>
      <c r="L14" s="205"/>
      <c r="M14" s="205"/>
      <c r="N14" s="205"/>
      <c r="O14" s="205"/>
      <c r="P14" s="205"/>
      <c r="Q14" s="205"/>
      <c r="R14" s="205"/>
      <c r="S14" s="205"/>
      <c r="T14" s="263"/>
      <c r="U14" s="264" t="s">
        <v>1394</v>
      </c>
      <c r="V14" s="205"/>
      <c r="W14" s="205"/>
      <c r="X14" s="205"/>
      <c r="Y14" s="205"/>
      <c r="Z14" s="205"/>
      <c r="AA14" s="205"/>
      <c r="AB14" s="205"/>
      <c r="AC14" s="205"/>
      <c r="AD14" s="205"/>
      <c r="AE14" s="205"/>
      <c r="AF14" s="205"/>
      <c r="AG14" s="205"/>
      <c r="AH14" s="205"/>
      <c r="AI14" s="205"/>
      <c r="AJ14" s="205"/>
      <c r="AK14" s="205"/>
      <c r="AL14" s="205"/>
      <c r="AM14" s="205"/>
      <c r="AN14" s="205"/>
      <c r="AO14" s="205"/>
      <c r="AP14" s="205"/>
      <c r="AQ14" s="205"/>
      <c r="AR14" s="205"/>
      <c r="AS14" s="205"/>
      <c r="AT14" s="205"/>
      <c r="AU14" s="205"/>
      <c r="AV14" s="205"/>
      <c r="AW14" s="205"/>
      <c r="AX14" s="205"/>
      <c r="AY14" s="205"/>
      <c r="AZ14" s="205"/>
      <c r="BA14" s="205"/>
      <c r="BB14" s="205"/>
      <c r="BC14" s="205"/>
      <c r="BD14" s="205"/>
      <c r="BE14" s="205"/>
      <c r="BF14" s="205"/>
      <c r="BG14" s="263"/>
      <c r="BH14" s="264" t="s">
        <v>1391</v>
      </c>
      <c r="BI14" s="230"/>
      <c r="BJ14" s="230"/>
      <c r="BK14" s="230"/>
      <c r="BL14" s="230"/>
      <c r="BM14" s="231"/>
      <c r="BN14" s="232"/>
      <c r="BO14" s="230"/>
      <c r="BP14" s="230"/>
      <c r="BQ14" s="230"/>
      <c r="BR14" s="230"/>
      <c r="BS14" s="233"/>
    </row>
    <row r="15" spans="1:71" s="89" customFormat="1" ht="13.5" customHeight="1" x14ac:dyDescent="0.15">
      <c r="A15" s="265"/>
      <c r="B15" s="211"/>
      <c r="C15" s="211"/>
      <c r="D15" s="266"/>
      <c r="E15" s="210"/>
      <c r="F15" s="211"/>
      <c r="G15" s="211"/>
      <c r="H15" s="266"/>
      <c r="I15" s="267"/>
      <c r="J15" s="211"/>
      <c r="K15" s="211"/>
      <c r="L15" s="211"/>
      <c r="M15" s="211"/>
      <c r="N15" s="211"/>
      <c r="O15" s="211"/>
      <c r="P15" s="211"/>
      <c r="Q15" s="211"/>
      <c r="R15" s="211"/>
      <c r="S15" s="211"/>
      <c r="T15" s="266"/>
      <c r="U15" s="210" t="s">
        <v>1393</v>
      </c>
      <c r="V15" s="211"/>
      <c r="W15" s="211"/>
      <c r="X15" s="211"/>
      <c r="Y15" s="211"/>
      <c r="Z15" s="211"/>
      <c r="AA15" s="211"/>
      <c r="AB15" s="211"/>
      <c r="AC15" s="211"/>
      <c r="AD15" s="211"/>
      <c r="AE15" s="211"/>
      <c r="AF15" s="211"/>
      <c r="AG15" s="211"/>
      <c r="AH15" s="211"/>
      <c r="AI15" s="211"/>
      <c r="AJ15" s="211"/>
      <c r="AK15" s="211"/>
      <c r="AL15" s="211"/>
      <c r="AM15" s="211"/>
      <c r="AN15" s="211"/>
      <c r="AO15" s="211"/>
      <c r="AP15" s="211"/>
      <c r="AQ15" s="211"/>
      <c r="AR15" s="211"/>
      <c r="AS15" s="211"/>
      <c r="AT15" s="211"/>
      <c r="AU15" s="211"/>
      <c r="AV15" s="211"/>
      <c r="AW15" s="211"/>
      <c r="AX15" s="211"/>
      <c r="AY15" s="211"/>
      <c r="AZ15" s="211"/>
      <c r="BA15" s="211"/>
      <c r="BB15" s="211"/>
      <c r="BC15" s="211"/>
      <c r="BD15" s="211"/>
      <c r="BE15" s="211"/>
      <c r="BF15" s="211"/>
      <c r="BG15" s="266"/>
      <c r="BH15" s="210"/>
      <c r="BM15" s="234"/>
      <c r="BN15" s="235"/>
      <c r="BS15" s="236"/>
    </row>
    <row r="16" spans="1:71" s="211" customFormat="1" ht="13.5" customHeight="1" x14ac:dyDescent="0.15">
      <c r="A16" s="200" t="s">
        <v>1409</v>
      </c>
      <c r="B16" s="201"/>
      <c r="C16" s="201"/>
      <c r="D16" s="202"/>
      <c r="E16" s="203" t="s">
        <v>850</v>
      </c>
      <c r="F16" s="205"/>
      <c r="G16" s="205"/>
      <c r="H16" s="263"/>
      <c r="I16" s="204"/>
      <c r="J16" s="205"/>
      <c r="K16" s="205"/>
      <c r="L16" s="205"/>
      <c r="M16" s="205"/>
      <c r="N16" s="205"/>
      <c r="O16" s="205"/>
      <c r="P16" s="205"/>
      <c r="Q16" s="205"/>
      <c r="R16" s="205"/>
      <c r="S16" s="205"/>
      <c r="T16" s="263"/>
      <c r="U16" s="264" t="s">
        <v>1407</v>
      </c>
      <c r="V16" s="205"/>
      <c r="W16" s="205"/>
      <c r="X16" s="205"/>
      <c r="Y16" s="205"/>
      <c r="Z16" s="205"/>
      <c r="AA16" s="205"/>
      <c r="AB16" s="205"/>
      <c r="AC16" s="205"/>
      <c r="AD16" s="205"/>
      <c r="AE16" s="205"/>
      <c r="AF16" s="205"/>
      <c r="AG16" s="205"/>
      <c r="AH16" s="205"/>
      <c r="AI16" s="205"/>
      <c r="AJ16" s="205"/>
      <c r="AK16" s="205"/>
      <c r="AL16" s="205"/>
      <c r="AM16" s="205"/>
      <c r="AN16" s="205"/>
      <c r="AO16" s="205"/>
      <c r="AP16" s="205"/>
      <c r="AQ16" s="205"/>
      <c r="AR16" s="205"/>
      <c r="AS16" s="205"/>
      <c r="AT16" s="205"/>
      <c r="AU16" s="205"/>
      <c r="AV16" s="205"/>
      <c r="AW16" s="205"/>
      <c r="AX16" s="205"/>
      <c r="AY16" s="205"/>
      <c r="AZ16" s="205"/>
      <c r="BA16" s="205"/>
      <c r="BB16" s="205"/>
      <c r="BC16" s="205"/>
      <c r="BD16" s="205"/>
      <c r="BE16" s="205"/>
      <c r="BF16" s="205"/>
      <c r="BG16" s="263"/>
      <c r="BH16" s="264" t="s">
        <v>1390</v>
      </c>
      <c r="BI16" s="205"/>
      <c r="BJ16" s="205"/>
      <c r="BK16" s="205"/>
      <c r="BL16" s="205"/>
      <c r="BM16" s="263"/>
      <c r="BN16" s="264"/>
      <c r="BO16" s="205"/>
      <c r="BP16" s="205"/>
      <c r="BQ16" s="205"/>
      <c r="BR16" s="205"/>
      <c r="BS16" s="300"/>
    </row>
    <row r="17" spans="1:71" s="211" customFormat="1" ht="13.5" customHeight="1" x14ac:dyDescent="0.15">
      <c r="A17" s="265"/>
      <c r="D17" s="266"/>
      <c r="E17" s="210"/>
      <c r="H17" s="266"/>
      <c r="I17" s="267"/>
      <c r="T17" s="266"/>
      <c r="U17" s="210" t="s">
        <v>1408</v>
      </c>
      <c r="BG17" s="266"/>
      <c r="BH17" s="210" t="s">
        <v>1405</v>
      </c>
      <c r="BM17" s="266"/>
      <c r="BN17" s="210"/>
      <c r="BS17" s="342"/>
    </row>
    <row r="18" spans="1:71" s="211" customFormat="1" ht="13.5" customHeight="1" x14ac:dyDescent="0.15">
      <c r="A18" s="301"/>
      <c r="B18" s="273"/>
      <c r="C18" s="273"/>
      <c r="D18" s="274"/>
      <c r="E18" s="276"/>
      <c r="F18" s="273"/>
      <c r="G18" s="273"/>
      <c r="H18" s="274"/>
      <c r="I18" s="275"/>
      <c r="J18" s="273"/>
      <c r="K18" s="273"/>
      <c r="L18" s="273"/>
      <c r="M18" s="273"/>
      <c r="N18" s="273"/>
      <c r="O18" s="273"/>
      <c r="P18" s="273"/>
      <c r="Q18" s="273"/>
      <c r="R18" s="273"/>
      <c r="S18" s="273"/>
      <c r="T18" s="274"/>
      <c r="U18" s="276"/>
      <c r="V18" s="273"/>
      <c r="W18" s="273"/>
      <c r="X18" s="273"/>
      <c r="Y18" s="273"/>
      <c r="Z18" s="273"/>
      <c r="AA18" s="273"/>
      <c r="AB18" s="273"/>
      <c r="AC18" s="273"/>
      <c r="AD18" s="273"/>
      <c r="AE18" s="273"/>
      <c r="AF18" s="273"/>
      <c r="AG18" s="273"/>
      <c r="AH18" s="273"/>
      <c r="AI18" s="273"/>
      <c r="AJ18" s="273"/>
      <c r="AK18" s="273"/>
      <c r="AL18" s="273"/>
      <c r="AM18" s="273"/>
      <c r="AN18" s="273"/>
      <c r="AO18" s="273"/>
      <c r="AP18" s="273"/>
      <c r="AQ18" s="273"/>
      <c r="AR18" s="273"/>
      <c r="AS18" s="273"/>
      <c r="AT18" s="273"/>
      <c r="AU18" s="273"/>
      <c r="AV18" s="273"/>
      <c r="AW18" s="273"/>
      <c r="AX18" s="273"/>
      <c r="AY18" s="273"/>
      <c r="AZ18" s="273"/>
      <c r="BA18" s="273"/>
      <c r="BB18" s="273"/>
      <c r="BC18" s="273"/>
      <c r="BD18" s="273"/>
      <c r="BE18" s="273"/>
      <c r="BF18" s="273"/>
      <c r="BG18" s="274"/>
      <c r="BH18" s="276"/>
      <c r="BI18" s="273"/>
      <c r="BJ18" s="273"/>
      <c r="BK18" s="273"/>
      <c r="BL18" s="273"/>
      <c r="BM18" s="274"/>
      <c r="BN18" s="276"/>
      <c r="BO18" s="273"/>
      <c r="BP18" s="273"/>
      <c r="BQ18" s="273"/>
      <c r="BR18" s="273"/>
      <c r="BS18" s="302"/>
    </row>
    <row r="19" spans="1:71" s="175" customFormat="1" ht="13.5" customHeight="1" x14ac:dyDescent="0.15">
      <c r="A19" s="200" t="s">
        <v>1325</v>
      </c>
      <c r="B19" s="201"/>
      <c r="C19" s="201"/>
      <c r="D19" s="202"/>
      <c r="E19" s="203" t="s">
        <v>1319</v>
      </c>
      <c r="F19" s="201"/>
      <c r="G19" s="201"/>
      <c r="H19" s="202"/>
      <c r="I19" s="204" t="s">
        <v>1324</v>
      </c>
      <c r="J19" s="205"/>
      <c r="K19" s="205"/>
      <c r="L19" s="205"/>
      <c r="M19" s="205"/>
      <c r="N19" s="205"/>
      <c r="O19" s="205"/>
      <c r="P19" s="205"/>
      <c r="Q19" s="205"/>
      <c r="R19" s="205"/>
      <c r="S19" s="201"/>
      <c r="T19" s="202"/>
      <c r="U19" s="203" t="s">
        <v>1320</v>
      </c>
      <c r="V19" s="201"/>
      <c r="W19" s="201"/>
      <c r="X19" s="201"/>
      <c r="Y19" s="201"/>
      <c r="Z19" s="201"/>
      <c r="AA19" s="201"/>
      <c r="AB19" s="201"/>
      <c r="AC19" s="201"/>
      <c r="AD19" s="201"/>
      <c r="AE19" s="201"/>
      <c r="AF19" s="201"/>
      <c r="AG19" s="201"/>
      <c r="AH19" s="201"/>
      <c r="AI19" s="201"/>
      <c r="AJ19" s="201"/>
      <c r="AK19" s="201"/>
      <c r="AL19" s="201"/>
      <c r="AM19" s="201"/>
      <c r="AN19" s="201"/>
      <c r="AO19" s="201"/>
      <c r="AP19" s="201"/>
      <c r="AQ19" s="201"/>
      <c r="AR19" s="201"/>
      <c r="AS19" s="201"/>
      <c r="AT19" s="201"/>
      <c r="AU19" s="201"/>
      <c r="AV19" s="201"/>
      <c r="AW19" s="201"/>
      <c r="AX19" s="201"/>
      <c r="AY19" s="201"/>
      <c r="AZ19" s="201"/>
      <c r="BA19" s="201"/>
      <c r="BB19" s="201"/>
      <c r="BC19" s="201"/>
      <c r="BD19" s="201"/>
      <c r="BE19" s="201"/>
      <c r="BF19" s="201"/>
      <c r="BG19" s="202"/>
      <c r="BH19" s="203" t="s">
        <v>1321</v>
      </c>
      <c r="BI19" s="171"/>
      <c r="BJ19" s="171"/>
      <c r="BK19" s="171"/>
      <c r="BL19" s="171"/>
      <c r="BM19" s="172"/>
      <c r="BN19" s="173"/>
      <c r="BO19" s="171"/>
      <c r="BP19" s="171"/>
      <c r="BQ19" s="171"/>
      <c r="BR19" s="171"/>
      <c r="BS19" s="174"/>
    </row>
    <row r="20" spans="1:71" s="175" customFormat="1" ht="13.5" customHeight="1" x14ac:dyDescent="0.15">
      <c r="A20" s="206"/>
      <c r="B20" s="207"/>
      <c r="C20" s="207"/>
      <c r="D20" s="208"/>
      <c r="E20" s="209"/>
      <c r="F20" s="207"/>
      <c r="G20" s="207"/>
      <c r="H20" s="208"/>
      <c r="I20" s="210"/>
      <c r="J20" s="211"/>
      <c r="K20" s="211"/>
      <c r="L20" s="211"/>
      <c r="M20" s="211"/>
      <c r="N20" s="211"/>
      <c r="O20" s="211"/>
      <c r="P20" s="211"/>
      <c r="Q20" s="211"/>
      <c r="R20" s="211"/>
      <c r="S20" s="207"/>
      <c r="T20" s="208"/>
      <c r="U20" s="209"/>
      <c r="V20" s="207"/>
      <c r="W20" s="207"/>
      <c r="X20" s="207"/>
      <c r="Y20" s="207"/>
      <c r="Z20" s="207"/>
      <c r="AA20" s="207"/>
      <c r="AB20" s="207"/>
      <c r="AC20" s="207"/>
      <c r="AD20" s="207"/>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207"/>
      <c r="BF20" s="207"/>
      <c r="BG20" s="208"/>
      <c r="BH20" s="209" t="s">
        <v>1322</v>
      </c>
      <c r="BI20" s="176"/>
      <c r="BJ20" s="176"/>
      <c r="BK20" s="176"/>
      <c r="BL20" s="176"/>
      <c r="BM20" s="177"/>
      <c r="BN20" s="178"/>
      <c r="BO20" s="176"/>
      <c r="BP20" s="176"/>
      <c r="BQ20" s="176"/>
      <c r="BR20" s="176"/>
      <c r="BS20" s="179"/>
    </row>
    <row r="21" spans="1:71" s="144" customFormat="1" ht="13.5" customHeight="1" x14ac:dyDescent="0.15">
      <c r="A21" s="268" t="s">
        <v>1346</v>
      </c>
      <c r="B21" s="205"/>
      <c r="C21" s="205"/>
      <c r="D21" s="263"/>
      <c r="E21" s="264" t="s">
        <v>850</v>
      </c>
      <c r="F21" s="205"/>
      <c r="G21" s="205"/>
      <c r="H21" s="263"/>
      <c r="I21" s="204" t="s">
        <v>1376</v>
      </c>
      <c r="J21" s="205"/>
      <c r="K21" s="205"/>
      <c r="L21" s="205"/>
      <c r="M21" s="205"/>
      <c r="N21" s="205"/>
      <c r="O21" s="205"/>
      <c r="P21" s="205"/>
      <c r="Q21" s="205"/>
      <c r="R21" s="205"/>
      <c r="S21" s="205"/>
      <c r="T21" s="263"/>
      <c r="U21" s="264" t="s">
        <v>1371</v>
      </c>
      <c r="V21" s="205"/>
      <c r="W21" s="205"/>
      <c r="X21" s="205"/>
      <c r="Y21" s="205"/>
      <c r="Z21" s="205"/>
      <c r="AA21" s="205"/>
      <c r="AB21" s="205"/>
      <c r="AC21" s="205"/>
      <c r="AD21" s="205"/>
      <c r="AE21" s="205"/>
      <c r="AF21" s="205"/>
      <c r="AG21" s="205"/>
      <c r="AH21" s="205"/>
      <c r="AI21" s="205"/>
      <c r="AJ21" s="205"/>
      <c r="AK21" s="205"/>
      <c r="AL21" s="205"/>
      <c r="AM21" s="205"/>
      <c r="AN21" s="205"/>
      <c r="AO21" s="205"/>
      <c r="AP21" s="205"/>
      <c r="AQ21" s="205"/>
      <c r="AR21" s="205"/>
      <c r="AS21" s="205"/>
      <c r="AT21" s="205"/>
      <c r="AU21" s="205"/>
      <c r="AV21" s="205"/>
      <c r="AW21" s="205"/>
      <c r="AX21" s="205"/>
      <c r="AY21" s="205"/>
      <c r="AZ21" s="205"/>
      <c r="BA21" s="205"/>
      <c r="BB21" s="205"/>
      <c r="BC21" s="205"/>
      <c r="BD21" s="205"/>
      <c r="BE21" s="205"/>
      <c r="BF21" s="205"/>
      <c r="BG21" s="263"/>
      <c r="BH21" s="264" t="s">
        <v>1375</v>
      </c>
      <c r="BI21" s="230"/>
      <c r="BJ21" s="230"/>
      <c r="BK21" s="230"/>
      <c r="BL21" s="230"/>
      <c r="BM21" s="231"/>
      <c r="BN21" s="232"/>
      <c r="BO21" s="230"/>
      <c r="BP21" s="230"/>
      <c r="BQ21" s="230"/>
      <c r="BR21" s="230"/>
      <c r="BS21" s="233"/>
    </row>
    <row r="22" spans="1:71" s="144" customFormat="1" ht="13.5" customHeight="1" x14ac:dyDescent="0.15">
      <c r="A22" s="206"/>
      <c r="B22" s="211"/>
      <c r="C22" s="211"/>
      <c r="D22" s="266"/>
      <c r="E22" s="210"/>
      <c r="F22" s="211"/>
      <c r="G22" s="211"/>
      <c r="H22" s="266"/>
      <c r="I22" s="267"/>
      <c r="J22" s="211"/>
      <c r="K22" s="211"/>
      <c r="L22" s="211"/>
      <c r="M22" s="211"/>
      <c r="N22" s="211"/>
      <c r="O22" s="211"/>
      <c r="P22" s="211"/>
      <c r="Q22" s="211"/>
      <c r="R22" s="211"/>
      <c r="S22" s="211"/>
      <c r="T22" s="266"/>
      <c r="U22" s="210"/>
      <c r="V22" s="211"/>
      <c r="W22" s="211"/>
      <c r="X22" s="211"/>
      <c r="Y22" s="211"/>
      <c r="Z22" s="211"/>
      <c r="AA22" s="211"/>
      <c r="AB22" s="211"/>
      <c r="AC22" s="211"/>
      <c r="AD22" s="211"/>
      <c r="AE22" s="211"/>
      <c r="AF22" s="211"/>
      <c r="AG22" s="211"/>
      <c r="AH22" s="211"/>
      <c r="AI22" s="211"/>
      <c r="AJ22" s="211"/>
      <c r="AK22" s="211"/>
      <c r="AL22" s="211"/>
      <c r="AM22" s="211"/>
      <c r="AN22" s="211"/>
      <c r="AO22" s="211"/>
      <c r="AP22" s="211"/>
      <c r="AQ22" s="211"/>
      <c r="AR22" s="211"/>
      <c r="AS22" s="211"/>
      <c r="AT22" s="211"/>
      <c r="AU22" s="211"/>
      <c r="AV22" s="211"/>
      <c r="AW22" s="211"/>
      <c r="AX22" s="211"/>
      <c r="AY22" s="211"/>
      <c r="AZ22" s="211"/>
      <c r="BA22" s="211"/>
      <c r="BB22" s="211"/>
      <c r="BC22" s="211"/>
      <c r="BD22" s="211"/>
      <c r="BE22" s="211"/>
      <c r="BF22" s="211"/>
      <c r="BG22" s="266"/>
      <c r="BH22" s="209" t="s">
        <v>1387</v>
      </c>
      <c r="BI22" s="89"/>
      <c r="BJ22" s="89"/>
      <c r="BK22" s="89"/>
      <c r="BL22" s="89"/>
      <c r="BM22" s="234"/>
      <c r="BN22" s="235"/>
      <c r="BO22" s="89"/>
      <c r="BP22" s="89"/>
      <c r="BQ22" s="89"/>
      <c r="BR22" s="89"/>
      <c r="BS22" s="236"/>
    </row>
    <row r="23" spans="1:71" s="89" customFormat="1" ht="13.5" customHeight="1" x14ac:dyDescent="0.15">
      <c r="A23" s="200" t="s">
        <v>1385</v>
      </c>
      <c r="B23" s="201"/>
      <c r="C23" s="201"/>
      <c r="D23" s="202"/>
      <c r="E23" s="203" t="s">
        <v>850</v>
      </c>
      <c r="F23" s="205"/>
      <c r="G23" s="205"/>
      <c r="H23" s="263"/>
      <c r="I23" s="204" t="s">
        <v>1290</v>
      </c>
      <c r="J23" s="205"/>
      <c r="K23" s="205"/>
      <c r="L23" s="205"/>
      <c r="M23" s="205"/>
      <c r="N23" s="205"/>
      <c r="O23" s="205"/>
      <c r="P23" s="205"/>
      <c r="Q23" s="205"/>
      <c r="R23" s="205"/>
      <c r="S23" s="205"/>
      <c r="T23" s="263"/>
      <c r="U23" s="264" t="s">
        <v>1386</v>
      </c>
      <c r="V23" s="205"/>
      <c r="W23" s="205"/>
      <c r="X23" s="205"/>
      <c r="Y23" s="205"/>
      <c r="Z23" s="205"/>
      <c r="AA23" s="205"/>
      <c r="AB23" s="205"/>
      <c r="AC23" s="205"/>
      <c r="AD23" s="205"/>
      <c r="AE23" s="205"/>
      <c r="AF23" s="205"/>
      <c r="AG23" s="205"/>
      <c r="AH23" s="205"/>
      <c r="AI23" s="205"/>
      <c r="AJ23" s="205"/>
      <c r="AK23" s="205"/>
      <c r="AL23" s="205"/>
      <c r="AM23" s="205"/>
      <c r="AN23" s="205"/>
      <c r="AO23" s="205"/>
      <c r="AP23" s="205"/>
      <c r="AQ23" s="205"/>
      <c r="AR23" s="205"/>
      <c r="AS23" s="205"/>
      <c r="AT23" s="205"/>
      <c r="AU23" s="205"/>
      <c r="AV23" s="205"/>
      <c r="AW23" s="205"/>
      <c r="AX23" s="205"/>
      <c r="AY23" s="205"/>
      <c r="AZ23" s="205"/>
      <c r="BA23" s="205"/>
      <c r="BB23" s="205"/>
      <c r="BC23" s="205"/>
      <c r="BD23" s="205"/>
      <c r="BE23" s="205"/>
      <c r="BF23" s="205"/>
      <c r="BG23" s="263"/>
      <c r="BH23" s="264" t="s">
        <v>1375</v>
      </c>
      <c r="BI23" s="230"/>
      <c r="BJ23" s="230"/>
      <c r="BK23" s="230"/>
      <c r="BL23" s="230"/>
      <c r="BM23" s="231"/>
      <c r="BN23" s="232"/>
      <c r="BO23" s="230"/>
      <c r="BP23" s="230"/>
      <c r="BQ23" s="230"/>
      <c r="BR23" s="230"/>
      <c r="BS23" s="233"/>
    </row>
    <row r="24" spans="1:71" s="89" customFormat="1" ht="13.5" customHeight="1" x14ac:dyDescent="0.15">
      <c r="A24" s="206"/>
      <c r="B24" s="207"/>
      <c r="C24" s="207"/>
      <c r="D24" s="208"/>
      <c r="E24" s="209"/>
      <c r="F24" s="211"/>
      <c r="G24" s="211"/>
      <c r="H24" s="266"/>
      <c r="I24" s="267" t="s">
        <v>1291</v>
      </c>
      <c r="J24" s="211"/>
      <c r="K24" s="211"/>
      <c r="L24" s="211"/>
      <c r="M24" s="211"/>
      <c r="N24" s="211"/>
      <c r="O24" s="211"/>
      <c r="P24" s="211"/>
      <c r="Q24" s="211"/>
      <c r="R24" s="211"/>
      <c r="S24" s="211"/>
      <c r="T24" s="266"/>
      <c r="U24" s="210"/>
      <c r="V24" s="211"/>
      <c r="W24" s="211"/>
      <c r="X24" s="211"/>
      <c r="Y24" s="211"/>
      <c r="Z24" s="211"/>
      <c r="AA24" s="211"/>
      <c r="AB24" s="211"/>
      <c r="AC24" s="211"/>
      <c r="AD24" s="211"/>
      <c r="AE24" s="211"/>
      <c r="AF24" s="211"/>
      <c r="AG24" s="211"/>
      <c r="AH24" s="211"/>
      <c r="AI24" s="211"/>
      <c r="AJ24" s="211"/>
      <c r="AK24" s="211"/>
      <c r="AL24" s="211"/>
      <c r="AM24" s="211"/>
      <c r="AN24" s="211"/>
      <c r="AO24" s="211"/>
      <c r="AP24" s="211"/>
      <c r="AQ24" s="211"/>
      <c r="AR24" s="211"/>
      <c r="AS24" s="211"/>
      <c r="AT24" s="211"/>
      <c r="AU24" s="211"/>
      <c r="AV24" s="211"/>
      <c r="AW24" s="211"/>
      <c r="AX24" s="211"/>
      <c r="AY24" s="211"/>
      <c r="AZ24" s="211"/>
      <c r="BA24" s="211"/>
      <c r="BB24" s="211"/>
      <c r="BC24" s="211"/>
      <c r="BD24" s="211"/>
      <c r="BE24" s="211"/>
      <c r="BF24" s="211"/>
      <c r="BG24" s="266"/>
      <c r="BH24" s="210" t="s">
        <v>1387</v>
      </c>
      <c r="BM24" s="234"/>
      <c r="BN24" s="235"/>
      <c r="BS24" s="236"/>
    </row>
    <row r="25" spans="1:71" s="89" customFormat="1" ht="13.5" customHeight="1" x14ac:dyDescent="0.15">
      <c r="A25" s="269"/>
      <c r="B25" s="270"/>
      <c r="C25" s="270"/>
      <c r="D25" s="271"/>
      <c r="E25" s="272"/>
      <c r="F25" s="273"/>
      <c r="G25" s="273"/>
      <c r="H25" s="274"/>
      <c r="I25" s="275" t="s">
        <v>1293</v>
      </c>
      <c r="J25" s="273"/>
      <c r="K25" s="273"/>
      <c r="L25" s="273"/>
      <c r="M25" s="273"/>
      <c r="N25" s="273"/>
      <c r="O25" s="273"/>
      <c r="P25" s="273"/>
      <c r="Q25" s="273"/>
      <c r="R25" s="273"/>
      <c r="S25" s="273"/>
      <c r="T25" s="274"/>
      <c r="U25" s="276"/>
      <c r="V25" s="273"/>
      <c r="W25" s="273"/>
      <c r="X25" s="273"/>
      <c r="Y25" s="273"/>
      <c r="Z25" s="273"/>
      <c r="AA25" s="273"/>
      <c r="AB25" s="273"/>
      <c r="AC25" s="273"/>
      <c r="AD25" s="273"/>
      <c r="AE25" s="273"/>
      <c r="AF25" s="273"/>
      <c r="AG25" s="273"/>
      <c r="AH25" s="273"/>
      <c r="AI25" s="273"/>
      <c r="AJ25" s="273"/>
      <c r="AK25" s="273"/>
      <c r="AL25" s="273"/>
      <c r="AM25" s="273"/>
      <c r="AN25" s="273"/>
      <c r="AO25" s="273"/>
      <c r="AP25" s="273"/>
      <c r="AQ25" s="273"/>
      <c r="AR25" s="273"/>
      <c r="AS25" s="273"/>
      <c r="AT25" s="273"/>
      <c r="AU25" s="273"/>
      <c r="AV25" s="273"/>
      <c r="AW25" s="273"/>
      <c r="AX25" s="273"/>
      <c r="AY25" s="273"/>
      <c r="AZ25" s="273"/>
      <c r="BA25" s="273"/>
      <c r="BB25" s="273"/>
      <c r="BC25" s="273"/>
      <c r="BD25" s="273"/>
      <c r="BE25" s="273"/>
      <c r="BF25" s="273"/>
      <c r="BG25" s="274"/>
      <c r="BH25" s="276"/>
      <c r="BI25" s="246"/>
      <c r="BJ25" s="246"/>
      <c r="BK25" s="246"/>
      <c r="BL25" s="246"/>
      <c r="BM25" s="247"/>
      <c r="BN25" s="248"/>
      <c r="BO25" s="246"/>
      <c r="BP25" s="246"/>
      <c r="BQ25" s="246"/>
      <c r="BR25" s="246"/>
      <c r="BS25" s="249"/>
    </row>
    <row r="26" spans="1:71" s="211" customFormat="1" ht="13.5" customHeight="1" x14ac:dyDescent="0.15">
      <c r="A26" s="200" t="s">
        <v>1396</v>
      </c>
      <c r="B26" s="201"/>
      <c r="C26" s="201"/>
      <c r="D26" s="202"/>
      <c r="E26" s="203" t="s">
        <v>1398</v>
      </c>
      <c r="F26" s="205"/>
      <c r="G26" s="205"/>
      <c r="H26" s="263"/>
      <c r="I26" s="204" t="s">
        <v>1397</v>
      </c>
      <c r="J26" s="205"/>
      <c r="K26" s="205"/>
      <c r="L26" s="205"/>
      <c r="M26" s="205"/>
      <c r="N26" s="205"/>
      <c r="O26" s="205"/>
      <c r="P26" s="205"/>
      <c r="Q26" s="205"/>
      <c r="R26" s="205"/>
      <c r="S26" s="205"/>
      <c r="T26" s="263"/>
      <c r="U26" s="264" t="s">
        <v>1403</v>
      </c>
      <c r="V26" s="205"/>
      <c r="W26" s="205"/>
      <c r="X26" s="205"/>
      <c r="Y26" s="205"/>
      <c r="Z26" s="205"/>
      <c r="AA26" s="205"/>
      <c r="AB26" s="205"/>
      <c r="AC26" s="205"/>
      <c r="AD26" s="205"/>
      <c r="AE26" s="205"/>
      <c r="AF26" s="205"/>
      <c r="AG26" s="205"/>
      <c r="AH26" s="205"/>
      <c r="AI26" s="205"/>
      <c r="AJ26" s="205"/>
      <c r="AK26" s="205"/>
      <c r="AL26" s="205"/>
      <c r="AM26" s="205"/>
      <c r="AN26" s="205"/>
      <c r="AO26" s="205"/>
      <c r="AP26" s="205"/>
      <c r="AQ26" s="205"/>
      <c r="AR26" s="205"/>
      <c r="AS26" s="205"/>
      <c r="AT26" s="205"/>
      <c r="AU26" s="205"/>
      <c r="AV26" s="205"/>
      <c r="AW26" s="205"/>
      <c r="AX26" s="205"/>
      <c r="AY26" s="205"/>
      <c r="AZ26" s="205"/>
      <c r="BA26" s="205"/>
      <c r="BB26" s="205"/>
      <c r="BC26" s="205"/>
      <c r="BD26" s="205"/>
      <c r="BE26" s="205"/>
      <c r="BF26" s="205"/>
      <c r="BG26" s="263"/>
      <c r="BH26" s="203" t="s">
        <v>1375</v>
      </c>
      <c r="BI26" s="205"/>
      <c r="BJ26" s="205"/>
      <c r="BK26" s="205"/>
      <c r="BL26" s="205"/>
      <c r="BM26" s="263"/>
      <c r="BN26" s="264"/>
      <c r="BO26" s="205"/>
      <c r="BP26" s="205"/>
      <c r="BQ26" s="205"/>
      <c r="BR26" s="205"/>
      <c r="BS26" s="300"/>
    </row>
    <row r="27" spans="1:71" s="303" customFormat="1" ht="13.5" customHeight="1" x14ac:dyDescent="0.15">
      <c r="A27" s="301"/>
      <c r="B27" s="273"/>
      <c r="C27" s="273"/>
      <c r="D27" s="274"/>
      <c r="E27" s="276"/>
      <c r="F27" s="273"/>
      <c r="G27" s="273"/>
      <c r="H27" s="274"/>
      <c r="I27" s="275"/>
      <c r="J27" s="273"/>
      <c r="K27" s="273"/>
      <c r="L27" s="273"/>
      <c r="M27" s="273"/>
      <c r="N27" s="273"/>
      <c r="O27" s="273"/>
      <c r="P27" s="273"/>
      <c r="Q27" s="273"/>
      <c r="R27" s="273"/>
      <c r="S27" s="273"/>
      <c r="T27" s="274"/>
      <c r="U27" s="276"/>
      <c r="V27" s="273"/>
      <c r="W27" s="273"/>
      <c r="X27" s="273"/>
      <c r="Y27" s="273"/>
      <c r="Z27" s="273"/>
      <c r="AA27" s="273"/>
      <c r="AB27" s="273"/>
      <c r="AC27" s="273"/>
      <c r="AD27" s="273"/>
      <c r="AE27" s="273"/>
      <c r="AF27" s="273"/>
      <c r="AG27" s="273"/>
      <c r="AH27" s="273"/>
      <c r="AI27" s="273"/>
      <c r="AJ27" s="273"/>
      <c r="AK27" s="273"/>
      <c r="AL27" s="273"/>
      <c r="AM27" s="273"/>
      <c r="AN27" s="273"/>
      <c r="AO27" s="273"/>
      <c r="AP27" s="273"/>
      <c r="AQ27" s="273"/>
      <c r="AR27" s="273"/>
      <c r="AS27" s="273"/>
      <c r="AT27" s="273"/>
      <c r="AU27" s="273"/>
      <c r="AV27" s="273"/>
      <c r="AW27" s="273"/>
      <c r="AX27" s="273"/>
      <c r="AY27" s="273"/>
      <c r="AZ27" s="273"/>
      <c r="BA27" s="273"/>
      <c r="BB27" s="273"/>
      <c r="BC27" s="273"/>
      <c r="BD27" s="273"/>
      <c r="BE27" s="273"/>
      <c r="BF27" s="273"/>
      <c r="BG27" s="274"/>
      <c r="BH27" s="276" t="s">
        <v>1399</v>
      </c>
      <c r="BI27" s="273"/>
      <c r="BJ27" s="273"/>
      <c r="BK27" s="273"/>
      <c r="BL27" s="273"/>
      <c r="BM27" s="274"/>
      <c r="BN27" s="276"/>
      <c r="BO27" s="273"/>
      <c r="BP27" s="273"/>
      <c r="BQ27" s="273"/>
      <c r="BR27" s="273"/>
      <c r="BS27" s="302"/>
    </row>
    <row r="28" spans="1:71" s="54" customFormat="1" ht="13.5" customHeight="1" x14ac:dyDescent="0.15">
      <c r="A28" s="78" t="s">
        <v>1443</v>
      </c>
      <c r="B28" s="355"/>
      <c r="C28" s="355"/>
      <c r="D28" s="355"/>
      <c r="E28" s="356"/>
      <c r="F28" s="356"/>
      <c r="G28" s="357"/>
      <c r="H28" s="357"/>
      <c r="I28" s="357"/>
      <c r="J28" s="357"/>
      <c r="K28" s="357"/>
      <c r="L28" s="357"/>
      <c r="M28" s="357"/>
      <c r="N28" s="357"/>
      <c r="O28" s="357"/>
      <c r="P28" s="357"/>
      <c r="Q28" s="357"/>
      <c r="R28" s="357"/>
      <c r="S28" s="357"/>
      <c r="T28" s="357"/>
      <c r="U28" s="357"/>
      <c r="V28" s="357"/>
      <c r="W28" s="357"/>
      <c r="X28" s="357"/>
      <c r="Y28" s="357"/>
      <c r="Z28" s="357"/>
      <c r="AA28" s="357"/>
      <c r="AB28" s="357"/>
      <c r="AC28" s="357"/>
      <c r="AD28" s="357"/>
      <c r="AE28" s="357"/>
      <c r="AF28" s="357"/>
      <c r="AG28" s="357"/>
      <c r="AH28" s="357"/>
      <c r="AI28" s="357"/>
      <c r="AJ28" s="357"/>
      <c r="AK28" s="357"/>
      <c r="AL28" s="357"/>
      <c r="AM28" s="357"/>
      <c r="AN28" s="357"/>
      <c r="AO28" s="357"/>
      <c r="AP28" s="357"/>
      <c r="AQ28" s="357"/>
      <c r="AR28" s="357"/>
      <c r="AS28" s="357"/>
      <c r="AT28" s="357"/>
      <c r="AU28" s="357"/>
      <c r="AV28" s="357"/>
      <c r="AW28" s="357"/>
      <c r="AX28" s="357"/>
      <c r="AY28" s="357"/>
      <c r="AZ28" s="357"/>
      <c r="BA28" s="357"/>
      <c r="BB28" s="357"/>
      <c r="BC28" s="357"/>
      <c r="BD28" s="357"/>
      <c r="BE28" s="357"/>
      <c r="BF28" s="357"/>
      <c r="BG28" s="357"/>
      <c r="BH28" s="357"/>
      <c r="BI28" s="357"/>
      <c r="BJ28" s="357"/>
      <c r="BK28" s="357"/>
      <c r="BL28" s="357"/>
      <c r="BM28" s="357"/>
      <c r="BN28" s="357"/>
      <c r="BO28" s="357"/>
      <c r="BP28" s="357"/>
      <c r="BQ28" s="357"/>
      <c r="BR28" s="357"/>
      <c r="BS28" s="358"/>
    </row>
    <row r="29" spans="1:71" s="363" customFormat="1" ht="13.5" customHeight="1" x14ac:dyDescent="0.15">
      <c r="A29" s="200" t="s">
        <v>1444</v>
      </c>
      <c r="B29" s="205"/>
      <c r="C29" s="205"/>
      <c r="D29" s="263"/>
      <c r="E29" s="264" t="s">
        <v>1347</v>
      </c>
      <c r="F29" s="205"/>
      <c r="G29" s="205"/>
      <c r="H29" s="263"/>
      <c r="I29" s="204"/>
      <c r="J29" s="205"/>
      <c r="K29" s="205"/>
      <c r="L29" s="205"/>
      <c r="M29" s="205"/>
      <c r="N29" s="205"/>
      <c r="O29" s="205"/>
      <c r="P29" s="205"/>
      <c r="Q29" s="205"/>
      <c r="R29" s="205"/>
      <c r="S29" s="205"/>
      <c r="T29" s="202"/>
      <c r="U29" s="203" t="s">
        <v>1574</v>
      </c>
      <c r="V29" s="201"/>
      <c r="W29" s="201"/>
      <c r="X29" s="201"/>
      <c r="Y29" s="201"/>
      <c r="Z29" s="201"/>
      <c r="AA29" s="201"/>
      <c r="AB29" s="201"/>
      <c r="AC29" s="201"/>
      <c r="AD29" s="201"/>
      <c r="AE29" s="201"/>
      <c r="AF29" s="201"/>
      <c r="AG29" s="201"/>
      <c r="AH29" s="201"/>
      <c r="AI29" s="201"/>
      <c r="AJ29" s="201"/>
      <c r="AK29" s="201"/>
      <c r="AL29" s="201"/>
      <c r="AM29" s="201"/>
      <c r="AN29" s="201"/>
      <c r="AO29" s="201"/>
      <c r="AP29" s="201"/>
      <c r="AQ29" s="201"/>
      <c r="AR29" s="201"/>
      <c r="AS29" s="201"/>
      <c r="AT29" s="201"/>
      <c r="AU29" s="201"/>
      <c r="AV29" s="201"/>
      <c r="AW29" s="201"/>
      <c r="AX29" s="201"/>
      <c r="AY29" s="201"/>
      <c r="AZ29" s="201"/>
      <c r="BA29" s="201"/>
      <c r="BB29" s="201"/>
      <c r="BC29" s="201"/>
      <c r="BD29" s="201"/>
      <c r="BE29" s="201"/>
      <c r="BF29" s="359"/>
      <c r="BG29" s="360"/>
      <c r="BH29" s="361" t="s">
        <v>1445</v>
      </c>
      <c r="BI29" s="359"/>
      <c r="BJ29" s="359"/>
      <c r="BK29" s="359"/>
      <c r="BL29" s="359"/>
      <c r="BM29" s="360"/>
      <c r="BN29" s="361"/>
      <c r="BO29" s="359"/>
      <c r="BP29" s="359"/>
      <c r="BQ29" s="359"/>
      <c r="BR29" s="201"/>
      <c r="BS29" s="362"/>
    </row>
    <row r="30" spans="1:71" s="54" customFormat="1" ht="13.5" customHeight="1" x14ac:dyDescent="0.15">
      <c r="A30" s="78" t="s">
        <v>1453</v>
      </c>
      <c r="B30" s="355"/>
      <c r="C30" s="355"/>
      <c r="D30" s="355"/>
      <c r="E30" s="356"/>
      <c r="F30" s="356"/>
      <c r="G30" s="357"/>
      <c r="H30" s="357"/>
      <c r="I30" s="357"/>
      <c r="J30" s="357"/>
      <c r="K30" s="357"/>
      <c r="L30" s="357"/>
      <c r="M30" s="357"/>
      <c r="N30" s="357"/>
      <c r="O30" s="357"/>
      <c r="P30" s="357"/>
      <c r="Q30" s="357"/>
      <c r="R30" s="357"/>
      <c r="S30" s="357"/>
      <c r="T30" s="357"/>
      <c r="U30" s="357"/>
      <c r="V30" s="357"/>
      <c r="W30" s="357"/>
      <c r="X30" s="357"/>
      <c r="Y30" s="357"/>
      <c r="Z30" s="357"/>
      <c r="AA30" s="357"/>
      <c r="AB30" s="357"/>
      <c r="AC30" s="357"/>
      <c r="AD30" s="357"/>
      <c r="AE30" s="357"/>
      <c r="AF30" s="357"/>
      <c r="AG30" s="357"/>
      <c r="AH30" s="357"/>
      <c r="AI30" s="357"/>
      <c r="AJ30" s="357"/>
      <c r="AK30" s="357"/>
      <c r="AL30" s="357"/>
      <c r="AM30" s="357"/>
      <c r="AN30" s="357"/>
      <c r="AO30" s="357"/>
      <c r="AP30" s="357"/>
      <c r="AQ30" s="357"/>
      <c r="AR30" s="357"/>
      <c r="AS30" s="357"/>
      <c r="AT30" s="357"/>
      <c r="AU30" s="357"/>
      <c r="AV30" s="357"/>
      <c r="AW30" s="357"/>
      <c r="AX30" s="357"/>
      <c r="AY30" s="357"/>
      <c r="AZ30" s="357"/>
      <c r="BA30" s="357"/>
      <c r="BB30" s="357"/>
      <c r="BC30" s="357"/>
      <c r="BD30" s="357"/>
      <c r="BE30" s="357"/>
      <c r="BF30" s="357"/>
      <c r="BG30" s="357"/>
      <c r="BH30" s="357"/>
      <c r="BI30" s="357"/>
      <c r="BJ30" s="357"/>
      <c r="BK30" s="357"/>
      <c r="BL30" s="357"/>
      <c r="BM30" s="357"/>
      <c r="BN30" s="357"/>
      <c r="BO30" s="357"/>
      <c r="BP30" s="357"/>
      <c r="BQ30" s="357"/>
      <c r="BR30" s="357"/>
      <c r="BS30" s="358"/>
    </row>
    <row r="31" spans="1:71" s="363" customFormat="1" ht="13.5" customHeight="1" x14ac:dyDescent="0.15">
      <c r="A31" s="365" t="s">
        <v>1454</v>
      </c>
      <c r="B31" s="366"/>
      <c r="C31" s="366"/>
      <c r="D31" s="367"/>
      <c r="E31" s="366" t="s">
        <v>1347</v>
      </c>
      <c r="F31" s="366"/>
      <c r="G31" s="366"/>
      <c r="H31" s="366"/>
      <c r="I31" s="368"/>
      <c r="J31" s="366"/>
      <c r="K31" s="366"/>
      <c r="L31" s="366"/>
      <c r="M31" s="366"/>
      <c r="N31" s="366"/>
      <c r="O31" s="366"/>
      <c r="P31" s="366"/>
      <c r="Q31" s="366"/>
      <c r="R31" s="366"/>
      <c r="S31" s="366"/>
      <c r="T31" s="369"/>
      <c r="U31" s="373" t="s">
        <v>1456</v>
      </c>
      <c r="V31" s="370"/>
      <c r="W31" s="370"/>
      <c r="X31" s="370"/>
      <c r="Y31" s="370"/>
      <c r="Z31" s="370"/>
      <c r="AA31" s="370"/>
      <c r="AB31" s="370"/>
      <c r="AC31" s="370"/>
      <c r="AD31" s="370"/>
      <c r="AE31" s="370"/>
      <c r="AF31" s="370"/>
      <c r="AG31" s="370"/>
      <c r="AH31" s="370"/>
      <c r="AI31" s="370"/>
      <c r="AJ31" s="370"/>
      <c r="AK31" s="370"/>
      <c r="AL31" s="370"/>
      <c r="AM31" s="370"/>
      <c r="AN31" s="370"/>
      <c r="AO31" s="370"/>
      <c r="AP31" s="370"/>
      <c r="AQ31" s="370"/>
      <c r="AR31" s="370"/>
      <c r="AS31" s="370"/>
      <c r="AT31" s="370"/>
      <c r="AU31" s="370"/>
      <c r="AV31" s="370"/>
      <c r="AW31" s="370"/>
      <c r="AX31" s="370"/>
      <c r="AY31" s="370"/>
      <c r="AZ31" s="370"/>
      <c r="BA31" s="370"/>
      <c r="BB31" s="370"/>
      <c r="BC31" s="370"/>
      <c r="BD31" s="370"/>
      <c r="BE31" s="370"/>
      <c r="BF31" s="370"/>
      <c r="BG31" s="370"/>
      <c r="BH31" s="371" t="s">
        <v>1455</v>
      </c>
      <c r="BI31" s="370"/>
      <c r="BJ31" s="370"/>
      <c r="BK31" s="370"/>
      <c r="BL31" s="370"/>
      <c r="BM31" s="369"/>
      <c r="BN31" s="370"/>
      <c r="BO31" s="370"/>
      <c r="BP31" s="370"/>
      <c r="BQ31" s="370"/>
      <c r="BR31" s="370"/>
      <c r="BS31" s="372"/>
    </row>
    <row r="32" spans="1:71" s="383" customFormat="1" ht="13.5" customHeight="1" x14ac:dyDescent="0.15">
      <c r="A32" s="378" t="s">
        <v>1460</v>
      </c>
      <c r="B32" s="379"/>
      <c r="C32" s="379"/>
      <c r="D32" s="379"/>
      <c r="E32" s="380"/>
      <c r="F32" s="380"/>
      <c r="G32" s="381"/>
      <c r="H32" s="381"/>
      <c r="I32" s="381"/>
      <c r="J32" s="381"/>
      <c r="K32" s="381"/>
      <c r="L32" s="381"/>
      <c r="M32" s="381"/>
      <c r="N32" s="381"/>
      <c r="O32" s="381"/>
      <c r="P32" s="381"/>
      <c r="Q32" s="381"/>
      <c r="R32" s="381"/>
      <c r="S32" s="381"/>
      <c r="T32" s="381"/>
      <c r="U32" s="381"/>
      <c r="V32" s="381"/>
      <c r="W32" s="381"/>
      <c r="X32" s="381"/>
      <c r="Y32" s="381"/>
      <c r="Z32" s="381"/>
      <c r="AA32" s="381"/>
      <c r="AB32" s="381"/>
      <c r="AC32" s="381"/>
      <c r="AD32" s="381"/>
      <c r="AE32" s="381"/>
      <c r="AF32" s="381"/>
      <c r="AG32" s="381"/>
      <c r="AH32" s="381"/>
      <c r="AI32" s="381"/>
      <c r="AJ32" s="381"/>
      <c r="AK32" s="381"/>
      <c r="AL32" s="381"/>
      <c r="AM32" s="381"/>
      <c r="AN32" s="381"/>
      <c r="AO32" s="381"/>
      <c r="AP32" s="381"/>
      <c r="AQ32" s="381"/>
      <c r="AR32" s="381"/>
      <c r="AS32" s="381"/>
      <c r="AT32" s="381"/>
      <c r="AU32" s="381"/>
      <c r="AV32" s="381"/>
      <c r="AW32" s="381"/>
      <c r="AX32" s="381"/>
      <c r="AY32" s="381"/>
      <c r="AZ32" s="381"/>
      <c r="BA32" s="381"/>
      <c r="BB32" s="381"/>
      <c r="BC32" s="381"/>
      <c r="BD32" s="381"/>
      <c r="BE32" s="381"/>
      <c r="BF32" s="381"/>
      <c r="BG32" s="381"/>
      <c r="BH32" s="381"/>
      <c r="BI32" s="381"/>
      <c r="BJ32" s="381"/>
      <c r="BK32" s="381"/>
      <c r="BL32" s="381"/>
      <c r="BM32" s="381"/>
      <c r="BN32" s="381"/>
      <c r="BO32" s="381"/>
      <c r="BP32" s="381"/>
      <c r="BQ32" s="381"/>
      <c r="BR32" s="381"/>
      <c r="BS32" s="382"/>
    </row>
    <row r="33" spans="1:71" s="385" customFormat="1" ht="13.5" customHeight="1" x14ac:dyDescent="0.15">
      <c r="A33" s="200" t="s">
        <v>1465</v>
      </c>
      <c r="B33" s="201"/>
      <c r="C33" s="201"/>
      <c r="D33" s="202"/>
      <c r="E33" s="203" t="s">
        <v>850</v>
      </c>
      <c r="F33" s="201"/>
      <c r="G33" s="201"/>
      <c r="H33" s="263"/>
      <c r="I33" s="204"/>
      <c r="J33" s="205"/>
      <c r="K33" s="205"/>
      <c r="L33" s="205"/>
      <c r="M33" s="205"/>
      <c r="N33" s="205"/>
      <c r="O33" s="205"/>
      <c r="P33" s="205"/>
      <c r="Q33" s="205"/>
      <c r="R33" s="205"/>
      <c r="S33" s="205"/>
      <c r="T33" s="263"/>
      <c r="U33" s="264" t="s">
        <v>1461</v>
      </c>
      <c r="V33" s="205"/>
      <c r="W33" s="205"/>
      <c r="X33" s="205"/>
      <c r="Y33" s="205"/>
      <c r="Z33" s="205"/>
      <c r="AA33" s="205"/>
      <c r="AB33" s="205"/>
      <c r="AC33" s="205"/>
      <c r="AD33" s="201"/>
      <c r="AE33" s="201"/>
      <c r="AF33" s="201"/>
      <c r="AG33" s="201"/>
      <c r="AH33" s="201"/>
      <c r="AI33" s="201"/>
      <c r="AJ33" s="201"/>
      <c r="AK33" s="201"/>
      <c r="AL33" s="201"/>
      <c r="AM33" s="201"/>
      <c r="AN33" s="201"/>
      <c r="AO33" s="201"/>
      <c r="AP33" s="201"/>
      <c r="AQ33" s="201"/>
      <c r="AR33" s="201"/>
      <c r="AS33" s="201"/>
      <c r="AT33" s="201"/>
      <c r="AU33" s="201"/>
      <c r="AV33" s="201"/>
      <c r="AW33" s="201"/>
      <c r="AX33" s="201"/>
      <c r="AY33" s="201"/>
      <c r="AZ33" s="201"/>
      <c r="BA33" s="201"/>
      <c r="BB33" s="201"/>
      <c r="BC33" s="201"/>
      <c r="BD33" s="201"/>
      <c r="BE33" s="201"/>
      <c r="BF33" s="201"/>
      <c r="BG33" s="202"/>
      <c r="BH33" s="203" t="s">
        <v>1462</v>
      </c>
      <c r="BI33" s="339"/>
      <c r="BJ33" s="339"/>
      <c r="BK33" s="339"/>
      <c r="BL33" s="339"/>
      <c r="BM33" s="340"/>
      <c r="BN33" s="341"/>
      <c r="BO33" s="339"/>
      <c r="BP33" s="339"/>
      <c r="BQ33" s="339"/>
      <c r="BR33" s="339"/>
      <c r="BS33" s="384"/>
    </row>
    <row r="34" spans="1:71" s="385" customFormat="1" ht="13.5" customHeight="1" x14ac:dyDescent="0.15">
      <c r="A34" s="206"/>
      <c r="B34" s="207"/>
      <c r="C34" s="207"/>
      <c r="D34" s="208"/>
      <c r="E34" s="209"/>
      <c r="F34" s="207"/>
      <c r="G34" s="207"/>
      <c r="H34" s="266"/>
      <c r="I34" s="210"/>
      <c r="J34" s="211"/>
      <c r="K34" s="211"/>
      <c r="L34" s="211"/>
      <c r="M34" s="211"/>
      <c r="N34" s="211"/>
      <c r="O34" s="211"/>
      <c r="P34" s="211"/>
      <c r="Q34" s="211"/>
      <c r="R34" s="211"/>
      <c r="S34" s="211"/>
      <c r="T34" s="266"/>
      <c r="U34" s="210"/>
      <c r="V34" s="211"/>
      <c r="W34" s="211"/>
      <c r="X34" s="211"/>
      <c r="Y34" s="211"/>
      <c r="Z34" s="211"/>
      <c r="AA34" s="211"/>
      <c r="AB34" s="211"/>
      <c r="AC34" s="211"/>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207"/>
      <c r="BF34" s="207"/>
      <c r="BG34" s="208"/>
      <c r="BH34" s="209"/>
      <c r="BM34" s="386"/>
      <c r="BN34" s="387"/>
      <c r="BS34" s="388"/>
    </row>
    <row r="35" spans="1:71" s="385" customFormat="1" ht="13.5" customHeight="1" x14ac:dyDescent="0.15">
      <c r="A35" s="200" t="s">
        <v>1465</v>
      </c>
      <c r="B35" s="201"/>
      <c r="C35" s="201"/>
      <c r="D35" s="202"/>
      <c r="E35" s="203" t="s">
        <v>850</v>
      </c>
      <c r="F35" s="201"/>
      <c r="G35" s="201"/>
      <c r="H35" s="263"/>
      <c r="I35" s="264"/>
      <c r="J35" s="205"/>
      <c r="K35" s="205"/>
      <c r="L35" s="205"/>
      <c r="M35" s="205"/>
      <c r="N35" s="205"/>
      <c r="O35" s="205"/>
      <c r="P35" s="205"/>
      <c r="Q35" s="205"/>
      <c r="R35" s="205"/>
      <c r="S35" s="205"/>
      <c r="T35" s="263"/>
      <c r="U35" s="264" t="s">
        <v>1463</v>
      </c>
      <c r="V35" s="205"/>
      <c r="W35" s="205"/>
      <c r="X35" s="205"/>
      <c r="Y35" s="205"/>
      <c r="Z35" s="205"/>
      <c r="AA35" s="205"/>
      <c r="AB35" s="205"/>
      <c r="AC35" s="205"/>
      <c r="AD35" s="201"/>
      <c r="AE35" s="201"/>
      <c r="AF35" s="201"/>
      <c r="AG35" s="201"/>
      <c r="AH35" s="201"/>
      <c r="AI35" s="201"/>
      <c r="AJ35" s="201"/>
      <c r="AK35" s="201"/>
      <c r="AL35" s="201"/>
      <c r="AM35" s="201"/>
      <c r="AN35" s="201"/>
      <c r="AO35" s="201"/>
      <c r="AP35" s="201"/>
      <c r="AQ35" s="201"/>
      <c r="AR35" s="201"/>
      <c r="AS35" s="201"/>
      <c r="AT35" s="201"/>
      <c r="AU35" s="201"/>
      <c r="AV35" s="201"/>
      <c r="AW35" s="201"/>
      <c r="AX35" s="201"/>
      <c r="AY35" s="201"/>
      <c r="AZ35" s="201"/>
      <c r="BA35" s="201"/>
      <c r="BB35" s="201"/>
      <c r="BC35" s="201"/>
      <c r="BD35" s="201"/>
      <c r="BE35" s="201"/>
      <c r="BF35" s="201"/>
      <c r="BG35" s="202"/>
      <c r="BH35" s="203" t="s">
        <v>1464</v>
      </c>
      <c r="BI35" s="339"/>
      <c r="BJ35" s="339"/>
      <c r="BK35" s="339"/>
      <c r="BL35" s="339"/>
      <c r="BM35" s="340"/>
      <c r="BN35" s="341"/>
      <c r="BO35" s="339"/>
      <c r="BP35" s="339"/>
      <c r="BQ35" s="339"/>
      <c r="BR35" s="339"/>
      <c r="BS35" s="384"/>
    </row>
    <row r="36" spans="1:71" s="385" customFormat="1" ht="13.5" customHeight="1" x14ac:dyDescent="0.15">
      <c r="A36" s="206"/>
      <c r="B36" s="207"/>
      <c r="C36" s="207"/>
      <c r="D36" s="208"/>
      <c r="E36" s="209"/>
      <c r="F36" s="207"/>
      <c r="G36" s="207"/>
      <c r="H36" s="266"/>
      <c r="I36" s="210"/>
      <c r="J36" s="211"/>
      <c r="K36" s="211"/>
      <c r="L36" s="211"/>
      <c r="M36" s="211"/>
      <c r="N36" s="211"/>
      <c r="O36" s="211"/>
      <c r="P36" s="211"/>
      <c r="Q36" s="211"/>
      <c r="R36" s="211"/>
      <c r="S36" s="211"/>
      <c r="T36" s="266"/>
      <c r="U36" s="210"/>
      <c r="V36" s="211"/>
      <c r="W36" s="211"/>
      <c r="X36" s="211"/>
      <c r="Y36" s="211"/>
      <c r="Z36" s="211"/>
      <c r="AA36" s="211"/>
      <c r="AB36" s="211"/>
      <c r="AC36" s="211"/>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207"/>
      <c r="BF36" s="207"/>
      <c r="BG36" s="208"/>
      <c r="BH36" s="209"/>
      <c r="BM36" s="386"/>
      <c r="BN36" s="387"/>
      <c r="BS36" s="388"/>
    </row>
    <row r="37" spans="1:71" s="303" customFormat="1" ht="13.5" customHeight="1" x14ac:dyDescent="0.15">
      <c r="A37" s="200" t="s">
        <v>1625</v>
      </c>
      <c r="B37" s="201"/>
      <c r="C37" s="201"/>
      <c r="D37" s="202"/>
      <c r="E37" s="203" t="s">
        <v>1347</v>
      </c>
      <c r="F37" s="201"/>
      <c r="G37" s="201"/>
      <c r="H37" s="202"/>
      <c r="I37" s="203"/>
      <c r="J37" s="201"/>
      <c r="K37" s="201"/>
      <c r="L37" s="201"/>
      <c r="M37" s="201"/>
      <c r="N37" s="201"/>
      <c r="O37" s="201"/>
      <c r="P37" s="201"/>
      <c r="Q37" s="201"/>
      <c r="R37" s="201"/>
      <c r="S37" s="201"/>
      <c r="T37" s="202"/>
      <c r="U37" s="203" t="s">
        <v>1658</v>
      </c>
      <c r="V37" s="201"/>
      <c r="W37" s="201"/>
      <c r="X37" s="201"/>
      <c r="Y37" s="201"/>
      <c r="Z37" s="201"/>
      <c r="AA37" s="201"/>
      <c r="AB37" s="201"/>
      <c r="AC37" s="201"/>
      <c r="AD37" s="201"/>
      <c r="AE37" s="201"/>
      <c r="AF37" s="201"/>
      <c r="AG37" s="201"/>
      <c r="AH37" s="201"/>
      <c r="AI37" s="201"/>
      <c r="AJ37" s="201"/>
      <c r="AK37" s="201"/>
      <c r="AL37" s="201"/>
      <c r="AM37" s="201"/>
      <c r="AN37" s="201"/>
      <c r="AO37" s="201"/>
      <c r="AP37" s="201"/>
      <c r="AQ37" s="201"/>
      <c r="AR37" s="201"/>
      <c r="AS37" s="201"/>
      <c r="AT37" s="201"/>
      <c r="AU37" s="201"/>
      <c r="AV37" s="201"/>
      <c r="AW37" s="201"/>
      <c r="AX37" s="201"/>
      <c r="AY37" s="201"/>
      <c r="AZ37" s="201"/>
      <c r="BA37" s="201"/>
      <c r="BB37" s="201"/>
      <c r="BC37" s="201"/>
      <c r="BD37" s="201"/>
      <c r="BE37" s="201"/>
      <c r="BF37" s="201"/>
      <c r="BG37" s="202"/>
      <c r="BH37" s="203" t="s">
        <v>1654</v>
      </c>
      <c r="BI37" s="205"/>
      <c r="BJ37" s="205"/>
      <c r="BK37" s="205"/>
      <c r="BL37" s="205"/>
      <c r="BM37" s="263"/>
      <c r="BN37" s="264"/>
      <c r="BO37" s="205"/>
      <c r="BP37" s="205"/>
      <c r="BQ37" s="205"/>
      <c r="BR37" s="205"/>
      <c r="BS37" s="300"/>
    </row>
    <row r="38" spans="1:71" s="303" customFormat="1" ht="13.5" customHeight="1" x14ac:dyDescent="0.15">
      <c r="A38" s="206"/>
      <c r="B38" s="363"/>
      <c r="C38" s="363"/>
      <c r="D38" s="208"/>
      <c r="E38" s="209"/>
      <c r="F38" s="363"/>
      <c r="G38" s="363"/>
      <c r="H38" s="208"/>
      <c r="I38" s="209"/>
      <c r="J38" s="363"/>
      <c r="K38" s="363"/>
      <c r="L38" s="363"/>
      <c r="M38" s="363"/>
      <c r="N38" s="363"/>
      <c r="O38" s="363"/>
      <c r="P38" s="363"/>
      <c r="Q38" s="363"/>
      <c r="R38" s="363"/>
      <c r="S38" s="363"/>
      <c r="T38" s="208"/>
      <c r="U38" s="209" t="s">
        <v>1659</v>
      </c>
      <c r="V38" s="363"/>
      <c r="W38" s="363"/>
      <c r="X38" s="363"/>
      <c r="Y38" s="363"/>
      <c r="Z38" s="363"/>
      <c r="AA38" s="363"/>
      <c r="AB38" s="363"/>
      <c r="AC38" s="363"/>
      <c r="AD38" s="363"/>
      <c r="AE38" s="363"/>
      <c r="AF38" s="363"/>
      <c r="AG38" s="363"/>
      <c r="AH38" s="363"/>
      <c r="AI38" s="363"/>
      <c r="AJ38" s="363"/>
      <c r="AK38" s="363"/>
      <c r="AL38" s="363"/>
      <c r="AM38" s="363"/>
      <c r="AN38" s="363"/>
      <c r="AO38" s="363"/>
      <c r="AP38" s="363"/>
      <c r="AQ38" s="363"/>
      <c r="AR38" s="363"/>
      <c r="AS38" s="363"/>
      <c r="AT38" s="363"/>
      <c r="AU38" s="363"/>
      <c r="AV38" s="363"/>
      <c r="AW38" s="363"/>
      <c r="AX38" s="363"/>
      <c r="AY38" s="363"/>
      <c r="AZ38" s="363"/>
      <c r="BA38" s="363"/>
      <c r="BB38" s="363"/>
      <c r="BC38" s="363"/>
      <c r="BD38" s="363"/>
      <c r="BE38" s="363"/>
      <c r="BF38" s="363"/>
      <c r="BG38" s="208"/>
      <c r="BH38" s="564"/>
      <c r="BI38" s="565"/>
      <c r="BJ38" s="565"/>
      <c r="BK38" s="565"/>
      <c r="BL38" s="565"/>
      <c r="BM38" s="566"/>
      <c r="BN38" s="567"/>
      <c r="BO38" s="565"/>
      <c r="BP38" s="565"/>
      <c r="BQ38" s="565"/>
      <c r="BR38" s="565"/>
      <c r="BS38" s="568"/>
    </row>
    <row r="39" spans="1:71" s="383" customFormat="1" ht="13.5" customHeight="1" x14ac:dyDescent="0.15">
      <c r="A39" s="378" t="s">
        <v>1767</v>
      </c>
      <c r="B39" s="379"/>
      <c r="C39" s="379"/>
      <c r="D39" s="379"/>
      <c r="E39" s="380"/>
      <c r="F39" s="380"/>
      <c r="G39" s="381"/>
      <c r="H39" s="381"/>
      <c r="I39" s="381"/>
      <c r="J39" s="381"/>
      <c r="K39" s="381"/>
      <c r="L39" s="381"/>
      <c r="M39" s="381"/>
      <c r="N39" s="381"/>
      <c r="O39" s="381"/>
      <c r="P39" s="381"/>
      <c r="Q39" s="381"/>
      <c r="R39" s="381"/>
      <c r="S39" s="381"/>
      <c r="T39" s="381"/>
      <c r="U39" s="381"/>
      <c r="V39" s="381"/>
      <c r="W39" s="381"/>
      <c r="X39" s="381"/>
      <c r="Y39" s="381"/>
      <c r="Z39" s="381"/>
      <c r="AA39" s="381"/>
      <c r="AB39" s="381"/>
      <c r="AC39" s="381"/>
      <c r="AD39" s="381"/>
      <c r="AE39" s="381"/>
      <c r="AF39" s="381"/>
      <c r="AG39" s="381"/>
      <c r="AH39" s="381"/>
      <c r="AI39" s="381"/>
      <c r="AJ39" s="381"/>
      <c r="AK39" s="381"/>
      <c r="AL39" s="381"/>
      <c r="AM39" s="381"/>
      <c r="AN39" s="381"/>
      <c r="AO39" s="381"/>
      <c r="AP39" s="381"/>
      <c r="AQ39" s="381"/>
      <c r="AR39" s="381"/>
      <c r="AS39" s="381"/>
      <c r="AT39" s="381"/>
      <c r="AU39" s="381"/>
      <c r="AV39" s="381"/>
      <c r="AW39" s="381"/>
      <c r="AX39" s="381"/>
      <c r="AY39" s="381"/>
      <c r="AZ39" s="381"/>
      <c r="BA39" s="381"/>
      <c r="BB39" s="381"/>
      <c r="BC39" s="381"/>
      <c r="BD39" s="381"/>
      <c r="BE39" s="381"/>
      <c r="BF39" s="381"/>
      <c r="BG39" s="381"/>
      <c r="BH39" s="381"/>
      <c r="BI39" s="381"/>
      <c r="BJ39" s="381"/>
      <c r="BK39" s="381"/>
      <c r="BL39" s="381"/>
      <c r="BM39" s="381"/>
      <c r="BN39" s="381"/>
      <c r="BO39" s="381"/>
      <c r="BP39" s="381"/>
      <c r="BQ39" s="381"/>
      <c r="BR39" s="381"/>
      <c r="BS39" s="382"/>
    </row>
    <row r="40" spans="1:71" s="363" customFormat="1" ht="13.5" customHeight="1" x14ac:dyDescent="0.15">
      <c r="A40" s="206" t="s">
        <v>1768</v>
      </c>
      <c r="D40" s="208"/>
      <c r="E40" s="209" t="s">
        <v>1347</v>
      </c>
      <c r="H40" s="208"/>
      <c r="I40" s="209"/>
      <c r="T40" s="208"/>
      <c r="U40" s="203" t="s">
        <v>1769</v>
      </c>
      <c r="BG40" s="208"/>
      <c r="BH40" s="209" t="s">
        <v>1770</v>
      </c>
      <c r="BM40" s="208"/>
      <c r="BN40" s="209"/>
      <c r="BS40" s="626"/>
    </row>
    <row r="41" spans="1:71" s="176" customFormat="1" ht="13.5" customHeight="1" x14ac:dyDescent="0.15">
      <c r="A41" s="269"/>
      <c r="B41" s="270"/>
      <c r="C41" s="270"/>
      <c r="D41" s="271"/>
      <c r="E41" s="272"/>
      <c r="F41" s="270"/>
      <c r="G41" s="270"/>
      <c r="H41" s="274"/>
      <c r="I41" s="276"/>
      <c r="J41" s="273"/>
      <c r="K41" s="273"/>
      <c r="L41" s="273"/>
      <c r="M41" s="273"/>
      <c r="N41" s="273"/>
      <c r="O41" s="273"/>
      <c r="P41" s="273"/>
      <c r="Q41" s="273"/>
      <c r="R41" s="273"/>
      <c r="S41" s="273"/>
      <c r="T41" s="274"/>
      <c r="U41" s="276"/>
      <c r="V41" s="639"/>
      <c r="W41" s="639"/>
      <c r="X41" s="639"/>
      <c r="Y41" s="639"/>
      <c r="Z41" s="639"/>
      <c r="AA41" s="639"/>
      <c r="AB41" s="639"/>
      <c r="AC41" s="639"/>
      <c r="AD41" s="640"/>
      <c r="AE41" s="640"/>
      <c r="AF41" s="640"/>
      <c r="AG41" s="640"/>
      <c r="AH41" s="640"/>
      <c r="AI41" s="640"/>
      <c r="AJ41" s="640"/>
      <c r="AK41" s="640"/>
      <c r="AL41" s="640"/>
      <c r="AM41" s="640"/>
      <c r="AN41" s="640"/>
      <c r="AO41" s="640"/>
      <c r="AP41" s="640"/>
      <c r="AQ41" s="640"/>
      <c r="AR41" s="640"/>
      <c r="AS41" s="640"/>
      <c r="AT41" s="640"/>
      <c r="AU41" s="640"/>
      <c r="AV41" s="640"/>
      <c r="AW41" s="640"/>
      <c r="AX41" s="640"/>
      <c r="AY41" s="640"/>
      <c r="AZ41" s="640"/>
      <c r="BA41" s="640"/>
      <c r="BB41" s="640"/>
      <c r="BC41" s="640"/>
      <c r="BD41" s="640"/>
      <c r="BE41" s="640"/>
      <c r="BF41" s="640"/>
      <c r="BG41" s="641"/>
      <c r="BH41" s="642"/>
      <c r="BI41" s="640"/>
      <c r="BJ41" s="640"/>
      <c r="BK41" s="640"/>
      <c r="BL41" s="640"/>
      <c r="BM41" s="641"/>
      <c r="BN41" s="642"/>
      <c r="BO41" s="640"/>
      <c r="BP41" s="640"/>
      <c r="BQ41" s="640"/>
      <c r="BR41" s="640"/>
      <c r="BS41" s="643"/>
    </row>
    <row r="42" spans="1:71" s="654" customFormat="1" ht="13.5" customHeight="1" x14ac:dyDescent="0.15">
      <c r="A42" s="644" t="s">
        <v>1793</v>
      </c>
      <c r="B42" s="645"/>
      <c r="C42" s="645"/>
      <c r="D42" s="646"/>
      <c r="E42" s="647" t="s">
        <v>1347</v>
      </c>
      <c r="F42" s="645"/>
      <c r="G42" s="645"/>
      <c r="H42" s="646"/>
      <c r="I42" s="648"/>
      <c r="J42" s="645"/>
      <c r="K42" s="645"/>
      <c r="L42" s="645"/>
      <c r="M42" s="645"/>
      <c r="N42" s="645"/>
      <c r="O42" s="645"/>
      <c r="P42" s="645"/>
      <c r="Q42" s="645"/>
      <c r="R42" s="645"/>
      <c r="S42" s="645"/>
      <c r="T42" s="646"/>
      <c r="U42" s="647" t="s">
        <v>1794</v>
      </c>
      <c r="V42" s="645"/>
      <c r="W42" s="645"/>
      <c r="X42" s="645"/>
      <c r="Y42" s="645"/>
      <c r="Z42" s="645"/>
      <c r="AA42" s="645"/>
      <c r="AB42" s="645"/>
      <c r="AC42" s="645"/>
      <c r="AD42" s="645"/>
      <c r="AE42" s="645"/>
      <c r="AF42" s="645"/>
      <c r="AG42" s="645"/>
      <c r="AH42" s="645"/>
      <c r="AI42" s="645"/>
      <c r="AJ42" s="645"/>
      <c r="AK42" s="645"/>
      <c r="AL42" s="645"/>
      <c r="AM42" s="645"/>
      <c r="AN42" s="645"/>
      <c r="AO42" s="645"/>
      <c r="AP42" s="645"/>
      <c r="AQ42" s="645"/>
      <c r="AR42" s="645"/>
      <c r="AS42" s="645"/>
      <c r="AT42" s="645"/>
      <c r="AU42" s="645"/>
      <c r="AV42" s="645"/>
      <c r="AW42" s="645"/>
      <c r="AX42" s="645"/>
      <c r="AY42" s="645"/>
      <c r="AZ42" s="645"/>
      <c r="BA42" s="645"/>
      <c r="BB42" s="645"/>
      <c r="BC42" s="645"/>
      <c r="BD42" s="645"/>
      <c r="BE42" s="645"/>
      <c r="BF42" s="645"/>
      <c r="BG42" s="646"/>
      <c r="BH42" s="649" t="s">
        <v>1795</v>
      </c>
      <c r="BI42" s="650"/>
      <c r="BJ42" s="650"/>
      <c r="BK42" s="650"/>
      <c r="BL42" s="650"/>
      <c r="BM42" s="651"/>
      <c r="BN42" s="652"/>
      <c r="BO42" s="650"/>
      <c r="BP42" s="650"/>
      <c r="BQ42" s="650"/>
      <c r="BR42" s="650"/>
      <c r="BS42" s="653"/>
    </row>
    <row r="43" spans="1:71" s="207" customFormat="1" ht="13.5" customHeight="1" x14ac:dyDescent="0.15">
      <c r="A43" s="206"/>
      <c r="D43" s="208"/>
      <c r="E43" s="209"/>
      <c r="H43" s="266"/>
      <c r="I43" s="210"/>
      <c r="J43" s="211"/>
      <c r="K43" s="211"/>
      <c r="L43" s="211"/>
      <c r="M43" s="211"/>
      <c r="N43" s="211"/>
      <c r="O43" s="211"/>
      <c r="P43" s="211"/>
      <c r="Q43" s="211"/>
      <c r="R43" s="211"/>
      <c r="S43" s="211"/>
      <c r="T43" s="266"/>
      <c r="U43" s="210"/>
      <c r="V43" s="211"/>
      <c r="W43" s="211"/>
      <c r="X43" s="211"/>
      <c r="Y43" s="211"/>
      <c r="Z43" s="211"/>
      <c r="AA43" s="211"/>
      <c r="AB43" s="211"/>
      <c r="AC43" s="211"/>
      <c r="BG43" s="208"/>
      <c r="BH43" s="209"/>
      <c r="BM43" s="208"/>
      <c r="BN43" s="209"/>
      <c r="BS43" s="626"/>
    </row>
    <row r="44" spans="1:71" s="383" customFormat="1" ht="13.5" customHeight="1" x14ac:dyDescent="0.15">
      <c r="A44" s="378" t="s">
        <v>1717</v>
      </c>
      <c r="B44" s="379"/>
      <c r="C44" s="379"/>
      <c r="D44" s="379"/>
      <c r="E44" s="380"/>
      <c r="F44" s="380"/>
      <c r="G44" s="381"/>
      <c r="H44" s="381"/>
      <c r="I44" s="381"/>
      <c r="J44" s="381"/>
      <c r="K44" s="381"/>
      <c r="L44" s="381"/>
      <c r="M44" s="381"/>
      <c r="N44" s="381"/>
      <c r="O44" s="381"/>
      <c r="P44" s="381"/>
      <c r="Q44" s="381"/>
      <c r="R44" s="381"/>
      <c r="S44" s="381"/>
      <c r="T44" s="381"/>
      <c r="U44" s="381"/>
      <c r="V44" s="381"/>
      <c r="W44" s="381"/>
      <c r="X44" s="381"/>
      <c r="Y44" s="381"/>
      <c r="Z44" s="381"/>
      <c r="AA44" s="381"/>
      <c r="AB44" s="381"/>
      <c r="AC44" s="381"/>
      <c r="AD44" s="381"/>
      <c r="AE44" s="381"/>
      <c r="AF44" s="381"/>
      <c r="AG44" s="381"/>
      <c r="AH44" s="381"/>
      <c r="AI44" s="381"/>
      <c r="AJ44" s="381"/>
      <c r="AK44" s="381"/>
      <c r="AL44" s="381"/>
      <c r="AM44" s="381"/>
      <c r="AN44" s="381"/>
      <c r="AO44" s="381"/>
      <c r="AP44" s="381"/>
      <c r="AQ44" s="381"/>
      <c r="AR44" s="381"/>
      <c r="AS44" s="381"/>
      <c r="AT44" s="381"/>
      <c r="AU44" s="381"/>
      <c r="AV44" s="381"/>
      <c r="AW44" s="381"/>
      <c r="AX44" s="381"/>
      <c r="AY44" s="381"/>
      <c r="AZ44" s="381"/>
      <c r="BA44" s="381"/>
      <c r="BB44" s="381"/>
      <c r="BC44" s="381"/>
      <c r="BD44" s="381"/>
      <c r="BE44" s="381"/>
      <c r="BF44" s="381"/>
      <c r="BG44" s="381"/>
      <c r="BH44" s="381"/>
      <c r="BI44" s="381"/>
      <c r="BJ44" s="381"/>
      <c r="BK44" s="381"/>
      <c r="BL44" s="381"/>
      <c r="BM44" s="381"/>
      <c r="BN44" s="381"/>
      <c r="BO44" s="381"/>
      <c r="BP44" s="381"/>
      <c r="BQ44" s="381"/>
      <c r="BR44" s="381"/>
      <c r="BS44" s="382"/>
    </row>
    <row r="45" spans="1:71" s="144" customFormat="1" ht="13.5" customHeight="1" x14ac:dyDescent="0.15">
      <c r="A45" s="611" t="s">
        <v>1634</v>
      </c>
      <c r="B45" s="366"/>
      <c r="C45" s="366"/>
      <c r="D45" s="367"/>
      <c r="E45" s="612" t="s">
        <v>1347</v>
      </c>
      <c r="F45" s="366"/>
      <c r="G45" s="366"/>
      <c r="H45" s="367"/>
      <c r="I45" s="612"/>
      <c r="J45" s="366"/>
      <c r="K45" s="366"/>
      <c r="L45" s="366"/>
      <c r="M45" s="366"/>
      <c r="N45" s="366"/>
      <c r="O45" s="366"/>
      <c r="P45" s="366"/>
      <c r="Q45" s="366"/>
      <c r="R45" s="366"/>
      <c r="S45" s="366"/>
      <c r="T45" s="367"/>
      <c r="U45" s="612" t="s">
        <v>1655</v>
      </c>
      <c r="V45" s="366"/>
      <c r="W45" s="366"/>
      <c r="X45" s="366"/>
      <c r="Y45" s="366"/>
      <c r="Z45" s="366"/>
      <c r="AA45" s="366"/>
      <c r="AB45" s="366"/>
      <c r="AC45" s="366"/>
      <c r="AD45" s="366"/>
      <c r="AE45" s="366"/>
      <c r="AF45" s="366"/>
      <c r="AG45" s="366"/>
      <c r="AH45" s="366"/>
      <c r="AI45" s="366"/>
      <c r="AJ45" s="366"/>
      <c r="AK45" s="366"/>
      <c r="AL45" s="366"/>
      <c r="AM45" s="366"/>
      <c r="AN45" s="366"/>
      <c r="AO45" s="366"/>
      <c r="AP45" s="366"/>
      <c r="AQ45" s="366"/>
      <c r="AR45" s="366"/>
      <c r="AS45" s="366"/>
      <c r="AT45" s="366"/>
      <c r="AU45" s="366"/>
      <c r="AV45" s="366"/>
      <c r="AW45" s="366"/>
      <c r="AX45" s="366"/>
      <c r="AY45" s="366"/>
      <c r="AZ45" s="366"/>
      <c r="BA45" s="366"/>
      <c r="BB45" s="366"/>
      <c r="BC45" s="366"/>
      <c r="BD45" s="366"/>
      <c r="BE45" s="366"/>
      <c r="BF45" s="366"/>
      <c r="BG45" s="367"/>
      <c r="BH45" s="612" t="s">
        <v>1656</v>
      </c>
      <c r="BI45" s="613"/>
      <c r="BJ45" s="613"/>
      <c r="BK45" s="613"/>
      <c r="BL45" s="613"/>
      <c r="BM45" s="614"/>
      <c r="BN45" s="615"/>
      <c r="BO45" s="613"/>
      <c r="BP45" s="613"/>
      <c r="BQ45" s="613"/>
      <c r="BR45" s="613"/>
      <c r="BS45" s="616"/>
    </row>
    <row r="46" spans="1:71" s="144" customFormat="1" ht="13.5" customHeight="1" x14ac:dyDescent="0.15">
      <c r="A46" s="301"/>
      <c r="B46" s="273"/>
      <c r="C46" s="273"/>
      <c r="D46" s="274"/>
      <c r="E46" s="276"/>
      <c r="F46" s="273"/>
      <c r="G46" s="273"/>
      <c r="H46" s="274"/>
      <c r="I46" s="276"/>
      <c r="J46" s="273"/>
      <c r="K46" s="273"/>
      <c r="L46" s="273"/>
      <c r="M46" s="273"/>
      <c r="N46" s="273"/>
      <c r="O46" s="273"/>
      <c r="P46" s="273"/>
      <c r="Q46" s="273"/>
      <c r="R46" s="273"/>
      <c r="S46" s="273"/>
      <c r="T46" s="274"/>
      <c r="U46" s="276"/>
      <c r="V46" s="273"/>
      <c r="W46" s="273"/>
      <c r="X46" s="273"/>
      <c r="Y46" s="273"/>
      <c r="Z46" s="273"/>
      <c r="AA46" s="273"/>
      <c r="AB46" s="273"/>
      <c r="AC46" s="273"/>
      <c r="AD46" s="273"/>
      <c r="AE46" s="273"/>
      <c r="AF46" s="273"/>
      <c r="AG46" s="273"/>
      <c r="AH46" s="273"/>
      <c r="AI46" s="273"/>
      <c r="AJ46" s="273"/>
      <c r="AK46" s="273"/>
      <c r="AL46" s="273"/>
      <c r="AM46" s="273"/>
      <c r="AN46" s="273"/>
      <c r="AO46" s="273"/>
      <c r="AP46" s="273"/>
      <c r="AQ46" s="273"/>
      <c r="AR46" s="273"/>
      <c r="AS46" s="273"/>
      <c r="AT46" s="273"/>
      <c r="AU46" s="273"/>
      <c r="AV46" s="273"/>
      <c r="AW46" s="273"/>
      <c r="AX46" s="273"/>
      <c r="AY46" s="273"/>
      <c r="AZ46" s="273"/>
      <c r="BA46" s="273"/>
      <c r="BB46" s="273"/>
      <c r="BC46" s="273"/>
      <c r="BD46" s="273"/>
      <c r="BE46" s="273"/>
      <c r="BF46" s="273"/>
      <c r="BG46" s="274"/>
      <c r="BH46" s="276"/>
      <c r="BI46" s="246"/>
      <c r="BJ46" s="246"/>
      <c r="BK46" s="246"/>
      <c r="BL46" s="246"/>
      <c r="BM46" s="247"/>
      <c r="BN46" s="248"/>
      <c r="BO46" s="246"/>
      <c r="BP46" s="246"/>
      <c r="BQ46" s="246"/>
      <c r="BR46" s="246"/>
      <c r="BS46" s="249"/>
    </row>
    <row r="47" spans="1:71" s="144" customFormat="1" ht="13.5" customHeight="1" x14ac:dyDescent="0.15">
      <c r="A47" s="268" t="s">
        <v>1761</v>
      </c>
      <c r="B47" s="205"/>
      <c r="C47" s="205"/>
      <c r="D47" s="263"/>
      <c r="E47" s="264" t="s">
        <v>1347</v>
      </c>
      <c r="F47" s="205"/>
      <c r="G47" s="205"/>
      <c r="H47" s="263"/>
      <c r="I47" s="264" t="s">
        <v>1290</v>
      </c>
      <c r="J47" s="205"/>
      <c r="K47" s="205"/>
      <c r="L47" s="205"/>
      <c r="M47" s="205"/>
      <c r="N47" s="205"/>
      <c r="O47" s="205"/>
      <c r="P47" s="205"/>
      <c r="Q47" s="205"/>
      <c r="R47" s="205"/>
      <c r="S47" s="205"/>
      <c r="T47" s="263"/>
      <c r="U47" s="264" t="s">
        <v>1762</v>
      </c>
      <c r="V47" s="205"/>
      <c r="W47" s="205"/>
      <c r="X47" s="205"/>
      <c r="Y47" s="205"/>
      <c r="Z47" s="205"/>
      <c r="AA47" s="205"/>
      <c r="AB47" s="205"/>
      <c r="AC47" s="205"/>
      <c r="AD47" s="205"/>
      <c r="AE47" s="205"/>
      <c r="AF47" s="205"/>
      <c r="AG47" s="205"/>
      <c r="AH47" s="205"/>
      <c r="AI47" s="205"/>
      <c r="AJ47" s="205"/>
      <c r="AK47" s="205"/>
      <c r="AL47" s="205"/>
      <c r="AM47" s="205"/>
      <c r="AN47" s="205"/>
      <c r="AO47" s="205"/>
      <c r="AP47" s="205"/>
      <c r="AQ47" s="205"/>
      <c r="AR47" s="205"/>
      <c r="AS47" s="205"/>
      <c r="AT47" s="205"/>
      <c r="AU47" s="205"/>
      <c r="AV47" s="205"/>
      <c r="AW47" s="205"/>
      <c r="AX47" s="205"/>
      <c r="AY47" s="205"/>
      <c r="AZ47" s="205"/>
      <c r="BA47" s="205"/>
      <c r="BB47" s="205"/>
      <c r="BC47" s="205"/>
      <c r="BD47" s="205"/>
      <c r="BE47" s="205"/>
      <c r="BF47" s="205"/>
      <c r="BG47" s="263"/>
      <c r="BH47" s="264" t="s">
        <v>1656</v>
      </c>
      <c r="BI47" s="230"/>
      <c r="BJ47" s="230"/>
      <c r="BK47" s="230"/>
      <c r="BL47" s="230"/>
      <c r="BM47" s="231"/>
      <c r="BN47" s="232"/>
      <c r="BO47" s="230"/>
      <c r="BP47" s="230"/>
      <c r="BQ47" s="230"/>
      <c r="BR47" s="230"/>
      <c r="BS47" s="233"/>
    </row>
    <row r="48" spans="1:71" s="144" customFormat="1" ht="13.5" customHeight="1" x14ac:dyDescent="0.15">
      <c r="A48" s="301"/>
      <c r="B48" s="273"/>
      <c r="C48" s="273"/>
      <c r="D48" s="274"/>
      <c r="E48" s="276"/>
      <c r="F48" s="273"/>
      <c r="G48" s="273"/>
      <c r="H48" s="274"/>
      <c r="I48" s="276"/>
      <c r="J48" s="273"/>
      <c r="K48" s="273"/>
      <c r="L48" s="273"/>
      <c r="M48" s="273"/>
      <c r="N48" s="273"/>
      <c r="O48" s="273"/>
      <c r="P48" s="273"/>
      <c r="Q48" s="273"/>
      <c r="R48" s="273"/>
      <c r="S48" s="273"/>
      <c r="T48" s="274"/>
      <c r="U48" s="276"/>
      <c r="V48" s="273"/>
      <c r="W48" s="273"/>
      <c r="X48" s="273"/>
      <c r="Y48" s="273"/>
      <c r="Z48" s="273"/>
      <c r="AA48" s="273"/>
      <c r="AB48" s="273"/>
      <c r="AC48" s="273"/>
      <c r="AD48" s="273"/>
      <c r="AE48" s="273"/>
      <c r="AF48" s="273"/>
      <c r="AG48" s="273"/>
      <c r="AH48" s="273"/>
      <c r="AI48" s="273"/>
      <c r="AJ48" s="273"/>
      <c r="AK48" s="273"/>
      <c r="AL48" s="273"/>
      <c r="AM48" s="273"/>
      <c r="AN48" s="273"/>
      <c r="AO48" s="273"/>
      <c r="AP48" s="273"/>
      <c r="AQ48" s="273"/>
      <c r="AR48" s="273"/>
      <c r="AS48" s="273"/>
      <c r="AT48" s="273"/>
      <c r="AU48" s="273"/>
      <c r="AV48" s="273"/>
      <c r="AW48" s="273"/>
      <c r="AX48" s="273"/>
      <c r="AY48" s="273"/>
      <c r="AZ48" s="273"/>
      <c r="BA48" s="273"/>
      <c r="BB48" s="273"/>
      <c r="BC48" s="273"/>
      <c r="BD48" s="273"/>
      <c r="BE48" s="273"/>
      <c r="BF48" s="273"/>
      <c r="BG48" s="274"/>
      <c r="BH48" s="276"/>
      <c r="BI48" s="246"/>
      <c r="BJ48" s="246"/>
      <c r="BK48" s="246"/>
      <c r="BL48" s="246"/>
      <c r="BM48" s="247"/>
      <c r="BN48" s="248"/>
      <c r="BO48" s="246"/>
      <c r="BP48" s="246"/>
      <c r="BQ48" s="246"/>
      <c r="BR48" s="246"/>
      <c r="BS48" s="249"/>
    </row>
    <row r="49" spans="1:71" s="144" customFormat="1" ht="13.5" customHeight="1" x14ac:dyDescent="0.15">
      <c r="A49" s="158"/>
      <c r="B49" s="146"/>
      <c r="C49" s="146"/>
      <c r="D49" s="147"/>
      <c r="E49" s="108"/>
      <c r="F49" s="146"/>
      <c r="G49" s="146"/>
      <c r="H49" s="147"/>
      <c r="I49" s="145"/>
      <c r="J49" s="146"/>
      <c r="K49" s="146"/>
      <c r="L49" s="146"/>
      <c r="M49" s="146"/>
      <c r="N49" s="146"/>
      <c r="O49" s="146"/>
      <c r="P49" s="146"/>
      <c r="Q49" s="146"/>
      <c r="R49" s="146"/>
      <c r="S49" s="146"/>
      <c r="T49" s="147"/>
      <c r="U49" s="108"/>
      <c r="V49" s="146"/>
      <c r="W49" s="146"/>
      <c r="X49" s="146"/>
      <c r="Y49" s="146"/>
      <c r="Z49" s="146"/>
      <c r="AA49" s="146"/>
      <c r="AB49" s="146"/>
      <c r="AC49" s="146"/>
      <c r="AD49" s="146"/>
      <c r="AE49" s="146"/>
      <c r="AF49" s="146"/>
      <c r="AG49" s="146"/>
      <c r="AH49" s="146"/>
      <c r="AI49" s="146"/>
      <c r="AJ49" s="146"/>
      <c r="AK49" s="146"/>
      <c r="AL49" s="146"/>
      <c r="AM49" s="146"/>
      <c r="AN49" s="146"/>
      <c r="AO49" s="146"/>
      <c r="AP49" s="146"/>
      <c r="AQ49" s="146"/>
      <c r="AR49" s="146"/>
      <c r="AS49" s="146"/>
      <c r="AT49" s="146"/>
      <c r="AU49" s="146"/>
      <c r="AV49" s="146"/>
      <c r="AW49" s="146"/>
      <c r="AX49" s="146"/>
      <c r="AY49" s="146"/>
      <c r="AZ49" s="146"/>
      <c r="BA49" s="146"/>
      <c r="BB49" s="146"/>
      <c r="BC49" s="146"/>
      <c r="BD49" s="146"/>
      <c r="BE49" s="146"/>
      <c r="BF49" s="146"/>
      <c r="BG49" s="147"/>
      <c r="BH49" s="108"/>
      <c r="BI49" s="146"/>
      <c r="BJ49" s="146"/>
      <c r="BK49" s="146"/>
      <c r="BL49" s="146"/>
      <c r="BM49" s="147"/>
      <c r="BN49" s="108"/>
      <c r="BO49" s="146"/>
      <c r="BP49" s="146"/>
      <c r="BQ49" s="146"/>
      <c r="BR49" s="146"/>
      <c r="BS49" s="159"/>
    </row>
    <row r="50" spans="1:71" s="144" customFormat="1" ht="13.5" customHeight="1" x14ac:dyDescent="0.15">
      <c r="A50" s="158"/>
      <c r="B50" s="146"/>
      <c r="C50" s="146"/>
      <c r="D50" s="147"/>
      <c r="E50" s="108"/>
      <c r="F50" s="146"/>
      <c r="G50" s="146"/>
      <c r="H50" s="147"/>
      <c r="I50" s="145"/>
      <c r="J50" s="146"/>
      <c r="K50" s="146"/>
      <c r="L50" s="146"/>
      <c r="M50" s="146"/>
      <c r="N50" s="146"/>
      <c r="O50" s="146"/>
      <c r="P50" s="146"/>
      <c r="Q50" s="146"/>
      <c r="R50" s="146"/>
      <c r="S50" s="146"/>
      <c r="T50" s="147"/>
      <c r="U50" s="108"/>
      <c r="V50" s="146"/>
      <c r="W50" s="146"/>
      <c r="X50" s="146"/>
      <c r="Y50" s="146"/>
      <c r="Z50" s="146"/>
      <c r="AA50" s="146"/>
      <c r="AB50" s="146"/>
      <c r="AC50" s="146"/>
      <c r="AD50" s="146"/>
      <c r="AE50" s="146"/>
      <c r="AF50" s="146"/>
      <c r="AG50" s="146"/>
      <c r="AH50" s="146"/>
      <c r="AI50" s="146"/>
      <c r="AJ50" s="146"/>
      <c r="AK50" s="146"/>
      <c r="AL50" s="146"/>
      <c r="AM50" s="146"/>
      <c r="AN50" s="146"/>
      <c r="AO50" s="146"/>
      <c r="AP50" s="146"/>
      <c r="AQ50" s="146"/>
      <c r="AR50" s="146"/>
      <c r="AS50" s="146"/>
      <c r="AT50" s="146"/>
      <c r="AU50" s="146"/>
      <c r="AV50" s="146"/>
      <c r="AW50" s="146"/>
      <c r="AX50" s="146"/>
      <c r="AY50" s="146"/>
      <c r="AZ50" s="146"/>
      <c r="BA50" s="146"/>
      <c r="BB50" s="146"/>
      <c r="BC50" s="146"/>
      <c r="BD50" s="146"/>
      <c r="BE50" s="146"/>
      <c r="BF50" s="146"/>
      <c r="BG50" s="147"/>
      <c r="BH50" s="108"/>
      <c r="BI50" s="146"/>
      <c r="BJ50" s="146"/>
      <c r="BK50" s="146"/>
      <c r="BL50" s="146"/>
      <c r="BM50" s="147"/>
      <c r="BN50" s="108"/>
      <c r="BO50" s="146"/>
      <c r="BP50" s="146"/>
      <c r="BQ50" s="146"/>
      <c r="BR50" s="146"/>
      <c r="BS50" s="159"/>
    </row>
    <row r="51" spans="1:71" s="144" customFormat="1" ht="13.5" customHeight="1" x14ac:dyDescent="0.15">
      <c r="A51" s="158"/>
      <c r="B51" s="146"/>
      <c r="C51" s="146"/>
      <c r="D51" s="147"/>
      <c r="E51" s="108"/>
      <c r="F51" s="146"/>
      <c r="G51" s="146"/>
      <c r="H51" s="147"/>
      <c r="I51" s="108"/>
      <c r="J51" s="146"/>
      <c r="K51" s="146"/>
      <c r="L51" s="146"/>
      <c r="M51" s="146"/>
      <c r="N51" s="146"/>
      <c r="O51" s="146"/>
      <c r="P51" s="146"/>
      <c r="Q51" s="146"/>
      <c r="R51" s="146"/>
      <c r="S51" s="146"/>
      <c r="T51" s="147"/>
      <c r="U51" s="108"/>
      <c r="V51" s="146"/>
      <c r="W51" s="146"/>
      <c r="X51" s="146"/>
      <c r="Y51" s="146"/>
      <c r="Z51" s="146"/>
      <c r="AA51" s="146"/>
      <c r="AB51" s="146"/>
      <c r="AC51" s="146"/>
      <c r="AD51" s="146"/>
      <c r="AE51" s="146"/>
      <c r="AF51" s="146"/>
      <c r="AG51" s="146"/>
      <c r="AH51" s="146"/>
      <c r="AI51" s="146"/>
      <c r="AJ51" s="146"/>
      <c r="AK51" s="146"/>
      <c r="AL51" s="146"/>
      <c r="AM51" s="146"/>
      <c r="AN51" s="146"/>
      <c r="AO51" s="146"/>
      <c r="AP51" s="146"/>
      <c r="AQ51" s="146"/>
      <c r="AR51" s="146"/>
      <c r="AS51" s="146"/>
      <c r="AT51" s="146"/>
      <c r="AU51" s="146"/>
      <c r="AV51" s="146"/>
      <c r="AW51" s="146"/>
      <c r="AX51" s="146"/>
      <c r="AY51" s="146"/>
      <c r="AZ51" s="146"/>
      <c r="BA51" s="146"/>
      <c r="BB51" s="146"/>
      <c r="BC51" s="146"/>
      <c r="BD51" s="146"/>
      <c r="BE51" s="146"/>
      <c r="BF51" s="146"/>
      <c r="BG51" s="147"/>
      <c r="BH51" s="108"/>
      <c r="BI51" s="146"/>
      <c r="BJ51" s="146"/>
      <c r="BK51" s="146"/>
      <c r="BL51" s="146"/>
      <c r="BM51" s="147"/>
      <c r="BN51" s="108"/>
      <c r="BO51" s="146"/>
      <c r="BP51" s="146"/>
      <c r="BQ51" s="146"/>
      <c r="BR51" s="146"/>
      <c r="BS51" s="159"/>
    </row>
    <row r="52" spans="1:71" s="144" customFormat="1" ht="13.5" customHeight="1" x14ac:dyDescent="0.15">
      <c r="A52" s="158"/>
      <c r="B52" s="146"/>
      <c r="C52" s="146"/>
      <c r="D52" s="147"/>
      <c r="E52" s="108"/>
      <c r="F52" s="146"/>
      <c r="G52" s="146"/>
      <c r="H52" s="147"/>
      <c r="I52" s="108"/>
      <c r="J52" s="146"/>
      <c r="K52" s="146"/>
      <c r="L52" s="146"/>
      <c r="M52" s="146"/>
      <c r="N52" s="146"/>
      <c r="O52" s="146"/>
      <c r="P52" s="146"/>
      <c r="Q52" s="146"/>
      <c r="R52" s="146"/>
      <c r="S52" s="146"/>
      <c r="T52" s="147"/>
      <c r="U52" s="108"/>
      <c r="V52" s="146"/>
      <c r="W52" s="146"/>
      <c r="X52" s="146"/>
      <c r="Y52" s="146"/>
      <c r="Z52" s="146"/>
      <c r="AA52" s="146"/>
      <c r="AB52" s="146"/>
      <c r="AC52" s="146"/>
      <c r="AD52" s="146"/>
      <c r="AE52" s="146"/>
      <c r="AF52" s="146"/>
      <c r="AG52" s="146"/>
      <c r="AH52" s="146"/>
      <c r="AI52" s="146"/>
      <c r="AJ52" s="146"/>
      <c r="AK52" s="146"/>
      <c r="AL52" s="146"/>
      <c r="AM52" s="146"/>
      <c r="AN52" s="146"/>
      <c r="AO52" s="146"/>
      <c r="AP52" s="146"/>
      <c r="AQ52" s="146"/>
      <c r="AR52" s="146"/>
      <c r="AS52" s="146"/>
      <c r="AT52" s="146"/>
      <c r="AU52" s="146"/>
      <c r="AV52" s="146"/>
      <c r="AW52" s="146"/>
      <c r="AX52" s="146"/>
      <c r="AY52" s="146"/>
      <c r="AZ52" s="146"/>
      <c r="BA52" s="146"/>
      <c r="BB52" s="146"/>
      <c r="BC52" s="146"/>
      <c r="BD52" s="146"/>
      <c r="BE52" s="146"/>
      <c r="BF52" s="146"/>
      <c r="BG52" s="147"/>
      <c r="BH52" s="108"/>
      <c r="BI52" s="146"/>
      <c r="BJ52" s="146"/>
      <c r="BK52" s="146"/>
      <c r="BL52" s="146"/>
      <c r="BM52" s="147"/>
      <c r="BN52" s="108"/>
      <c r="BO52" s="146"/>
      <c r="BP52" s="146"/>
      <c r="BQ52" s="146"/>
      <c r="BR52" s="146"/>
      <c r="BS52" s="159"/>
    </row>
    <row r="53" spans="1:71" s="144" customFormat="1" ht="13.5" customHeight="1" x14ac:dyDescent="0.15">
      <c r="A53" s="158"/>
      <c r="B53" s="146"/>
      <c r="C53" s="146"/>
      <c r="D53" s="147"/>
      <c r="E53" s="108"/>
      <c r="F53" s="146"/>
      <c r="G53" s="146"/>
      <c r="H53" s="147"/>
      <c r="I53" s="108"/>
      <c r="J53" s="146"/>
      <c r="K53" s="146"/>
      <c r="L53" s="146"/>
      <c r="M53" s="146"/>
      <c r="N53" s="146"/>
      <c r="O53" s="146"/>
      <c r="P53" s="146"/>
      <c r="Q53" s="146"/>
      <c r="R53" s="146"/>
      <c r="S53" s="146"/>
      <c r="T53" s="147"/>
      <c r="U53" s="108"/>
      <c r="V53" s="146"/>
      <c r="W53" s="146"/>
      <c r="X53" s="146"/>
      <c r="Y53" s="146"/>
      <c r="Z53" s="146"/>
      <c r="AA53" s="146"/>
      <c r="AB53" s="146"/>
      <c r="AC53" s="146"/>
      <c r="AD53" s="146"/>
      <c r="AE53" s="146"/>
      <c r="AF53" s="146"/>
      <c r="AG53" s="146"/>
      <c r="AH53" s="146"/>
      <c r="AI53" s="146"/>
      <c r="AJ53" s="146"/>
      <c r="AK53" s="146"/>
      <c r="AL53" s="146"/>
      <c r="AM53" s="146"/>
      <c r="AN53" s="146"/>
      <c r="AO53" s="146"/>
      <c r="AP53" s="146"/>
      <c r="AQ53" s="146"/>
      <c r="AR53" s="146"/>
      <c r="AS53" s="146"/>
      <c r="AT53" s="146"/>
      <c r="AU53" s="146"/>
      <c r="AV53" s="146"/>
      <c r="AW53" s="146"/>
      <c r="AX53" s="146"/>
      <c r="AY53" s="146"/>
      <c r="AZ53" s="146"/>
      <c r="BA53" s="146"/>
      <c r="BB53" s="146"/>
      <c r="BC53" s="146"/>
      <c r="BD53" s="146"/>
      <c r="BE53" s="146"/>
      <c r="BF53" s="146"/>
      <c r="BG53" s="147"/>
      <c r="BH53" s="108"/>
      <c r="BI53" s="146"/>
      <c r="BJ53" s="146"/>
      <c r="BK53" s="146"/>
      <c r="BL53" s="146"/>
      <c r="BM53" s="147"/>
      <c r="BN53" s="108"/>
      <c r="BO53" s="146"/>
      <c r="BP53" s="146"/>
      <c r="BQ53" s="146"/>
      <c r="BR53" s="146"/>
      <c r="BS53" s="159"/>
    </row>
    <row r="54" spans="1:71" s="144" customFormat="1" ht="13.5" customHeight="1" x14ac:dyDescent="0.15">
      <c r="A54" s="158"/>
      <c r="B54" s="146"/>
      <c r="C54" s="146"/>
      <c r="D54" s="147"/>
      <c r="E54" s="108"/>
      <c r="F54" s="146"/>
      <c r="G54" s="146"/>
      <c r="H54" s="147"/>
      <c r="I54" s="145"/>
      <c r="J54" s="146"/>
      <c r="K54" s="146"/>
      <c r="L54" s="146"/>
      <c r="M54" s="146"/>
      <c r="N54" s="146"/>
      <c r="O54" s="146"/>
      <c r="P54" s="146"/>
      <c r="Q54" s="146"/>
      <c r="R54" s="146"/>
      <c r="S54" s="146"/>
      <c r="T54" s="147"/>
      <c r="U54" s="108"/>
      <c r="V54" s="146"/>
      <c r="W54" s="146"/>
      <c r="X54" s="146"/>
      <c r="Y54" s="146"/>
      <c r="Z54" s="146"/>
      <c r="AA54" s="146"/>
      <c r="AB54" s="146"/>
      <c r="AC54" s="146"/>
      <c r="AD54" s="146"/>
      <c r="AE54" s="146"/>
      <c r="AF54" s="146"/>
      <c r="AG54" s="146"/>
      <c r="AH54" s="146"/>
      <c r="AI54" s="146"/>
      <c r="AJ54" s="146"/>
      <c r="AK54" s="146"/>
      <c r="AL54" s="146"/>
      <c r="AM54" s="146"/>
      <c r="AN54" s="146"/>
      <c r="AO54" s="146"/>
      <c r="AP54" s="146"/>
      <c r="AQ54" s="146"/>
      <c r="AR54" s="146"/>
      <c r="AS54" s="146"/>
      <c r="AT54" s="146"/>
      <c r="AU54" s="146"/>
      <c r="AV54" s="146"/>
      <c r="AW54" s="146"/>
      <c r="AX54" s="146"/>
      <c r="AY54" s="146"/>
      <c r="AZ54" s="146"/>
      <c r="BA54" s="146"/>
      <c r="BB54" s="146"/>
      <c r="BC54" s="146"/>
      <c r="BD54" s="146"/>
      <c r="BE54" s="146"/>
      <c r="BF54" s="146"/>
      <c r="BG54" s="147"/>
      <c r="BH54" s="108"/>
      <c r="BI54" s="146"/>
      <c r="BJ54" s="146"/>
      <c r="BK54" s="146"/>
      <c r="BL54" s="146"/>
      <c r="BM54" s="147"/>
      <c r="BN54" s="108"/>
      <c r="BO54" s="146"/>
      <c r="BP54" s="146"/>
      <c r="BQ54" s="146"/>
      <c r="BR54" s="146"/>
      <c r="BS54" s="159"/>
    </row>
    <row r="55" spans="1:71" s="144" customFormat="1" ht="13.5" customHeight="1" x14ac:dyDescent="0.15">
      <c r="A55" s="158"/>
      <c r="B55" s="146"/>
      <c r="C55" s="146"/>
      <c r="D55" s="147"/>
      <c r="E55" s="108"/>
      <c r="F55" s="146"/>
      <c r="G55" s="146"/>
      <c r="H55" s="147"/>
      <c r="I55" s="108"/>
      <c r="J55" s="146"/>
      <c r="K55" s="146"/>
      <c r="L55" s="146"/>
      <c r="M55" s="146"/>
      <c r="N55" s="146"/>
      <c r="O55" s="146"/>
      <c r="P55" s="146"/>
      <c r="Q55" s="146"/>
      <c r="R55" s="146"/>
      <c r="S55" s="146"/>
      <c r="T55" s="147"/>
      <c r="U55" s="108"/>
      <c r="V55" s="146"/>
      <c r="W55" s="146"/>
      <c r="X55" s="146"/>
      <c r="Y55" s="146"/>
      <c r="Z55" s="146"/>
      <c r="AA55" s="146"/>
      <c r="AB55" s="146"/>
      <c r="AC55" s="146"/>
      <c r="AD55" s="146"/>
      <c r="AE55" s="146"/>
      <c r="AF55" s="146"/>
      <c r="AG55" s="146"/>
      <c r="AH55" s="146"/>
      <c r="AI55" s="146"/>
      <c r="AJ55" s="146"/>
      <c r="AK55" s="146"/>
      <c r="AL55" s="146"/>
      <c r="AM55" s="146"/>
      <c r="AN55" s="146"/>
      <c r="AO55" s="146"/>
      <c r="AP55" s="146"/>
      <c r="AQ55" s="146"/>
      <c r="AR55" s="146"/>
      <c r="AS55" s="146"/>
      <c r="AT55" s="146"/>
      <c r="AU55" s="146"/>
      <c r="AV55" s="146"/>
      <c r="AW55" s="146"/>
      <c r="AX55" s="146"/>
      <c r="AY55" s="146"/>
      <c r="AZ55" s="146"/>
      <c r="BA55" s="146"/>
      <c r="BB55" s="146"/>
      <c r="BC55" s="146"/>
      <c r="BD55" s="146"/>
      <c r="BE55" s="146"/>
      <c r="BF55" s="146"/>
      <c r="BG55" s="147"/>
      <c r="BH55" s="108"/>
      <c r="BI55" s="146"/>
      <c r="BJ55" s="146"/>
      <c r="BK55" s="146"/>
      <c r="BL55" s="146"/>
      <c r="BM55" s="147"/>
      <c r="BN55" s="108"/>
      <c r="BO55" s="146"/>
      <c r="BP55" s="146"/>
      <c r="BQ55" s="146"/>
      <c r="BR55" s="146"/>
      <c r="BS55" s="159"/>
    </row>
    <row r="56" spans="1:71" s="144" customFormat="1" ht="13.5" customHeight="1" x14ac:dyDescent="0.15">
      <c r="A56" s="158"/>
      <c r="B56" s="146"/>
      <c r="C56" s="146"/>
      <c r="D56" s="147"/>
      <c r="E56" s="108"/>
      <c r="F56" s="146"/>
      <c r="G56" s="146"/>
      <c r="H56" s="147"/>
      <c r="I56" s="145"/>
      <c r="J56" s="146"/>
      <c r="K56" s="146"/>
      <c r="L56" s="146"/>
      <c r="M56" s="146"/>
      <c r="N56" s="146"/>
      <c r="O56" s="146"/>
      <c r="P56" s="146"/>
      <c r="Q56" s="146"/>
      <c r="R56" s="146"/>
      <c r="S56" s="146"/>
      <c r="T56" s="147"/>
      <c r="U56" s="108"/>
      <c r="V56" s="146"/>
      <c r="W56" s="146"/>
      <c r="X56" s="146"/>
      <c r="Y56" s="146"/>
      <c r="Z56" s="146"/>
      <c r="AA56" s="146"/>
      <c r="AB56" s="146"/>
      <c r="AC56" s="146"/>
      <c r="AD56" s="146"/>
      <c r="AE56" s="146"/>
      <c r="AF56" s="146"/>
      <c r="AG56" s="146"/>
      <c r="AH56" s="146"/>
      <c r="AI56" s="146"/>
      <c r="AJ56" s="146"/>
      <c r="AK56" s="146"/>
      <c r="AL56" s="146"/>
      <c r="AM56" s="146"/>
      <c r="AN56" s="146"/>
      <c r="AO56" s="146"/>
      <c r="AP56" s="146"/>
      <c r="AQ56" s="146"/>
      <c r="AR56" s="146"/>
      <c r="AS56" s="146"/>
      <c r="AT56" s="146"/>
      <c r="AU56" s="146"/>
      <c r="AV56" s="146"/>
      <c r="AW56" s="146"/>
      <c r="AX56" s="146"/>
      <c r="AY56" s="146"/>
      <c r="AZ56" s="146"/>
      <c r="BA56" s="146"/>
      <c r="BB56" s="146"/>
      <c r="BC56" s="146"/>
      <c r="BD56" s="146"/>
      <c r="BE56" s="146"/>
      <c r="BF56" s="146"/>
      <c r="BG56" s="147"/>
      <c r="BH56" s="108"/>
      <c r="BI56" s="146"/>
      <c r="BJ56" s="146"/>
      <c r="BK56" s="146"/>
      <c r="BL56" s="146"/>
      <c r="BM56" s="147"/>
      <c r="BN56" s="108"/>
      <c r="BO56" s="146"/>
      <c r="BP56" s="146"/>
      <c r="BQ56" s="146"/>
      <c r="BR56" s="146"/>
      <c r="BS56" s="159"/>
    </row>
    <row r="57" spans="1:71" s="144" customFormat="1" ht="13.5" customHeight="1" x14ac:dyDescent="0.15">
      <c r="A57" s="158"/>
      <c r="B57" s="146"/>
      <c r="C57" s="146"/>
      <c r="D57" s="147"/>
      <c r="E57" s="108"/>
      <c r="F57" s="146"/>
      <c r="G57" s="146"/>
      <c r="H57" s="147"/>
      <c r="I57" s="108"/>
      <c r="J57" s="146"/>
      <c r="K57" s="146"/>
      <c r="L57" s="146"/>
      <c r="M57" s="146"/>
      <c r="N57" s="146"/>
      <c r="O57" s="146"/>
      <c r="P57" s="146"/>
      <c r="Q57" s="146"/>
      <c r="R57" s="146"/>
      <c r="S57" s="146"/>
      <c r="T57" s="147"/>
      <c r="U57" s="108"/>
      <c r="V57" s="146"/>
      <c r="W57" s="146"/>
      <c r="X57" s="146"/>
      <c r="Y57" s="146"/>
      <c r="Z57" s="146"/>
      <c r="AA57" s="146"/>
      <c r="AB57" s="146"/>
      <c r="AC57" s="146"/>
      <c r="AD57" s="146"/>
      <c r="AE57" s="146"/>
      <c r="AF57" s="146"/>
      <c r="AG57" s="146"/>
      <c r="AH57" s="146"/>
      <c r="AI57" s="146"/>
      <c r="AJ57" s="146"/>
      <c r="AK57" s="146"/>
      <c r="AL57" s="146"/>
      <c r="AM57" s="146"/>
      <c r="AN57" s="146"/>
      <c r="AO57" s="146"/>
      <c r="AP57" s="146"/>
      <c r="AQ57" s="146"/>
      <c r="AR57" s="146"/>
      <c r="AS57" s="146"/>
      <c r="AT57" s="146"/>
      <c r="AU57" s="146"/>
      <c r="AV57" s="146"/>
      <c r="AW57" s="146"/>
      <c r="AX57" s="146"/>
      <c r="AY57" s="146"/>
      <c r="AZ57" s="146"/>
      <c r="BA57" s="146"/>
      <c r="BB57" s="146"/>
      <c r="BC57" s="146"/>
      <c r="BD57" s="146"/>
      <c r="BE57" s="146"/>
      <c r="BF57" s="146"/>
      <c r="BG57" s="147"/>
      <c r="BH57" s="108"/>
      <c r="BI57" s="146"/>
      <c r="BJ57" s="146"/>
      <c r="BK57" s="146"/>
      <c r="BL57" s="146"/>
      <c r="BM57" s="147"/>
      <c r="BN57" s="108"/>
      <c r="BO57" s="146"/>
      <c r="BP57" s="146"/>
      <c r="BQ57" s="146"/>
      <c r="BR57" s="146"/>
      <c r="BS57" s="159"/>
    </row>
    <row r="58" spans="1:71" s="144" customFormat="1" ht="13.5" customHeight="1" x14ac:dyDescent="0.15">
      <c r="A58" s="158"/>
      <c r="B58" s="146"/>
      <c r="C58" s="146"/>
      <c r="D58" s="147"/>
      <c r="E58" s="108"/>
      <c r="F58" s="146"/>
      <c r="G58" s="146"/>
      <c r="H58" s="147"/>
      <c r="I58" s="108"/>
      <c r="J58" s="146"/>
      <c r="K58" s="146"/>
      <c r="L58" s="146"/>
      <c r="M58" s="146"/>
      <c r="N58" s="146"/>
      <c r="O58" s="146"/>
      <c r="P58" s="146"/>
      <c r="Q58" s="146"/>
      <c r="R58" s="146"/>
      <c r="S58" s="146"/>
      <c r="T58" s="147"/>
      <c r="U58" s="108"/>
      <c r="V58" s="146"/>
      <c r="W58" s="146"/>
      <c r="X58" s="146"/>
      <c r="Y58" s="146"/>
      <c r="Z58" s="146"/>
      <c r="AA58" s="146"/>
      <c r="AB58" s="146"/>
      <c r="AC58" s="146"/>
      <c r="AD58" s="146"/>
      <c r="AE58" s="146"/>
      <c r="AF58" s="146"/>
      <c r="AG58" s="146"/>
      <c r="AH58" s="146"/>
      <c r="AI58" s="146"/>
      <c r="AJ58" s="146"/>
      <c r="AK58" s="146"/>
      <c r="AL58" s="146"/>
      <c r="AM58" s="146"/>
      <c r="AN58" s="146"/>
      <c r="AO58" s="146"/>
      <c r="AP58" s="146"/>
      <c r="AQ58" s="146"/>
      <c r="AR58" s="146"/>
      <c r="AS58" s="146"/>
      <c r="AT58" s="146"/>
      <c r="AU58" s="146"/>
      <c r="AV58" s="146"/>
      <c r="AW58" s="146"/>
      <c r="AX58" s="146"/>
      <c r="AY58" s="146"/>
      <c r="AZ58" s="146"/>
      <c r="BA58" s="146"/>
      <c r="BB58" s="146"/>
      <c r="BC58" s="146"/>
      <c r="BD58" s="146"/>
      <c r="BE58" s="146"/>
      <c r="BF58" s="146"/>
      <c r="BG58" s="147"/>
      <c r="BH58" s="108"/>
      <c r="BI58" s="146"/>
      <c r="BJ58" s="146"/>
      <c r="BK58" s="146"/>
      <c r="BL58" s="146"/>
      <c r="BM58" s="147"/>
      <c r="BN58" s="108"/>
      <c r="BO58" s="146"/>
      <c r="BP58" s="146"/>
      <c r="BQ58" s="146"/>
      <c r="BR58" s="146"/>
      <c r="BS58" s="159"/>
    </row>
    <row r="59" spans="1:71" s="144" customFormat="1" ht="13.5" customHeight="1" x14ac:dyDescent="0.15">
      <c r="A59" s="158"/>
      <c r="B59" s="160"/>
      <c r="C59" s="160"/>
      <c r="D59" s="161"/>
      <c r="E59" s="108"/>
      <c r="F59" s="160"/>
      <c r="G59" s="160"/>
      <c r="H59" s="161"/>
      <c r="I59" s="148"/>
      <c r="J59" s="160"/>
      <c r="K59" s="160"/>
      <c r="L59" s="160"/>
      <c r="M59" s="160"/>
      <c r="N59" s="160"/>
      <c r="O59" s="160"/>
      <c r="P59" s="160"/>
      <c r="Q59" s="160"/>
      <c r="R59" s="160"/>
      <c r="S59" s="160"/>
      <c r="T59" s="161"/>
      <c r="U59" s="162"/>
      <c r="V59" s="160"/>
      <c r="W59" s="160"/>
      <c r="X59" s="160"/>
      <c r="Y59" s="160"/>
      <c r="Z59" s="160"/>
      <c r="AA59" s="160"/>
      <c r="AB59" s="160"/>
      <c r="AC59" s="160"/>
      <c r="AD59" s="160"/>
      <c r="AE59" s="160"/>
      <c r="AF59" s="160"/>
      <c r="AG59" s="160"/>
      <c r="AH59" s="160"/>
      <c r="AI59" s="160"/>
      <c r="AJ59" s="160"/>
      <c r="AK59" s="160"/>
      <c r="AL59" s="160"/>
      <c r="AM59" s="160"/>
      <c r="AN59" s="160"/>
      <c r="AO59" s="160"/>
      <c r="AP59" s="160"/>
      <c r="AQ59" s="160"/>
      <c r="AR59" s="160"/>
      <c r="AS59" s="160"/>
      <c r="AT59" s="160"/>
      <c r="AU59" s="160"/>
      <c r="AV59" s="160"/>
      <c r="AW59" s="160"/>
      <c r="AX59" s="160"/>
      <c r="AY59" s="160"/>
      <c r="AZ59" s="160"/>
      <c r="BA59" s="160"/>
      <c r="BB59" s="160"/>
      <c r="BC59" s="160"/>
      <c r="BD59" s="160"/>
      <c r="BE59" s="160"/>
      <c r="BF59" s="160"/>
      <c r="BG59" s="161"/>
      <c r="BH59" s="162"/>
      <c r="BI59" s="146"/>
      <c r="BJ59" s="146"/>
      <c r="BK59" s="146"/>
      <c r="BL59" s="146"/>
      <c r="BM59" s="147"/>
      <c r="BN59" s="108"/>
      <c r="BO59" s="146"/>
      <c r="BP59" s="146"/>
      <c r="BQ59" s="146"/>
      <c r="BR59" s="146"/>
      <c r="BS59" s="159"/>
    </row>
    <row r="60" spans="1:71" s="144" customFormat="1" ht="13.5" customHeight="1" x14ac:dyDescent="0.15">
      <c r="A60" s="158"/>
      <c r="B60" s="146"/>
      <c r="C60" s="146"/>
      <c r="D60" s="147"/>
      <c r="E60" s="108"/>
      <c r="F60" s="146"/>
      <c r="G60" s="146"/>
      <c r="H60" s="147"/>
      <c r="I60" s="145"/>
      <c r="J60" s="146"/>
      <c r="K60" s="146"/>
      <c r="L60" s="146"/>
      <c r="M60" s="146"/>
      <c r="N60" s="146"/>
      <c r="O60" s="146"/>
      <c r="P60" s="146"/>
      <c r="Q60" s="146"/>
      <c r="R60" s="146"/>
      <c r="S60" s="146"/>
      <c r="T60" s="147"/>
      <c r="U60" s="108"/>
      <c r="V60" s="146"/>
      <c r="W60" s="146"/>
      <c r="X60" s="146"/>
      <c r="Y60" s="146"/>
      <c r="Z60" s="146"/>
      <c r="AA60" s="146"/>
      <c r="AB60" s="146"/>
      <c r="AC60" s="146"/>
      <c r="AD60" s="146"/>
      <c r="AE60" s="146"/>
      <c r="AF60" s="146"/>
      <c r="AG60" s="146"/>
      <c r="AH60" s="146"/>
      <c r="AI60" s="146"/>
      <c r="AJ60" s="146"/>
      <c r="AK60" s="146"/>
      <c r="AL60" s="146"/>
      <c r="AM60" s="146"/>
      <c r="AN60" s="146"/>
      <c r="AO60" s="146"/>
      <c r="AP60" s="146"/>
      <c r="AQ60" s="146"/>
      <c r="AR60" s="146"/>
      <c r="AS60" s="146"/>
      <c r="AT60" s="146"/>
      <c r="AU60" s="146"/>
      <c r="AV60" s="146"/>
      <c r="AW60" s="146"/>
      <c r="AX60" s="146"/>
      <c r="AY60" s="146"/>
      <c r="AZ60" s="146"/>
      <c r="BA60" s="146"/>
      <c r="BB60" s="146"/>
      <c r="BC60" s="146"/>
      <c r="BD60" s="146"/>
      <c r="BE60" s="146"/>
      <c r="BF60" s="146"/>
      <c r="BG60" s="147"/>
      <c r="BH60" s="108"/>
      <c r="BI60" s="146"/>
      <c r="BJ60" s="146"/>
      <c r="BK60" s="146"/>
      <c r="BL60" s="146"/>
      <c r="BM60" s="147"/>
      <c r="BN60" s="108"/>
      <c r="BO60" s="146"/>
      <c r="BP60" s="146"/>
      <c r="BQ60" s="146"/>
      <c r="BR60" s="146"/>
      <c r="BS60" s="159"/>
    </row>
    <row r="61" spans="1:71" s="144" customFormat="1" ht="13.5" customHeight="1" x14ac:dyDescent="0.15">
      <c r="A61" s="158"/>
      <c r="B61" s="146"/>
      <c r="C61" s="146"/>
      <c r="D61" s="147"/>
      <c r="E61" s="108"/>
      <c r="F61" s="146"/>
      <c r="G61" s="146"/>
      <c r="H61" s="147"/>
      <c r="I61" s="108"/>
      <c r="J61" s="146"/>
      <c r="K61" s="146"/>
      <c r="L61" s="146"/>
      <c r="M61" s="146"/>
      <c r="N61" s="146"/>
      <c r="O61" s="146"/>
      <c r="P61" s="146"/>
      <c r="Q61" s="146"/>
      <c r="R61" s="146"/>
      <c r="S61" s="146"/>
      <c r="T61" s="147"/>
      <c r="U61" s="108"/>
      <c r="V61" s="146"/>
      <c r="W61" s="146"/>
      <c r="X61" s="146"/>
      <c r="Y61" s="146"/>
      <c r="Z61" s="146"/>
      <c r="AA61" s="146"/>
      <c r="AB61" s="146"/>
      <c r="AC61" s="146"/>
      <c r="AD61" s="146"/>
      <c r="AE61" s="146"/>
      <c r="AF61" s="146"/>
      <c r="AG61" s="146"/>
      <c r="AH61" s="146"/>
      <c r="AI61" s="146"/>
      <c r="AJ61" s="146"/>
      <c r="AK61" s="146"/>
      <c r="AL61" s="146"/>
      <c r="AM61" s="146"/>
      <c r="AN61" s="146"/>
      <c r="AO61" s="146"/>
      <c r="AP61" s="146"/>
      <c r="AQ61" s="146"/>
      <c r="AR61" s="146"/>
      <c r="AS61" s="146"/>
      <c r="AT61" s="146"/>
      <c r="AU61" s="146"/>
      <c r="AV61" s="146"/>
      <c r="AW61" s="146"/>
      <c r="AX61" s="146"/>
      <c r="AY61" s="146"/>
      <c r="AZ61" s="146"/>
      <c r="BA61" s="146"/>
      <c r="BB61" s="146"/>
      <c r="BC61" s="146"/>
      <c r="BD61" s="146"/>
      <c r="BE61" s="146"/>
      <c r="BF61" s="146"/>
      <c r="BG61" s="147"/>
      <c r="BH61" s="108"/>
      <c r="BI61" s="146"/>
      <c r="BJ61" s="146"/>
      <c r="BK61" s="146"/>
      <c r="BL61" s="146"/>
      <c r="BM61" s="147"/>
      <c r="BN61" s="108"/>
      <c r="BO61" s="146"/>
      <c r="BP61" s="146"/>
      <c r="BQ61" s="146"/>
      <c r="BR61" s="146"/>
      <c r="BS61" s="159"/>
    </row>
    <row r="62" spans="1:71" s="144" customFormat="1" ht="13.5" customHeight="1" x14ac:dyDescent="0.15">
      <c r="A62" s="158"/>
      <c r="B62" s="146"/>
      <c r="C62" s="146"/>
      <c r="D62" s="147"/>
      <c r="E62" s="108"/>
      <c r="F62" s="146"/>
      <c r="G62" s="146"/>
      <c r="H62" s="147"/>
      <c r="I62" s="145"/>
      <c r="J62" s="146"/>
      <c r="K62" s="146"/>
      <c r="L62" s="146"/>
      <c r="M62" s="146"/>
      <c r="N62" s="146"/>
      <c r="O62" s="146"/>
      <c r="P62" s="146"/>
      <c r="Q62" s="146"/>
      <c r="R62" s="146"/>
      <c r="S62" s="146"/>
      <c r="T62" s="147"/>
      <c r="U62" s="108"/>
      <c r="V62" s="146"/>
      <c r="W62" s="146"/>
      <c r="X62" s="146"/>
      <c r="Y62" s="146"/>
      <c r="Z62" s="146"/>
      <c r="AA62" s="146"/>
      <c r="AB62" s="146"/>
      <c r="AC62" s="146"/>
      <c r="AD62" s="146"/>
      <c r="AE62" s="146"/>
      <c r="AF62" s="146"/>
      <c r="AG62" s="146"/>
      <c r="AH62" s="146"/>
      <c r="AI62" s="146"/>
      <c r="AJ62" s="146"/>
      <c r="AK62" s="146"/>
      <c r="AL62" s="146"/>
      <c r="AM62" s="146"/>
      <c r="AN62" s="146"/>
      <c r="AO62" s="146"/>
      <c r="AP62" s="146"/>
      <c r="AQ62" s="146"/>
      <c r="AR62" s="146"/>
      <c r="AS62" s="146"/>
      <c r="AT62" s="146"/>
      <c r="AU62" s="146"/>
      <c r="AV62" s="146"/>
      <c r="AW62" s="146"/>
      <c r="AX62" s="146"/>
      <c r="AY62" s="146"/>
      <c r="AZ62" s="146"/>
      <c r="BA62" s="146"/>
      <c r="BB62" s="146"/>
      <c r="BC62" s="146"/>
      <c r="BD62" s="146"/>
      <c r="BE62" s="146"/>
      <c r="BF62" s="146"/>
      <c r="BG62" s="147"/>
      <c r="BH62" s="108"/>
      <c r="BI62" s="146"/>
      <c r="BJ62" s="146"/>
      <c r="BK62" s="146"/>
      <c r="BL62" s="146"/>
      <c r="BM62" s="147"/>
      <c r="BN62" s="108"/>
      <c r="BO62" s="146"/>
      <c r="BP62" s="146"/>
      <c r="BQ62" s="146"/>
      <c r="BR62" s="146"/>
      <c r="BS62" s="159"/>
    </row>
    <row r="63" spans="1:71" s="144" customFormat="1" ht="13.5" customHeight="1" x14ac:dyDescent="0.15">
      <c r="A63" s="158"/>
      <c r="B63" s="146"/>
      <c r="C63" s="146"/>
      <c r="D63" s="147"/>
      <c r="E63" s="108"/>
      <c r="F63" s="146"/>
      <c r="G63" s="146"/>
      <c r="H63" s="147"/>
      <c r="I63" s="145"/>
      <c r="J63" s="146"/>
      <c r="K63" s="146"/>
      <c r="L63" s="146"/>
      <c r="M63" s="146"/>
      <c r="N63" s="146"/>
      <c r="O63" s="146"/>
      <c r="P63" s="146"/>
      <c r="Q63" s="146"/>
      <c r="R63" s="146"/>
      <c r="S63" s="146"/>
      <c r="T63" s="147"/>
      <c r="U63" s="108"/>
      <c r="V63" s="146"/>
      <c r="W63" s="146"/>
      <c r="X63" s="146"/>
      <c r="Y63" s="146"/>
      <c r="Z63" s="146"/>
      <c r="AA63" s="146"/>
      <c r="AB63" s="146"/>
      <c r="AC63" s="146"/>
      <c r="AD63" s="146"/>
      <c r="AE63" s="146"/>
      <c r="AF63" s="146"/>
      <c r="AG63" s="146"/>
      <c r="AH63" s="146"/>
      <c r="AI63" s="146"/>
      <c r="AJ63" s="146"/>
      <c r="AK63" s="146"/>
      <c r="AL63" s="146"/>
      <c r="AM63" s="146"/>
      <c r="AN63" s="146"/>
      <c r="AO63" s="146"/>
      <c r="AP63" s="146"/>
      <c r="AQ63" s="146"/>
      <c r="AR63" s="146"/>
      <c r="AS63" s="146"/>
      <c r="AT63" s="146"/>
      <c r="AU63" s="146"/>
      <c r="AV63" s="146"/>
      <c r="AW63" s="146"/>
      <c r="AX63" s="146"/>
      <c r="AY63" s="146"/>
      <c r="AZ63" s="146"/>
      <c r="BA63" s="146"/>
      <c r="BB63" s="146"/>
      <c r="BC63" s="146"/>
      <c r="BD63" s="146"/>
      <c r="BE63" s="146"/>
      <c r="BF63" s="146"/>
      <c r="BG63" s="147"/>
      <c r="BH63" s="108"/>
      <c r="BI63" s="146"/>
      <c r="BJ63" s="146"/>
      <c r="BK63" s="146"/>
      <c r="BL63" s="146"/>
      <c r="BM63" s="147"/>
      <c r="BN63" s="108"/>
      <c r="BO63" s="146"/>
      <c r="BP63" s="146"/>
      <c r="BQ63" s="146"/>
      <c r="BR63" s="146"/>
      <c r="BS63" s="159"/>
    </row>
    <row r="64" spans="1:71" s="144" customFormat="1" ht="13.5" customHeight="1" x14ac:dyDescent="0.15">
      <c r="A64" s="158"/>
      <c r="B64" s="146"/>
      <c r="C64" s="146"/>
      <c r="D64" s="147"/>
      <c r="E64" s="108"/>
      <c r="F64" s="146"/>
      <c r="G64" s="146"/>
      <c r="H64" s="147"/>
      <c r="I64" s="145"/>
      <c r="J64" s="146"/>
      <c r="K64" s="146"/>
      <c r="L64" s="146"/>
      <c r="M64" s="146"/>
      <c r="N64" s="146"/>
      <c r="O64" s="146"/>
      <c r="P64" s="146"/>
      <c r="Q64" s="146"/>
      <c r="R64" s="146"/>
      <c r="S64" s="146"/>
      <c r="T64" s="147"/>
      <c r="U64" s="108"/>
      <c r="V64" s="146"/>
      <c r="W64" s="146"/>
      <c r="X64" s="146"/>
      <c r="Y64" s="146"/>
      <c r="Z64" s="146"/>
      <c r="AA64" s="146"/>
      <c r="AB64" s="146"/>
      <c r="AC64" s="146"/>
      <c r="AD64" s="146"/>
      <c r="AE64" s="146"/>
      <c r="AF64" s="146"/>
      <c r="AG64" s="146"/>
      <c r="AH64" s="146"/>
      <c r="AI64" s="146"/>
      <c r="AJ64" s="146"/>
      <c r="AK64" s="146"/>
      <c r="AL64" s="146"/>
      <c r="AM64" s="146"/>
      <c r="AN64" s="146"/>
      <c r="AO64" s="146"/>
      <c r="AP64" s="146"/>
      <c r="AQ64" s="146"/>
      <c r="AR64" s="146"/>
      <c r="AS64" s="146"/>
      <c r="AT64" s="146"/>
      <c r="AU64" s="146"/>
      <c r="AV64" s="146"/>
      <c r="AW64" s="146"/>
      <c r="AX64" s="146"/>
      <c r="AY64" s="146"/>
      <c r="AZ64" s="146"/>
      <c r="BA64" s="146"/>
      <c r="BB64" s="146"/>
      <c r="BC64" s="146"/>
      <c r="BD64" s="146"/>
      <c r="BE64" s="146"/>
      <c r="BF64" s="146"/>
      <c r="BG64" s="147"/>
      <c r="BH64" s="108"/>
      <c r="BI64" s="146"/>
      <c r="BJ64" s="146"/>
      <c r="BK64" s="146"/>
      <c r="BL64" s="146"/>
      <c r="BM64" s="147"/>
      <c r="BN64" s="108"/>
      <c r="BO64" s="146"/>
      <c r="BP64" s="146"/>
      <c r="BQ64" s="146"/>
      <c r="BR64" s="146"/>
      <c r="BS64" s="159"/>
    </row>
    <row r="65" spans="1:71" s="144" customFormat="1" ht="13.5" customHeight="1" x14ac:dyDescent="0.15">
      <c r="A65" s="158"/>
      <c r="B65" s="146"/>
      <c r="C65" s="146"/>
      <c r="D65" s="147"/>
      <c r="E65" s="108"/>
      <c r="F65" s="146"/>
      <c r="G65" s="146"/>
      <c r="H65" s="147"/>
      <c r="I65" s="145"/>
      <c r="J65" s="146"/>
      <c r="K65" s="146"/>
      <c r="L65" s="146"/>
      <c r="M65" s="146"/>
      <c r="N65" s="146"/>
      <c r="O65" s="146"/>
      <c r="P65" s="146"/>
      <c r="Q65" s="146"/>
      <c r="R65" s="146"/>
      <c r="S65" s="146"/>
      <c r="T65" s="147"/>
      <c r="U65" s="108"/>
      <c r="V65" s="146"/>
      <c r="W65" s="146"/>
      <c r="X65" s="146"/>
      <c r="Y65" s="146"/>
      <c r="Z65" s="146"/>
      <c r="AA65" s="146"/>
      <c r="AB65" s="146"/>
      <c r="AC65" s="146"/>
      <c r="AD65" s="146"/>
      <c r="AE65" s="146"/>
      <c r="AF65" s="146"/>
      <c r="AG65" s="146"/>
      <c r="AH65" s="146"/>
      <c r="AI65" s="146"/>
      <c r="AJ65" s="146"/>
      <c r="AK65" s="146"/>
      <c r="AL65" s="146"/>
      <c r="AM65" s="146"/>
      <c r="AN65" s="146"/>
      <c r="AO65" s="146"/>
      <c r="AP65" s="146"/>
      <c r="AQ65" s="146"/>
      <c r="AR65" s="146"/>
      <c r="AS65" s="146"/>
      <c r="AT65" s="146"/>
      <c r="AU65" s="146"/>
      <c r="AV65" s="146"/>
      <c r="AW65" s="146"/>
      <c r="AX65" s="146"/>
      <c r="AY65" s="146"/>
      <c r="AZ65" s="146"/>
      <c r="BA65" s="146"/>
      <c r="BB65" s="146"/>
      <c r="BC65" s="146"/>
      <c r="BD65" s="146"/>
      <c r="BE65" s="146"/>
      <c r="BF65" s="146"/>
      <c r="BG65" s="147"/>
      <c r="BH65" s="108"/>
      <c r="BI65" s="146"/>
      <c r="BJ65" s="146"/>
      <c r="BK65" s="146"/>
      <c r="BL65" s="146"/>
      <c r="BM65" s="147"/>
      <c r="BN65" s="108"/>
      <c r="BO65" s="146"/>
      <c r="BP65" s="146"/>
      <c r="BQ65" s="146"/>
      <c r="BR65" s="146"/>
      <c r="BS65" s="159"/>
    </row>
    <row r="66" spans="1:71" s="144" customFormat="1" ht="13.5" customHeight="1" x14ac:dyDescent="0.15">
      <c r="A66" s="158"/>
      <c r="B66" s="146"/>
      <c r="C66" s="146"/>
      <c r="D66" s="147"/>
      <c r="E66" s="108"/>
      <c r="F66" s="146"/>
      <c r="G66" s="146"/>
      <c r="H66" s="147"/>
      <c r="I66" s="145"/>
      <c r="J66" s="146"/>
      <c r="K66" s="146"/>
      <c r="L66" s="146"/>
      <c r="M66" s="146"/>
      <c r="N66" s="146"/>
      <c r="O66" s="146"/>
      <c r="P66" s="146"/>
      <c r="Q66" s="146"/>
      <c r="R66" s="146"/>
      <c r="S66" s="146"/>
      <c r="T66" s="147"/>
      <c r="U66" s="108"/>
      <c r="V66" s="146"/>
      <c r="W66" s="146"/>
      <c r="X66" s="146"/>
      <c r="Y66" s="146"/>
      <c r="Z66" s="146"/>
      <c r="AA66" s="146"/>
      <c r="AB66" s="146"/>
      <c r="AC66" s="146"/>
      <c r="AD66" s="146"/>
      <c r="AE66" s="146"/>
      <c r="AF66" s="146"/>
      <c r="AG66" s="146"/>
      <c r="AH66" s="146"/>
      <c r="AI66" s="146"/>
      <c r="AJ66" s="146"/>
      <c r="AK66" s="146"/>
      <c r="AL66" s="146"/>
      <c r="AM66" s="146"/>
      <c r="AN66" s="146"/>
      <c r="AO66" s="146"/>
      <c r="AP66" s="146"/>
      <c r="AQ66" s="146"/>
      <c r="AR66" s="146"/>
      <c r="AS66" s="146"/>
      <c r="AT66" s="146"/>
      <c r="AU66" s="146"/>
      <c r="AV66" s="146"/>
      <c r="AW66" s="146"/>
      <c r="AX66" s="146"/>
      <c r="AY66" s="146"/>
      <c r="AZ66" s="146"/>
      <c r="BA66" s="146"/>
      <c r="BB66" s="146"/>
      <c r="BC66" s="146"/>
      <c r="BD66" s="146"/>
      <c r="BE66" s="146"/>
      <c r="BF66" s="146"/>
      <c r="BG66" s="147"/>
      <c r="BH66" s="108"/>
      <c r="BI66" s="146"/>
      <c r="BJ66" s="146"/>
      <c r="BK66" s="146"/>
      <c r="BL66" s="146"/>
      <c r="BM66" s="147"/>
      <c r="BN66" s="108"/>
      <c r="BO66" s="146"/>
      <c r="BP66" s="146"/>
      <c r="BQ66" s="146"/>
      <c r="BR66" s="146"/>
      <c r="BS66" s="159"/>
    </row>
    <row r="67" spans="1:71" s="144" customFormat="1" ht="13.5" customHeight="1" x14ac:dyDescent="0.15">
      <c r="A67" s="158"/>
      <c r="B67" s="146"/>
      <c r="C67" s="146"/>
      <c r="D67" s="147"/>
      <c r="E67" s="108"/>
      <c r="F67" s="146"/>
      <c r="G67" s="146"/>
      <c r="H67" s="147"/>
      <c r="I67" s="145"/>
      <c r="J67" s="146"/>
      <c r="K67" s="146"/>
      <c r="L67" s="146"/>
      <c r="M67" s="146"/>
      <c r="N67" s="146"/>
      <c r="O67" s="146"/>
      <c r="P67" s="146"/>
      <c r="Q67" s="146"/>
      <c r="R67" s="146"/>
      <c r="S67" s="146"/>
      <c r="T67" s="147"/>
      <c r="U67" s="108"/>
      <c r="V67" s="146"/>
      <c r="W67" s="146"/>
      <c r="X67" s="146"/>
      <c r="Y67" s="146"/>
      <c r="Z67" s="146"/>
      <c r="AA67" s="146"/>
      <c r="AB67" s="146"/>
      <c r="AC67" s="146"/>
      <c r="AD67" s="146"/>
      <c r="AE67" s="146"/>
      <c r="AF67" s="146"/>
      <c r="AG67" s="146"/>
      <c r="AH67" s="146"/>
      <c r="AI67" s="146"/>
      <c r="AJ67" s="146"/>
      <c r="AK67" s="146"/>
      <c r="AL67" s="146"/>
      <c r="AM67" s="146"/>
      <c r="AN67" s="146"/>
      <c r="AO67" s="146"/>
      <c r="AP67" s="146"/>
      <c r="AQ67" s="146"/>
      <c r="AR67" s="146"/>
      <c r="AS67" s="146"/>
      <c r="AT67" s="146"/>
      <c r="AU67" s="146"/>
      <c r="AV67" s="146"/>
      <c r="AW67" s="146"/>
      <c r="AX67" s="146"/>
      <c r="AY67" s="146"/>
      <c r="AZ67" s="146"/>
      <c r="BA67" s="146"/>
      <c r="BB67" s="146"/>
      <c r="BC67" s="146"/>
      <c r="BD67" s="146"/>
      <c r="BE67" s="146"/>
      <c r="BF67" s="146"/>
      <c r="BG67" s="147"/>
      <c r="BH67" s="108"/>
      <c r="BI67" s="146"/>
      <c r="BJ67" s="146"/>
      <c r="BK67" s="146"/>
      <c r="BL67" s="146"/>
      <c r="BM67" s="147"/>
      <c r="BN67" s="108"/>
      <c r="BO67" s="146"/>
      <c r="BP67" s="146"/>
      <c r="BQ67" s="146"/>
      <c r="BR67" s="146"/>
      <c r="BS67" s="159"/>
    </row>
    <row r="68" spans="1:71" s="144" customFormat="1" ht="13.5" customHeight="1" x14ac:dyDescent="0.15">
      <c r="A68" s="158"/>
      <c r="B68" s="146"/>
      <c r="C68" s="146"/>
      <c r="D68" s="147"/>
      <c r="E68" s="108"/>
      <c r="F68" s="146"/>
      <c r="G68" s="146"/>
      <c r="H68" s="147"/>
      <c r="I68" s="145"/>
      <c r="J68" s="146"/>
      <c r="K68" s="146"/>
      <c r="L68" s="146"/>
      <c r="M68" s="146"/>
      <c r="N68" s="146"/>
      <c r="O68" s="146"/>
      <c r="P68" s="146"/>
      <c r="Q68" s="146"/>
      <c r="R68" s="146"/>
      <c r="S68" s="146"/>
      <c r="T68" s="147"/>
      <c r="U68" s="108"/>
      <c r="V68" s="146"/>
      <c r="W68" s="146"/>
      <c r="X68" s="146"/>
      <c r="Y68" s="146"/>
      <c r="Z68" s="146"/>
      <c r="AA68" s="146"/>
      <c r="AB68" s="146"/>
      <c r="AC68" s="146"/>
      <c r="AD68" s="146"/>
      <c r="AE68" s="146"/>
      <c r="AF68" s="146"/>
      <c r="AG68" s="146"/>
      <c r="AH68" s="146"/>
      <c r="AI68" s="146"/>
      <c r="AJ68" s="146"/>
      <c r="AK68" s="146"/>
      <c r="AL68" s="146"/>
      <c r="AM68" s="146"/>
      <c r="AN68" s="146"/>
      <c r="AO68" s="146"/>
      <c r="AP68" s="146"/>
      <c r="AQ68" s="146"/>
      <c r="AR68" s="146"/>
      <c r="AS68" s="146"/>
      <c r="AT68" s="146"/>
      <c r="AU68" s="146"/>
      <c r="AV68" s="146"/>
      <c r="AW68" s="146"/>
      <c r="AX68" s="146"/>
      <c r="AY68" s="146"/>
      <c r="AZ68" s="146"/>
      <c r="BA68" s="146"/>
      <c r="BB68" s="146"/>
      <c r="BC68" s="146"/>
      <c r="BD68" s="146"/>
      <c r="BE68" s="146"/>
      <c r="BF68" s="146"/>
      <c r="BG68" s="147"/>
      <c r="BH68" s="108"/>
      <c r="BI68" s="146"/>
      <c r="BJ68" s="146"/>
      <c r="BK68" s="146"/>
      <c r="BL68" s="146"/>
      <c r="BM68" s="147"/>
      <c r="BN68" s="108"/>
      <c r="BO68" s="146"/>
      <c r="BP68" s="146"/>
      <c r="BQ68" s="146"/>
      <c r="BR68" s="146"/>
      <c r="BS68" s="159"/>
    </row>
    <row r="69" spans="1:71" s="144" customFormat="1" ht="13.5" customHeight="1" x14ac:dyDescent="0.15">
      <c r="A69" s="158"/>
      <c r="B69" s="146"/>
      <c r="C69" s="146"/>
      <c r="D69" s="147"/>
      <c r="E69" s="108"/>
      <c r="F69" s="146"/>
      <c r="G69" s="146"/>
      <c r="H69" s="147"/>
      <c r="I69" s="145"/>
      <c r="J69" s="146"/>
      <c r="K69" s="146"/>
      <c r="L69" s="146"/>
      <c r="M69" s="146"/>
      <c r="N69" s="146"/>
      <c r="O69" s="146"/>
      <c r="P69" s="146"/>
      <c r="Q69" s="146"/>
      <c r="R69" s="146"/>
      <c r="S69" s="146"/>
      <c r="T69" s="147"/>
      <c r="U69" s="108"/>
      <c r="V69" s="146"/>
      <c r="W69" s="146"/>
      <c r="X69" s="146"/>
      <c r="Y69" s="146"/>
      <c r="Z69" s="146"/>
      <c r="AA69" s="146"/>
      <c r="AB69" s="146"/>
      <c r="AC69" s="146"/>
      <c r="AD69" s="146"/>
      <c r="AE69" s="146"/>
      <c r="AF69" s="146"/>
      <c r="AG69" s="146"/>
      <c r="AH69" s="146"/>
      <c r="AI69" s="146"/>
      <c r="AJ69" s="146"/>
      <c r="AK69" s="146"/>
      <c r="AL69" s="146"/>
      <c r="AM69" s="146"/>
      <c r="AN69" s="146"/>
      <c r="AO69" s="146"/>
      <c r="AP69" s="146"/>
      <c r="AQ69" s="146"/>
      <c r="AR69" s="146"/>
      <c r="AS69" s="146"/>
      <c r="AT69" s="146"/>
      <c r="AU69" s="146"/>
      <c r="AV69" s="146"/>
      <c r="AW69" s="146"/>
      <c r="AX69" s="146"/>
      <c r="AY69" s="146"/>
      <c r="AZ69" s="146"/>
      <c r="BA69" s="146"/>
      <c r="BB69" s="146"/>
      <c r="BC69" s="146"/>
      <c r="BD69" s="146"/>
      <c r="BE69" s="146"/>
      <c r="BF69" s="146"/>
      <c r="BG69" s="147"/>
      <c r="BH69" s="108"/>
      <c r="BI69" s="146"/>
      <c r="BJ69" s="146"/>
      <c r="BK69" s="146"/>
      <c r="BL69" s="146"/>
      <c r="BM69" s="147"/>
      <c r="BN69" s="108"/>
      <c r="BO69" s="146"/>
      <c r="BP69" s="146"/>
      <c r="BQ69" s="146"/>
      <c r="BR69" s="146"/>
      <c r="BS69" s="159"/>
    </row>
    <row r="70" spans="1:71" s="144" customFormat="1" ht="13.5" customHeight="1" x14ac:dyDescent="0.15">
      <c r="A70" s="158"/>
      <c r="B70" s="146"/>
      <c r="C70" s="146"/>
      <c r="D70" s="147"/>
      <c r="E70" s="108"/>
      <c r="F70" s="146"/>
      <c r="G70" s="146"/>
      <c r="H70" s="147"/>
      <c r="I70" s="145"/>
      <c r="J70" s="146"/>
      <c r="K70" s="146"/>
      <c r="L70" s="146"/>
      <c r="M70" s="146"/>
      <c r="N70" s="146"/>
      <c r="O70" s="146"/>
      <c r="P70" s="146"/>
      <c r="Q70" s="146"/>
      <c r="R70" s="146"/>
      <c r="S70" s="146"/>
      <c r="T70" s="147"/>
      <c r="U70" s="108"/>
      <c r="V70" s="146"/>
      <c r="W70" s="146"/>
      <c r="X70" s="146"/>
      <c r="Y70" s="146"/>
      <c r="Z70" s="146"/>
      <c r="AA70" s="146"/>
      <c r="AB70" s="146"/>
      <c r="AC70" s="146"/>
      <c r="AD70" s="146"/>
      <c r="AE70" s="146"/>
      <c r="AF70" s="146"/>
      <c r="AG70" s="146"/>
      <c r="AH70" s="146"/>
      <c r="AI70" s="146"/>
      <c r="AJ70" s="146"/>
      <c r="AK70" s="146"/>
      <c r="AL70" s="146"/>
      <c r="AM70" s="146"/>
      <c r="AN70" s="146"/>
      <c r="AO70" s="146"/>
      <c r="AP70" s="146"/>
      <c r="AQ70" s="146"/>
      <c r="AR70" s="146"/>
      <c r="AS70" s="146"/>
      <c r="AT70" s="146"/>
      <c r="AU70" s="146"/>
      <c r="AV70" s="146"/>
      <c r="AW70" s="146"/>
      <c r="AX70" s="146"/>
      <c r="AY70" s="146"/>
      <c r="AZ70" s="146"/>
      <c r="BA70" s="146"/>
      <c r="BB70" s="146"/>
      <c r="BC70" s="146"/>
      <c r="BD70" s="146"/>
      <c r="BE70" s="146"/>
      <c r="BF70" s="146"/>
      <c r="BG70" s="147"/>
      <c r="BH70" s="108"/>
      <c r="BI70" s="146"/>
      <c r="BJ70" s="146"/>
      <c r="BK70" s="146"/>
      <c r="BL70" s="146"/>
      <c r="BM70" s="147"/>
      <c r="BN70" s="108"/>
      <c r="BO70" s="146"/>
      <c r="BP70" s="146"/>
      <c r="BQ70" s="146"/>
      <c r="BR70" s="146"/>
      <c r="BS70" s="159"/>
    </row>
    <row r="71" spans="1:71" s="89" customFormat="1" ht="13.5" customHeight="1" x14ac:dyDescent="0.15">
      <c r="A71" s="158"/>
      <c r="B71" s="146"/>
      <c r="C71" s="146"/>
      <c r="D71" s="147"/>
      <c r="E71" s="108"/>
      <c r="F71" s="146"/>
      <c r="G71" s="146"/>
      <c r="H71" s="147"/>
      <c r="I71" s="145"/>
      <c r="J71" s="146"/>
      <c r="K71" s="146"/>
      <c r="L71" s="146"/>
      <c r="M71" s="146"/>
      <c r="N71" s="146"/>
      <c r="O71" s="146"/>
      <c r="P71" s="146"/>
      <c r="Q71" s="146"/>
      <c r="R71" s="146"/>
      <c r="S71" s="146"/>
      <c r="T71" s="147"/>
      <c r="U71" s="108"/>
      <c r="V71" s="146"/>
      <c r="W71" s="146"/>
      <c r="X71" s="146"/>
      <c r="Y71" s="146"/>
      <c r="Z71" s="146"/>
      <c r="AA71" s="146"/>
      <c r="AB71" s="146"/>
      <c r="AC71" s="146"/>
      <c r="AD71" s="146"/>
      <c r="AE71" s="146"/>
      <c r="AF71" s="146"/>
      <c r="AG71" s="146"/>
      <c r="AH71" s="146"/>
      <c r="AI71" s="146"/>
      <c r="AJ71" s="146"/>
      <c r="AK71" s="146"/>
      <c r="AL71" s="146"/>
      <c r="AM71" s="146"/>
      <c r="AN71" s="146"/>
      <c r="AO71" s="146"/>
      <c r="AP71" s="146"/>
      <c r="AQ71" s="146"/>
      <c r="AR71" s="146"/>
      <c r="AS71" s="146"/>
      <c r="AT71" s="146"/>
      <c r="AU71" s="146"/>
      <c r="AV71" s="146"/>
      <c r="AW71" s="146"/>
      <c r="AX71" s="146"/>
      <c r="AY71" s="146"/>
      <c r="AZ71" s="146"/>
      <c r="BA71" s="146"/>
      <c r="BB71" s="146"/>
      <c r="BC71" s="146"/>
      <c r="BD71" s="146"/>
      <c r="BE71" s="146"/>
      <c r="BF71" s="146"/>
      <c r="BG71" s="147"/>
      <c r="BH71" s="108"/>
      <c r="BI71" s="146"/>
      <c r="BJ71" s="146"/>
      <c r="BK71" s="146"/>
      <c r="BL71" s="146"/>
      <c r="BM71" s="147"/>
      <c r="BN71" s="108"/>
      <c r="BO71" s="146"/>
      <c r="BP71" s="146"/>
      <c r="BQ71" s="146"/>
      <c r="BR71" s="146"/>
      <c r="BS71" s="159"/>
    </row>
    <row r="72" spans="1:71" s="89" customFormat="1" ht="13.5" customHeight="1" x14ac:dyDescent="0.15">
      <c r="A72" s="158"/>
      <c r="B72" s="146"/>
      <c r="C72" s="146"/>
      <c r="D72" s="147"/>
      <c r="E72" s="108"/>
      <c r="F72" s="146"/>
      <c r="G72" s="146"/>
      <c r="H72" s="147"/>
      <c r="I72" s="145"/>
      <c r="J72" s="146"/>
      <c r="K72" s="146"/>
      <c r="L72" s="146"/>
      <c r="M72" s="146"/>
      <c r="N72" s="146"/>
      <c r="O72" s="146"/>
      <c r="P72" s="146"/>
      <c r="Q72" s="146"/>
      <c r="R72" s="146"/>
      <c r="S72" s="146"/>
      <c r="T72" s="147"/>
      <c r="U72" s="108"/>
      <c r="V72" s="146"/>
      <c r="W72" s="146"/>
      <c r="X72" s="146"/>
      <c r="Y72" s="146"/>
      <c r="Z72" s="146"/>
      <c r="AA72" s="146"/>
      <c r="AB72" s="146"/>
      <c r="AC72" s="146"/>
      <c r="AD72" s="146"/>
      <c r="AE72" s="146"/>
      <c r="AF72" s="146"/>
      <c r="AG72" s="146"/>
      <c r="AH72" s="146"/>
      <c r="AI72" s="146"/>
      <c r="AJ72" s="146"/>
      <c r="AK72" s="146"/>
      <c r="AL72" s="146"/>
      <c r="AM72" s="146"/>
      <c r="AN72" s="146"/>
      <c r="AO72" s="146"/>
      <c r="AP72" s="146"/>
      <c r="AQ72" s="146"/>
      <c r="AR72" s="146"/>
      <c r="AS72" s="146"/>
      <c r="AT72" s="146"/>
      <c r="AU72" s="146"/>
      <c r="AV72" s="146"/>
      <c r="AW72" s="146"/>
      <c r="AX72" s="146"/>
      <c r="AY72" s="146"/>
      <c r="AZ72" s="146"/>
      <c r="BA72" s="146"/>
      <c r="BB72" s="146"/>
      <c r="BC72" s="146"/>
      <c r="BD72" s="146"/>
      <c r="BE72" s="146"/>
      <c r="BF72" s="146"/>
      <c r="BG72" s="147"/>
      <c r="BH72" s="108"/>
      <c r="BI72" s="146"/>
      <c r="BJ72" s="146"/>
      <c r="BK72" s="146"/>
      <c r="BL72" s="146"/>
      <c r="BM72" s="147"/>
      <c r="BN72" s="108"/>
      <c r="BO72" s="146"/>
      <c r="BP72" s="146"/>
      <c r="BQ72" s="146"/>
      <c r="BR72" s="146"/>
      <c r="BS72" s="159"/>
    </row>
    <row r="73" spans="1:71" s="89" customFormat="1" ht="13.5" customHeight="1" x14ac:dyDescent="0.15">
      <c r="A73" s="158"/>
      <c r="B73" s="146"/>
      <c r="C73" s="146"/>
      <c r="D73" s="147"/>
      <c r="E73" s="108"/>
      <c r="F73" s="146"/>
      <c r="G73" s="146"/>
      <c r="H73" s="147"/>
      <c r="I73" s="145"/>
      <c r="J73" s="146"/>
      <c r="K73" s="146"/>
      <c r="L73" s="146"/>
      <c r="M73" s="146"/>
      <c r="N73" s="146"/>
      <c r="O73" s="146"/>
      <c r="P73" s="146"/>
      <c r="Q73" s="146"/>
      <c r="R73" s="146"/>
      <c r="S73" s="146"/>
      <c r="T73" s="147"/>
      <c r="U73" s="108"/>
      <c r="V73" s="146"/>
      <c r="W73" s="146"/>
      <c r="X73" s="146"/>
      <c r="Y73" s="146"/>
      <c r="Z73" s="146"/>
      <c r="AA73" s="146"/>
      <c r="AB73" s="146"/>
      <c r="AC73" s="146"/>
      <c r="AD73" s="146"/>
      <c r="AE73" s="146"/>
      <c r="AF73" s="146"/>
      <c r="AG73" s="146"/>
      <c r="AH73" s="146"/>
      <c r="AI73" s="146"/>
      <c r="AJ73" s="146"/>
      <c r="AK73" s="146"/>
      <c r="AL73" s="146"/>
      <c r="AM73" s="146"/>
      <c r="AN73" s="146"/>
      <c r="AO73" s="146"/>
      <c r="AP73" s="146"/>
      <c r="AQ73" s="146"/>
      <c r="AR73" s="146"/>
      <c r="AS73" s="146"/>
      <c r="AT73" s="146"/>
      <c r="AU73" s="146"/>
      <c r="AV73" s="146"/>
      <c r="AW73" s="146"/>
      <c r="AX73" s="146"/>
      <c r="AY73" s="146"/>
      <c r="AZ73" s="146"/>
      <c r="BA73" s="146"/>
      <c r="BB73" s="146"/>
      <c r="BC73" s="146"/>
      <c r="BD73" s="146"/>
      <c r="BE73" s="146"/>
      <c r="BF73" s="146"/>
      <c r="BG73" s="147"/>
      <c r="BH73" s="108"/>
      <c r="BI73" s="146"/>
      <c r="BJ73" s="146"/>
      <c r="BK73" s="146"/>
      <c r="BL73" s="146"/>
      <c r="BM73" s="147"/>
      <c r="BN73" s="108"/>
      <c r="BO73" s="146"/>
      <c r="BP73" s="146"/>
      <c r="BQ73" s="146"/>
      <c r="BR73" s="146"/>
      <c r="BS73" s="159"/>
    </row>
    <row r="74" spans="1:71" s="89" customFormat="1" ht="13.5" customHeight="1" x14ac:dyDescent="0.15">
      <c r="A74" s="158"/>
      <c r="B74" s="146"/>
      <c r="C74" s="146"/>
      <c r="D74" s="147"/>
      <c r="E74" s="108"/>
      <c r="F74" s="146"/>
      <c r="G74" s="146"/>
      <c r="H74" s="147"/>
      <c r="I74" s="145"/>
      <c r="J74" s="146"/>
      <c r="K74" s="146"/>
      <c r="L74" s="146"/>
      <c r="M74" s="146"/>
      <c r="N74" s="146"/>
      <c r="O74" s="146"/>
      <c r="P74" s="146"/>
      <c r="Q74" s="146"/>
      <c r="R74" s="146"/>
      <c r="S74" s="146"/>
      <c r="T74" s="147"/>
      <c r="U74" s="108"/>
      <c r="V74" s="146"/>
      <c r="W74" s="146"/>
      <c r="X74" s="146"/>
      <c r="Y74" s="146"/>
      <c r="Z74" s="146"/>
      <c r="AA74" s="146"/>
      <c r="AB74" s="146"/>
      <c r="AC74" s="146"/>
      <c r="AD74" s="146"/>
      <c r="AE74" s="146"/>
      <c r="AF74" s="146"/>
      <c r="AG74" s="146"/>
      <c r="AH74" s="146"/>
      <c r="AI74" s="146"/>
      <c r="AJ74" s="146"/>
      <c r="AK74" s="146"/>
      <c r="AL74" s="146"/>
      <c r="AM74" s="146"/>
      <c r="AN74" s="146"/>
      <c r="AO74" s="146"/>
      <c r="AP74" s="146"/>
      <c r="AQ74" s="146"/>
      <c r="AR74" s="146"/>
      <c r="AS74" s="146"/>
      <c r="AT74" s="146"/>
      <c r="AU74" s="146"/>
      <c r="AV74" s="146"/>
      <c r="AW74" s="146"/>
      <c r="AX74" s="146"/>
      <c r="AY74" s="146"/>
      <c r="AZ74" s="146"/>
      <c r="BA74" s="146"/>
      <c r="BB74" s="146"/>
      <c r="BC74" s="146"/>
      <c r="BD74" s="146"/>
      <c r="BE74" s="146"/>
      <c r="BF74" s="146"/>
      <c r="BG74" s="147"/>
      <c r="BH74" s="108"/>
      <c r="BI74" s="146"/>
      <c r="BJ74" s="146"/>
      <c r="BK74" s="146"/>
      <c r="BL74" s="146"/>
      <c r="BM74" s="147"/>
      <c r="BN74" s="108"/>
      <c r="BO74" s="146"/>
      <c r="BP74" s="146"/>
      <c r="BQ74" s="146"/>
      <c r="BR74" s="146"/>
      <c r="BS74" s="159"/>
    </row>
    <row r="75" spans="1:71" s="89" customFormat="1" ht="13.5" customHeight="1" x14ac:dyDescent="0.15">
      <c r="A75" s="158"/>
      <c r="B75" s="146"/>
      <c r="C75" s="146"/>
      <c r="D75" s="147"/>
      <c r="E75" s="108"/>
      <c r="F75" s="146"/>
      <c r="G75" s="146"/>
      <c r="H75" s="147"/>
      <c r="I75" s="145"/>
      <c r="J75" s="146"/>
      <c r="K75" s="146"/>
      <c r="L75" s="146"/>
      <c r="M75" s="146"/>
      <c r="N75" s="146"/>
      <c r="O75" s="146"/>
      <c r="P75" s="146"/>
      <c r="Q75" s="146"/>
      <c r="R75" s="146"/>
      <c r="S75" s="146"/>
      <c r="T75" s="147"/>
      <c r="U75" s="108"/>
      <c r="V75" s="146"/>
      <c r="W75" s="146"/>
      <c r="X75" s="146"/>
      <c r="Y75" s="146"/>
      <c r="Z75" s="146"/>
      <c r="AA75" s="146"/>
      <c r="AB75" s="146"/>
      <c r="AC75" s="146"/>
      <c r="AD75" s="146"/>
      <c r="AE75" s="146"/>
      <c r="AF75" s="146"/>
      <c r="AG75" s="146"/>
      <c r="AH75" s="146"/>
      <c r="AI75" s="146"/>
      <c r="AJ75" s="146"/>
      <c r="AK75" s="146"/>
      <c r="AL75" s="146"/>
      <c r="AM75" s="146"/>
      <c r="AN75" s="146"/>
      <c r="AO75" s="146"/>
      <c r="AP75" s="146"/>
      <c r="AQ75" s="146"/>
      <c r="AR75" s="146"/>
      <c r="AS75" s="146"/>
      <c r="AT75" s="146"/>
      <c r="AU75" s="146"/>
      <c r="AV75" s="146"/>
      <c r="AW75" s="146"/>
      <c r="AX75" s="146"/>
      <c r="AY75" s="146"/>
      <c r="AZ75" s="146"/>
      <c r="BA75" s="146"/>
      <c r="BB75" s="146"/>
      <c r="BC75" s="146"/>
      <c r="BD75" s="146"/>
      <c r="BE75" s="146"/>
      <c r="BF75" s="146"/>
      <c r="BG75" s="147"/>
      <c r="BH75" s="108"/>
      <c r="BI75" s="146"/>
      <c r="BJ75" s="146"/>
      <c r="BK75" s="146"/>
      <c r="BL75" s="146"/>
      <c r="BM75" s="147"/>
      <c r="BN75" s="108"/>
      <c r="BO75" s="146"/>
      <c r="BP75" s="146"/>
      <c r="BQ75" s="146"/>
      <c r="BR75" s="146"/>
      <c r="BS75" s="159"/>
    </row>
    <row r="76" spans="1:71" s="144" customFormat="1" ht="13.5" customHeight="1" thickBot="1" x14ac:dyDescent="0.2">
      <c r="A76" s="149"/>
      <c r="B76" s="150"/>
      <c r="C76" s="150"/>
      <c r="D76" s="151"/>
      <c r="E76" s="152"/>
      <c r="F76" s="150"/>
      <c r="G76" s="150"/>
      <c r="H76" s="151"/>
      <c r="I76" s="152"/>
      <c r="J76" s="150"/>
      <c r="K76" s="150"/>
      <c r="L76" s="150"/>
      <c r="M76" s="150"/>
      <c r="N76" s="150"/>
      <c r="O76" s="150"/>
      <c r="P76" s="150"/>
      <c r="Q76" s="150"/>
      <c r="R76" s="150"/>
      <c r="S76" s="150"/>
      <c r="T76" s="151"/>
      <c r="U76" s="152"/>
      <c r="V76" s="150"/>
      <c r="W76" s="150"/>
      <c r="X76" s="150"/>
      <c r="Y76" s="150"/>
      <c r="Z76" s="150"/>
      <c r="AA76" s="150"/>
      <c r="AB76" s="150"/>
      <c r="AC76" s="150"/>
      <c r="AD76" s="150"/>
      <c r="AE76" s="150"/>
      <c r="AF76" s="150"/>
      <c r="AG76" s="150"/>
      <c r="AH76" s="150"/>
      <c r="AI76" s="150"/>
      <c r="AJ76" s="150"/>
      <c r="AK76" s="150"/>
      <c r="AL76" s="150"/>
      <c r="AM76" s="150"/>
      <c r="AN76" s="150"/>
      <c r="AO76" s="150"/>
      <c r="AP76" s="150"/>
      <c r="AQ76" s="150"/>
      <c r="AR76" s="150"/>
      <c r="AS76" s="150"/>
      <c r="AT76" s="150"/>
      <c r="AU76" s="150"/>
      <c r="AV76" s="150"/>
      <c r="AW76" s="150"/>
      <c r="AX76" s="150"/>
      <c r="AY76" s="150"/>
      <c r="AZ76" s="150"/>
      <c r="BA76" s="150"/>
      <c r="BB76" s="150"/>
      <c r="BC76" s="150"/>
      <c r="BD76" s="150"/>
      <c r="BE76" s="150"/>
      <c r="BF76" s="150"/>
      <c r="BG76" s="151"/>
      <c r="BH76" s="152"/>
      <c r="BI76" s="150"/>
      <c r="BJ76" s="150"/>
      <c r="BK76" s="150"/>
      <c r="BL76" s="150"/>
      <c r="BM76" s="151"/>
      <c r="BN76" s="152"/>
      <c r="BO76" s="150"/>
      <c r="BP76" s="150"/>
      <c r="BQ76" s="150"/>
      <c r="BR76" s="150"/>
      <c r="BS76" s="153"/>
    </row>
    <row r="77" spans="1:71" s="154" customFormat="1" x14ac:dyDescent="0.15"/>
    <row r="78" spans="1:71" s="154" customFormat="1" x14ac:dyDescent="0.15"/>
  </sheetData>
  <mergeCells count="19">
    <mergeCell ref="A1:BS1"/>
    <mergeCell ref="A2:E3"/>
    <mergeCell ref="F2:AE3"/>
    <mergeCell ref="AF2:AK2"/>
    <mergeCell ref="AL2:AN2"/>
    <mergeCell ref="AO2:BJ2"/>
    <mergeCell ref="BK2:BN2"/>
    <mergeCell ref="BO2:BS2"/>
    <mergeCell ref="AF3:AK3"/>
    <mergeCell ref="AL3:BJ3"/>
    <mergeCell ref="BK3:BN3"/>
    <mergeCell ref="BO3:BS3"/>
    <mergeCell ref="A5:BS5"/>
    <mergeCell ref="A6:D6"/>
    <mergeCell ref="E6:H6"/>
    <mergeCell ref="I6:T6"/>
    <mergeCell ref="U6:BG6"/>
    <mergeCell ref="BH6:BM6"/>
    <mergeCell ref="BN6:BS6"/>
  </mergeCells>
  <phoneticPr fontId="1"/>
  <printOptions horizontalCentered="1"/>
  <pageMargins left="0.47244094488188981" right="0.47244094488188981" top="0.47244094488188981" bottom="0.47244094488188981" header="0.35433070866141736" footer="0.27559055118110237"/>
  <pageSetup paperSize="9" scale="72" fitToHeight="0" orientation="landscape" r:id="rId1"/>
  <headerFooter alignWithMargins="0">
    <oddFooter>&amp;C&amp;"ＭＳ Ｐゴシック,標準"&amp;11&amp;P / &amp;N&amp;R&amp;"Times New Roman,太字 斜体"&amp;11Copyright(c)2011 Nissay Information Technology Co.,Ltd.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pageSetUpPr fitToPage="1"/>
  </sheetPr>
  <dimension ref="A1:W71"/>
  <sheetViews>
    <sheetView zoomScale="85" zoomScaleNormal="85" workbookViewId="0">
      <selection activeCell="A4" sqref="A4"/>
    </sheetView>
  </sheetViews>
  <sheetFormatPr defaultColWidth="2.625" defaultRowHeight="15.75" customHeight="1" x14ac:dyDescent="0.15"/>
  <cols>
    <col min="1" max="1" width="5.625" style="24" customWidth="1"/>
    <col min="2" max="2" width="21.25" style="24" customWidth="1"/>
    <col min="3" max="3" width="61" style="24" customWidth="1"/>
    <col min="4" max="4" width="47.25" style="24" customWidth="1"/>
    <col min="5" max="5" width="12.5" style="24" customWidth="1"/>
    <col min="6" max="6" width="15.875" style="24" customWidth="1"/>
    <col min="7" max="7" width="24.25" style="31" customWidth="1"/>
    <col min="8" max="8" width="39.125" style="42" customWidth="1"/>
    <col min="9" max="9" width="48.375" style="43" customWidth="1"/>
    <col min="10" max="10" width="12.5" style="32" bestFit="1" customWidth="1"/>
    <col min="11" max="16384" width="2.625" style="24"/>
  </cols>
  <sheetData>
    <row r="1" spans="1:23" ht="15.75" customHeight="1" x14ac:dyDescent="0.15">
      <c r="G1" s="31" t="s">
        <v>1656</v>
      </c>
    </row>
    <row r="4" spans="1:23" ht="15.75" customHeight="1" thickBot="1" x14ac:dyDescent="0.2">
      <c r="D4" s="25"/>
      <c r="E4" s="25"/>
      <c r="F4" s="25"/>
      <c r="G4" s="32"/>
    </row>
    <row r="5" spans="1:23" ht="15.75" customHeight="1" x14ac:dyDescent="0.15">
      <c r="A5" s="793" t="s">
        <v>238</v>
      </c>
      <c r="B5" s="794"/>
      <c r="C5" s="797" t="s">
        <v>245</v>
      </c>
      <c r="D5" s="798"/>
      <c r="E5" s="26"/>
      <c r="F5" s="26"/>
      <c r="G5" s="26"/>
      <c r="J5" s="26"/>
    </row>
    <row r="6" spans="1:23" ht="15.75" customHeight="1" thickBot="1" x14ac:dyDescent="0.2">
      <c r="A6" s="795"/>
      <c r="B6" s="796"/>
      <c r="C6" s="799"/>
      <c r="D6" s="800"/>
      <c r="E6" s="26"/>
      <c r="F6" s="26"/>
      <c r="G6" s="26"/>
      <c r="J6" s="26"/>
    </row>
    <row r="7" spans="1:23" ht="15.75" customHeight="1" thickBot="1" x14ac:dyDescent="0.2">
      <c r="B7" s="537"/>
      <c r="C7" s="27"/>
      <c r="D7" s="27"/>
      <c r="E7" s="27"/>
    </row>
    <row r="8" spans="1:23" ht="15.75" customHeight="1" x14ac:dyDescent="0.15">
      <c r="A8" s="801" t="s">
        <v>246</v>
      </c>
      <c r="B8" s="804" t="s">
        <v>239</v>
      </c>
      <c r="C8" s="807" t="s">
        <v>247</v>
      </c>
      <c r="D8" s="810" t="s">
        <v>272</v>
      </c>
      <c r="E8" s="807" t="s">
        <v>248</v>
      </c>
      <c r="F8" s="813" t="s">
        <v>233</v>
      </c>
      <c r="G8" s="537"/>
      <c r="H8" s="816" t="s">
        <v>845</v>
      </c>
      <c r="I8" s="819" t="s">
        <v>847</v>
      </c>
      <c r="J8" s="821"/>
    </row>
    <row r="9" spans="1:23" ht="15.75" customHeight="1" x14ac:dyDescent="0.15">
      <c r="A9" s="802"/>
      <c r="B9" s="805"/>
      <c r="C9" s="808"/>
      <c r="D9" s="811"/>
      <c r="E9" s="808"/>
      <c r="F9" s="814"/>
      <c r="G9" s="537"/>
      <c r="H9" s="817"/>
      <c r="I9" s="819"/>
      <c r="J9" s="822"/>
    </row>
    <row r="10" spans="1:23" ht="15.75" customHeight="1" x14ac:dyDescent="0.15">
      <c r="A10" s="803"/>
      <c r="B10" s="806"/>
      <c r="C10" s="809"/>
      <c r="D10" s="812"/>
      <c r="E10" s="809"/>
      <c r="F10" s="815"/>
      <c r="G10" s="16"/>
      <c r="H10" s="818"/>
      <c r="I10" s="820"/>
      <c r="J10" s="822"/>
    </row>
    <row r="11" spans="1:23" ht="18.75" customHeight="1" x14ac:dyDescent="0.15">
      <c r="A11" s="113" t="s">
        <v>1681</v>
      </c>
      <c r="B11" s="102"/>
      <c r="C11" s="102"/>
      <c r="D11" s="102"/>
      <c r="E11" s="102"/>
      <c r="F11" s="103"/>
      <c r="G11" s="91"/>
      <c r="H11" s="114" t="s">
        <v>1681</v>
      </c>
      <c r="I11" s="101"/>
    </row>
    <row r="12" spans="1:23" s="31" customFormat="1" ht="58.5" customHeight="1" x14ac:dyDescent="0.15">
      <c r="A12" s="115" t="str">
        <f>VLOOKUP(B12,'【ご参考】使用業務一覧 '!$B$5:$C$218,2,FALSE)</f>
        <v>1-1</v>
      </c>
      <c r="B12" s="69" t="s">
        <v>1498</v>
      </c>
      <c r="C12" s="69" t="s">
        <v>1728</v>
      </c>
      <c r="D12" s="69" t="s">
        <v>1729</v>
      </c>
      <c r="E12" s="116" t="s">
        <v>1509</v>
      </c>
      <c r="F12" s="117" t="s">
        <v>1532</v>
      </c>
      <c r="H12" s="118" t="str">
        <f>VLOOKUP(B12,'（pdf化対象外）MRDキーワード'!$B$4:$C$305,2,FALSE)</f>
        <v>申込年月日範囲</v>
      </c>
      <c r="I12" s="118" t="s">
        <v>1718</v>
      </c>
      <c r="J12" s="71"/>
    </row>
    <row r="13" spans="1:23" s="31" customFormat="1" ht="54" customHeight="1" x14ac:dyDescent="0.15">
      <c r="A13" s="115" t="str">
        <f>VLOOKUP(B13,'【ご参考】使用業務一覧 '!$B$5:$C$218,2,FALSE)</f>
        <v>1-2</v>
      </c>
      <c r="B13" s="69" t="s">
        <v>569</v>
      </c>
      <c r="C13" s="69" t="s">
        <v>1730</v>
      </c>
      <c r="D13" s="69" t="s">
        <v>1731</v>
      </c>
      <c r="E13" s="116" t="s">
        <v>568</v>
      </c>
      <c r="F13" s="117"/>
      <c r="G13" s="93"/>
      <c r="H13" s="118" t="str">
        <f>VLOOKUP(B13,'（pdf化対象外）MRDキーワード'!$B$4:$C$305,2,FALSE)</f>
        <v>第一回契約年月日範囲</v>
      </c>
      <c r="I13" s="118" t="s">
        <v>1719</v>
      </c>
      <c r="J13" s="71"/>
    </row>
    <row r="14" spans="1:23" ht="111.75" customHeight="1" x14ac:dyDescent="0.15">
      <c r="A14" s="115">
        <f>VLOOKUP(B14,'【ご参考】使用業務一覧 '!$B$5:$C$218,2,FALSE)</f>
        <v>2</v>
      </c>
      <c r="B14" s="69" t="s">
        <v>903</v>
      </c>
      <c r="C14" s="69" t="s">
        <v>273</v>
      </c>
      <c r="D14" s="69" t="s">
        <v>1596</v>
      </c>
      <c r="E14" s="116" t="s">
        <v>210</v>
      </c>
      <c r="F14" s="117" t="s">
        <v>1531</v>
      </c>
      <c r="G14" s="429"/>
      <c r="H14" s="118" t="str">
        <f>VLOOKUP(B14,'（pdf化対象外）MRDキーワード'!$B$4:$C$305,2,FALSE)</f>
        <v>付加可能特約約款コードリスト</v>
      </c>
      <c r="I14" s="118" t="s">
        <v>1563</v>
      </c>
      <c r="J14" s="71"/>
    </row>
    <row r="15" spans="1:23" s="31" customFormat="1" ht="82.5" customHeight="1" x14ac:dyDescent="0.15">
      <c r="A15" s="115">
        <f>VLOOKUP(B15,'【ご参考】使用業務一覧 '!$B$5:$C$218,2,FALSE)</f>
        <v>13</v>
      </c>
      <c r="B15" s="120" t="s">
        <v>213</v>
      </c>
      <c r="C15" s="69" t="s">
        <v>1732</v>
      </c>
      <c r="D15" s="69" t="s">
        <v>1733</v>
      </c>
      <c r="E15" s="116" t="s">
        <v>583</v>
      </c>
      <c r="F15" s="121"/>
      <c r="G15" s="64"/>
      <c r="H15" s="118" t="str">
        <f>VLOOKUP(B15,'（pdf化対象外）MRDキーワード'!$B$4:$C$305,2,FALSE)</f>
        <v>被保険者契約年齢範囲</v>
      </c>
      <c r="I15" s="118" t="s">
        <v>1631</v>
      </c>
      <c r="J15" s="71"/>
      <c r="K15" s="26"/>
      <c r="L15" s="26"/>
      <c r="M15" s="26"/>
      <c r="N15" s="26"/>
      <c r="O15" s="26"/>
      <c r="P15" s="26"/>
      <c r="Q15" s="26"/>
      <c r="R15" s="26"/>
      <c r="S15" s="28"/>
      <c r="T15" s="71"/>
      <c r="U15" s="27"/>
      <c r="V15" s="27"/>
      <c r="W15" s="32"/>
    </row>
    <row r="16" spans="1:23" s="72" customFormat="1" ht="36" customHeight="1" x14ac:dyDescent="0.15">
      <c r="A16" s="115">
        <f>VLOOKUP(B16,'【ご参考】使用業務一覧 '!$B$5:$C$218,2,FALSE)</f>
        <v>18</v>
      </c>
      <c r="B16" s="69" t="s">
        <v>1198</v>
      </c>
      <c r="C16" s="69" t="s">
        <v>1734</v>
      </c>
      <c r="D16" s="69" t="s">
        <v>1735</v>
      </c>
      <c r="E16" s="116" t="s">
        <v>896</v>
      </c>
      <c r="F16" s="73"/>
      <c r="G16" s="71"/>
      <c r="H16" s="118" t="str">
        <f>VLOOKUP(B16,'（pdf化対象外）MRDキーワード'!$B$4:$C$305,2,FALSE)</f>
        <v>取扱被保険者続柄リスト</v>
      </c>
      <c r="I16" s="123" t="s">
        <v>1199</v>
      </c>
      <c r="J16" s="71"/>
      <c r="K16" s="70"/>
      <c r="L16" s="70"/>
      <c r="M16" s="70"/>
      <c r="N16" s="70"/>
      <c r="O16" s="70"/>
      <c r="P16" s="70"/>
      <c r="Q16" s="70"/>
      <c r="R16" s="70"/>
      <c r="S16" s="70"/>
      <c r="T16" s="70"/>
    </row>
    <row r="17" spans="1:23" s="70" customFormat="1" ht="40.5" customHeight="1" x14ac:dyDescent="0.15">
      <c r="A17" s="538" t="str">
        <f>VLOOKUP(B17,'【ご参考】使用業務一覧 '!$B$5:$C$218,2,FALSE)</f>
        <v>18-2</v>
      </c>
      <c r="B17" s="492" t="s">
        <v>1706</v>
      </c>
      <c r="C17" s="492" t="s">
        <v>1715</v>
      </c>
      <c r="D17" s="492" t="s">
        <v>1723</v>
      </c>
      <c r="E17" s="493" t="s">
        <v>1716</v>
      </c>
      <c r="F17" s="73"/>
      <c r="G17" s="93"/>
      <c r="H17" s="118" t="str">
        <f>VLOOKUP(B17,'（pdf化対象外）MRDキーワード'!$B$4:$C$305,2,FALSE)</f>
        <v>取扱死亡保険金受取人続柄リスト</v>
      </c>
      <c r="I17" s="123" t="s">
        <v>1707</v>
      </c>
      <c r="J17" s="71"/>
    </row>
    <row r="18" spans="1:23" s="72" customFormat="1" ht="89.25" customHeight="1" x14ac:dyDescent="0.15">
      <c r="A18" s="115">
        <f>VLOOKUP(B18,'【ご参考】使用業務一覧 '!$B$5:$C$218,2,FALSE)</f>
        <v>22</v>
      </c>
      <c r="B18" s="69" t="s">
        <v>279</v>
      </c>
      <c r="C18" s="69" t="s">
        <v>1736</v>
      </c>
      <c r="D18" s="69" t="s">
        <v>1737</v>
      </c>
      <c r="E18" s="116" t="s">
        <v>571</v>
      </c>
      <c r="F18" s="73"/>
      <c r="G18" s="71"/>
      <c r="H18" s="118" t="str">
        <f>VLOOKUP(B18,'（pdf化対象外）MRDキーワード'!$B$4:$C$305,2,FALSE)</f>
        <v>取扱危険選択方法リスト</v>
      </c>
      <c r="I18" s="123" t="s">
        <v>1129</v>
      </c>
      <c r="J18" s="71"/>
      <c r="K18" s="70"/>
      <c r="L18" s="70"/>
      <c r="M18" s="70"/>
      <c r="N18" s="70"/>
      <c r="O18" s="70"/>
      <c r="P18" s="70"/>
      <c r="Q18" s="70"/>
      <c r="R18" s="70"/>
      <c r="S18" s="70"/>
      <c r="T18" s="70"/>
    </row>
    <row r="19" spans="1:23" s="72" customFormat="1" ht="75" customHeight="1" x14ac:dyDescent="0.15">
      <c r="A19" s="115">
        <f>VLOOKUP(B19,'【ご参考】使用業務一覧 '!$B$5:$C$218,2,FALSE)</f>
        <v>62</v>
      </c>
      <c r="B19" s="69" t="s">
        <v>122</v>
      </c>
      <c r="C19" s="69" t="s">
        <v>1743</v>
      </c>
      <c r="D19" s="69" t="s">
        <v>1744</v>
      </c>
      <c r="E19" s="116" t="s">
        <v>1196</v>
      </c>
      <c r="F19" s="73"/>
      <c r="G19" s="71"/>
      <c r="H19" s="118" t="str">
        <f>VLOOKUP(B19,'（pdf化対象外）MRDキーワード'!$B$4:$C$305,2,FALSE)</f>
        <v>基本給付日額範囲</v>
      </c>
      <c r="I19" s="123" t="s">
        <v>1145</v>
      </c>
      <c r="J19" s="71"/>
      <c r="K19" s="70"/>
      <c r="L19" s="70"/>
      <c r="M19" s="70"/>
      <c r="N19" s="70"/>
      <c r="O19" s="70"/>
      <c r="P19" s="70"/>
      <c r="Q19" s="70"/>
      <c r="R19" s="70"/>
      <c r="S19" s="70"/>
      <c r="T19" s="70"/>
    </row>
    <row r="20" spans="1:23" s="70" customFormat="1" ht="90.75" customHeight="1" x14ac:dyDescent="0.15">
      <c r="A20" s="115">
        <f>VLOOKUP(B20,'【ご参考】使用業務一覧 '!$B$5:$C$218,2,FALSE)</f>
        <v>138</v>
      </c>
      <c r="B20" s="69" t="s">
        <v>1280</v>
      </c>
      <c r="C20" s="69" t="s">
        <v>1287</v>
      </c>
      <c r="D20" s="69" t="s">
        <v>1278</v>
      </c>
      <c r="E20" s="116" t="s">
        <v>1315</v>
      </c>
      <c r="F20" s="536" t="s">
        <v>1283</v>
      </c>
      <c r="G20" s="71"/>
      <c r="H20" s="118" t="s">
        <v>1279</v>
      </c>
      <c r="I20" s="123" t="s">
        <v>1282</v>
      </c>
      <c r="J20" s="71"/>
    </row>
    <row r="21" spans="1:23" ht="18.75" customHeight="1" x14ac:dyDescent="0.15">
      <c r="A21" s="113" t="s">
        <v>1682</v>
      </c>
      <c r="B21" s="102"/>
      <c r="C21" s="102"/>
      <c r="D21" s="102"/>
      <c r="E21" s="102"/>
      <c r="F21" s="103"/>
      <c r="G21" s="428"/>
      <c r="H21" s="114" t="s">
        <v>1682</v>
      </c>
      <c r="I21" s="430"/>
    </row>
    <row r="22" spans="1:23" s="31" customFormat="1" ht="58.5" customHeight="1" x14ac:dyDescent="0.15">
      <c r="A22" s="437" t="str">
        <f>VLOOKUP(B22,'【ご参考】使用業務一覧 '!$B$5:$C$218,2,FALSE)</f>
        <v>1-1</v>
      </c>
      <c r="B22" s="438" t="s">
        <v>1498</v>
      </c>
      <c r="C22" s="438" t="s">
        <v>1628</v>
      </c>
      <c r="D22" s="438" t="s">
        <v>1633</v>
      </c>
      <c r="E22" s="439" t="s">
        <v>1509</v>
      </c>
      <c r="F22" s="541" t="s">
        <v>1637</v>
      </c>
      <c r="H22" s="445" t="str">
        <f>VLOOKUP(B22,'（pdf化対象外）MRDキーワード'!$B$4:$C$305,2,FALSE)</f>
        <v>申込年月日範囲</v>
      </c>
      <c r="I22" s="445" t="s">
        <v>1630</v>
      </c>
      <c r="J22" s="71"/>
    </row>
    <row r="23" spans="1:23" s="31" customFormat="1" ht="54" customHeight="1" x14ac:dyDescent="0.15">
      <c r="A23" s="437" t="str">
        <f>VLOOKUP(B23,'【ご参考】使用業務一覧 '!$B$5:$C$218,2,FALSE)</f>
        <v>1-2</v>
      </c>
      <c r="B23" s="438" t="s">
        <v>569</v>
      </c>
      <c r="C23" s="438" t="s">
        <v>1626</v>
      </c>
      <c r="D23" s="438" t="s">
        <v>1627</v>
      </c>
      <c r="E23" s="439" t="s">
        <v>568</v>
      </c>
      <c r="F23" s="541" t="s">
        <v>1588</v>
      </c>
      <c r="G23" s="93"/>
      <c r="H23" s="445" t="str">
        <f>VLOOKUP(B23,'（pdf化対象外）MRDキーワード'!$B$4:$C$305,2,FALSE)</f>
        <v>第一回契約年月日範囲</v>
      </c>
      <c r="I23" s="445" t="s">
        <v>1635</v>
      </c>
      <c r="J23" s="71"/>
    </row>
    <row r="24" spans="1:23" s="31" customFormat="1" ht="70.5" customHeight="1" x14ac:dyDescent="0.15">
      <c r="A24" s="115">
        <f>VLOOKUP(B24,'【ご参考】使用業務一覧 '!$B$5:$C$218,2,FALSE)</f>
        <v>13</v>
      </c>
      <c r="B24" s="120" t="s">
        <v>213</v>
      </c>
      <c r="C24" s="69" t="s">
        <v>1732</v>
      </c>
      <c r="D24" s="69" t="s">
        <v>1733</v>
      </c>
      <c r="E24" s="116" t="s">
        <v>583</v>
      </c>
      <c r="F24" s="121"/>
      <c r="G24" s="64"/>
      <c r="H24" s="118" t="str">
        <f>VLOOKUP(B24,'（pdf化対象外）MRDキーワード'!$B$4:$C$305,2,FALSE)</f>
        <v>被保険者契約年齢範囲</v>
      </c>
      <c r="I24" s="118" t="s">
        <v>1636</v>
      </c>
      <c r="J24" s="71"/>
      <c r="K24" s="26"/>
      <c r="L24" s="26"/>
      <c r="M24" s="26"/>
      <c r="N24" s="26"/>
      <c r="O24" s="26"/>
      <c r="P24" s="26"/>
      <c r="Q24" s="26"/>
      <c r="R24" s="26"/>
      <c r="S24" s="28"/>
      <c r="T24" s="71"/>
      <c r="U24" s="27"/>
      <c r="V24" s="27"/>
      <c r="W24" s="32"/>
    </row>
    <row r="25" spans="1:23" s="72" customFormat="1" ht="52.5" customHeight="1" x14ac:dyDescent="0.15">
      <c r="A25" s="542">
        <f>VLOOKUP(B25,'【ご参考】使用業務一覧 '!$B$5:$C$218,2,FALSE)</f>
        <v>22</v>
      </c>
      <c r="B25" s="543" t="s">
        <v>279</v>
      </c>
      <c r="C25" s="438" t="s">
        <v>1204</v>
      </c>
      <c r="D25" s="438" t="s">
        <v>1205</v>
      </c>
      <c r="E25" s="439" t="s">
        <v>571</v>
      </c>
      <c r="F25" s="544" t="s">
        <v>1588</v>
      </c>
      <c r="G25" s="93"/>
      <c r="H25" s="545" t="str">
        <f>VLOOKUP(B25,'（pdf化対象外）MRDキーワード'!$B$4:$C$305,2,FALSE)</f>
        <v>取扱危険選択方法リスト</v>
      </c>
      <c r="I25" s="546" t="s">
        <v>1129</v>
      </c>
      <c r="J25" s="71"/>
      <c r="K25" s="70"/>
      <c r="L25" s="70"/>
      <c r="M25" s="70"/>
      <c r="N25" s="70"/>
      <c r="O25" s="70"/>
      <c r="P25" s="70"/>
      <c r="Q25" s="70"/>
      <c r="R25" s="70"/>
      <c r="S25" s="70"/>
      <c r="T25" s="70"/>
    </row>
    <row r="26" spans="1:23" s="70" customFormat="1" ht="67.5" customHeight="1" x14ac:dyDescent="0.15">
      <c r="A26" s="122">
        <f>VLOOKUP(B26,'【ご参考】使用業務一覧 '!$B$5:$C$218,2,FALSE)</f>
        <v>65</v>
      </c>
      <c r="B26" s="120" t="s">
        <v>1608</v>
      </c>
      <c r="C26" s="69" t="s">
        <v>1745</v>
      </c>
      <c r="D26" s="69" t="s">
        <v>1746</v>
      </c>
      <c r="E26" s="116" t="s">
        <v>1611</v>
      </c>
      <c r="F26" s="125"/>
      <c r="G26" s="71"/>
      <c r="H26" s="118" t="s">
        <v>1609</v>
      </c>
      <c r="I26" s="123" t="s">
        <v>1638</v>
      </c>
      <c r="J26" s="71"/>
      <c r="K26" s="26"/>
    </row>
    <row r="27" spans="1:23" ht="18.75" customHeight="1" x14ac:dyDescent="0.15">
      <c r="A27" s="113" t="s">
        <v>1683</v>
      </c>
      <c r="B27" s="102"/>
      <c r="C27" s="102"/>
      <c r="D27" s="102"/>
      <c r="E27" s="102"/>
      <c r="F27" s="103"/>
      <c r="G27" s="428"/>
      <c r="H27" s="114" t="s">
        <v>1683</v>
      </c>
      <c r="I27" s="430"/>
    </row>
    <row r="28" spans="1:23" s="31" customFormat="1" ht="58.5" customHeight="1" x14ac:dyDescent="0.15">
      <c r="A28" s="437" t="str">
        <f>VLOOKUP(B28,'【ご参考】使用業務一覧 '!$B$5:$C$218,2,FALSE)</f>
        <v>1-1</v>
      </c>
      <c r="B28" s="438" t="s">
        <v>1498</v>
      </c>
      <c r="C28" s="438" t="s">
        <v>1628</v>
      </c>
      <c r="D28" s="438" t="s">
        <v>1633</v>
      </c>
      <c r="E28" s="439" t="s">
        <v>1509</v>
      </c>
      <c r="F28" s="541" t="s">
        <v>1637</v>
      </c>
      <c r="H28" s="445" t="str">
        <f>VLOOKUP(B28,'（pdf化対象外）MRDキーワード'!$B$4:$C$305,2,FALSE)</f>
        <v>申込年月日範囲</v>
      </c>
      <c r="I28" s="445" t="s">
        <v>1630</v>
      </c>
      <c r="J28" s="71"/>
    </row>
    <row r="29" spans="1:23" s="31" customFormat="1" ht="54" customHeight="1" x14ac:dyDescent="0.15">
      <c r="A29" s="437" t="str">
        <f>VLOOKUP(B29,'【ご参考】使用業務一覧 '!$B$5:$C$218,2,FALSE)</f>
        <v>1-2</v>
      </c>
      <c r="B29" s="438" t="s">
        <v>569</v>
      </c>
      <c r="C29" s="438" t="s">
        <v>1626</v>
      </c>
      <c r="D29" s="438" t="s">
        <v>1627</v>
      </c>
      <c r="E29" s="439" t="s">
        <v>568</v>
      </c>
      <c r="F29" s="541" t="s">
        <v>1588</v>
      </c>
      <c r="G29" s="93"/>
      <c r="H29" s="445" t="str">
        <f>VLOOKUP(B29,'（pdf化対象外）MRDキーワード'!$B$4:$C$305,2,FALSE)</f>
        <v>第一回契約年月日範囲</v>
      </c>
      <c r="I29" s="445" t="s">
        <v>1635</v>
      </c>
      <c r="J29" s="71"/>
    </row>
    <row r="30" spans="1:23" s="31" customFormat="1" ht="70.5" customHeight="1" x14ac:dyDescent="0.15">
      <c r="A30" s="115">
        <f>VLOOKUP(B30,'【ご参考】使用業務一覧 '!$B$5:$C$218,2,FALSE)</f>
        <v>13</v>
      </c>
      <c r="B30" s="120" t="s">
        <v>213</v>
      </c>
      <c r="C30" s="69" t="s">
        <v>1732</v>
      </c>
      <c r="D30" s="69" t="s">
        <v>1733</v>
      </c>
      <c r="E30" s="116" t="s">
        <v>583</v>
      </c>
      <c r="F30" s="121"/>
      <c r="G30" s="64"/>
      <c r="H30" s="118" t="str">
        <f>VLOOKUP(B30,'（pdf化対象外）MRDキーワード'!$B$4:$C$305,2,FALSE)</f>
        <v>被保険者契約年齢範囲</v>
      </c>
      <c r="I30" s="118" t="s">
        <v>1636</v>
      </c>
      <c r="J30" s="71"/>
      <c r="K30" s="26"/>
      <c r="L30" s="26"/>
      <c r="M30" s="26"/>
      <c r="N30" s="26"/>
      <c r="O30" s="26"/>
      <c r="P30" s="26"/>
      <c r="Q30" s="26"/>
      <c r="R30" s="26"/>
      <c r="S30" s="28"/>
      <c r="T30" s="71"/>
      <c r="U30" s="27"/>
      <c r="V30" s="27"/>
      <c r="W30" s="32"/>
    </row>
    <row r="31" spans="1:23" s="72" customFormat="1" ht="52.5" customHeight="1" x14ac:dyDescent="0.15">
      <c r="A31" s="542">
        <f>VLOOKUP(B31,'【ご参考】使用業務一覧 '!$B$5:$C$218,2,FALSE)</f>
        <v>22</v>
      </c>
      <c r="B31" s="543" t="s">
        <v>279</v>
      </c>
      <c r="C31" s="438" t="s">
        <v>1204</v>
      </c>
      <c r="D31" s="438" t="s">
        <v>1205</v>
      </c>
      <c r="E31" s="439" t="s">
        <v>571</v>
      </c>
      <c r="F31" s="544" t="s">
        <v>1588</v>
      </c>
      <c r="G31" s="93"/>
      <c r="H31" s="545" t="str">
        <f>VLOOKUP(B31,'（pdf化対象外）MRDキーワード'!$B$4:$C$305,2,FALSE)</f>
        <v>取扱危険選択方法リスト</v>
      </c>
      <c r="I31" s="546" t="s">
        <v>1129</v>
      </c>
      <c r="J31" s="71"/>
      <c r="K31" s="70"/>
      <c r="L31" s="70"/>
      <c r="M31" s="70"/>
      <c r="N31" s="70"/>
      <c r="O31" s="70"/>
      <c r="P31" s="70"/>
      <c r="Q31" s="70"/>
      <c r="R31" s="70"/>
      <c r="S31" s="70"/>
      <c r="T31" s="70"/>
    </row>
    <row r="32" spans="1:23" ht="18.75" customHeight="1" x14ac:dyDescent="0.15">
      <c r="A32" s="113" t="s">
        <v>1684</v>
      </c>
      <c r="B32" s="102"/>
      <c r="C32" s="102"/>
      <c r="D32" s="102"/>
      <c r="E32" s="102"/>
      <c r="F32" s="103"/>
      <c r="G32" s="428"/>
      <c r="H32" s="114" t="s">
        <v>1684</v>
      </c>
      <c r="I32" s="430"/>
    </row>
    <row r="33" spans="1:23" s="31" customFormat="1" ht="58.5" customHeight="1" x14ac:dyDescent="0.15">
      <c r="A33" s="437" t="str">
        <f>VLOOKUP(B33,'【ご参考】使用業務一覧 '!$B$5:$C$218,2,FALSE)</f>
        <v>1-1</v>
      </c>
      <c r="B33" s="438" t="s">
        <v>1498</v>
      </c>
      <c r="C33" s="438" t="s">
        <v>1628</v>
      </c>
      <c r="D33" s="438" t="s">
        <v>1633</v>
      </c>
      <c r="E33" s="439" t="s">
        <v>1509</v>
      </c>
      <c r="F33" s="541" t="s">
        <v>1637</v>
      </c>
      <c r="H33" s="445" t="str">
        <f>VLOOKUP(B33,'（pdf化対象外）MRDキーワード'!$B$4:$C$305,2,FALSE)</f>
        <v>申込年月日範囲</v>
      </c>
      <c r="I33" s="445" t="s">
        <v>1630</v>
      </c>
      <c r="J33" s="71"/>
    </row>
    <row r="34" spans="1:23" s="31" customFormat="1" ht="54" customHeight="1" x14ac:dyDescent="0.15">
      <c r="A34" s="437" t="str">
        <f>VLOOKUP(B34,'【ご参考】使用業務一覧 '!$B$5:$C$218,2,FALSE)</f>
        <v>1-2</v>
      </c>
      <c r="B34" s="438" t="s">
        <v>569</v>
      </c>
      <c r="C34" s="438" t="s">
        <v>1626</v>
      </c>
      <c r="D34" s="438" t="s">
        <v>1627</v>
      </c>
      <c r="E34" s="439" t="s">
        <v>568</v>
      </c>
      <c r="F34" s="541" t="s">
        <v>1588</v>
      </c>
      <c r="G34" s="93"/>
      <c r="H34" s="445" t="str">
        <f>VLOOKUP(B34,'（pdf化対象外）MRDキーワード'!$B$4:$C$305,2,FALSE)</f>
        <v>第一回契約年月日範囲</v>
      </c>
      <c r="I34" s="445" t="s">
        <v>1635</v>
      </c>
      <c r="J34" s="71"/>
    </row>
    <row r="35" spans="1:23" s="31" customFormat="1" ht="70.5" customHeight="1" x14ac:dyDescent="0.15">
      <c r="A35" s="115">
        <f>VLOOKUP(B35,'【ご参考】使用業務一覧 '!$B$5:$C$218,2,FALSE)</f>
        <v>13</v>
      </c>
      <c r="B35" s="120" t="s">
        <v>213</v>
      </c>
      <c r="C35" s="69" t="s">
        <v>1732</v>
      </c>
      <c r="D35" s="69" t="s">
        <v>1733</v>
      </c>
      <c r="E35" s="116" t="s">
        <v>583</v>
      </c>
      <c r="F35" s="121"/>
      <c r="G35" s="64"/>
      <c r="H35" s="118" t="str">
        <f>VLOOKUP(B35,'（pdf化対象外）MRDキーワード'!$B$4:$C$305,2,FALSE)</f>
        <v>被保険者契約年齢範囲</v>
      </c>
      <c r="I35" s="118" t="s">
        <v>1636</v>
      </c>
      <c r="J35" s="71"/>
      <c r="K35" s="26"/>
      <c r="L35" s="26"/>
      <c r="M35" s="26"/>
      <c r="N35" s="26"/>
      <c r="O35" s="26"/>
      <c r="P35" s="26"/>
      <c r="Q35" s="26"/>
      <c r="R35" s="26"/>
      <c r="S35" s="28"/>
      <c r="T35" s="71"/>
      <c r="U35" s="27"/>
      <c r="V35" s="27"/>
      <c r="W35" s="32"/>
    </row>
    <row r="36" spans="1:23" s="72" customFormat="1" ht="52.5" customHeight="1" x14ac:dyDescent="0.15">
      <c r="A36" s="542">
        <f>VLOOKUP(B36,'【ご参考】使用業務一覧 '!$B$5:$C$218,2,FALSE)</f>
        <v>22</v>
      </c>
      <c r="B36" s="543" t="s">
        <v>279</v>
      </c>
      <c r="C36" s="438" t="s">
        <v>1204</v>
      </c>
      <c r="D36" s="438" t="s">
        <v>1205</v>
      </c>
      <c r="E36" s="439" t="s">
        <v>571</v>
      </c>
      <c r="F36" s="544" t="s">
        <v>1588</v>
      </c>
      <c r="G36" s="93"/>
      <c r="H36" s="545" t="str">
        <f>VLOOKUP(B36,'（pdf化対象外）MRDキーワード'!$B$4:$C$305,2,FALSE)</f>
        <v>取扱危険選択方法リスト</v>
      </c>
      <c r="I36" s="546" t="s">
        <v>1129</v>
      </c>
      <c r="J36" s="71"/>
      <c r="K36" s="70"/>
      <c r="L36" s="70"/>
      <c r="M36" s="70"/>
      <c r="N36" s="70"/>
      <c r="O36" s="70"/>
      <c r="P36" s="70"/>
      <c r="Q36" s="70"/>
      <c r="R36" s="70"/>
      <c r="S36" s="70"/>
      <c r="T36" s="70"/>
    </row>
    <row r="37" spans="1:23" s="72" customFormat="1" ht="75" customHeight="1" x14ac:dyDescent="0.15">
      <c r="A37" s="115">
        <f>VLOOKUP(B37,'【ご参考】使用業務一覧 '!$B$5:$C$218,2,FALSE)</f>
        <v>62</v>
      </c>
      <c r="B37" s="69" t="s">
        <v>122</v>
      </c>
      <c r="C37" s="69" t="s">
        <v>1747</v>
      </c>
      <c r="D37" s="69" t="s">
        <v>1748</v>
      </c>
      <c r="E37" s="116" t="s">
        <v>1196</v>
      </c>
      <c r="F37" s="73"/>
      <c r="G37" s="71"/>
      <c r="H37" s="118" t="str">
        <f>VLOOKUP(B37,'（pdf化対象外）MRDキーワード'!$B$4:$C$305,2,FALSE)</f>
        <v>基本給付日額範囲</v>
      </c>
      <c r="I37" s="123" t="s">
        <v>1640</v>
      </c>
      <c r="J37" s="71"/>
      <c r="K37" s="70"/>
      <c r="L37" s="70"/>
      <c r="M37" s="70"/>
      <c r="N37" s="70"/>
      <c r="O37" s="70"/>
      <c r="P37" s="70"/>
      <c r="Q37" s="70"/>
      <c r="R37" s="70"/>
      <c r="S37" s="70"/>
      <c r="T37" s="70"/>
    </row>
    <row r="38" spans="1:23" ht="18.75" customHeight="1" x14ac:dyDescent="0.15">
      <c r="A38" s="113" t="s">
        <v>1685</v>
      </c>
      <c r="B38" s="102"/>
      <c r="C38" s="102"/>
      <c r="D38" s="102"/>
      <c r="E38" s="102"/>
      <c r="F38" s="103"/>
      <c r="G38" s="428"/>
      <c r="H38" s="114" t="s">
        <v>1685</v>
      </c>
      <c r="I38" s="430"/>
    </row>
    <row r="39" spans="1:23" s="31" customFormat="1" ht="58.5" customHeight="1" x14ac:dyDescent="0.15">
      <c r="A39" s="437" t="str">
        <f>VLOOKUP(B39,'【ご参考】使用業務一覧 '!$B$5:$C$218,2,FALSE)</f>
        <v>1-1</v>
      </c>
      <c r="B39" s="438" t="s">
        <v>1498</v>
      </c>
      <c r="C39" s="438" t="s">
        <v>1628</v>
      </c>
      <c r="D39" s="438" t="s">
        <v>1633</v>
      </c>
      <c r="E39" s="439" t="s">
        <v>1509</v>
      </c>
      <c r="F39" s="541" t="s">
        <v>1637</v>
      </c>
      <c r="H39" s="445" t="str">
        <f>VLOOKUP(B39,'（pdf化対象外）MRDキーワード'!$B$4:$C$305,2,FALSE)</f>
        <v>申込年月日範囲</v>
      </c>
      <c r="I39" s="445" t="s">
        <v>1630</v>
      </c>
      <c r="J39" s="71"/>
    </row>
    <row r="40" spans="1:23" s="31" customFormat="1" ht="54" customHeight="1" x14ac:dyDescent="0.15">
      <c r="A40" s="437" t="str">
        <f>VLOOKUP(B40,'【ご参考】使用業務一覧 '!$B$5:$C$218,2,FALSE)</f>
        <v>1-2</v>
      </c>
      <c r="B40" s="438" t="s">
        <v>569</v>
      </c>
      <c r="C40" s="438" t="s">
        <v>1626</v>
      </c>
      <c r="D40" s="438" t="s">
        <v>1627</v>
      </c>
      <c r="E40" s="439" t="s">
        <v>568</v>
      </c>
      <c r="F40" s="541" t="s">
        <v>1588</v>
      </c>
      <c r="G40" s="93"/>
      <c r="H40" s="445" t="str">
        <f>VLOOKUP(B40,'（pdf化対象外）MRDキーワード'!$B$4:$C$305,2,FALSE)</f>
        <v>第一回契約年月日範囲</v>
      </c>
      <c r="I40" s="445" t="s">
        <v>1635</v>
      </c>
      <c r="J40" s="71"/>
    </row>
    <row r="41" spans="1:23" s="31" customFormat="1" ht="70.5" customHeight="1" x14ac:dyDescent="0.15">
      <c r="A41" s="115">
        <f>VLOOKUP(B41,'【ご参考】使用業務一覧 '!$B$5:$C$218,2,FALSE)</f>
        <v>13</v>
      </c>
      <c r="B41" s="120" t="s">
        <v>213</v>
      </c>
      <c r="C41" s="69" t="s">
        <v>1732</v>
      </c>
      <c r="D41" s="69" t="s">
        <v>1733</v>
      </c>
      <c r="E41" s="116" t="s">
        <v>583</v>
      </c>
      <c r="F41" s="121"/>
      <c r="G41" s="64"/>
      <c r="H41" s="118" t="str">
        <f>VLOOKUP(B41,'（pdf化対象外）MRDキーワード'!$B$4:$C$305,2,FALSE)</f>
        <v>被保険者契約年齢範囲</v>
      </c>
      <c r="I41" s="118" t="s">
        <v>1636</v>
      </c>
      <c r="J41" s="71"/>
      <c r="K41" s="26"/>
      <c r="L41" s="26"/>
      <c r="M41" s="26"/>
      <c r="N41" s="26"/>
      <c r="O41" s="26"/>
      <c r="P41" s="26"/>
      <c r="Q41" s="26"/>
      <c r="R41" s="26"/>
      <c r="S41" s="28"/>
      <c r="T41" s="71"/>
      <c r="U41" s="27"/>
      <c r="V41" s="27"/>
      <c r="W41" s="32"/>
    </row>
    <row r="42" spans="1:23" s="72" customFormat="1" ht="52.5" customHeight="1" x14ac:dyDescent="0.15">
      <c r="A42" s="542">
        <f>VLOOKUP(B42,'【ご参考】使用業務一覧 '!$B$5:$C$218,2,FALSE)</f>
        <v>22</v>
      </c>
      <c r="B42" s="543" t="s">
        <v>279</v>
      </c>
      <c r="C42" s="438" t="s">
        <v>1204</v>
      </c>
      <c r="D42" s="438" t="s">
        <v>1205</v>
      </c>
      <c r="E42" s="439" t="s">
        <v>571</v>
      </c>
      <c r="F42" s="544" t="s">
        <v>1588</v>
      </c>
      <c r="G42" s="93"/>
      <c r="H42" s="545" t="str">
        <f>VLOOKUP(B42,'（pdf化対象外）MRDキーワード'!$B$4:$C$305,2,FALSE)</f>
        <v>取扱危険選択方法リスト</v>
      </c>
      <c r="I42" s="546" t="s">
        <v>1129</v>
      </c>
      <c r="J42" s="71"/>
      <c r="K42" s="70"/>
      <c r="L42" s="70"/>
      <c r="M42" s="70"/>
      <c r="N42" s="70"/>
      <c r="O42" s="70"/>
      <c r="P42" s="70"/>
      <c r="Q42" s="70"/>
      <c r="R42" s="70"/>
      <c r="S42" s="70"/>
      <c r="T42" s="70"/>
    </row>
    <row r="43" spans="1:23" s="72" customFormat="1" ht="75" customHeight="1" x14ac:dyDescent="0.15">
      <c r="A43" s="115">
        <f>VLOOKUP(B43,'【ご参考】使用業務一覧 '!$B$5:$C$218,2,FALSE)</f>
        <v>62</v>
      </c>
      <c r="B43" s="69" t="s">
        <v>122</v>
      </c>
      <c r="C43" s="69" t="s">
        <v>1747</v>
      </c>
      <c r="D43" s="69" t="s">
        <v>1748</v>
      </c>
      <c r="E43" s="116" t="s">
        <v>1196</v>
      </c>
      <c r="F43" s="73"/>
      <c r="G43" s="71"/>
      <c r="H43" s="118" t="str">
        <f>VLOOKUP(B43,'（pdf化対象外）MRDキーワード'!$B$4:$C$305,2,FALSE)</f>
        <v>基本給付日額範囲</v>
      </c>
      <c r="I43" s="123" t="s">
        <v>1640</v>
      </c>
      <c r="J43" s="71"/>
      <c r="K43" s="70"/>
      <c r="L43" s="70"/>
      <c r="M43" s="70"/>
      <c r="N43" s="70"/>
      <c r="O43" s="70"/>
      <c r="P43" s="70"/>
      <c r="Q43" s="70"/>
      <c r="R43" s="70"/>
      <c r="S43" s="70"/>
      <c r="T43" s="70"/>
    </row>
    <row r="44" spans="1:23" ht="18.75" customHeight="1" x14ac:dyDescent="0.15">
      <c r="A44" s="113" t="s">
        <v>1686</v>
      </c>
      <c r="B44" s="102"/>
      <c r="C44" s="102"/>
      <c r="D44" s="102"/>
      <c r="E44" s="102"/>
      <c r="F44" s="103"/>
      <c r="G44" s="428"/>
      <c r="H44" s="114" t="s">
        <v>1686</v>
      </c>
      <c r="I44" s="430"/>
    </row>
    <row r="45" spans="1:23" s="31" customFormat="1" ht="58.5" customHeight="1" x14ac:dyDescent="0.15">
      <c r="A45" s="437" t="str">
        <f>VLOOKUP(B45,'【ご参考】使用業務一覧 '!$B$5:$C$218,2,FALSE)</f>
        <v>1-1</v>
      </c>
      <c r="B45" s="438" t="s">
        <v>1498</v>
      </c>
      <c r="C45" s="438" t="s">
        <v>1628</v>
      </c>
      <c r="D45" s="438" t="s">
        <v>1633</v>
      </c>
      <c r="E45" s="439" t="s">
        <v>1509</v>
      </c>
      <c r="F45" s="541" t="s">
        <v>1637</v>
      </c>
      <c r="H45" s="445" t="str">
        <f>VLOOKUP(B45,'（pdf化対象外）MRDキーワード'!$B$4:$C$305,2,FALSE)</f>
        <v>申込年月日範囲</v>
      </c>
      <c r="I45" s="445" t="s">
        <v>1630</v>
      </c>
      <c r="J45" s="71"/>
    </row>
    <row r="46" spans="1:23" s="31" customFormat="1" ht="54" customHeight="1" x14ac:dyDescent="0.15">
      <c r="A46" s="437" t="str">
        <f>VLOOKUP(B46,'【ご参考】使用業務一覧 '!$B$5:$C$218,2,FALSE)</f>
        <v>1-2</v>
      </c>
      <c r="B46" s="438" t="s">
        <v>569</v>
      </c>
      <c r="C46" s="438" t="s">
        <v>1626</v>
      </c>
      <c r="D46" s="438" t="s">
        <v>1627</v>
      </c>
      <c r="E46" s="439" t="s">
        <v>568</v>
      </c>
      <c r="F46" s="541" t="s">
        <v>1588</v>
      </c>
      <c r="G46" s="93"/>
      <c r="H46" s="445" t="str">
        <f>VLOOKUP(B46,'（pdf化対象外）MRDキーワード'!$B$4:$C$305,2,FALSE)</f>
        <v>第一回契約年月日範囲</v>
      </c>
      <c r="I46" s="445" t="s">
        <v>1635</v>
      </c>
      <c r="J46" s="71"/>
    </row>
    <row r="47" spans="1:23" s="31" customFormat="1" ht="70.5" customHeight="1" x14ac:dyDescent="0.15">
      <c r="A47" s="115">
        <f>VLOOKUP(B47,'【ご参考】使用業務一覧 '!$B$5:$C$218,2,FALSE)</f>
        <v>13</v>
      </c>
      <c r="B47" s="120" t="s">
        <v>213</v>
      </c>
      <c r="C47" s="69" t="s">
        <v>1732</v>
      </c>
      <c r="D47" s="69" t="s">
        <v>1733</v>
      </c>
      <c r="E47" s="116" t="s">
        <v>583</v>
      </c>
      <c r="F47" s="121"/>
      <c r="G47" s="64"/>
      <c r="H47" s="118" t="str">
        <f>VLOOKUP(B47,'（pdf化対象外）MRDキーワード'!$B$4:$C$305,2,FALSE)</f>
        <v>被保険者契約年齢範囲</v>
      </c>
      <c r="I47" s="118" t="s">
        <v>1636</v>
      </c>
      <c r="J47" s="71"/>
      <c r="K47" s="26"/>
      <c r="L47" s="26"/>
      <c r="M47" s="26"/>
      <c r="N47" s="26"/>
      <c r="O47" s="26"/>
      <c r="P47" s="26"/>
      <c r="Q47" s="26"/>
      <c r="R47" s="26"/>
      <c r="S47" s="28"/>
      <c r="T47" s="71"/>
      <c r="U47" s="27"/>
      <c r="V47" s="27"/>
      <c r="W47" s="32"/>
    </row>
    <row r="48" spans="1:23" s="72" customFormat="1" ht="52.5" customHeight="1" x14ac:dyDescent="0.15">
      <c r="A48" s="542">
        <f>VLOOKUP(B48,'【ご参考】使用業務一覧 '!$B$5:$C$218,2,FALSE)</f>
        <v>22</v>
      </c>
      <c r="B48" s="543" t="s">
        <v>279</v>
      </c>
      <c r="C48" s="438" t="s">
        <v>1204</v>
      </c>
      <c r="D48" s="438" t="s">
        <v>1205</v>
      </c>
      <c r="E48" s="439" t="s">
        <v>571</v>
      </c>
      <c r="F48" s="544" t="s">
        <v>1588</v>
      </c>
      <c r="G48" s="93"/>
      <c r="H48" s="545" t="str">
        <f>VLOOKUP(B48,'（pdf化対象外）MRDキーワード'!$B$4:$C$305,2,FALSE)</f>
        <v>取扱危険選択方法リスト</v>
      </c>
      <c r="I48" s="546" t="s">
        <v>1129</v>
      </c>
      <c r="J48" s="71"/>
      <c r="K48" s="70"/>
      <c r="L48" s="70"/>
      <c r="M48" s="70"/>
      <c r="N48" s="70"/>
      <c r="O48" s="70"/>
      <c r="P48" s="70"/>
      <c r="Q48" s="70"/>
      <c r="R48" s="70"/>
      <c r="S48" s="70"/>
      <c r="T48" s="70"/>
    </row>
    <row r="49" spans="1:23" ht="18.75" customHeight="1" x14ac:dyDescent="0.15">
      <c r="A49" s="113" t="s">
        <v>1687</v>
      </c>
      <c r="B49" s="102"/>
      <c r="C49" s="102"/>
      <c r="D49" s="102"/>
      <c r="E49" s="102"/>
      <c r="F49" s="103"/>
      <c r="G49" s="91"/>
      <c r="H49" s="114" t="s">
        <v>1687</v>
      </c>
      <c r="I49" s="101"/>
    </row>
    <row r="50" spans="1:23" s="31" customFormat="1" ht="58.5" customHeight="1" x14ac:dyDescent="0.15">
      <c r="A50" s="437" t="str">
        <f>VLOOKUP(B50,'【ご参考】使用業務一覧 '!$B$5:$C$218,2,FALSE)</f>
        <v>1-1</v>
      </c>
      <c r="B50" s="438" t="s">
        <v>1498</v>
      </c>
      <c r="C50" s="438" t="s">
        <v>1628</v>
      </c>
      <c r="D50" s="438" t="s">
        <v>1633</v>
      </c>
      <c r="E50" s="439" t="s">
        <v>1509</v>
      </c>
      <c r="F50" s="541" t="s">
        <v>1637</v>
      </c>
      <c r="H50" s="445" t="str">
        <f>VLOOKUP(B50,'（pdf化対象外）MRDキーワード'!$B$4:$C$305,2,FALSE)</f>
        <v>申込年月日範囲</v>
      </c>
      <c r="I50" s="445" t="s">
        <v>1630</v>
      </c>
      <c r="J50" s="71"/>
    </row>
    <row r="51" spans="1:23" s="31" customFormat="1" ht="54" customHeight="1" x14ac:dyDescent="0.15">
      <c r="A51" s="437" t="str">
        <f>VLOOKUP(B51,'【ご参考】使用業務一覧 '!$B$5:$C$218,2,FALSE)</f>
        <v>1-2</v>
      </c>
      <c r="B51" s="438" t="s">
        <v>569</v>
      </c>
      <c r="C51" s="438" t="s">
        <v>1626</v>
      </c>
      <c r="D51" s="438" t="s">
        <v>1627</v>
      </c>
      <c r="E51" s="439" t="s">
        <v>568</v>
      </c>
      <c r="F51" s="541" t="s">
        <v>1588</v>
      </c>
      <c r="G51" s="93"/>
      <c r="H51" s="445" t="str">
        <f>VLOOKUP(B51,'（pdf化対象外）MRDキーワード'!$B$4:$C$305,2,FALSE)</f>
        <v>第一回契約年月日範囲</v>
      </c>
      <c r="I51" s="445" t="s">
        <v>1635</v>
      </c>
      <c r="J51" s="71"/>
    </row>
    <row r="52" spans="1:23" s="31" customFormat="1" ht="70.5" customHeight="1" x14ac:dyDescent="0.15">
      <c r="A52" s="115">
        <f>VLOOKUP(B52,'【ご参考】使用業務一覧 '!$B$5:$C$218,2,FALSE)</f>
        <v>13</v>
      </c>
      <c r="B52" s="120" t="s">
        <v>213</v>
      </c>
      <c r="C52" s="69" t="s">
        <v>1732</v>
      </c>
      <c r="D52" s="69" t="s">
        <v>1733</v>
      </c>
      <c r="E52" s="116" t="s">
        <v>583</v>
      </c>
      <c r="F52" s="121"/>
      <c r="G52" s="64"/>
      <c r="H52" s="118" t="str">
        <f>VLOOKUP(B52,'（pdf化対象外）MRDキーワード'!$B$4:$C$305,2,FALSE)</f>
        <v>被保険者契約年齢範囲</v>
      </c>
      <c r="I52" s="118" t="s">
        <v>1636</v>
      </c>
      <c r="J52" s="71"/>
      <c r="K52" s="26"/>
      <c r="L52" s="26"/>
      <c r="M52" s="26"/>
      <c r="N52" s="26"/>
      <c r="O52" s="26"/>
      <c r="P52" s="26"/>
      <c r="Q52" s="26"/>
      <c r="R52" s="26"/>
      <c r="S52" s="28"/>
      <c r="T52" s="71"/>
      <c r="U52" s="27"/>
      <c r="V52" s="27"/>
      <c r="W52" s="32"/>
    </row>
    <row r="53" spans="1:23" s="72" customFormat="1" ht="52.5" customHeight="1" x14ac:dyDescent="0.15">
      <c r="A53" s="542">
        <f>VLOOKUP(B53,'【ご参考】使用業務一覧 '!$B$5:$C$218,2,FALSE)</f>
        <v>22</v>
      </c>
      <c r="B53" s="543" t="s">
        <v>279</v>
      </c>
      <c r="C53" s="438" t="s">
        <v>1204</v>
      </c>
      <c r="D53" s="438" t="s">
        <v>1205</v>
      </c>
      <c r="E53" s="439" t="s">
        <v>571</v>
      </c>
      <c r="F53" s="544" t="s">
        <v>1588</v>
      </c>
      <c r="G53" s="93"/>
      <c r="H53" s="545" t="str">
        <f>VLOOKUP(B53,'（pdf化対象外）MRDキーワード'!$B$4:$C$305,2,FALSE)</f>
        <v>取扱危険選択方法リスト</v>
      </c>
      <c r="I53" s="546" t="s">
        <v>1129</v>
      </c>
      <c r="J53" s="71"/>
      <c r="K53" s="70"/>
      <c r="L53" s="70"/>
      <c r="M53" s="70"/>
      <c r="N53" s="70"/>
      <c r="O53" s="70"/>
      <c r="P53" s="70"/>
      <c r="Q53" s="70"/>
      <c r="R53" s="70"/>
      <c r="S53" s="70"/>
      <c r="T53" s="70"/>
    </row>
    <row r="54" spans="1:23" s="70" customFormat="1" ht="67.5" customHeight="1" x14ac:dyDescent="0.15">
      <c r="A54" s="122" t="str">
        <f>VLOOKUP(B54,'【ご参考】使用業務一覧 '!$B$5:$C$218,2,FALSE)</f>
        <v>65-2</v>
      </c>
      <c r="B54" s="120" t="s">
        <v>917</v>
      </c>
      <c r="C54" s="69" t="s">
        <v>1749</v>
      </c>
      <c r="D54" s="69" t="s">
        <v>1750</v>
      </c>
      <c r="E54" s="116" t="s">
        <v>910</v>
      </c>
      <c r="F54" s="125"/>
      <c r="G54" s="71"/>
      <c r="H54" s="118" t="s">
        <v>908</v>
      </c>
      <c r="I54" s="123" t="s">
        <v>1242</v>
      </c>
      <c r="J54" s="71"/>
      <c r="K54" s="26"/>
    </row>
    <row r="55" spans="1:23" ht="18.75" customHeight="1" x14ac:dyDescent="0.15">
      <c r="A55" s="113" t="s">
        <v>1688</v>
      </c>
      <c r="B55" s="102"/>
      <c r="C55" s="102"/>
      <c r="D55" s="102"/>
      <c r="E55" s="102"/>
      <c r="F55" s="103"/>
      <c r="G55" s="91"/>
      <c r="H55" s="114" t="s">
        <v>1688</v>
      </c>
      <c r="I55" s="101"/>
    </row>
    <row r="56" spans="1:23" s="31" customFormat="1" ht="58.5" customHeight="1" x14ac:dyDescent="0.15">
      <c r="A56" s="437" t="str">
        <f>VLOOKUP(B56,'【ご参考】使用業務一覧 '!$B$5:$C$218,2,FALSE)</f>
        <v>1-1</v>
      </c>
      <c r="B56" s="438" t="s">
        <v>1498</v>
      </c>
      <c r="C56" s="438" t="s">
        <v>1628</v>
      </c>
      <c r="D56" s="438" t="s">
        <v>1633</v>
      </c>
      <c r="E56" s="439" t="s">
        <v>1509</v>
      </c>
      <c r="F56" s="541" t="s">
        <v>1637</v>
      </c>
      <c r="H56" s="445" t="str">
        <f>VLOOKUP(B56,'（pdf化対象外）MRDキーワード'!$B$4:$C$305,2,FALSE)</f>
        <v>申込年月日範囲</v>
      </c>
      <c r="I56" s="445" t="s">
        <v>1630</v>
      </c>
      <c r="J56" s="71"/>
    </row>
    <row r="57" spans="1:23" s="31" customFormat="1" ht="54" customHeight="1" x14ac:dyDescent="0.15">
      <c r="A57" s="437" t="str">
        <f>VLOOKUP(B57,'【ご参考】使用業務一覧 '!$B$5:$C$218,2,FALSE)</f>
        <v>1-2</v>
      </c>
      <c r="B57" s="438" t="s">
        <v>569</v>
      </c>
      <c r="C57" s="438" t="s">
        <v>1626</v>
      </c>
      <c r="D57" s="438" t="s">
        <v>1627</v>
      </c>
      <c r="E57" s="439" t="s">
        <v>568</v>
      </c>
      <c r="F57" s="541" t="s">
        <v>1588</v>
      </c>
      <c r="G57" s="93"/>
      <c r="H57" s="445" t="str">
        <f>VLOOKUP(B57,'（pdf化対象外）MRDキーワード'!$B$4:$C$305,2,FALSE)</f>
        <v>第一回契約年月日範囲</v>
      </c>
      <c r="I57" s="445" t="s">
        <v>1635</v>
      </c>
      <c r="J57" s="71"/>
    </row>
    <row r="58" spans="1:23" s="31" customFormat="1" ht="70.5" customHeight="1" x14ac:dyDescent="0.15">
      <c r="A58" s="115">
        <f>VLOOKUP(B58,'【ご参考】使用業務一覧 '!$B$5:$C$218,2,FALSE)</f>
        <v>13</v>
      </c>
      <c r="B58" s="120" t="s">
        <v>213</v>
      </c>
      <c r="C58" s="69" t="s">
        <v>1732</v>
      </c>
      <c r="D58" s="69" t="s">
        <v>1733</v>
      </c>
      <c r="E58" s="116" t="s">
        <v>583</v>
      </c>
      <c r="F58" s="121"/>
      <c r="G58" s="64"/>
      <c r="H58" s="118" t="str">
        <f>VLOOKUP(B58,'（pdf化対象外）MRDキーワード'!$B$4:$C$305,2,FALSE)</f>
        <v>被保険者契約年齢範囲</v>
      </c>
      <c r="I58" s="118" t="s">
        <v>1636</v>
      </c>
      <c r="J58" s="71"/>
      <c r="K58" s="26"/>
      <c r="L58" s="26"/>
      <c r="M58" s="26"/>
      <c r="N58" s="26"/>
      <c r="O58" s="26"/>
      <c r="P58" s="26"/>
      <c r="Q58" s="26"/>
      <c r="R58" s="26"/>
      <c r="S58" s="28"/>
      <c r="T58" s="71"/>
      <c r="U58" s="27"/>
      <c r="V58" s="27"/>
      <c r="W58" s="32"/>
    </row>
    <row r="59" spans="1:23" s="72" customFormat="1" ht="52.5" customHeight="1" x14ac:dyDescent="0.15">
      <c r="A59" s="542">
        <f>VLOOKUP(B59,'【ご参考】使用業務一覧 '!$B$5:$C$218,2,FALSE)</f>
        <v>22</v>
      </c>
      <c r="B59" s="543" t="s">
        <v>279</v>
      </c>
      <c r="C59" s="438" t="s">
        <v>1204</v>
      </c>
      <c r="D59" s="438" t="s">
        <v>1205</v>
      </c>
      <c r="E59" s="439" t="s">
        <v>571</v>
      </c>
      <c r="F59" s="544" t="s">
        <v>1588</v>
      </c>
      <c r="G59" s="93"/>
      <c r="H59" s="545" t="str">
        <f>VLOOKUP(B59,'（pdf化対象外）MRDキーワード'!$B$4:$C$305,2,FALSE)</f>
        <v>取扱危険選択方法リスト</v>
      </c>
      <c r="I59" s="546" t="s">
        <v>1129</v>
      </c>
      <c r="J59" s="71"/>
      <c r="K59" s="70"/>
      <c r="L59" s="70"/>
      <c r="M59" s="70"/>
      <c r="N59" s="70"/>
      <c r="O59" s="70"/>
      <c r="P59" s="70"/>
      <c r="Q59" s="70"/>
      <c r="R59" s="70"/>
      <c r="S59" s="70"/>
      <c r="T59" s="70"/>
    </row>
    <row r="60" spans="1:23" s="70" customFormat="1" ht="88.5" customHeight="1" x14ac:dyDescent="0.15">
      <c r="A60" s="122">
        <f>VLOOKUP(B60,'【ご参考】使用業務一覧 '!$B$5:$C$218,2,FALSE)</f>
        <v>65</v>
      </c>
      <c r="B60" s="120" t="s">
        <v>1608</v>
      </c>
      <c r="C60" s="69" t="s">
        <v>1751</v>
      </c>
      <c r="D60" s="69" t="s">
        <v>1752</v>
      </c>
      <c r="E60" s="116" t="s">
        <v>1611</v>
      </c>
      <c r="F60" s="125" t="s">
        <v>1615</v>
      </c>
      <c r="G60" s="71"/>
      <c r="H60" s="118" t="s">
        <v>1609</v>
      </c>
      <c r="I60" s="123" t="s">
        <v>1242</v>
      </c>
      <c r="J60" s="71"/>
      <c r="K60" s="26"/>
    </row>
    <row r="61" spans="1:23" ht="18.75" customHeight="1" x14ac:dyDescent="0.15">
      <c r="A61" s="434" t="s">
        <v>1689</v>
      </c>
      <c r="B61" s="435"/>
      <c r="C61" s="435"/>
      <c r="D61" s="435"/>
      <c r="E61" s="435"/>
      <c r="F61" s="436"/>
      <c r="G61" s="428"/>
      <c r="H61" s="114" t="s">
        <v>1689</v>
      </c>
      <c r="I61" s="430"/>
    </row>
    <row r="62" spans="1:23" s="31" customFormat="1" ht="58.5" customHeight="1" x14ac:dyDescent="0.15">
      <c r="A62" s="437" t="str">
        <f>VLOOKUP(B62,'【ご参考】使用業務一覧 '!$B$5:$C$218,2,FALSE)</f>
        <v>1-1</v>
      </c>
      <c r="B62" s="438" t="s">
        <v>1498</v>
      </c>
      <c r="C62" s="438" t="s">
        <v>1628</v>
      </c>
      <c r="D62" s="438" t="s">
        <v>1633</v>
      </c>
      <c r="E62" s="439" t="s">
        <v>1509</v>
      </c>
      <c r="F62" s="541" t="s">
        <v>1637</v>
      </c>
      <c r="H62" s="445" t="str">
        <f>VLOOKUP(B62,'（pdf化対象外）MRDキーワード'!$B$4:$C$305,2,FALSE)</f>
        <v>申込年月日範囲</v>
      </c>
      <c r="I62" s="445" t="s">
        <v>1630</v>
      </c>
      <c r="J62" s="71"/>
    </row>
    <row r="63" spans="1:23" s="31" customFormat="1" ht="54" customHeight="1" x14ac:dyDescent="0.15">
      <c r="A63" s="437" t="str">
        <f>VLOOKUP(B63,'【ご参考】使用業務一覧 '!$B$5:$C$218,2,FALSE)</f>
        <v>1-2</v>
      </c>
      <c r="B63" s="438" t="s">
        <v>569</v>
      </c>
      <c r="C63" s="438" t="s">
        <v>1626</v>
      </c>
      <c r="D63" s="438" t="s">
        <v>1627</v>
      </c>
      <c r="E63" s="439" t="s">
        <v>568</v>
      </c>
      <c r="F63" s="541" t="s">
        <v>1588</v>
      </c>
      <c r="G63" s="93"/>
      <c r="H63" s="445" t="str">
        <f>VLOOKUP(B63,'（pdf化対象外）MRDキーワード'!$B$4:$C$305,2,FALSE)</f>
        <v>第一回契約年月日範囲</v>
      </c>
      <c r="I63" s="445" t="s">
        <v>1635</v>
      </c>
      <c r="J63" s="71"/>
    </row>
    <row r="64" spans="1:23" s="31" customFormat="1" ht="70.5" customHeight="1" x14ac:dyDescent="0.15">
      <c r="A64" s="115">
        <f>VLOOKUP(B64,'【ご参考】使用業務一覧 '!$B$5:$C$218,2,FALSE)</f>
        <v>13</v>
      </c>
      <c r="B64" s="120" t="s">
        <v>213</v>
      </c>
      <c r="C64" s="69" t="s">
        <v>1732</v>
      </c>
      <c r="D64" s="69" t="s">
        <v>1733</v>
      </c>
      <c r="E64" s="116" t="s">
        <v>583</v>
      </c>
      <c r="F64" s="121"/>
      <c r="G64" s="64"/>
      <c r="H64" s="118" t="str">
        <f>VLOOKUP(B64,'（pdf化対象外）MRDキーワード'!$B$4:$C$305,2,FALSE)</f>
        <v>被保険者契約年齢範囲</v>
      </c>
      <c r="I64" s="118" t="s">
        <v>1636</v>
      </c>
      <c r="J64" s="71"/>
      <c r="K64" s="26"/>
      <c r="L64" s="26"/>
      <c r="M64" s="26"/>
      <c r="N64" s="26"/>
      <c r="O64" s="26"/>
      <c r="P64" s="26"/>
      <c r="Q64" s="26"/>
      <c r="R64" s="26"/>
      <c r="S64" s="28"/>
      <c r="T64" s="71"/>
      <c r="U64" s="27"/>
      <c r="V64" s="27"/>
      <c r="W64" s="32"/>
    </row>
    <row r="65" spans="1:23" s="72" customFormat="1" ht="52.5" customHeight="1" x14ac:dyDescent="0.15">
      <c r="A65" s="542">
        <f>VLOOKUP(B65,'【ご参考】使用業務一覧 '!$B$5:$C$218,2,FALSE)</f>
        <v>22</v>
      </c>
      <c r="B65" s="543" t="s">
        <v>279</v>
      </c>
      <c r="C65" s="438" t="s">
        <v>1204</v>
      </c>
      <c r="D65" s="438" t="s">
        <v>1205</v>
      </c>
      <c r="E65" s="439" t="s">
        <v>571</v>
      </c>
      <c r="F65" s="544" t="s">
        <v>1588</v>
      </c>
      <c r="G65" s="93"/>
      <c r="H65" s="545" t="str">
        <f>VLOOKUP(B65,'（pdf化対象外）MRDキーワード'!$B$4:$C$305,2,FALSE)</f>
        <v>取扱危険選択方法リスト</v>
      </c>
      <c r="I65" s="546" t="s">
        <v>1129</v>
      </c>
      <c r="J65" s="71"/>
      <c r="K65" s="70"/>
      <c r="L65" s="70"/>
      <c r="M65" s="70"/>
      <c r="N65" s="70"/>
      <c r="O65" s="70"/>
      <c r="P65" s="70"/>
      <c r="Q65" s="70"/>
      <c r="R65" s="70"/>
      <c r="S65" s="70"/>
      <c r="T65" s="70"/>
    </row>
    <row r="66" spans="1:23" s="70" customFormat="1" ht="67.5" customHeight="1" x14ac:dyDescent="0.15">
      <c r="A66" s="122">
        <f>VLOOKUP(B66,'【ご参考】使用業務一覧 '!$B$5:$C$218,2,FALSE)</f>
        <v>65</v>
      </c>
      <c r="B66" s="120" t="s">
        <v>1608</v>
      </c>
      <c r="C66" s="69" t="s">
        <v>1745</v>
      </c>
      <c r="D66" s="69" t="s">
        <v>1746</v>
      </c>
      <c r="E66" s="116" t="s">
        <v>1611</v>
      </c>
      <c r="F66" s="125"/>
      <c r="G66" s="71"/>
      <c r="H66" s="118" t="s">
        <v>1609</v>
      </c>
      <c r="I66" s="123" t="s">
        <v>1638</v>
      </c>
      <c r="J66" s="71"/>
      <c r="K66" s="26"/>
    </row>
    <row r="67" spans="1:23" ht="18.75" customHeight="1" x14ac:dyDescent="0.15">
      <c r="A67" s="113" t="s">
        <v>1690</v>
      </c>
      <c r="B67" s="102"/>
      <c r="C67" s="102"/>
      <c r="D67" s="102"/>
      <c r="E67" s="102"/>
      <c r="F67" s="103"/>
      <c r="G67" s="428"/>
      <c r="H67" s="114" t="s">
        <v>1690</v>
      </c>
      <c r="I67" s="430"/>
    </row>
    <row r="68" spans="1:23" s="31" customFormat="1" ht="58.5" customHeight="1" x14ac:dyDescent="0.15">
      <c r="A68" s="437" t="str">
        <f>VLOOKUP(B68,'【ご参考】使用業務一覧 '!$B$5:$C$218,2,FALSE)</f>
        <v>1-1</v>
      </c>
      <c r="B68" s="438" t="s">
        <v>1498</v>
      </c>
      <c r="C68" s="438" t="s">
        <v>1628</v>
      </c>
      <c r="D68" s="438" t="s">
        <v>1633</v>
      </c>
      <c r="E68" s="439" t="s">
        <v>1509</v>
      </c>
      <c r="F68" s="541" t="s">
        <v>1637</v>
      </c>
      <c r="H68" s="445" t="str">
        <f>VLOOKUP(B68,'（pdf化対象外）MRDキーワード'!$B$4:$C$305,2,FALSE)</f>
        <v>申込年月日範囲</v>
      </c>
      <c r="I68" s="445" t="s">
        <v>1630</v>
      </c>
      <c r="J68" s="71"/>
    </row>
    <row r="69" spans="1:23" s="31" customFormat="1" ht="54" customHeight="1" x14ac:dyDescent="0.15">
      <c r="A69" s="437" t="str">
        <f>VLOOKUP(B69,'【ご参考】使用業務一覧 '!$B$5:$C$218,2,FALSE)</f>
        <v>1-2</v>
      </c>
      <c r="B69" s="438" t="s">
        <v>569</v>
      </c>
      <c r="C69" s="438" t="s">
        <v>1626</v>
      </c>
      <c r="D69" s="438" t="s">
        <v>1627</v>
      </c>
      <c r="E69" s="439" t="s">
        <v>568</v>
      </c>
      <c r="F69" s="541" t="s">
        <v>1588</v>
      </c>
      <c r="G69" s="93"/>
      <c r="H69" s="445" t="str">
        <f>VLOOKUP(B69,'（pdf化対象外）MRDキーワード'!$B$4:$C$305,2,FALSE)</f>
        <v>第一回契約年月日範囲</v>
      </c>
      <c r="I69" s="445" t="s">
        <v>1635</v>
      </c>
      <c r="J69" s="71"/>
    </row>
    <row r="70" spans="1:23" s="31" customFormat="1" ht="70.5" customHeight="1" x14ac:dyDescent="0.15">
      <c r="A70" s="115">
        <f>VLOOKUP(B70,'【ご参考】使用業務一覧 '!$B$5:$C$218,2,FALSE)</f>
        <v>13</v>
      </c>
      <c r="B70" s="120" t="s">
        <v>213</v>
      </c>
      <c r="C70" s="69" t="s">
        <v>1753</v>
      </c>
      <c r="D70" s="69" t="s">
        <v>1754</v>
      </c>
      <c r="E70" s="116" t="s">
        <v>583</v>
      </c>
      <c r="F70" s="121"/>
      <c r="G70" s="64"/>
      <c r="H70" s="118" t="str">
        <f>VLOOKUP(B70,'（pdf化対象外）MRDキーワード'!$B$4:$C$305,2,FALSE)</f>
        <v>被保険者契約年齢範囲</v>
      </c>
      <c r="I70" s="118" t="s">
        <v>1651</v>
      </c>
      <c r="J70" s="71"/>
      <c r="K70" s="26"/>
      <c r="L70" s="26"/>
      <c r="M70" s="26"/>
      <c r="N70" s="26"/>
      <c r="O70" s="26"/>
      <c r="P70" s="26"/>
      <c r="Q70" s="26"/>
      <c r="R70" s="26"/>
      <c r="S70" s="28"/>
      <c r="T70" s="71"/>
      <c r="U70" s="27"/>
      <c r="V70" s="27"/>
      <c r="W70" s="32"/>
    </row>
    <row r="71" spans="1:23" s="72" customFormat="1" ht="52.5" customHeight="1" thickBot="1" x14ac:dyDescent="0.2">
      <c r="A71" s="440">
        <f>VLOOKUP(B71,'【ご参考】使用業務一覧 '!$B$5:$C$218,2,FALSE)</f>
        <v>22</v>
      </c>
      <c r="B71" s="441" t="s">
        <v>279</v>
      </c>
      <c r="C71" s="441" t="s">
        <v>1204</v>
      </c>
      <c r="D71" s="441" t="s">
        <v>1205</v>
      </c>
      <c r="E71" s="442" t="s">
        <v>571</v>
      </c>
      <c r="F71" s="547" t="s">
        <v>1588</v>
      </c>
      <c r="G71" s="93"/>
      <c r="H71" s="445" t="str">
        <f>VLOOKUP(B71,'（pdf化対象外）MRDキーワード'!$B$4:$C$305,2,FALSE)</f>
        <v>取扱危険選択方法リスト</v>
      </c>
      <c r="I71" s="546" t="s">
        <v>1129</v>
      </c>
      <c r="J71" s="71"/>
      <c r="K71" s="70"/>
      <c r="L71" s="70"/>
      <c r="M71" s="70"/>
      <c r="N71" s="70"/>
      <c r="O71" s="70"/>
      <c r="P71" s="70"/>
      <c r="Q71" s="70"/>
      <c r="R71" s="70"/>
      <c r="S71" s="70"/>
      <c r="T71" s="70"/>
    </row>
  </sheetData>
  <mergeCells count="11">
    <mergeCell ref="E8:E10"/>
    <mergeCell ref="F8:F10"/>
    <mergeCell ref="H8:H10"/>
    <mergeCell ref="I8:I10"/>
    <mergeCell ref="J8:J10"/>
    <mergeCell ref="A5:B6"/>
    <mergeCell ref="C5:D6"/>
    <mergeCell ref="A8:A10"/>
    <mergeCell ref="B8:B10"/>
    <mergeCell ref="C8:C10"/>
    <mergeCell ref="D8:D10"/>
  </mergeCells>
  <phoneticPr fontId="1"/>
  <dataValidations count="2">
    <dataValidation imeMode="hiragana" allowBlank="1" showInputMessage="1" showErrorMessage="1" sqref="T15 J59:J60 J56:J57 C62:C66 T58 E56:E58 C50:C54 E59:G60 C22:C26 E25:G26 T47 E36:G37 J42:J43 C33:C37 J48 C39:C43 C68:C71 J71 C56:C60 J65:J66 J22:J23 E22:E24 T24 J25:J26 C28:C31 E31:G31 J28:J29 E28:E30 T30 J31 T35 J33:J34 E33:E35 J36:J37 E42:G43 T41 J39:J40 E39:E41 T52 J50:J51 E50:E52 J53:J54 C45:C48 E53:G54 E65:G66 J62:J63 E62:E64 T64 E71:G71 J68:J69 E68:E70 T70 E48:G48 J45:J46 E45:E47 E16:G20 J16:J19 C12:C20 E12:E15 J12:J14" xr:uid="{00000000-0002-0000-0900-000000000000}"/>
    <dataValidation imeMode="halfAlpha" allowBlank="1" showInputMessage="1" showErrorMessage="1" sqref="U15 U58 U24 U30 U35 U41 U52 U64 U70 U47" xr:uid="{00000000-0002-0000-0900-000001000000}"/>
  </dataValidations>
  <pageMargins left="0.19685039370078741" right="0.19685039370078741" top="0.19685039370078741" bottom="0.39370078740157483" header="0.51181102362204722" footer="0.11811023622047245"/>
  <pageSetup paperSize="9" scale="89" fitToHeight="0" orientation="landscape" r:id="rId1"/>
  <headerFooter alignWithMargins="0">
    <oddFooter>&amp;C&amp;P / &amp;N&amp;R&amp;"Times New Roman,太字 斜体"Copyright(c)2018 Nissay Information Technology Co.,Ltd.</oddFooter>
  </headerFooter>
  <colBreaks count="1" manualBreakCount="1">
    <brk id="3"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J19"/>
  <sheetViews>
    <sheetView zoomScale="85" zoomScaleNormal="85" workbookViewId="0">
      <selection activeCell="A4" sqref="A4"/>
    </sheetView>
  </sheetViews>
  <sheetFormatPr defaultColWidth="2.625" defaultRowHeight="15.75" customHeight="1" x14ac:dyDescent="0.15"/>
  <cols>
    <col min="1" max="1" width="5.625" style="24" customWidth="1"/>
    <col min="2" max="2" width="21.25" style="24" customWidth="1"/>
    <col min="3" max="3" width="61" style="24" customWidth="1"/>
    <col min="4" max="4" width="47.25" style="24" customWidth="1"/>
    <col min="5" max="5" width="12.5" style="24" customWidth="1"/>
    <col min="6" max="6" width="15.875" style="24" customWidth="1"/>
    <col min="7" max="7" width="24.25" style="424" customWidth="1"/>
    <col min="8" max="8" width="39.125" style="42" customWidth="1"/>
    <col min="9" max="9" width="48.375" style="43" customWidth="1"/>
    <col min="10" max="10" width="12.5" style="32" bestFit="1" customWidth="1"/>
    <col min="11" max="16384" width="2.625" style="24"/>
  </cols>
  <sheetData>
    <row r="1" spans="1:10" ht="15.75" customHeight="1" x14ac:dyDescent="0.15">
      <c r="G1" s="490" t="s">
        <v>1553</v>
      </c>
    </row>
    <row r="4" spans="1:10" ht="15.75" customHeight="1" thickBot="1" x14ac:dyDescent="0.2">
      <c r="D4" s="25"/>
      <c r="E4" s="25"/>
      <c r="F4" s="25"/>
      <c r="G4" s="425"/>
    </row>
    <row r="5" spans="1:10" ht="15.75" customHeight="1" x14ac:dyDescent="0.15">
      <c r="A5" s="793" t="s">
        <v>238</v>
      </c>
      <c r="B5" s="794"/>
      <c r="C5" s="797" t="s">
        <v>245</v>
      </c>
      <c r="D5" s="798"/>
      <c r="E5" s="26"/>
      <c r="F5" s="26"/>
      <c r="G5" s="76"/>
      <c r="J5" s="26"/>
    </row>
    <row r="6" spans="1:10" ht="15.75" customHeight="1" thickBot="1" x14ac:dyDescent="0.2">
      <c r="A6" s="795"/>
      <c r="B6" s="796"/>
      <c r="C6" s="799"/>
      <c r="D6" s="800"/>
      <c r="E6" s="26"/>
      <c r="F6" s="26"/>
      <c r="G6" s="76"/>
      <c r="J6" s="26"/>
    </row>
    <row r="7" spans="1:10" ht="15.75" customHeight="1" thickBot="1" x14ac:dyDescent="0.2">
      <c r="B7" s="450"/>
      <c r="C7" s="27"/>
      <c r="D7" s="27"/>
      <c r="E7" s="27"/>
    </row>
    <row r="8" spans="1:10" ht="15.75" customHeight="1" x14ac:dyDescent="0.15">
      <c r="A8" s="801" t="s">
        <v>246</v>
      </c>
      <c r="B8" s="804" t="s">
        <v>239</v>
      </c>
      <c r="C8" s="807" t="s">
        <v>247</v>
      </c>
      <c r="D8" s="810" t="s">
        <v>272</v>
      </c>
      <c r="E8" s="807" t="s">
        <v>248</v>
      </c>
      <c r="F8" s="813" t="s">
        <v>233</v>
      </c>
      <c r="G8" s="426"/>
      <c r="H8" s="816" t="s">
        <v>845</v>
      </c>
      <c r="I8" s="819" t="s">
        <v>847</v>
      </c>
      <c r="J8" s="821"/>
    </row>
    <row r="9" spans="1:10" ht="15.75" customHeight="1" x14ac:dyDescent="0.15">
      <c r="A9" s="802"/>
      <c r="B9" s="805"/>
      <c r="C9" s="808"/>
      <c r="D9" s="811"/>
      <c r="E9" s="808"/>
      <c r="F9" s="814"/>
      <c r="G9" s="426"/>
      <c r="H9" s="817"/>
      <c r="I9" s="819"/>
      <c r="J9" s="822"/>
    </row>
    <row r="10" spans="1:10" ht="15.75" customHeight="1" x14ac:dyDescent="0.15">
      <c r="A10" s="803"/>
      <c r="B10" s="806"/>
      <c r="C10" s="809"/>
      <c r="D10" s="812"/>
      <c r="E10" s="809"/>
      <c r="F10" s="815"/>
      <c r="G10" s="427"/>
      <c r="H10" s="818"/>
      <c r="I10" s="820"/>
      <c r="J10" s="822"/>
    </row>
    <row r="11" spans="1:10" ht="18.75" customHeight="1" x14ac:dyDescent="0.15">
      <c r="A11" s="113" t="s">
        <v>1603</v>
      </c>
      <c r="B11" s="102"/>
      <c r="C11" s="102"/>
      <c r="D11" s="102"/>
      <c r="E11" s="102"/>
      <c r="F11" s="103"/>
      <c r="G11" s="428"/>
      <c r="H11" s="114" t="s">
        <v>1603</v>
      </c>
      <c r="I11" s="101"/>
    </row>
    <row r="12" spans="1:10" s="490" customFormat="1" ht="58.5" customHeight="1" x14ac:dyDescent="0.15">
      <c r="A12" s="491" t="str">
        <f>VLOOKUP(B12,'【ご参考】使用業務一覧 '!$B$5:$C$218,2,FALSE)</f>
        <v>1-1-2</v>
      </c>
      <c r="B12" s="492" t="s">
        <v>1499</v>
      </c>
      <c r="C12" s="492" t="s">
        <v>1601</v>
      </c>
      <c r="D12" s="492" t="s">
        <v>1500</v>
      </c>
      <c r="E12" s="493" t="s">
        <v>1565</v>
      </c>
      <c r="F12" s="494" t="s">
        <v>1532</v>
      </c>
      <c r="H12" s="495" t="str">
        <f>VLOOKUP(B12,'（pdf化対象外）MRDキーワード'!$B$4:$C$305,2,FALSE)</f>
        <v>申込年月日範囲（ウォーニング）</v>
      </c>
      <c r="I12" s="495" t="s">
        <v>1602</v>
      </c>
      <c r="J12" s="496"/>
    </row>
    <row r="13" spans="1:10" ht="18.75" customHeight="1" x14ac:dyDescent="0.15">
      <c r="A13" s="113" t="s">
        <v>1604</v>
      </c>
      <c r="B13" s="102"/>
      <c r="C13" s="102"/>
      <c r="D13" s="102"/>
      <c r="E13" s="102"/>
      <c r="F13" s="103"/>
      <c r="G13" s="428"/>
      <c r="H13" s="114" t="s">
        <v>1604</v>
      </c>
      <c r="I13" s="430"/>
    </row>
    <row r="14" spans="1:10" s="490" customFormat="1" ht="58.5" customHeight="1" x14ac:dyDescent="0.15">
      <c r="A14" s="497" t="str">
        <f>VLOOKUP(B14,'【ご参考】使用業務一覧 '!$B$5:$C$218,2,FALSE)</f>
        <v>1-1-2</v>
      </c>
      <c r="B14" s="498" t="s">
        <v>1499</v>
      </c>
      <c r="C14" s="498" t="s">
        <v>1601</v>
      </c>
      <c r="D14" s="498" t="s">
        <v>1500</v>
      </c>
      <c r="E14" s="499" t="s">
        <v>1585</v>
      </c>
      <c r="F14" s="500" t="s">
        <v>1534</v>
      </c>
      <c r="H14" s="501" t="str">
        <f>VLOOKUP(B14,'（pdf化対象外）MRDキーワード'!$B$4:$C$305,2,FALSE)</f>
        <v>申込年月日範囲（ウォーニング）</v>
      </c>
      <c r="I14" s="501" t="s">
        <v>1602</v>
      </c>
      <c r="J14" s="496"/>
    </row>
    <row r="15" spans="1:10" s="514" customFormat="1" ht="159.75" customHeight="1" x14ac:dyDescent="0.15">
      <c r="A15" s="579">
        <f>VLOOKUP(B15,'[2]【ご参考】使用業務一覧 '!$B$5:$C$214,2,FALSE)</f>
        <v>65</v>
      </c>
      <c r="B15" s="580" t="s">
        <v>1608</v>
      </c>
      <c r="C15" s="581" t="s">
        <v>1612</v>
      </c>
      <c r="D15" s="581" t="s">
        <v>1610</v>
      </c>
      <c r="E15" s="582" t="s">
        <v>1611</v>
      </c>
      <c r="F15" s="583" t="s">
        <v>1672</v>
      </c>
      <c r="G15" s="584" t="s">
        <v>1654</v>
      </c>
      <c r="H15" s="585" t="s">
        <v>1609</v>
      </c>
      <c r="I15" s="586" t="s">
        <v>1242</v>
      </c>
      <c r="J15" s="584"/>
    </row>
    <row r="16" spans="1:10" ht="18.75" customHeight="1" x14ac:dyDescent="0.15">
      <c r="A16" s="113" t="s">
        <v>1605</v>
      </c>
      <c r="B16" s="102"/>
      <c r="C16" s="102"/>
      <c r="D16" s="102"/>
      <c r="E16" s="102"/>
      <c r="F16" s="103"/>
      <c r="G16" s="428"/>
      <c r="H16" s="114" t="s">
        <v>1605</v>
      </c>
      <c r="I16" s="430"/>
    </row>
    <row r="17" spans="1:10" s="490" customFormat="1" ht="58.5" customHeight="1" x14ac:dyDescent="0.15">
      <c r="A17" s="497" t="str">
        <f>VLOOKUP(B17,'【ご参考】使用業務一覧 '!$B$5:$C$218,2,FALSE)</f>
        <v>1-1-2</v>
      </c>
      <c r="B17" s="498" t="s">
        <v>1499</v>
      </c>
      <c r="C17" s="498" t="s">
        <v>1601</v>
      </c>
      <c r="D17" s="498" t="s">
        <v>1500</v>
      </c>
      <c r="E17" s="499" t="s">
        <v>1585</v>
      </c>
      <c r="F17" s="500" t="s">
        <v>1534</v>
      </c>
      <c r="H17" s="501" t="str">
        <f>VLOOKUP(B17,'（pdf化対象外）MRDキーワード'!$B$4:$C$305,2,FALSE)</f>
        <v>申込年月日範囲（ウォーニング）</v>
      </c>
      <c r="I17" s="501" t="s">
        <v>1602</v>
      </c>
      <c r="J17" s="496"/>
    </row>
    <row r="18" spans="1:10" ht="18.75" customHeight="1" x14ac:dyDescent="0.15">
      <c r="A18" s="434" t="s">
        <v>1606</v>
      </c>
      <c r="B18" s="435"/>
      <c r="C18" s="435"/>
      <c r="D18" s="435"/>
      <c r="E18" s="435"/>
      <c r="F18" s="436"/>
      <c r="G18" s="428"/>
      <c r="H18" s="114" t="s">
        <v>1606</v>
      </c>
      <c r="I18" s="430"/>
    </row>
    <row r="19" spans="1:10" s="490" customFormat="1" ht="58.5" customHeight="1" thickBot="1" x14ac:dyDescent="0.2">
      <c r="A19" s="502" t="str">
        <f>VLOOKUP(B19,'【ご参考】使用業務一覧 '!$B$5:$C$218,2,FALSE)</f>
        <v>1-1-2</v>
      </c>
      <c r="B19" s="503" t="s">
        <v>1499</v>
      </c>
      <c r="C19" s="503" t="s">
        <v>1601</v>
      </c>
      <c r="D19" s="503" t="s">
        <v>1500</v>
      </c>
      <c r="E19" s="504" t="s">
        <v>1585</v>
      </c>
      <c r="F19" s="505" t="s">
        <v>1534</v>
      </c>
      <c r="H19" s="501" t="str">
        <f>VLOOKUP(B19,'（pdf化対象外）MRDキーワード'!$B$4:$C$305,2,FALSE)</f>
        <v>申込年月日範囲（ウォーニング）</v>
      </c>
      <c r="I19" s="501" t="s">
        <v>1602</v>
      </c>
      <c r="J19" s="496"/>
    </row>
  </sheetData>
  <mergeCells count="11">
    <mergeCell ref="E8:E10"/>
    <mergeCell ref="F8:F10"/>
    <mergeCell ref="H8:H10"/>
    <mergeCell ref="I8:I10"/>
    <mergeCell ref="J8:J10"/>
    <mergeCell ref="A5:B6"/>
    <mergeCell ref="C5:D6"/>
    <mergeCell ref="A8:A10"/>
    <mergeCell ref="B8:B10"/>
    <mergeCell ref="C8:C10"/>
    <mergeCell ref="D8:D10"/>
  </mergeCells>
  <phoneticPr fontId="1"/>
  <dataValidations count="1">
    <dataValidation imeMode="hiragana" allowBlank="1" showInputMessage="1" showErrorMessage="1" sqref="J12 E12 C12 E14 J14:J15 E19 J17 E17 C17 C19 J19 C14:C15 E15:G15" xr:uid="{00000000-0002-0000-0A00-000000000000}"/>
  </dataValidations>
  <pageMargins left="0.19685039370078741" right="0.19685039370078741" top="0.19685039370078741" bottom="0.39370078740157483" header="0.51181102362204722" footer="0.11811023622047245"/>
  <pageSetup paperSize="9" scale="88" fitToHeight="0" orientation="landscape" r:id="rId1"/>
  <headerFooter alignWithMargins="0">
    <oddFooter>&amp;C&amp;P / &amp;N&amp;R&amp;"Times New Roman,太字 斜体"Copyright(c)2018 Nissay Information Technology Co.,Ltd.</oddFooter>
  </headerFooter>
  <colBreaks count="1" manualBreakCount="1">
    <brk id="3" max="1048575"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K15"/>
  <sheetViews>
    <sheetView zoomScale="85" zoomScaleNormal="85" workbookViewId="0">
      <selection activeCell="G2" sqref="G2"/>
    </sheetView>
  </sheetViews>
  <sheetFormatPr defaultColWidth="2.625" defaultRowHeight="15.75" customHeight="1" x14ac:dyDescent="0.15"/>
  <cols>
    <col min="1" max="1" width="5.625" style="24" customWidth="1"/>
    <col min="2" max="2" width="21.25" style="24" customWidth="1"/>
    <col min="3" max="3" width="61" style="24" customWidth="1"/>
    <col min="4" max="4" width="47.25" style="24" customWidth="1"/>
    <col min="5" max="5" width="12.5" style="24" customWidth="1"/>
    <col min="6" max="6" width="15.875" style="24" customWidth="1"/>
    <col min="7" max="7" width="24.25" style="424" customWidth="1"/>
    <col min="8" max="8" width="39.125" style="42" customWidth="1"/>
    <col min="9" max="9" width="48.375" style="43" customWidth="1"/>
    <col min="10" max="10" width="12.5" style="32" bestFit="1" customWidth="1"/>
    <col min="11" max="16384" width="2.625" style="24"/>
  </cols>
  <sheetData>
    <row r="1" spans="1:11" ht="15.75" customHeight="1" x14ac:dyDescent="0.15">
      <c r="G1" s="490" t="s">
        <v>1654</v>
      </c>
    </row>
    <row r="4" spans="1:11" ht="15.75" customHeight="1" thickBot="1" x14ac:dyDescent="0.2">
      <c r="D4" s="25"/>
      <c r="E4" s="25"/>
      <c r="F4" s="25"/>
      <c r="G4" s="425"/>
    </row>
    <row r="5" spans="1:11" ht="15.75" customHeight="1" x14ac:dyDescent="0.15">
      <c r="A5" s="793" t="s">
        <v>238</v>
      </c>
      <c r="B5" s="794"/>
      <c r="C5" s="797" t="s">
        <v>245</v>
      </c>
      <c r="D5" s="798"/>
      <c r="E5" s="26"/>
      <c r="F5" s="26"/>
      <c r="G5" s="76"/>
      <c r="J5" s="26"/>
    </row>
    <row r="6" spans="1:11" ht="15.75" customHeight="1" thickBot="1" x14ac:dyDescent="0.2">
      <c r="A6" s="795"/>
      <c r="B6" s="796"/>
      <c r="C6" s="799"/>
      <c r="D6" s="800"/>
      <c r="E6" s="26"/>
      <c r="F6" s="26"/>
      <c r="G6" s="76"/>
      <c r="J6" s="26"/>
    </row>
    <row r="7" spans="1:11" ht="15.75" customHeight="1" thickBot="1" x14ac:dyDescent="0.2">
      <c r="B7" s="451"/>
      <c r="C7" s="27"/>
      <c r="D7" s="27"/>
      <c r="E7" s="27"/>
    </row>
    <row r="8" spans="1:11" ht="15.75" customHeight="1" x14ac:dyDescent="0.15">
      <c r="A8" s="801" t="s">
        <v>246</v>
      </c>
      <c r="B8" s="804" t="s">
        <v>239</v>
      </c>
      <c r="C8" s="807" t="s">
        <v>247</v>
      </c>
      <c r="D8" s="810" t="s">
        <v>272</v>
      </c>
      <c r="E8" s="807" t="s">
        <v>248</v>
      </c>
      <c r="F8" s="813" t="s">
        <v>233</v>
      </c>
      <c r="G8" s="426"/>
      <c r="H8" s="816" t="s">
        <v>845</v>
      </c>
      <c r="I8" s="819" t="s">
        <v>847</v>
      </c>
      <c r="J8" s="821"/>
    </row>
    <row r="9" spans="1:11" ht="15.75" customHeight="1" x14ac:dyDescent="0.15">
      <c r="A9" s="802"/>
      <c r="B9" s="805"/>
      <c r="C9" s="808"/>
      <c r="D9" s="811"/>
      <c r="E9" s="808"/>
      <c r="F9" s="814"/>
      <c r="G9" s="426"/>
      <c r="H9" s="817"/>
      <c r="I9" s="819"/>
      <c r="J9" s="822"/>
    </row>
    <row r="10" spans="1:11" ht="15.75" customHeight="1" x14ac:dyDescent="0.15">
      <c r="A10" s="803"/>
      <c r="B10" s="806"/>
      <c r="C10" s="809"/>
      <c r="D10" s="812"/>
      <c r="E10" s="809"/>
      <c r="F10" s="815"/>
      <c r="G10" s="427"/>
      <c r="H10" s="818"/>
      <c r="I10" s="820"/>
      <c r="J10" s="822"/>
    </row>
    <row r="11" spans="1:11" ht="18.75" customHeight="1" x14ac:dyDescent="0.15">
      <c r="A11" s="113" t="s">
        <v>1641</v>
      </c>
      <c r="B11" s="102"/>
      <c r="C11" s="102"/>
      <c r="D11" s="102"/>
      <c r="E11" s="102"/>
      <c r="F11" s="103"/>
      <c r="G11" s="428"/>
      <c r="H11" s="114" t="s">
        <v>1645</v>
      </c>
      <c r="I11" s="101"/>
    </row>
    <row r="12" spans="1:11" ht="18.75" customHeight="1" x14ac:dyDescent="0.15">
      <c r="A12" s="113" t="s">
        <v>1642</v>
      </c>
      <c r="B12" s="102"/>
      <c r="C12" s="102"/>
      <c r="D12" s="102"/>
      <c r="E12" s="102"/>
      <c r="F12" s="103"/>
      <c r="G12" s="428"/>
      <c r="H12" s="114" t="s">
        <v>1642</v>
      </c>
      <c r="I12" s="430"/>
    </row>
    <row r="13" spans="1:11" s="513" customFormat="1" ht="87.75" customHeight="1" x14ac:dyDescent="0.15">
      <c r="A13" s="538">
        <f>VLOOKUP(B13,'【ご参考】使用業務一覧 '!$B$5:$C$218,2,FALSE)</f>
        <v>65</v>
      </c>
      <c r="B13" s="529" t="s">
        <v>1608</v>
      </c>
      <c r="C13" s="492" t="s">
        <v>1612</v>
      </c>
      <c r="D13" s="492" t="s">
        <v>1610</v>
      </c>
      <c r="E13" s="493" t="s">
        <v>1611</v>
      </c>
      <c r="F13" s="539" t="s">
        <v>1615</v>
      </c>
      <c r="G13" s="496"/>
      <c r="H13" s="495" t="s">
        <v>1609</v>
      </c>
      <c r="I13" s="285" t="s">
        <v>1242</v>
      </c>
      <c r="J13" s="496"/>
      <c r="K13" s="532"/>
    </row>
    <row r="14" spans="1:11" ht="18.75" customHeight="1" x14ac:dyDescent="0.15">
      <c r="A14" s="113" t="s">
        <v>1643</v>
      </c>
      <c r="B14" s="102"/>
      <c r="C14" s="102"/>
      <c r="D14" s="102"/>
      <c r="E14" s="102"/>
      <c r="F14" s="103"/>
      <c r="G14" s="428"/>
      <c r="H14" s="114" t="s">
        <v>1643</v>
      </c>
      <c r="I14" s="430"/>
    </row>
    <row r="15" spans="1:11" ht="18.75" customHeight="1" thickBot="1" x14ac:dyDescent="0.2">
      <c r="A15" s="465" t="s">
        <v>1644</v>
      </c>
      <c r="B15" s="466"/>
      <c r="C15" s="466"/>
      <c r="D15" s="466"/>
      <c r="E15" s="466"/>
      <c r="F15" s="467"/>
      <c r="G15" s="428"/>
      <c r="H15" s="114" t="s">
        <v>1644</v>
      </c>
      <c r="I15" s="430"/>
    </row>
  </sheetData>
  <mergeCells count="11">
    <mergeCell ref="E8:E10"/>
    <mergeCell ref="F8:F10"/>
    <mergeCell ref="H8:H10"/>
    <mergeCell ref="I8:I10"/>
    <mergeCell ref="J8:J10"/>
    <mergeCell ref="A5:B6"/>
    <mergeCell ref="C5:D6"/>
    <mergeCell ref="A8:A10"/>
    <mergeCell ref="B8:B10"/>
    <mergeCell ref="C8:C10"/>
    <mergeCell ref="D8:D10"/>
  </mergeCells>
  <phoneticPr fontId="1"/>
  <dataValidations count="1">
    <dataValidation imeMode="hiragana" allowBlank="1" showInputMessage="1" showErrorMessage="1" sqref="E13:G13 J13 C13" xr:uid="{00000000-0002-0000-0B00-000000000000}"/>
  </dataValidations>
  <pageMargins left="0.19685039370078741" right="0.19685039370078741" top="0.19685039370078741" bottom="0.39370078740157483" header="0.51181102362204722" footer="0.11811023622047245"/>
  <pageSetup paperSize="9" scale="88" fitToHeight="0" orientation="landscape" r:id="rId1"/>
  <headerFooter alignWithMargins="0">
    <oddFooter>&amp;C&amp;P / &amp;N&amp;R&amp;"Times New Roman,太字 斜体"Copyright(c)2018 Nissay Information Technology Co.,Ltd.</oddFooter>
  </headerFooter>
  <colBreaks count="1" manualBreakCount="1">
    <brk id="3" max="104857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pageSetUpPr fitToPage="1"/>
  </sheetPr>
  <dimension ref="A1:W35"/>
  <sheetViews>
    <sheetView zoomScale="85" zoomScaleNormal="85" workbookViewId="0">
      <selection activeCell="A4" sqref="A4"/>
    </sheetView>
  </sheetViews>
  <sheetFormatPr defaultColWidth="2.625" defaultRowHeight="15.75" customHeight="1" x14ac:dyDescent="0.15"/>
  <cols>
    <col min="1" max="1" width="5.625" style="24" customWidth="1"/>
    <col min="2" max="2" width="21.25" style="24" customWidth="1"/>
    <col min="3" max="3" width="61" style="24" customWidth="1"/>
    <col min="4" max="4" width="47.25" style="24" customWidth="1"/>
    <col min="5" max="5" width="12.5" style="24" customWidth="1"/>
    <col min="6" max="6" width="15.875" style="24" customWidth="1"/>
    <col min="7" max="7" width="24.25" style="31" customWidth="1"/>
    <col min="8" max="8" width="39.125" style="42" customWidth="1"/>
    <col min="9" max="9" width="48.375" style="43" customWidth="1"/>
    <col min="10" max="10" width="12.5" style="32" bestFit="1" customWidth="1"/>
    <col min="11" max="16384" width="2.625" style="24"/>
  </cols>
  <sheetData>
    <row r="1" spans="1:23" ht="15.75" customHeight="1" x14ac:dyDescent="0.15">
      <c r="G1" s="31" t="s">
        <v>1656</v>
      </c>
    </row>
    <row r="4" spans="1:23" ht="15.75" customHeight="1" thickBot="1" x14ac:dyDescent="0.2">
      <c r="D4" s="25"/>
      <c r="E4" s="25"/>
      <c r="F4" s="25"/>
      <c r="G4" s="32"/>
    </row>
    <row r="5" spans="1:23" ht="15.75" customHeight="1" x14ac:dyDescent="0.15">
      <c r="A5" s="793" t="s">
        <v>238</v>
      </c>
      <c r="B5" s="794"/>
      <c r="C5" s="797" t="s">
        <v>245</v>
      </c>
      <c r="D5" s="798"/>
      <c r="E5" s="26"/>
      <c r="F5" s="26"/>
      <c r="G5" s="26"/>
      <c r="J5" s="26"/>
    </row>
    <row r="6" spans="1:23" ht="15.75" customHeight="1" thickBot="1" x14ac:dyDescent="0.2">
      <c r="A6" s="795"/>
      <c r="B6" s="796"/>
      <c r="C6" s="799"/>
      <c r="D6" s="800"/>
      <c r="E6" s="26"/>
      <c r="F6" s="26"/>
      <c r="G6" s="26"/>
      <c r="J6" s="26"/>
    </row>
    <row r="7" spans="1:23" ht="15.75" customHeight="1" thickBot="1" x14ac:dyDescent="0.2">
      <c r="B7" s="537"/>
      <c r="C7" s="27"/>
      <c r="D7" s="27"/>
      <c r="E7" s="27"/>
    </row>
    <row r="8" spans="1:23" ht="15.75" customHeight="1" x14ac:dyDescent="0.15">
      <c r="A8" s="801" t="s">
        <v>246</v>
      </c>
      <c r="B8" s="804" t="s">
        <v>239</v>
      </c>
      <c r="C8" s="807" t="s">
        <v>247</v>
      </c>
      <c r="D8" s="810" t="s">
        <v>272</v>
      </c>
      <c r="E8" s="807" t="s">
        <v>248</v>
      </c>
      <c r="F8" s="813" t="s">
        <v>233</v>
      </c>
      <c r="G8" s="548"/>
      <c r="H8" s="816" t="s">
        <v>845</v>
      </c>
      <c r="I8" s="819" t="s">
        <v>847</v>
      </c>
      <c r="J8" s="821"/>
    </row>
    <row r="9" spans="1:23" ht="15.75" customHeight="1" x14ac:dyDescent="0.15">
      <c r="A9" s="802"/>
      <c r="B9" s="805"/>
      <c r="C9" s="808"/>
      <c r="D9" s="811"/>
      <c r="E9" s="808"/>
      <c r="F9" s="814"/>
      <c r="G9" s="548"/>
      <c r="H9" s="817"/>
      <c r="I9" s="819"/>
      <c r="J9" s="822"/>
    </row>
    <row r="10" spans="1:23" ht="15.75" customHeight="1" x14ac:dyDescent="0.15">
      <c r="A10" s="803"/>
      <c r="B10" s="806"/>
      <c r="C10" s="809"/>
      <c r="D10" s="812"/>
      <c r="E10" s="809"/>
      <c r="F10" s="815"/>
      <c r="G10" s="549"/>
      <c r="H10" s="818"/>
      <c r="I10" s="820"/>
      <c r="J10" s="822"/>
    </row>
    <row r="11" spans="1:23" ht="18.75" customHeight="1" x14ac:dyDescent="0.15">
      <c r="A11" s="113" t="s">
        <v>1691</v>
      </c>
      <c r="B11" s="102"/>
      <c r="C11" s="102"/>
      <c r="D11" s="102"/>
      <c r="E11" s="102"/>
      <c r="F11" s="103"/>
      <c r="G11" s="550"/>
      <c r="H11" s="114" t="s">
        <v>1691</v>
      </c>
      <c r="I11" s="101"/>
    </row>
    <row r="12" spans="1:23" s="31" customFormat="1" ht="58.5" customHeight="1" x14ac:dyDescent="0.15">
      <c r="A12" s="115" t="str">
        <f>VLOOKUP(B12,'【ご参考】使用業務一覧 '!$B$5:$C$218,2,FALSE)</f>
        <v>1-1</v>
      </c>
      <c r="B12" s="69" t="s">
        <v>1498</v>
      </c>
      <c r="C12" s="69" t="s">
        <v>1728</v>
      </c>
      <c r="D12" s="69" t="s">
        <v>1729</v>
      </c>
      <c r="E12" s="116" t="s">
        <v>1509</v>
      </c>
      <c r="F12" s="117" t="s">
        <v>1532</v>
      </c>
      <c r="G12" s="551"/>
      <c r="H12" s="118" t="str">
        <f>VLOOKUP(B12,'（pdf化対象外）MRDキーワード'!$B$4:$C$305,2,FALSE)</f>
        <v>申込年月日範囲</v>
      </c>
      <c r="I12" s="118" t="s">
        <v>1718</v>
      </c>
      <c r="J12" s="71"/>
    </row>
    <row r="13" spans="1:23" s="31" customFormat="1" ht="54" customHeight="1" x14ac:dyDescent="0.15">
      <c r="A13" s="115" t="str">
        <f>VLOOKUP(B13,'【ご参考】使用業務一覧 '!$B$5:$C$218,2,FALSE)</f>
        <v>1-2</v>
      </c>
      <c r="B13" s="69" t="s">
        <v>569</v>
      </c>
      <c r="C13" s="69" t="s">
        <v>1730</v>
      </c>
      <c r="D13" s="69" t="s">
        <v>1731</v>
      </c>
      <c r="E13" s="116" t="s">
        <v>568</v>
      </c>
      <c r="F13" s="117"/>
      <c r="G13" s="552"/>
      <c r="H13" s="118" t="str">
        <f>VLOOKUP(B13,'（pdf化対象外）MRDキーワード'!$B$4:$C$305,2,FALSE)</f>
        <v>第一回契約年月日範囲</v>
      </c>
      <c r="I13" s="118" t="s">
        <v>1719</v>
      </c>
      <c r="J13" s="71"/>
    </row>
    <row r="14" spans="1:23" s="31" customFormat="1" ht="82.5" customHeight="1" x14ac:dyDescent="0.15">
      <c r="A14" s="115">
        <f>VLOOKUP(B14,'【ご参考】使用業務一覧 '!$B$5:$C$218,2,FALSE)</f>
        <v>13</v>
      </c>
      <c r="B14" s="120" t="s">
        <v>213</v>
      </c>
      <c r="C14" s="69" t="s">
        <v>1732</v>
      </c>
      <c r="D14" s="69" t="s">
        <v>1733</v>
      </c>
      <c r="E14" s="116" t="s">
        <v>583</v>
      </c>
      <c r="F14" s="121"/>
      <c r="G14" s="553"/>
      <c r="H14" s="118" t="str">
        <f>VLOOKUP(B14,'（pdf化対象外）MRDキーワード'!$B$4:$C$305,2,FALSE)</f>
        <v>被保険者契約年齢範囲</v>
      </c>
      <c r="I14" s="118" t="s">
        <v>1631</v>
      </c>
      <c r="J14" s="71"/>
      <c r="K14" s="26"/>
      <c r="L14" s="26"/>
      <c r="M14" s="26"/>
      <c r="N14" s="26"/>
      <c r="O14" s="26"/>
      <c r="P14" s="26"/>
      <c r="Q14" s="26"/>
      <c r="R14" s="26"/>
      <c r="S14" s="28"/>
      <c r="T14" s="71"/>
      <c r="U14" s="27"/>
      <c r="V14" s="27"/>
      <c r="W14" s="32"/>
    </row>
    <row r="15" spans="1:23" s="72" customFormat="1" ht="36" customHeight="1" x14ac:dyDescent="0.15">
      <c r="A15" s="115">
        <f>VLOOKUP(B15,'【ご参考】使用業務一覧 '!$B$5:$C$218,2,FALSE)</f>
        <v>18</v>
      </c>
      <c r="B15" s="69" t="s">
        <v>1198</v>
      </c>
      <c r="C15" s="69" t="s">
        <v>1734</v>
      </c>
      <c r="D15" s="69" t="s">
        <v>1735</v>
      </c>
      <c r="E15" s="116" t="s">
        <v>896</v>
      </c>
      <c r="F15" s="73"/>
      <c r="G15" s="554"/>
      <c r="H15" s="118" t="str">
        <f>VLOOKUP(B15,'（pdf化対象外）MRDキーワード'!$B$4:$C$305,2,FALSE)</f>
        <v>取扱被保険者続柄リスト</v>
      </c>
      <c r="I15" s="123" t="s">
        <v>1199</v>
      </c>
      <c r="J15" s="71"/>
      <c r="K15" s="70"/>
      <c r="L15" s="70"/>
      <c r="M15" s="70"/>
      <c r="N15" s="70"/>
      <c r="O15" s="70"/>
      <c r="P15" s="70"/>
      <c r="Q15" s="70"/>
      <c r="R15" s="70"/>
      <c r="S15" s="70"/>
      <c r="T15" s="70"/>
    </row>
    <row r="16" spans="1:23" s="70" customFormat="1" ht="40.5" customHeight="1" x14ac:dyDescent="0.15">
      <c r="A16" s="538" t="str">
        <f>VLOOKUP(B16,'【ご参考】使用業務一覧 '!$B$5:$C$218,2,FALSE)</f>
        <v>18-2</v>
      </c>
      <c r="B16" s="492" t="s">
        <v>1706</v>
      </c>
      <c r="C16" s="492" t="s">
        <v>1715</v>
      </c>
      <c r="D16" s="492" t="s">
        <v>1723</v>
      </c>
      <c r="E16" s="493" t="s">
        <v>1716</v>
      </c>
      <c r="F16" s="73"/>
      <c r="G16" s="93"/>
      <c r="H16" s="118" t="str">
        <f>VLOOKUP(B16,'（pdf化対象外）MRDキーワード'!$B$4:$C$305,2,FALSE)</f>
        <v>取扱死亡保険金受取人続柄リスト</v>
      </c>
      <c r="I16" s="123" t="s">
        <v>1707</v>
      </c>
      <c r="J16" s="71"/>
    </row>
    <row r="17" spans="1:23" s="72" customFormat="1" ht="89.25" customHeight="1" x14ac:dyDescent="0.15">
      <c r="A17" s="115">
        <f>VLOOKUP(B17,'【ご参考】使用業務一覧 '!$B$5:$C$218,2,FALSE)</f>
        <v>22</v>
      </c>
      <c r="B17" s="69" t="s">
        <v>279</v>
      </c>
      <c r="C17" s="69" t="s">
        <v>1736</v>
      </c>
      <c r="D17" s="69" t="s">
        <v>1737</v>
      </c>
      <c r="E17" s="116" t="s">
        <v>571</v>
      </c>
      <c r="F17" s="73"/>
      <c r="G17" s="554"/>
      <c r="H17" s="118" t="str">
        <f>VLOOKUP(B17,'（pdf化対象外）MRDキーワード'!$B$4:$C$305,2,FALSE)</f>
        <v>取扱危険選択方法リスト</v>
      </c>
      <c r="I17" s="123" t="s">
        <v>1129</v>
      </c>
      <c r="J17" s="71"/>
      <c r="K17" s="70"/>
      <c r="L17" s="70"/>
      <c r="M17" s="70"/>
      <c r="N17" s="70"/>
      <c r="O17" s="70"/>
      <c r="P17" s="70"/>
      <c r="Q17" s="70"/>
      <c r="R17" s="70"/>
      <c r="S17" s="70"/>
      <c r="T17" s="70"/>
    </row>
    <row r="18" spans="1:23" s="70" customFormat="1" ht="67.5" customHeight="1" x14ac:dyDescent="0.15">
      <c r="A18" s="122" t="str">
        <f>VLOOKUP(B18,'【ご参考】使用業務一覧 '!$B$5:$C$218,2,FALSE)</f>
        <v>65-2</v>
      </c>
      <c r="B18" s="120" t="s">
        <v>917</v>
      </c>
      <c r="C18" s="69" t="s">
        <v>1755</v>
      </c>
      <c r="D18" s="69" t="s">
        <v>1756</v>
      </c>
      <c r="E18" s="116" t="s">
        <v>910</v>
      </c>
      <c r="F18" s="125"/>
      <c r="G18" s="554"/>
      <c r="H18" s="118" t="s">
        <v>908</v>
      </c>
      <c r="I18" s="123" t="s">
        <v>1652</v>
      </c>
      <c r="J18" s="71"/>
      <c r="K18" s="26"/>
    </row>
    <row r="19" spans="1:23" ht="18.75" customHeight="1" x14ac:dyDescent="0.15">
      <c r="A19" s="113" t="s">
        <v>1692</v>
      </c>
      <c r="B19" s="102"/>
      <c r="C19" s="102"/>
      <c r="D19" s="102"/>
      <c r="E19" s="102"/>
      <c r="F19" s="103"/>
      <c r="G19" s="550"/>
      <c r="H19" s="114" t="s">
        <v>1692</v>
      </c>
      <c r="I19" s="430"/>
    </row>
    <row r="20" spans="1:23" s="31" customFormat="1" ht="58.5" customHeight="1" x14ac:dyDescent="0.15">
      <c r="A20" s="437" t="str">
        <f>VLOOKUP(B20,'【ご参考】使用業務一覧 '!$B$5:$C$218,2,FALSE)</f>
        <v>1-1</v>
      </c>
      <c r="B20" s="438" t="s">
        <v>1498</v>
      </c>
      <c r="C20" s="438" t="s">
        <v>1628</v>
      </c>
      <c r="D20" s="438" t="s">
        <v>1633</v>
      </c>
      <c r="E20" s="439" t="s">
        <v>1509</v>
      </c>
      <c r="F20" s="541" t="s">
        <v>1637</v>
      </c>
      <c r="G20" s="551"/>
      <c r="H20" s="445" t="str">
        <f>VLOOKUP(B20,'（pdf化対象外）MRDキーワード'!$B$4:$C$305,2,FALSE)</f>
        <v>申込年月日範囲</v>
      </c>
      <c r="I20" s="445" t="s">
        <v>1630</v>
      </c>
      <c r="J20" s="71"/>
    </row>
    <row r="21" spans="1:23" s="31" customFormat="1" ht="54" customHeight="1" x14ac:dyDescent="0.15">
      <c r="A21" s="437" t="str">
        <f>VLOOKUP(B21,'【ご参考】使用業務一覧 '!$B$5:$C$218,2,FALSE)</f>
        <v>1-2</v>
      </c>
      <c r="B21" s="438" t="s">
        <v>569</v>
      </c>
      <c r="C21" s="438" t="s">
        <v>1626</v>
      </c>
      <c r="D21" s="438" t="s">
        <v>1627</v>
      </c>
      <c r="E21" s="439" t="s">
        <v>568</v>
      </c>
      <c r="F21" s="541" t="s">
        <v>1588</v>
      </c>
      <c r="G21" s="552"/>
      <c r="H21" s="445" t="str">
        <f>VLOOKUP(B21,'（pdf化対象外）MRDキーワード'!$B$4:$C$305,2,FALSE)</f>
        <v>第一回契約年月日範囲</v>
      </c>
      <c r="I21" s="445" t="s">
        <v>1635</v>
      </c>
      <c r="J21" s="71"/>
    </row>
    <row r="22" spans="1:23" s="31" customFormat="1" ht="70.5" customHeight="1" x14ac:dyDescent="0.15">
      <c r="A22" s="115">
        <f>VLOOKUP(B22,'【ご参考】使用業務一覧 '!$B$5:$C$218,2,FALSE)</f>
        <v>13</v>
      </c>
      <c r="B22" s="120" t="s">
        <v>213</v>
      </c>
      <c r="C22" s="69" t="s">
        <v>1732</v>
      </c>
      <c r="D22" s="69" t="s">
        <v>1733</v>
      </c>
      <c r="E22" s="116" t="s">
        <v>583</v>
      </c>
      <c r="F22" s="121"/>
      <c r="G22" s="553"/>
      <c r="H22" s="118" t="str">
        <f>VLOOKUP(B22,'（pdf化対象外）MRDキーワード'!$B$4:$C$305,2,FALSE)</f>
        <v>被保険者契約年齢範囲</v>
      </c>
      <c r="I22" s="118" t="s">
        <v>1636</v>
      </c>
      <c r="J22" s="71"/>
      <c r="K22" s="26"/>
      <c r="L22" s="26"/>
      <c r="M22" s="26"/>
      <c r="N22" s="26"/>
      <c r="O22" s="26"/>
      <c r="P22" s="26"/>
      <c r="Q22" s="26"/>
      <c r="R22" s="26"/>
      <c r="S22" s="28"/>
      <c r="T22" s="71"/>
      <c r="U22" s="27"/>
      <c r="V22" s="27"/>
      <c r="W22" s="32"/>
    </row>
    <row r="23" spans="1:23" s="72" customFormat="1" ht="52.5" customHeight="1" x14ac:dyDescent="0.15">
      <c r="A23" s="542">
        <f>VLOOKUP(B23,'【ご参考】使用業務一覧 '!$B$5:$C$218,2,FALSE)</f>
        <v>22</v>
      </c>
      <c r="B23" s="543" t="s">
        <v>279</v>
      </c>
      <c r="C23" s="438" t="s">
        <v>1204</v>
      </c>
      <c r="D23" s="438" t="s">
        <v>1205</v>
      </c>
      <c r="E23" s="439" t="s">
        <v>571</v>
      </c>
      <c r="F23" s="544" t="s">
        <v>1588</v>
      </c>
      <c r="G23" s="552"/>
      <c r="H23" s="545" t="str">
        <f>VLOOKUP(B23,'（pdf化対象外）MRDキーワード'!$B$4:$C$305,2,FALSE)</f>
        <v>取扱危険選択方法リスト</v>
      </c>
      <c r="I23" s="546" t="s">
        <v>1129</v>
      </c>
      <c r="J23" s="71"/>
      <c r="K23" s="70"/>
      <c r="L23" s="70"/>
      <c r="M23" s="70"/>
      <c r="N23" s="70"/>
      <c r="O23" s="70"/>
      <c r="P23" s="70"/>
      <c r="Q23" s="70"/>
      <c r="R23" s="70"/>
      <c r="S23" s="70"/>
      <c r="T23" s="70"/>
    </row>
    <row r="24" spans="1:23" s="70" customFormat="1" ht="87.75" customHeight="1" x14ac:dyDescent="0.15">
      <c r="A24" s="122">
        <f>VLOOKUP(B24,'【ご参考】使用業務一覧 '!$B$5:$C$218,2,FALSE)</f>
        <v>65</v>
      </c>
      <c r="B24" s="120" t="s">
        <v>1608</v>
      </c>
      <c r="C24" s="69" t="s">
        <v>1751</v>
      </c>
      <c r="D24" s="69" t="s">
        <v>1752</v>
      </c>
      <c r="E24" s="116" t="s">
        <v>1611</v>
      </c>
      <c r="F24" s="125" t="s">
        <v>1615</v>
      </c>
      <c r="G24" s="554"/>
      <c r="H24" s="118" t="s">
        <v>1609</v>
      </c>
      <c r="I24" s="123" t="s">
        <v>1242</v>
      </c>
      <c r="J24" s="71"/>
      <c r="K24" s="26"/>
    </row>
    <row r="25" spans="1:23" ht="18.75" customHeight="1" x14ac:dyDescent="0.15">
      <c r="A25" s="113" t="s">
        <v>1693</v>
      </c>
      <c r="B25" s="102"/>
      <c r="C25" s="102"/>
      <c r="D25" s="102"/>
      <c r="E25" s="102"/>
      <c r="F25" s="103"/>
      <c r="G25" s="550"/>
      <c r="H25" s="114" t="s">
        <v>1693</v>
      </c>
      <c r="I25" s="430"/>
    </row>
    <row r="26" spans="1:23" s="31" customFormat="1" ht="58.5" customHeight="1" x14ac:dyDescent="0.15">
      <c r="A26" s="437" t="str">
        <f>VLOOKUP(B26,'【ご参考】使用業務一覧 '!$B$5:$C$218,2,FALSE)</f>
        <v>1-1</v>
      </c>
      <c r="B26" s="438" t="s">
        <v>1498</v>
      </c>
      <c r="C26" s="438" t="s">
        <v>1628</v>
      </c>
      <c r="D26" s="438" t="s">
        <v>1633</v>
      </c>
      <c r="E26" s="439" t="s">
        <v>1509</v>
      </c>
      <c r="F26" s="541" t="s">
        <v>1637</v>
      </c>
      <c r="G26" s="551"/>
      <c r="H26" s="445" t="str">
        <f>VLOOKUP(B26,'（pdf化対象外）MRDキーワード'!$B$4:$C$305,2,FALSE)</f>
        <v>申込年月日範囲</v>
      </c>
      <c r="I26" s="445" t="s">
        <v>1630</v>
      </c>
      <c r="J26" s="71"/>
    </row>
    <row r="27" spans="1:23" s="31" customFormat="1" ht="54" customHeight="1" x14ac:dyDescent="0.15">
      <c r="A27" s="437" t="str">
        <f>VLOOKUP(B27,'【ご参考】使用業務一覧 '!$B$5:$C$218,2,FALSE)</f>
        <v>1-2</v>
      </c>
      <c r="B27" s="438" t="s">
        <v>569</v>
      </c>
      <c r="C27" s="438" t="s">
        <v>1626</v>
      </c>
      <c r="D27" s="438" t="s">
        <v>1627</v>
      </c>
      <c r="E27" s="439" t="s">
        <v>568</v>
      </c>
      <c r="F27" s="541" t="s">
        <v>1588</v>
      </c>
      <c r="G27" s="552"/>
      <c r="H27" s="445" t="str">
        <f>VLOOKUP(B27,'（pdf化対象外）MRDキーワード'!$B$4:$C$305,2,FALSE)</f>
        <v>第一回契約年月日範囲</v>
      </c>
      <c r="I27" s="445" t="s">
        <v>1635</v>
      </c>
      <c r="J27" s="71"/>
    </row>
    <row r="28" spans="1:23" s="31" customFormat="1" ht="70.5" customHeight="1" x14ac:dyDescent="0.15">
      <c r="A28" s="115">
        <f>VLOOKUP(B28,'【ご参考】使用業務一覧 '!$B$5:$C$218,2,FALSE)</f>
        <v>13</v>
      </c>
      <c r="B28" s="120" t="s">
        <v>213</v>
      </c>
      <c r="C28" s="69" t="s">
        <v>1732</v>
      </c>
      <c r="D28" s="69" t="s">
        <v>1733</v>
      </c>
      <c r="E28" s="116" t="s">
        <v>583</v>
      </c>
      <c r="F28" s="121"/>
      <c r="G28" s="553"/>
      <c r="H28" s="118" t="str">
        <f>VLOOKUP(B28,'（pdf化対象外）MRDキーワード'!$B$4:$C$305,2,FALSE)</f>
        <v>被保険者契約年齢範囲</v>
      </c>
      <c r="I28" s="118" t="s">
        <v>1636</v>
      </c>
      <c r="J28" s="71"/>
      <c r="K28" s="26"/>
      <c r="L28" s="26"/>
      <c r="M28" s="26"/>
      <c r="N28" s="26"/>
      <c r="O28" s="26"/>
      <c r="P28" s="26"/>
      <c r="Q28" s="26"/>
      <c r="R28" s="26"/>
      <c r="S28" s="28"/>
      <c r="T28" s="71"/>
      <c r="U28" s="27"/>
      <c r="V28" s="27"/>
      <c r="W28" s="32"/>
    </row>
    <row r="29" spans="1:23" s="72" customFormat="1" ht="52.5" customHeight="1" x14ac:dyDescent="0.15">
      <c r="A29" s="542">
        <f>VLOOKUP(B29,'【ご参考】使用業務一覧 '!$B$5:$C$218,2,FALSE)</f>
        <v>22</v>
      </c>
      <c r="B29" s="543" t="s">
        <v>279</v>
      </c>
      <c r="C29" s="438" t="s">
        <v>1204</v>
      </c>
      <c r="D29" s="438" t="s">
        <v>1205</v>
      </c>
      <c r="E29" s="439" t="s">
        <v>571</v>
      </c>
      <c r="F29" s="544" t="s">
        <v>1588</v>
      </c>
      <c r="G29" s="552"/>
      <c r="H29" s="545" t="str">
        <f>VLOOKUP(B29,'（pdf化対象外）MRDキーワード'!$B$4:$C$305,2,FALSE)</f>
        <v>取扱危険選択方法リスト</v>
      </c>
      <c r="I29" s="546" t="s">
        <v>1129</v>
      </c>
      <c r="J29" s="71"/>
      <c r="K29" s="70"/>
      <c r="L29" s="70"/>
      <c r="M29" s="70"/>
      <c r="N29" s="70"/>
      <c r="O29" s="70"/>
      <c r="P29" s="70"/>
      <c r="Q29" s="70"/>
      <c r="R29" s="70"/>
      <c r="S29" s="70"/>
      <c r="T29" s="70"/>
    </row>
    <row r="30" spans="1:23" ht="18.75" customHeight="1" x14ac:dyDescent="0.15">
      <c r="A30" s="434" t="s">
        <v>1694</v>
      </c>
      <c r="B30" s="435"/>
      <c r="C30" s="435"/>
      <c r="D30" s="435"/>
      <c r="E30" s="435"/>
      <c r="F30" s="436"/>
      <c r="G30" s="555"/>
      <c r="H30" s="556" t="s">
        <v>1694</v>
      </c>
      <c r="I30" s="430"/>
    </row>
    <row r="31" spans="1:23" s="31" customFormat="1" ht="58.5" customHeight="1" x14ac:dyDescent="0.15">
      <c r="A31" s="437" t="str">
        <f>VLOOKUP(B31,'【ご参考】使用業務一覧 '!$B$5:$C$218,2,FALSE)</f>
        <v>1-1</v>
      </c>
      <c r="B31" s="438" t="s">
        <v>1498</v>
      </c>
      <c r="C31" s="438" t="s">
        <v>1628</v>
      </c>
      <c r="D31" s="438" t="s">
        <v>1633</v>
      </c>
      <c r="E31" s="439" t="s">
        <v>1509</v>
      </c>
      <c r="F31" s="541" t="s">
        <v>1637</v>
      </c>
      <c r="G31" s="551"/>
      <c r="H31" s="445" t="str">
        <f>VLOOKUP(B31,'（pdf化対象外）MRDキーワード'!$B$4:$C$305,2,FALSE)</f>
        <v>申込年月日範囲</v>
      </c>
      <c r="I31" s="445" t="s">
        <v>1630</v>
      </c>
      <c r="J31" s="71"/>
    </row>
    <row r="32" spans="1:23" s="31" customFormat="1" ht="54" customHeight="1" x14ac:dyDescent="0.15">
      <c r="A32" s="437" t="str">
        <f>VLOOKUP(B32,'【ご参考】使用業務一覧 '!$B$5:$C$218,2,FALSE)</f>
        <v>1-2</v>
      </c>
      <c r="B32" s="438" t="s">
        <v>569</v>
      </c>
      <c r="C32" s="438" t="s">
        <v>1626</v>
      </c>
      <c r="D32" s="438" t="s">
        <v>1627</v>
      </c>
      <c r="E32" s="439" t="s">
        <v>568</v>
      </c>
      <c r="F32" s="541" t="s">
        <v>1588</v>
      </c>
      <c r="G32" s="552"/>
      <c r="H32" s="445" t="str">
        <f>VLOOKUP(B32,'（pdf化対象外）MRDキーワード'!$B$4:$C$305,2,FALSE)</f>
        <v>第一回契約年月日範囲</v>
      </c>
      <c r="I32" s="445" t="s">
        <v>1635</v>
      </c>
      <c r="J32" s="71"/>
    </row>
    <row r="33" spans="1:23" s="31" customFormat="1" ht="70.5" customHeight="1" x14ac:dyDescent="0.15">
      <c r="A33" s="115">
        <f>VLOOKUP(B33,'【ご参考】使用業務一覧 '!$B$5:$C$218,2,FALSE)</f>
        <v>13</v>
      </c>
      <c r="B33" s="120" t="s">
        <v>213</v>
      </c>
      <c r="C33" s="69" t="s">
        <v>1732</v>
      </c>
      <c r="D33" s="69" t="s">
        <v>1733</v>
      </c>
      <c r="E33" s="116" t="s">
        <v>583</v>
      </c>
      <c r="F33" s="121"/>
      <c r="G33" s="553"/>
      <c r="H33" s="118" t="str">
        <f>VLOOKUP(B33,'（pdf化対象外）MRDキーワード'!$B$4:$C$305,2,FALSE)</f>
        <v>被保険者契約年齢範囲</v>
      </c>
      <c r="I33" s="118" t="s">
        <v>1636</v>
      </c>
      <c r="J33" s="71"/>
      <c r="K33" s="26"/>
      <c r="L33" s="26"/>
      <c r="M33" s="26"/>
      <c r="N33" s="26"/>
      <c r="O33" s="26"/>
      <c r="P33" s="26"/>
      <c r="Q33" s="26"/>
      <c r="R33" s="26"/>
      <c r="S33" s="28"/>
      <c r="T33" s="71"/>
      <c r="U33" s="27"/>
      <c r="V33" s="27"/>
      <c r="W33" s="32"/>
    </row>
    <row r="34" spans="1:23" s="72" customFormat="1" ht="52.5" customHeight="1" x14ac:dyDescent="0.15">
      <c r="A34" s="542">
        <f>VLOOKUP(B34,'【ご参考】使用業務一覧 '!$B$5:$C$218,2,FALSE)</f>
        <v>22</v>
      </c>
      <c r="B34" s="543" t="s">
        <v>279</v>
      </c>
      <c r="C34" s="438" t="s">
        <v>1204</v>
      </c>
      <c r="D34" s="438" t="s">
        <v>1205</v>
      </c>
      <c r="E34" s="439" t="s">
        <v>571</v>
      </c>
      <c r="F34" s="544" t="s">
        <v>1588</v>
      </c>
      <c r="G34" s="552"/>
      <c r="H34" s="545" t="str">
        <f>VLOOKUP(B34,'（pdf化対象外）MRDキーワード'!$B$4:$C$305,2,FALSE)</f>
        <v>取扱危険選択方法リスト</v>
      </c>
      <c r="I34" s="546" t="s">
        <v>1129</v>
      </c>
      <c r="J34" s="71"/>
      <c r="K34" s="70"/>
      <c r="L34" s="70"/>
      <c r="M34" s="70"/>
      <c r="N34" s="70"/>
      <c r="O34" s="70"/>
      <c r="P34" s="70"/>
      <c r="Q34" s="70"/>
      <c r="R34" s="70"/>
      <c r="S34" s="70"/>
      <c r="T34" s="70"/>
    </row>
    <row r="35" spans="1:23" s="70" customFormat="1" ht="67.5" customHeight="1" thickBot="1" x14ac:dyDescent="0.2">
      <c r="A35" s="165">
        <f>VLOOKUP(B35,'【ご参考】使用業務一覧 '!$B$5:$C$218,2,FALSE)</f>
        <v>65</v>
      </c>
      <c r="B35" s="139" t="s">
        <v>1608</v>
      </c>
      <c r="C35" s="139" t="s">
        <v>1745</v>
      </c>
      <c r="D35" s="139" t="s">
        <v>1746</v>
      </c>
      <c r="E35" s="140" t="s">
        <v>1611</v>
      </c>
      <c r="F35" s="141"/>
      <c r="G35" s="554"/>
      <c r="H35" s="118" t="s">
        <v>1609</v>
      </c>
      <c r="I35" s="123" t="s">
        <v>1638</v>
      </c>
      <c r="J35" s="71"/>
      <c r="K35" s="26"/>
    </row>
  </sheetData>
  <mergeCells count="11">
    <mergeCell ref="A5:B6"/>
    <mergeCell ref="C5:D6"/>
    <mergeCell ref="A8:A10"/>
    <mergeCell ref="B8:B10"/>
    <mergeCell ref="C8:C10"/>
    <mergeCell ref="D8:D10"/>
    <mergeCell ref="E8:E10"/>
    <mergeCell ref="F8:F10"/>
    <mergeCell ref="H8:H10"/>
    <mergeCell ref="I8:I10"/>
    <mergeCell ref="J8:J10"/>
  </mergeCells>
  <phoneticPr fontId="1"/>
  <dataValidations count="2">
    <dataValidation imeMode="hiragana" allowBlank="1" showInputMessage="1" showErrorMessage="1" sqref="E23:G24 J23:J24 C20:C24 T14 J12:J13 E12:E14 C31:C35 T22 J20:J21 E20:E22 J29 T33 E26:E28 T28 J26:J27 E29:G29 C26:C29 J34:J35 E34:G35 J31:J32 E31:E33 J15:J18 E15:G18 C12:C18" xr:uid="{00000000-0002-0000-0C00-000000000000}"/>
    <dataValidation imeMode="halfAlpha" allowBlank="1" showInputMessage="1" showErrorMessage="1" sqref="U14 U22 U28 U33" xr:uid="{00000000-0002-0000-0C00-000001000000}"/>
  </dataValidations>
  <pageMargins left="0.19685039370078741" right="0.19685039370078741" top="0.19685039370078741" bottom="0.39370078740157483" header="0.51181102362204722" footer="0.11811023622047245"/>
  <pageSetup paperSize="9" scale="89" fitToHeight="0" orientation="landscape" r:id="rId1"/>
  <headerFooter alignWithMargins="0">
    <oddFooter>&amp;C&amp;P / &amp;N&amp;R&amp;"Times New Roman,太字 斜体"Copyright(c)2018 Nissay Information Technology Co.,Ltd.</oddFooter>
  </headerFooter>
  <colBreaks count="1" manualBreakCount="1">
    <brk id="3" max="1048575"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pageSetUpPr fitToPage="1"/>
  </sheetPr>
  <dimension ref="A4:T27"/>
  <sheetViews>
    <sheetView workbookViewId="0">
      <selection activeCell="A4" sqref="A4"/>
    </sheetView>
  </sheetViews>
  <sheetFormatPr defaultColWidth="2.625" defaultRowHeight="15.75" customHeight="1" x14ac:dyDescent="0.15"/>
  <cols>
    <col min="1" max="1" width="5.625" style="24" customWidth="1"/>
    <col min="2" max="2" width="21.25" style="24" customWidth="1"/>
    <col min="3" max="3" width="61" style="24" customWidth="1"/>
    <col min="4" max="4" width="47.25" style="24" customWidth="1"/>
    <col min="5" max="5" width="12.5" style="24" customWidth="1"/>
    <col min="6" max="6" width="15.875" style="24" customWidth="1"/>
    <col min="7" max="7" width="19.375" style="31" customWidth="1"/>
    <col min="8" max="8" width="39.125" style="42" customWidth="1"/>
    <col min="9" max="9" width="48.375" style="43" customWidth="1"/>
    <col min="10" max="10" width="12.5" style="32" bestFit="1" customWidth="1"/>
    <col min="11" max="16384" width="2.625" style="24"/>
  </cols>
  <sheetData>
    <row r="4" spans="1:20" ht="15.75" customHeight="1" thickBot="1" x14ac:dyDescent="0.2">
      <c r="D4" s="25"/>
      <c r="E4" s="25"/>
      <c r="F4" s="25"/>
      <c r="G4" s="32"/>
    </row>
    <row r="5" spans="1:20" ht="15.75" customHeight="1" x14ac:dyDescent="0.15">
      <c r="A5" s="793" t="s">
        <v>238</v>
      </c>
      <c r="B5" s="794"/>
      <c r="C5" s="797" t="s">
        <v>245</v>
      </c>
      <c r="D5" s="798"/>
      <c r="E5" s="26"/>
      <c r="F5" s="26"/>
      <c r="G5" s="26"/>
      <c r="J5" s="26"/>
    </row>
    <row r="6" spans="1:20" ht="15.75" customHeight="1" thickBot="1" x14ac:dyDescent="0.2">
      <c r="A6" s="795"/>
      <c r="B6" s="796"/>
      <c r="C6" s="799"/>
      <c r="D6" s="800"/>
      <c r="E6" s="26"/>
      <c r="F6" s="26"/>
      <c r="G6" s="26"/>
      <c r="J6" s="26"/>
    </row>
    <row r="7" spans="1:20" ht="15.75" customHeight="1" thickBot="1" x14ac:dyDescent="0.2">
      <c r="B7" s="104"/>
      <c r="C7" s="27"/>
      <c r="D7" s="27"/>
      <c r="E7" s="27"/>
    </row>
    <row r="8" spans="1:20" ht="15.75" customHeight="1" x14ac:dyDescent="0.15">
      <c r="A8" s="823" t="s">
        <v>246</v>
      </c>
      <c r="B8" s="826" t="s">
        <v>239</v>
      </c>
      <c r="C8" s="829" t="s">
        <v>247</v>
      </c>
      <c r="D8" s="832" t="s">
        <v>272</v>
      </c>
      <c r="E8" s="829" t="s">
        <v>248</v>
      </c>
      <c r="F8" s="835" t="s">
        <v>233</v>
      </c>
      <c r="G8" s="104"/>
      <c r="H8" s="816" t="s">
        <v>845</v>
      </c>
      <c r="I8" s="819" t="s">
        <v>847</v>
      </c>
      <c r="J8" s="821"/>
    </row>
    <row r="9" spans="1:20" ht="15.75" customHeight="1" x14ac:dyDescent="0.15">
      <c r="A9" s="824"/>
      <c r="B9" s="827"/>
      <c r="C9" s="830"/>
      <c r="D9" s="833"/>
      <c r="E9" s="830"/>
      <c r="F9" s="836"/>
      <c r="G9" s="104"/>
      <c r="H9" s="817"/>
      <c r="I9" s="819"/>
      <c r="J9" s="822"/>
    </row>
    <row r="10" spans="1:20" ht="15.75" customHeight="1" x14ac:dyDescent="0.15">
      <c r="A10" s="825"/>
      <c r="B10" s="828"/>
      <c r="C10" s="831"/>
      <c r="D10" s="834"/>
      <c r="E10" s="831"/>
      <c r="F10" s="837"/>
      <c r="G10" s="16"/>
      <c r="H10" s="818"/>
      <c r="I10" s="820"/>
      <c r="J10" s="822"/>
    </row>
    <row r="11" spans="1:20" ht="18.75" customHeight="1" x14ac:dyDescent="0.15">
      <c r="A11" s="113" t="s">
        <v>1303</v>
      </c>
      <c r="B11" s="102"/>
      <c r="C11" s="102"/>
      <c r="D11" s="102"/>
      <c r="E11" s="102"/>
      <c r="F11" s="103"/>
      <c r="G11" s="91"/>
      <c r="H11" s="114" t="s">
        <v>1303</v>
      </c>
      <c r="I11" s="101"/>
    </row>
    <row r="12" spans="1:20" s="31" customFormat="1" ht="57" customHeight="1" x14ac:dyDescent="0.15">
      <c r="A12" s="115" t="str">
        <f>VLOOKUP(B12,'【ご参考】使用業務一覧 '!$B$5:$C$218,2,FALSE)</f>
        <v>1-2</v>
      </c>
      <c r="B12" s="69" t="s">
        <v>569</v>
      </c>
      <c r="C12" s="69" t="s">
        <v>1471</v>
      </c>
      <c r="D12" s="69" t="s">
        <v>1472</v>
      </c>
      <c r="E12" s="116" t="s">
        <v>568</v>
      </c>
      <c r="F12" s="117"/>
      <c r="G12" s="195" t="s">
        <v>1477</v>
      </c>
      <c r="H12" s="118" t="str">
        <f>VLOOKUP(B12,'（pdf化対象外）MRDキーワード'!$B$4:$C$305,2,FALSE)</f>
        <v>第一回契約年月日範囲</v>
      </c>
      <c r="I12" s="118" t="s">
        <v>1476</v>
      </c>
      <c r="J12" s="71"/>
    </row>
    <row r="13" spans="1:20" ht="108" customHeight="1" x14ac:dyDescent="0.15">
      <c r="A13" s="115">
        <f>VLOOKUP(B13,'【ご参考】使用業務一覧 '!$B$5:$C$218,2,FALSE)</f>
        <v>2</v>
      </c>
      <c r="B13" s="69" t="s">
        <v>903</v>
      </c>
      <c r="C13" s="69" t="s">
        <v>273</v>
      </c>
      <c r="D13" s="69" t="s">
        <v>1243</v>
      </c>
      <c r="E13" s="116" t="s">
        <v>210</v>
      </c>
      <c r="F13" s="117" t="s">
        <v>1313</v>
      </c>
      <c r="G13" s="63"/>
      <c r="H13" s="118" t="str">
        <f>VLOOKUP(B13,'（pdf化対象外）MRDキーワード'!$B$4:$C$305,2,FALSE)</f>
        <v>付加可能特約約款コードリスト</v>
      </c>
      <c r="I13" s="118" t="s">
        <v>1235</v>
      </c>
      <c r="J13" s="71"/>
    </row>
    <row r="14" spans="1:20" s="31" customFormat="1" ht="88.5" customHeight="1" x14ac:dyDescent="0.15">
      <c r="A14" s="115" t="str">
        <f>VLOOKUP(B14,'【ご参考】使用業務一覧 '!$B$5:$C$218,2,FALSE)</f>
        <v>8-3</v>
      </c>
      <c r="B14" s="69" t="s">
        <v>1246</v>
      </c>
      <c r="C14" s="69" t="s">
        <v>1250</v>
      </c>
      <c r="D14" s="69" t="s">
        <v>1251</v>
      </c>
      <c r="E14" s="116" t="s">
        <v>1247</v>
      </c>
      <c r="F14" s="117" t="s">
        <v>1248</v>
      </c>
      <c r="G14" s="93"/>
      <c r="H14" s="118" t="s">
        <v>1245</v>
      </c>
      <c r="I14" s="119" t="s">
        <v>1249</v>
      </c>
      <c r="J14" s="71"/>
    </row>
    <row r="15" spans="1:20" s="72" customFormat="1" ht="36" customHeight="1" x14ac:dyDescent="0.15">
      <c r="A15" s="115">
        <f>VLOOKUP(B15,'【ご参考】使用業務一覧 '!$B$5:$C$218,2,FALSE)</f>
        <v>18</v>
      </c>
      <c r="B15" s="69" t="s">
        <v>1198</v>
      </c>
      <c r="C15" s="69" t="s">
        <v>1276</v>
      </c>
      <c r="D15" s="69" t="s">
        <v>1317</v>
      </c>
      <c r="E15" s="116" t="s">
        <v>896</v>
      </c>
      <c r="F15" s="73"/>
      <c r="G15" s="71"/>
      <c r="H15" s="118" t="str">
        <f>VLOOKUP(B15,'（pdf化対象外）MRDキーワード'!$B$4:$C$305,2,FALSE)</f>
        <v>取扱被保険者続柄リスト</v>
      </c>
      <c r="I15" s="123" t="s">
        <v>1199</v>
      </c>
      <c r="J15" s="71"/>
      <c r="K15" s="70"/>
      <c r="L15" s="70"/>
      <c r="M15" s="70"/>
      <c r="N15" s="70"/>
      <c r="O15" s="70"/>
      <c r="P15" s="70"/>
      <c r="Q15" s="70"/>
      <c r="R15" s="70"/>
      <c r="S15" s="70"/>
      <c r="T15" s="70"/>
    </row>
    <row r="16" spans="1:20" s="72" customFormat="1" ht="40.5" customHeight="1" x14ac:dyDescent="0.15">
      <c r="A16" s="115">
        <f>VLOOKUP(B16,'【ご参考】使用業務一覧 '!$B$5:$C$218,2,FALSE)</f>
        <v>23</v>
      </c>
      <c r="B16" s="69" t="s">
        <v>276</v>
      </c>
      <c r="C16" s="69" t="s">
        <v>1202</v>
      </c>
      <c r="D16" s="69" t="s">
        <v>1203</v>
      </c>
      <c r="E16" s="116" t="s">
        <v>580</v>
      </c>
      <c r="F16" s="73"/>
      <c r="G16" s="71"/>
      <c r="H16" s="118" t="str">
        <f>VLOOKUP(B16,'（pdf化対象外）MRDキーワード'!$B$4:$C$305,2,FALSE)</f>
        <v>取扱払込方法（回数）リスト</v>
      </c>
      <c r="I16" s="123" t="s">
        <v>1214</v>
      </c>
      <c r="J16" s="71"/>
      <c r="K16" s="70"/>
      <c r="L16" s="70"/>
      <c r="M16" s="70"/>
      <c r="N16" s="70"/>
      <c r="O16" s="70"/>
      <c r="P16" s="70"/>
      <c r="Q16" s="70"/>
      <c r="R16" s="70"/>
      <c r="S16" s="70"/>
      <c r="T16" s="70"/>
    </row>
    <row r="17" spans="1:20" s="70" customFormat="1" ht="40.5" customHeight="1" x14ac:dyDescent="0.15">
      <c r="A17" s="122">
        <f>VLOOKUP(B17,'【ご参考】使用業務一覧 '!$B$5:$C$218,2,FALSE)</f>
        <v>41</v>
      </c>
      <c r="B17" s="120" t="s">
        <v>572</v>
      </c>
      <c r="C17" s="69" t="s">
        <v>1200</v>
      </c>
      <c r="D17" s="69" t="s">
        <v>1119</v>
      </c>
      <c r="E17" s="116" t="s">
        <v>573</v>
      </c>
      <c r="F17" s="73"/>
      <c r="G17" s="71"/>
      <c r="H17" s="126" t="str">
        <f>VLOOKUP(B17,'（pdf化対象外）MRDキーワード'!$B$4:$C$305,2,FALSE)</f>
        <v>取扱払込期間種別リスト</v>
      </c>
      <c r="I17" s="123" t="s">
        <v>1201</v>
      </c>
      <c r="J17" s="71"/>
    </row>
    <row r="18" spans="1:20" s="72" customFormat="1" ht="40.5" customHeight="1" x14ac:dyDescent="0.15">
      <c r="A18" s="122">
        <f>VLOOKUP(B18,'【ご参考】使用業務一覧 '!$B$5:$C$218,2,FALSE)</f>
        <v>88</v>
      </c>
      <c r="B18" s="120" t="s">
        <v>862</v>
      </c>
      <c r="C18" s="69" t="s">
        <v>1186</v>
      </c>
      <c r="D18" s="69" t="s">
        <v>1207</v>
      </c>
      <c r="E18" s="116" t="s">
        <v>1184</v>
      </c>
      <c r="F18" s="73"/>
      <c r="G18" s="71"/>
      <c r="H18" s="118" t="str">
        <f>VLOOKUP(B18,'（pdf化対象外）MRDキーワード'!$B$4:$C$305,2,FALSE)</f>
        <v>取扱入院給付金支払限度日数型区分リスト</v>
      </c>
      <c r="I18" s="123" t="s">
        <v>1187</v>
      </c>
      <c r="J18" s="71"/>
      <c r="K18" s="70"/>
      <c r="L18" s="70"/>
      <c r="M18" s="70"/>
      <c r="N18" s="70"/>
      <c r="O18" s="70"/>
      <c r="P18" s="70"/>
      <c r="Q18" s="70"/>
      <c r="R18" s="70"/>
      <c r="S18" s="70"/>
      <c r="T18" s="70"/>
    </row>
    <row r="19" spans="1:20" s="72" customFormat="1" ht="40.5" customHeight="1" x14ac:dyDescent="0.15">
      <c r="A19" s="122">
        <f>VLOOKUP(B19,'【ご参考】使用業務一覧 '!$B$5:$C$218,2,FALSE)</f>
        <v>89</v>
      </c>
      <c r="B19" s="120" t="s">
        <v>746</v>
      </c>
      <c r="C19" s="69" t="s">
        <v>1270</v>
      </c>
      <c r="D19" s="69" t="s">
        <v>1272</v>
      </c>
      <c r="E19" s="116" t="s">
        <v>898</v>
      </c>
      <c r="F19" s="73"/>
      <c r="G19" s="71"/>
      <c r="H19" s="118" t="str">
        <f>VLOOKUP(B19,'（pdf化対象外）MRDキーワード'!$B$4:$C$305,2,FALSE)</f>
        <v>取扱手術給付金支払倍率型区分リスト</v>
      </c>
      <c r="I19" s="123" t="s">
        <v>1271</v>
      </c>
      <c r="J19" s="71"/>
      <c r="K19" s="70"/>
      <c r="L19" s="70"/>
      <c r="M19" s="70"/>
      <c r="N19" s="70"/>
      <c r="O19" s="70"/>
      <c r="P19" s="70"/>
      <c r="Q19" s="70"/>
      <c r="R19" s="70"/>
      <c r="S19" s="70"/>
      <c r="T19" s="70"/>
    </row>
    <row r="20" spans="1:20" s="72" customFormat="1" ht="40.5" customHeight="1" x14ac:dyDescent="0.15">
      <c r="A20" s="115">
        <f>VLOOKUP(B20,'【ご参考】使用業務一覧 '!$B$5:$C$218,2,FALSE)</f>
        <v>108</v>
      </c>
      <c r="B20" s="69" t="s">
        <v>784</v>
      </c>
      <c r="C20" s="69" t="s">
        <v>1273</v>
      </c>
      <c r="D20" s="69" t="s">
        <v>1274</v>
      </c>
      <c r="E20" s="116" t="s">
        <v>1193</v>
      </c>
      <c r="F20" s="73"/>
      <c r="G20" s="71"/>
      <c r="H20" s="118" t="str">
        <f>VLOOKUP(B20,'（pdf化対象外）MRDキーワード'!$B$4:$C$305,2,FALSE)</f>
        <v>取扱特定疾病支払日数無制限特則リスト</v>
      </c>
      <c r="I20" s="123" t="s">
        <v>1275</v>
      </c>
      <c r="J20" s="71"/>
      <c r="K20" s="70"/>
      <c r="L20" s="70"/>
      <c r="M20" s="70"/>
      <c r="N20" s="70"/>
      <c r="O20" s="70"/>
      <c r="P20" s="70"/>
      <c r="Q20" s="70"/>
      <c r="R20" s="70"/>
      <c r="S20" s="70"/>
      <c r="T20" s="70"/>
    </row>
    <row r="21" spans="1:20" s="72" customFormat="1" ht="117" customHeight="1" x14ac:dyDescent="0.15">
      <c r="A21" s="115">
        <f>VLOOKUP(B21,'【ご参考】使用業務一覧 '!$B$5:$C$218,2,FALSE)</f>
        <v>138</v>
      </c>
      <c r="B21" s="69" t="s">
        <v>1280</v>
      </c>
      <c r="C21" s="69" t="s">
        <v>1287</v>
      </c>
      <c r="D21" s="69" t="s">
        <v>1278</v>
      </c>
      <c r="E21" s="116" t="s">
        <v>1315</v>
      </c>
      <c r="F21" s="73" t="s">
        <v>1392</v>
      </c>
      <c r="G21" s="71"/>
      <c r="H21" s="118" t="s">
        <v>1279</v>
      </c>
      <c r="I21" s="123" t="s">
        <v>1282</v>
      </c>
      <c r="J21" s="71"/>
      <c r="K21" s="70"/>
      <c r="L21" s="70"/>
      <c r="M21" s="70"/>
      <c r="N21" s="70"/>
      <c r="O21" s="70"/>
      <c r="P21" s="70"/>
      <c r="Q21" s="70"/>
      <c r="R21" s="70"/>
      <c r="S21" s="70"/>
      <c r="T21" s="70"/>
    </row>
    <row r="22" spans="1:20" s="72" customFormat="1" ht="129" customHeight="1" x14ac:dyDescent="0.15">
      <c r="A22" s="167">
        <f>VLOOKUP(B22,'【ご参考】使用業務一覧 '!$B$5:$C$218,2,FALSE)</f>
        <v>140</v>
      </c>
      <c r="B22" s="168" t="s">
        <v>1286</v>
      </c>
      <c r="C22" s="169" t="s">
        <v>1288</v>
      </c>
      <c r="D22" s="169" t="s">
        <v>1284</v>
      </c>
      <c r="E22" s="170" t="s">
        <v>1285</v>
      </c>
      <c r="F22" s="166" t="s">
        <v>1309</v>
      </c>
      <c r="G22" s="71"/>
      <c r="H22" s="118" t="s">
        <v>902</v>
      </c>
      <c r="I22" s="123" t="s">
        <v>1289</v>
      </c>
      <c r="J22" s="71"/>
      <c r="K22" s="70"/>
      <c r="L22" s="70"/>
      <c r="M22" s="70"/>
      <c r="N22" s="70"/>
      <c r="O22" s="70"/>
      <c r="P22" s="70"/>
      <c r="Q22" s="70"/>
      <c r="R22" s="70"/>
      <c r="S22" s="70"/>
      <c r="T22" s="70"/>
    </row>
    <row r="23" spans="1:20" ht="18.75" customHeight="1" x14ac:dyDescent="0.15">
      <c r="A23" s="113" t="s">
        <v>1304</v>
      </c>
      <c r="B23" s="102"/>
      <c r="C23" s="102"/>
      <c r="D23" s="102"/>
      <c r="E23" s="102"/>
      <c r="F23" s="103"/>
      <c r="G23" s="91"/>
      <c r="H23" s="114" t="s">
        <v>1304</v>
      </c>
      <c r="I23" s="101"/>
    </row>
    <row r="24" spans="1:20" s="31" customFormat="1" ht="59.25" customHeight="1" x14ac:dyDescent="0.15">
      <c r="A24" s="115" t="str">
        <f>VLOOKUP(B24,'【ご参考】使用業務一覧 '!$B$5:$C$218,2,FALSE)</f>
        <v>1-2</v>
      </c>
      <c r="B24" s="69" t="s">
        <v>569</v>
      </c>
      <c r="C24" s="69" t="s">
        <v>1471</v>
      </c>
      <c r="D24" s="69" t="s">
        <v>1472</v>
      </c>
      <c r="E24" s="116" t="s">
        <v>568</v>
      </c>
      <c r="F24" s="117"/>
      <c r="G24" s="195" t="s">
        <v>1475</v>
      </c>
      <c r="H24" s="118" t="str">
        <f>VLOOKUP(B24,'（pdf化対象外）MRDキーワード'!$B$4:$C$305,2,FALSE)</f>
        <v>第一回契約年月日範囲</v>
      </c>
      <c r="I24" s="118" t="s">
        <v>1478</v>
      </c>
      <c r="J24" s="71"/>
    </row>
    <row r="25" spans="1:20" ht="18.75" customHeight="1" x14ac:dyDescent="0.15">
      <c r="A25" s="113" t="s">
        <v>1305</v>
      </c>
      <c r="B25" s="102"/>
      <c r="C25" s="102"/>
      <c r="D25" s="102"/>
      <c r="E25" s="102"/>
      <c r="F25" s="103"/>
      <c r="G25" s="91"/>
      <c r="H25" s="114" t="s">
        <v>1305</v>
      </c>
      <c r="I25" s="101"/>
    </row>
    <row r="26" spans="1:20" s="31" customFormat="1" ht="59.25" customHeight="1" x14ac:dyDescent="0.15">
      <c r="A26" s="115" t="str">
        <f>VLOOKUP(B26,'【ご参考】使用業務一覧 '!$B$5:$C$218,2,FALSE)</f>
        <v>1-2</v>
      </c>
      <c r="B26" s="69" t="s">
        <v>569</v>
      </c>
      <c r="C26" s="69" t="s">
        <v>1471</v>
      </c>
      <c r="D26" s="69" t="s">
        <v>1472</v>
      </c>
      <c r="E26" s="116" t="s">
        <v>568</v>
      </c>
      <c r="F26" s="117"/>
      <c r="G26" s="195" t="s">
        <v>1477</v>
      </c>
      <c r="H26" s="118" t="str">
        <f>VLOOKUP(B26,'（pdf化対象外）MRDキーワード'!$B$4:$C$305,2,FALSE)</f>
        <v>第一回契約年月日範囲</v>
      </c>
      <c r="I26" s="118" t="s">
        <v>1476</v>
      </c>
      <c r="J26" s="71"/>
    </row>
    <row r="27" spans="1:20" s="70" customFormat="1" ht="40.5" customHeight="1" thickBot="1" x14ac:dyDescent="0.2">
      <c r="A27" s="138" t="str">
        <f>VLOOKUP(B27,'【ご参考】使用業務一覧 '!$B$5:$C$218,2,FALSE)</f>
        <v>113-2</v>
      </c>
      <c r="B27" s="139" t="s">
        <v>1215</v>
      </c>
      <c r="C27" s="139" t="s">
        <v>1219</v>
      </c>
      <c r="D27" s="139" t="s">
        <v>1220</v>
      </c>
      <c r="E27" s="140" t="s">
        <v>1216</v>
      </c>
      <c r="F27" s="141"/>
      <c r="G27" s="71"/>
      <c r="H27" s="118" t="s">
        <v>1218</v>
      </c>
      <c r="I27" s="118" t="s">
        <v>1217</v>
      </c>
      <c r="J27" s="71"/>
      <c r="K27" s="26"/>
    </row>
  </sheetData>
  <mergeCells count="11">
    <mergeCell ref="E8:E10"/>
    <mergeCell ref="F8:F10"/>
    <mergeCell ref="H8:H10"/>
    <mergeCell ref="I8:I10"/>
    <mergeCell ref="J8:J10"/>
    <mergeCell ref="A5:B6"/>
    <mergeCell ref="C5:D6"/>
    <mergeCell ref="A8:A10"/>
    <mergeCell ref="B8:B10"/>
    <mergeCell ref="C8:C10"/>
    <mergeCell ref="D8:D10"/>
  </mergeCells>
  <phoneticPr fontId="1"/>
  <dataValidations count="1">
    <dataValidation imeMode="hiragana" allowBlank="1" showInputMessage="1" showErrorMessage="1" sqref="E12:E14 G14 J12:J20 J24 J26:J27 E26 C24 E27:G27 C12:C22 E15:G22 E24 C26:C27" xr:uid="{00000000-0002-0000-0D00-000000000000}"/>
  </dataValidations>
  <pageMargins left="0.19685039370078741" right="0.19685039370078741" top="0.19685039370078741" bottom="0.39370078740157483" header="0.51181102362204722" footer="0.11811023622047245"/>
  <pageSetup paperSize="9" scale="88" fitToHeight="0" orientation="landscape" r:id="rId1"/>
  <headerFooter alignWithMargins="0">
    <oddFooter>&amp;C&amp;P / &amp;N&amp;R&amp;"Times New Roman,太字 斜体"Copyright(c)2018 Nissay Information Technology Co.,Ltd.</oddFooter>
  </headerFooter>
  <colBreaks count="1" manualBreakCount="1">
    <brk id="3" max="1048575" man="1"/>
  </col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pageSetUpPr fitToPage="1"/>
  </sheetPr>
  <dimension ref="A1:W50"/>
  <sheetViews>
    <sheetView zoomScale="85" zoomScaleNormal="85" workbookViewId="0">
      <selection activeCell="A4" sqref="A4"/>
    </sheetView>
  </sheetViews>
  <sheetFormatPr defaultColWidth="2.625" defaultRowHeight="15.75" customHeight="1" x14ac:dyDescent="0.15"/>
  <cols>
    <col min="1" max="1" width="5.625" style="24" customWidth="1"/>
    <col min="2" max="2" width="21.25" style="24" customWidth="1"/>
    <col min="3" max="3" width="61" style="24" customWidth="1"/>
    <col min="4" max="4" width="47.25" style="24" customWidth="1"/>
    <col min="5" max="5" width="12.5" style="24" customWidth="1"/>
    <col min="6" max="6" width="15.875" style="24" customWidth="1"/>
    <col min="7" max="7" width="24.25" style="31" customWidth="1"/>
    <col min="8" max="8" width="39.125" style="42" customWidth="1"/>
    <col min="9" max="9" width="48.375" style="43" customWidth="1"/>
    <col min="10" max="10" width="12.5" style="32" bestFit="1" customWidth="1"/>
    <col min="11" max="16384" width="2.625" style="24"/>
  </cols>
  <sheetData>
    <row r="1" spans="1:23" ht="15.75" customHeight="1" x14ac:dyDescent="0.15">
      <c r="G1" s="31" t="s">
        <v>1656</v>
      </c>
    </row>
    <row r="4" spans="1:23" ht="15.75" customHeight="1" thickBot="1" x14ac:dyDescent="0.2">
      <c r="D4" s="25"/>
      <c r="E4" s="25"/>
      <c r="F4" s="25"/>
      <c r="G4" s="32"/>
    </row>
    <row r="5" spans="1:23" ht="15.75" customHeight="1" x14ac:dyDescent="0.15">
      <c r="A5" s="793" t="s">
        <v>238</v>
      </c>
      <c r="B5" s="794"/>
      <c r="C5" s="797" t="s">
        <v>245</v>
      </c>
      <c r="D5" s="798"/>
      <c r="E5" s="26"/>
      <c r="F5" s="26"/>
      <c r="G5" s="26"/>
      <c r="J5" s="26"/>
    </row>
    <row r="6" spans="1:23" ht="15.75" customHeight="1" thickBot="1" x14ac:dyDescent="0.2">
      <c r="A6" s="795"/>
      <c r="B6" s="796"/>
      <c r="C6" s="799"/>
      <c r="D6" s="800"/>
      <c r="E6" s="26"/>
      <c r="F6" s="26"/>
      <c r="G6" s="26"/>
      <c r="J6" s="26"/>
    </row>
    <row r="7" spans="1:23" ht="15.75" customHeight="1" thickBot="1" x14ac:dyDescent="0.2">
      <c r="B7" s="537"/>
      <c r="C7" s="27"/>
      <c r="D7" s="27"/>
      <c r="E7" s="27"/>
    </row>
    <row r="8" spans="1:23" ht="15.75" customHeight="1" x14ac:dyDescent="0.15">
      <c r="A8" s="801" t="s">
        <v>246</v>
      </c>
      <c r="B8" s="804" t="s">
        <v>239</v>
      </c>
      <c r="C8" s="807" t="s">
        <v>247</v>
      </c>
      <c r="D8" s="810" t="s">
        <v>272</v>
      </c>
      <c r="E8" s="807" t="s">
        <v>248</v>
      </c>
      <c r="F8" s="813" t="s">
        <v>233</v>
      </c>
      <c r="G8" s="537"/>
      <c r="H8" s="816" t="s">
        <v>845</v>
      </c>
      <c r="I8" s="819" t="s">
        <v>847</v>
      </c>
      <c r="J8" s="821"/>
    </row>
    <row r="9" spans="1:23" ht="15.75" customHeight="1" x14ac:dyDescent="0.15">
      <c r="A9" s="802"/>
      <c r="B9" s="805"/>
      <c r="C9" s="808"/>
      <c r="D9" s="811"/>
      <c r="E9" s="808"/>
      <c r="F9" s="814"/>
      <c r="G9" s="537"/>
      <c r="H9" s="817"/>
      <c r="I9" s="819"/>
      <c r="J9" s="822"/>
    </row>
    <row r="10" spans="1:23" ht="15.75" customHeight="1" x14ac:dyDescent="0.15">
      <c r="A10" s="803"/>
      <c r="B10" s="806"/>
      <c r="C10" s="809"/>
      <c r="D10" s="812"/>
      <c r="E10" s="809"/>
      <c r="F10" s="815"/>
      <c r="G10" s="16"/>
      <c r="H10" s="818"/>
      <c r="I10" s="820"/>
      <c r="J10" s="822"/>
    </row>
    <row r="11" spans="1:23" ht="18.75" customHeight="1" x14ac:dyDescent="0.15">
      <c r="A11" s="113" t="s">
        <v>1695</v>
      </c>
      <c r="B11" s="102"/>
      <c r="C11" s="102"/>
      <c r="D11" s="102"/>
      <c r="E11" s="102"/>
      <c r="F11" s="103"/>
      <c r="G11" s="91"/>
      <c r="H11" s="114" t="s">
        <v>1695</v>
      </c>
      <c r="I11" s="101"/>
    </row>
    <row r="12" spans="1:23" s="31" customFormat="1" ht="58.5" customHeight="1" x14ac:dyDescent="0.15">
      <c r="A12" s="115" t="str">
        <f>VLOOKUP(B12,'【ご参考】使用業務一覧 '!$B$5:$C$218,2,FALSE)</f>
        <v>1-1</v>
      </c>
      <c r="B12" s="69" t="s">
        <v>1498</v>
      </c>
      <c r="C12" s="69" t="s">
        <v>1728</v>
      </c>
      <c r="D12" s="69" t="s">
        <v>1729</v>
      </c>
      <c r="E12" s="116" t="s">
        <v>1509</v>
      </c>
      <c r="F12" s="117" t="s">
        <v>1532</v>
      </c>
      <c r="H12" s="118" t="str">
        <f>VLOOKUP(B12,'（pdf化対象外）MRDキーワード'!$B$4:$C$305,2,FALSE)</f>
        <v>申込年月日範囲</v>
      </c>
      <c r="I12" s="118" t="s">
        <v>1718</v>
      </c>
      <c r="J12" s="71"/>
    </row>
    <row r="13" spans="1:23" s="31" customFormat="1" ht="54" customHeight="1" x14ac:dyDescent="0.15">
      <c r="A13" s="115" t="str">
        <f>VLOOKUP(B13,'【ご参考】使用業務一覧 '!$B$5:$C$218,2,FALSE)</f>
        <v>1-2</v>
      </c>
      <c r="B13" s="69" t="s">
        <v>569</v>
      </c>
      <c r="C13" s="69" t="s">
        <v>1730</v>
      </c>
      <c r="D13" s="69" t="s">
        <v>1731</v>
      </c>
      <c r="E13" s="116" t="s">
        <v>568</v>
      </c>
      <c r="F13" s="117"/>
      <c r="G13" s="93"/>
      <c r="H13" s="118" t="str">
        <f>VLOOKUP(B13,'（pdf化対象外）MRDキーワード'!$B$4:$C$305,2,FALSE)</f>
        <v>第一回契約年月日範囲</v>
      </c>
      <c r="I13" s="118" t="s">
        <v>1719</v>
      </c>
      <c r="J13" s="71"/>
    </row>
    <row r="14" spans="1:23" s="31" customFormat="1" ht="82.5" customHeight="1" x14ac:dyDescent="0.15">
      <c r="A14" s="115">
        <f>VLOOKUP(B14,'【ご参考】使用業務一覧 '!$B$5:$C$218,2,FALSE)</f>
        <v>13</v>
      </c>
      <c r="B14" s="120" t="s">
        <v>213</v>
      </c>
      <c r="C14" s="69" t="s">
        <v>1732</v>
      </c>
      <c r="D14" s="69" t="s">
        <v>1733</v>
      </c>
      <c r="E14" s="116" t="s">
        <v>583</v>
      </c>
      <c r="F14" s="121"/>
      <c r="G14" s="64"/>
      <c r="H14" s="118" t="str">
        <f>VLOOKUP(B14,'（pdf化対象外）MRDキーワード'!$B$4:$C$305,2,FALSE)</f>
        <v>被保険者契約年齢範囲</v>
      </c>
      <c r="I14" s="118" t="s">
        <v>1631</v>
      </c>
      <c r="J14" s="71"/>
      <c r="K14" s="26"/>
      <c r="L14" s="26"/>
      <c r="M14" s="26"/>
      <c r="N14" s="26"/>
      <c r="O14" s="26"/>
      <c r="P14" s="26"/>
      <c r="Q14" s="26"/>
      <c r="R14" s="26"/>
      <c r="S14" s="28"/>
      <c r="T14" s="71"/>
      <c r="U14" s="27"/>
      <c r="V14" s="27"/>
      <c r="W14" s="32"/>
    </row>
    <row r="15" spans="1:23" s="72" customFormat="1" ht="36" customHeight="1" x14ac:dyDescent="0.15">
      <c r="A15" s="115">
        <f>VLOOKUP(B15,'【ご参考】使用業務一覧 '!$B$5:$C$218,2,FALSE)</f>
        <v>18</v>
      </c>
      <c r="B15" s="69" t="s">
        <v>1198</v>
      </c>
      <c r="C15" s="69" t="s">
        <v>1734</v>
      </c>
      <c r="D15" s="69" t="s">
        <v>1735</v>
      </c>
      <c r="E15" s="116" t="s">
        <v>896</v>
      </c>
      <c r="F15" s="73"/>
      <c r="G15" s="71"/>
      <c r="H15" s="118" t="str">
        <f>VLOOKUP(B15,'（pdf化対象外）MRDキーワード'!$B$4:$C$305,2,FALSE)</f>
        <v>取扱被保険者続柄リスト</v>
      </c>
      <c r="I15" s="123" t="s">
        <v>1199</v>
      </c>
      <c r="J15" s="71"/>
      <c r="K15" s="70"/>
      <c r="L15" s="70"/>
      <c r="M15" s="70"/>
      <c r="N15" s="70"/>
      <c r="O15" s="70"/>
      <c r="P15" s="70"/>
      <c r="Q15" s="70"/>
      <c r="R15" s="70"/>
      <c r="S15" s="70"/>
      <c r="T15" s="70"/>
    </row>
    <row r="16" spans="1:23" s="70" customFormat="1" ht="40.5" customHeight="1" x14ac:dyDescent="0.15">
      <c r="A16" s="538" t="str">
        <f>VLOOKUP(B16,'【ご参考】使用業務一覧 '!$B$5:$C$218,2,FALSE)</f>
        <v>18-2</v>
      </c>
      <c r="B16" s="492" t="s">
        <v>1706</v>
      </c>
      <c r="C16" s="492" t="s">
        <v>1715</v>
      </c>
      <c r="D16" s="492" t="s">
        <v>1723</v>
      </c>
      <c r="E16" s="493" t="s">
        <v>1716</v>
      </c>
      <c r="F16" s="73"/>
      <c r="G16" s="93"/>
      <c r="H16" s="118" t="str">
        <f>VLOOKUP(B16,'（pdf化対象外）MRDキーワード'!$B$4:$C$305,2,FALSE)</f>
        <v>取扱死亡保険金受取人続柄リスト</v>
      </c>
      <c r="I16" s="123" t="s">
        <v>1707</v>
      </c>
      <c r="J16" s="71"/>
    </row>
    <row r="17" spans="1:23" s="72" customFormat="1" ht="89.25" customHeight="1" x14ac:dyDescent="0.15">
      <c r="A17" s="115">
        <f>VLOOKUP(B17,'【ご参考】使用業務一覧 '!$B$5:$C$218,2,FALSE)</f>
        <v>22</v>
      </c>
      <c r="B17" s="69" t="s">
        <v>279</v>
      </c>
      <c r="C17" s="69" t="s">
        <v>1736</v>
      </c>
      <c r="D17" s="69" t="s">
        <v>1737</v>
      </c>
      <c r="E17" s="116" t="s">
        <v>571</v>
      </c>
      <c r="F17" s="73"/>
      <c r="G17" s="71"/>
      <c r="H17" s="118" t="str">
        <f>VLOOKUP(B17,'（pdf化対象外）MRDキーワード'!$B$4:$C$305,2,FALSE)</f>
        <v>取扱危険選択方法リスト</v>
      </c>
      <c r="I17" s="123" t="s">
        <v>1129</v>
      </c>
      <c r="J17" s="71"/>
      <c r="K17" s="70"/>
      <c r="L17" s="70"/>
      <c r="M17" s="70"/>
      <c r="N17" s="70"/>
      <c r="O17" s="70"/>
      <c r="P17" s="70"/>
      <c r="Q17" s="70"/>
      <c r="R17" s="70"/>
      <c r="S17" s="70"/>
      <c r="T17" s="70"/>
    </row>
    <row r="18" spans="1:23" s="70" customFormat="1" ht="90.75" customHeight="1" x14ac:dyDescent="0.15">
      <c r="A18" s="115">
        <f>VLOOKUP(B18,'【ご参考】使用業務一覧 '!$B$5:$C$218,2,FALSE)</f>
        <v>138</v>
      </c>
      <c r="B18" s="69" t="s">
        <v>1280</v>
      </c>
      <c r="C18" s="69" t="s">
        <v>1287</v>
      </c>
      <c r="D18" s="69" t="s">
        <v>1278</v>
      </c>
      <c r="E18" s="116" t="s">
        <v>1315</v>
      </c>
      <c r="F18" s="536" t="s">
        <v>1283</v>
      </c>
      <c r="G18" s="71"/>
      <c r="H18" s="118" t="s">
        <v>1279</v>
      </c>
      <c r="I18" s="123" t="s">
        <v>1282</v>
      </c>
      <c r="J18" s="71"/>
    </row>
    <row r="19" spans="1:23" ht="18.75" customHeight="1" x14ac:dyDescent="0.15">
      <c r="A19" s="113" t="s">
        <v>1696</v>
      </c>
      <c r="B19" s="102"/>
      <c r="C19" s="102"/>
      <c r="D19" s="102"/>
      <c r="E19" s="102"/>
      <c r="F19" s="103"/>
      <c r="G19" s="428"/>
      <c r="H19" s="114" t="s">
        <v>1696</v>
      </c>
      <c r="I19" s="430"/>
    </row>
    <row r="20" spans="1:23" s="31" customFormat="1" ht="58.5" customHeight="1" x14ac:dyDescent="0.15">
      <c r="A20" s="437" t="str">
        <f>VLOOKUP(B20,'【ご参考】使用業務一覧 '!$B$5:$C$218,2,FALSE)</f>
        <v>1-1</v>
      </c>
      <c r="B20" s="438" t="s">
        <v>1498</v>
      </c>
      <c r="C20" s="438" t="s">
        <v>1628</v>
      </c>
      <c r="D20" s="438" t="s">
        <v>1633</v>
      </c>
      <c r="E20" s="439" t="s">
        <v>1509</v>
      </c>
      <c r="F20" s="541" t="s">
        <v>1637</v>
      </c>
      <c r="H20" s="445" t="str">
        <f>VLOOKUP(B20,'（pdf化対象外）MRDキーワード'!$B$4:$C$305,2,FALSE)</f>
        <v>申込年月日範囲</v>
      </c>
      <c r="I20" s="445" t="s">
        <v>1630</v>
      </c>
      <c r="J20" s="71"/>
    </row>
    <row r="21" spans="1:23" s="31" customFormat="1" ht="54" customHeight="1" x14ac:dyDescent="0.15">
      <c r="A21" s="437" t="str">
        <f>VLOOKUP(B21,'【ご参考】使用業務一覧 '!$B$5:$C$218,2,FALSE)</f>
        <v>1-2</v>
      </c>
      <c r="B21" s="438" t="s">
        <v>569</v>
      </c>
      <c r="C21" s="438" t="s">
        <v>1626</v>
      </c>
      <c r="D21" s="438" t="s">
        <v>1627</v>
      </c>
      <c r="E21" s="439" t="s">
        <v>568</v>
      </c>
      <c r="F21" s="541" t="s">
        <v>1588</v>
      </c>
      <c r="G21" s="93"/>
      <c r="H21" s="445" t="str">
        <f>VLOOKUP(B21,'（pdf化対象外）MRDキーワード'!$B$4:$C$305,2,FALSE)</f>
        <v>第一回契約年月日範囲</v>
      </c>
      <c r="I21" s="445" t="s">
        <v>1635</v>
      </c>
      <c r="J21" s="71"/>
    </row>
    <row r="22" spans="1:23" s="31" customFormat="1" ht="70.5" customHeight="1" x14ac:dyDescent="0.15">
      <c r="A22" s="115">
        <f>VLOOKUP(B22,'【ご参考】使用業務一覧 '!$B$5:$C$218,2,FALSE)</f>
        <v>13</v>
      </c>
      <c r="B22" s="120" t="s">
        <v>213</v>
      </c>
      <c r="C22" s="69" t="s">
        <v>1732</v>
      </c>
      <c r="D22" s="69" t="s">
        <v>1733</v>
      </c>
      <c r="E22" s="116" t="s">
        <v>583</v>
      </c>
      <c r="F22" s="121"/>
      <c r="G22" s="64"/>
      <c r="H22" s="118" t="str">
        <f>VLOOKUP(B22,'（pdf化対象外）MRDキーワード'!$B$4:$C$305,2,FALSE)</f>
        <v>被保険者契約年齢範囲</v>
      </c>
      <c r="I22" s="118" t="s">
        <v>1636</v>
      </c>
      <c r="J22" s="71"/>
      <c r="K22" s="26"/>
      <c r="L22" s="26"/>
      <c r="M22" s="26"/>
      <c r="N22" s="26"/>
      <c r="O22" s="26"/>
      <c r="P22" s="26"/>
      <c r="Q22" s="26"/>
      <c r="R22" s="26"/>
      <c r="S22" s="28"/>
      <c r="T22" s="71"/>
      <c r="U22" s="27"/>
      <c r="V22" s="27"/>
      <c r="W22" s="32"/>
    </row>
    <row r="23" spans="1:23" s="72" customFormat="1" ht="52.5" customHeight="1" x14ac:dyDescent="0.15">
      <c r="A23" s="542">
        <f>VLOOKUP(B23,'【ご参考】使用業務一覧 '!$B$5:$C$218,2,FALSE)</f>
        <v>22</v>
      </c>
      <c r="B23" s="543" t="s">
        <v>279</v>
      </c>
      <c r="C23" s="438" t="s">
        <v>1204</v>
      </c>
      <c r="D23" s="438" t="s">
        <v>1205</v>
      </c>
      <c r="E23" s="439" t="s">
        <v>571</v>
      </c>
      <c r="F23" s="544" t="s">
        <v>1588</v>
      </c>
      <c r="G23" s="93"/>
      <c r="H23" s="545" t="str">
        <f>VLOOKUP(B23,'（pdf化対象外）MRDキーワード'!$B$4:$C$305,2,FALSE)</f>
        <v>取扱危険選択方法リスト</v>
      </c>
      <c r="I23" s="546" t="s">
        <v>1129</v>
      </c>
      <c r="J23" s="71"/>
      <c r="K23" s="70"/>
      <c r="L23" s="70"/>
      <c r="M23" s="70"/>
      <c r="N23" s="70"/>
      <c r="O23" s="70"/>
      <c r="P23" s="70"/>
      <c r="Q23" s="70"/>
      <c r="R23" s="70"/>
      <c r="S23" s="70"/>
      <c r="T23" s="70"/>
    </row>
    <row r="24" spans="1:23" ht="18.75" customHeight="1" x14ac:dyDescent="0.15">
      <c r="A24" s="113" t="s">
        <v>1697</v>
      </c>
      <c r="B24" s="102"/>
      <c r="C24" s="102"/>
      <c r="D24" s="102"/>
      <c r="E24" s="102"/>
      <c r="F24" s="103"/>
      <c r="G24" s="428"/>
      <c r="H24" s="114" t="s">
        <v>1697</v>
      </c>
      <c r="I24" s="430"/>
    </row>
    <row r="25" spans="1:23" s="31" customFormat="1" ht="58.5" customHeight="1" x14ac:dyDescent="0.15">
      <c r="A25" s="437" t="str">
        <f>VLOOKUP(B25,'【ご参考】使用業務一覧 '!$B$5:$C$218,2,FALSE)</f>
        <v>1-1</v>
      </c>
      <c r="B25" s="438" t="s">
        <v>1498</v>
      </c>
      <c r="C25" s="438" t="s">
        <v>1628</v>
      </c>
      <c r="D25" s="438" t="s">
        <v>1633</v>
      </c>
      <c r="E25" s="439" t="s">
        <v>1509</v>
      </c>
      <c r="F25" s="541" t="s">
        <v>1637</v>
      </c>
      <c r="H25" s="445" t="str">
        <f>VLOOKUP(B25,'（pdf化対象外）MRDキーワード'!$B$4:$C$305,2,FALSE)</f>
        <v>申込年月日範囲</v>
      </c>
      <c r="I25" s="445" t="s">
        <v>1630</v>
      </c>
      <c r="J25" s="71"/>
    </row>
    <row r="26" spans="1:23" s="31" customFormat="1" ht="54" customHeight="1" x14ac:dyDescent="0.15">
      <c r="A26" s="437" t="str">
        <f>VLOOKUP(B26,'【ご参考】使用業務一覧 '!$B$5:$C$218,2,FALSE)</f>
        <v>1-2</v>
      </c>
      <c r="B26" s="438" t="s">
        <v>569</v>
      </c>
      <c r="C26" s="438" t="s">
        <v>1626</v>
      </c>
      <c r="D26" s="438" t="s">
        <v>1627</v>
      </c>
      <c r="E26" s="439" t="s">
        <v>568</v>
      </c>
      <c r="F26" s="541" t="s">
        <v>1588</v>
      </c>
      <c r="G26" s="93"/>
      <c r="H26" s="445" t="str">
        <f>VLOOKUP(B26,'（pdf化対象外）MRDキーワード'!$B$4:$C$305,2,FALSE)</f>
        <v>第一回契約年月日範囲</v>
      </c>
      <c r="I26" s="445" t="s">
        <v>1635</v>
      </c>
      <c r="J26" s="71"/>
    </row>
    <row r="27" spans="1:23" s="31" customFormat="1" ht="70.5" customHeight="1" x14ac:dyDescent="0.15">
      <c r="A27" s="115">
        <f>VLOOKUP(B27,'【ご参考】使用業務一覧 '!$B$5:$C$218,2,FALSE)</f>
        <v>13</v>
      </c>
      <c r="B27" s="120" t="s">
        <v>213</v>
      </c>
      <c r="C27" s="69" t="s">
        <v>1732</v>
      </c>
      <c r="D27" s="69" t="s">
        <v>1733</v>
      </c>
      <c r="E27" s="116" t="s">
        <v>583</v>
      </c>
      <c r="F27" s="121"/>
      <c r="G27" s="64"/>
      <c r="H27" s="118" t="str">
        <f>VLOOKUP(B27,'（pdf化対象外）MRDキーワード'!$B$4:$C$305,2,FALSE)</f>
        <v>被保険者契約年齢範囲</v>
      </c>
      <c r="I27" s="118" t="s">
        <v>1636</v>
      </c>
      <c r="J27" s="71"/>
      <c r="K27" s="26"/>
      <c r="L27" s="26"/>
      <c r="M27" s="26"/>
      <c r="N27" s="26"/>
      <c r="O27" s="26"/>
      <c r="P27" s="26"/>
      <c r="Q27" s="26"/>
      <c r="R27" s="26"/>
      <c r="S27" s="28"/>
      <c r="T27" s="71"/>
      <c r="U27" s="27"/>
      <c r="V27" s="27"/>
      <c r="W27" s="32"/>
    </row>
    <row r="28" spans="1:23" s="72" customFormat="1" ht="52.5" customHeight="1" x14ac:dyDescent="0.15">
      <c r="A28" s="542">
        <f>VLOOKUP(B28,'【ご参考】使用業務一覧 '!$B$5:$C$218,2,FALSE)</f>
        <v>22</v>
      </c>
      <c r="B28" s="543" t="s">
        <v>279</v>
      </c>
      <c r="C28" s="438" t="s">
        <v>1204</v>
      </c>
      <c r="D28" s="438" t="s">
        <v>1205</v>
      </c>
      <c r="E28" s="439" t="s">
        <v>571</v>
      </c>
      <c r="F28" s="544" t="s">
        <v>1588</v>
      </c>
      <c r="G28" s="93"/>
      <c r="H28" s="545" t="str">
        <f>VLOOKUP(B28,'（pdf化対象外）MRDキーワード'!$B$4:$C$305,2,FALSE)</f>
        <v>取扱危険選択方法リスト</v>
      </c>
      <c r="I28" s="546" t="s">
        <v>1129</v>
      </c>
      <c r="J28" s="71"/>
      <c r="K28" s="70"/>
      <c r="L28" s="70"/>
      <c r="M28" s="70"/>
      <c r="N28" s="70"/>
      <c r="O28" s="70"/>
      <c r="P28" s="70"/>
      <c r="Q28" s="70"/>
      <c r="R28" s="70"/>
      <c r="S28" s="70"/>
      <c r="T28" s="70"/>
    </row>
    <row r="29" spans="1:23" s="72" customFormat="1" ht="75" customHeight="1" x14ac:dyDescent="0.15">
      <c r="A29" s="115">
        <f>VLOOKUP(B29,'【ご参考】使用業務一覧 '!$B$5:$C$218,2,FALSE)</f>
        <v>62</v>
      </c>
      <c r="B29" s="69" t="s">
        <v>122</v>
      </c>
      <c r="C29" s="69" t="s">
        <v>1757</v>
      </c>
      <c r="D29" s="69" t="s">
        <v>1758</v>
      </c>
      <c r="E29" s="116" t="s">
        <v>1196</v>
      </c>
      <c r="F29" s="73"/>
      <c r="G29" s="71"/>
      <c r="H29" s="118" t="str">
        <f>VLOOKUP(B29,'（pdf化対象外）MRDキーワード'!$B$4:$C$305,2,FALSE)</f>
        <v>基本給付日額範囲</v>
      </c>
      <c r="I29" s="123" t="s">
        <v>1639</v>
      </c>
      <c r="J29" s="71"/>
      <c r="K29" s="70"/>
      <c r="L29" s="70"/>
      <c r="M29" s="70"/>
      <c r="N29" s="70"/>
      <c r="O29" s="70"/>
      <c r="P29" s="70"/>
      <c r="Q29" s="70"/>
      <c r="R29" s="70"/>
      <c r="S29" s="70"/>
      <c r="T29" s="70"/>
    </row>
    <row r="30" spans="1:23" ht="18.75" customHeight="1" x14ac:dyDescent="0.15">
      <c r="A30" s="113" t="s">
        <v>1698</v>
      </c>
      <c r="B30" s="102"/>
      <c r="C30" s="102"/>
      <c r="D30" s="102"/>
      <c r="E30" s="102"/>
      <c r="F30" s="103"/>
      <c r="G30" s="428"/>
      <c r="H30" s="114" t="s">
        <v>1698</v>
      </c>
      <c r="I30" s="430"/>
    </row>
    <row r="31" spans="1:23" s="31" customFormat="1" ht="58.5" customHeight="1" x14ac:dyDescent="0.15">
      <c r="A31" s="437" t="str">
        <f>VLOOKUP(B31,'【ご参考】使用業務一覧 '!$B$5:$C$218,2,FALSE)</f>
        <v>1-1</v>
      </c>
      <c r="B31" s="438" t="s">
        <v>1498</v>
      </c>
      <c r="C31" s="438" t="s">
        <v>1628</v>
      </c>
      <c r="D31" s="438" t="s">
        <v>1633</v>
      </c>
      <c r="E31" s="439" t="s">
        <v>1509</v>
      </c>
      <c r="F31" s="541" t="s">
        <v>1637</v>
      </c>
      <c r="H31" s="445" t="str">
        <f>VLOOKUP(B31,'（pdf化対象外）MRDキーワード'!$B$4:$C$305,2,FALSE)</f>
        <v>申込年月日範囲</v>
      </c>
      <c r="I31" s="445" t="s">
        <v>1630</v>
      </c>
      <c r="J31" s="71"/>
    </row>
    <row r="32" spans="1:23" s="31" customFormat="1" ht="54" customHeight="1" x14ac:dyDescent="0.15">
      <c r="A32" s="437" t="str">
        <f>VLOOKUP(B32,'【ご参考】使用業務一覧 '!$B$5:$C$218,2,FALSE)</f>
        <v>1-2</v>
      </c>
      <c r="B32" s="438" t="s">
        <v>569</v>
      </c>
      <c r="C32" s="438" t="s">
        <v>1626</v>
      </c>
      <c r="D32" s="438" t="s">
        <v>1627</v>
      </c>
      <c r="E32" s="439" t="s">
        <v>568</v>
      </c>
      <c r="F32" s="541" t="s">
        <v>1588</v>
      </c>
      <c r="G32" s="93"/>
      <c r="H32" s="445" t="str">
        <f>VLOOKUP(B32,'（pdf化対象外）MRDキーワード'!$B$4:$C$305,2,FALSE)</f>
        <v>第一回契約年月日範囲</v>
      </c>
      <c r="I32" s="445" t="s">
        <v>1635</v>
      </c>
      <c r="J32" s="71"/>
    </row>
    <row r="33" spans="1:23" s="31" customFormat="1" ht="70.5" customHeight="1" x14ac:dyDescent="0.15">
      <c r="A33" s="115">
        <f>VLOOKUP(B33,'【ご参考】使用業務一覧 '!$B$5:$C$218,2,FALSE)</f>
        <v>13</v>
      </c>
      <c r="B33" s="120" t="s">
        <v>213</v>
      </c>
      <c r="C33" s="69" t="s">
        <v>1732</v>
      </c>
      <c r="D33" s="69" t="s">
        <v>1733</v>
      </c>
      <c r="E33" s="116" t="s">
        <v>583</v>
      </c>
      <c r="F33" s="121"/>
      <c r="G33" s="64"/>
      <c r="H33" s="118" t="str">
        <f>VLOOKUP(B33,'（pdf化対象外）MRDキーワード'!$B$4:$C$305,2,FALSE)</f>
        <v>被保険者契約年齢範囲</v>
      </c>
      <c r="I33" s="118" t="s">
        <v>1636</v>
      </c>
      <c r="J33" s="71"/>
      <c r="K33" s="26"/>
      <c r="L33" s="26"/>
      <c r="M33" s="26"/>
      <c r="N33" s="26"/>
      <c r="O33" s="26"/>
      <c r="P33" s="26"/>
      <c r="Q33" s="26"/>
      <c r="R33" s="26"/>
      <c r="S33" s="28"/>
      <c r="T33" s="71"/>
      <c r="U33" s="27"/>
      <c r="V33" s="27"/>
      <c r="W33" s="32"/>
    </row>
    <row r="34" spans="1:23" s="72" customFormat="1" ht="52.5" customHeight="1" x14ac:dyDescent="0.15">
      <c r="A34" s="542">
        <f>VLOOKUP(B34,'【ご参考】使用業務一覧 '!$B$5:$C$218,2,FALSE)</f>
        <v>22</v>
      </c>
      <c r="B34" s="543" t="s">
        <v>279</v>
      </c>
      <c r="C34" s="438" t="s">
        <v>1204</v>
      </c>
      <c r="D34" s="438" t="s">
        <v>1205</v>
      </c>
      <c r="E34" s="439" t="s">
        <v>571</v>
      </c>
      <c r="F34" s="544" t="s">
        <v>1588</v>
      </c>
      <c r="G34" s="93"/>
      <c r="H34" s="545" t="str">
        <f>VLOOKUP(B34,'（pdf化対象外）MRDキーワード'!$B$4:$C$305,2,FALSE)</f>
        <v>取扱危険選択方法リスト</v>
      </c>
      <c r="I34" s="546" t="s">
        <v>1129</v>
      </c>
      <c r="J34" s="71"/>
      <c r="K34" s="70"/>
      <c r="L34" s="70"/>
      <c r="M34" s="70"/>
      <c r="N34" s="70"/>
      <c r="O34" s="70"/>
      <c r="P34" s="70"/>
      <c r="Q34" s="70"/>
      <c r="R34" s="70"/>
      <c r="S34" s="70"/>
      <c r="T34" s="70"/>
    </row>
    <row r="35" spans="1:23" s="72" customFormat="1" ht="75" customHeight="1" x14ac:dyDescent="0.15">
      <c r="A35" s="115">
        <f>VLOOKUP(B35,'【ご参考】使用業務一覧 '!$B$5:$C$218,2,FALSE)</f>
        <v>62</v>
      </c>
      <c r="B35" s="69" t="s">
        <v>122</v>
      </c>
      <c r="C35" s="69" t="s">
        <v>1747</v>
      </c>
      <c r="D35" s="69" t="s">
        <v>1748</v>
      </c>
      <c r="E35" s="116" t="s">
        <v>1196</v>
      </c>
      <c r="F35" s="73"/>
      <c r="G35" s="71"/>
      <c r="H35" s="118" t="str">
        <f>VLOOKUP(B35,'（pdf化対象外）MRDキーワード'!$B$4:$C$305,2,FALSE)</f>
        <v>基本給付日額範囲</v>
      </c>
      <c r="I35" s="123" t="s">
        <v>1640</v>
      </c>
      <c r="J35" s="71"/>
      <c r="K35" s="70"/>
      <c r="L35" s="70"/>
      <c r="M35" s="70"/>
      <c r="N35" s="70"/>
      <c r="O35" s="70"/>
      <c r="P35" s="70"/>
      <c r="Q35" s="70"/>
      <c r="R35" s="70"/>
      <c r="S35" s="70"/>
      <c r="T35" s="70"/>
    </row>
    <row r="36" spans="1:23" ht="18.75" customHeight="1" x14ac:dyDescent="0.15">
      <c r="A36" s="113" t="s">
        <v>1699</v>
      </c>
      <c r="B36" s="102"/>
      <c r="C36" s="102"/>
      <c r="D36" s="102"/>
      <c r="E36" s="102"/>
      <c r="F36" s="103"/>
      <c r="G36" s="428"/>
      <c r="H36" s="114" t="s">
        <v>1699</v>
      </c>
      <c r="I36" s="430"/>
    </row>
    <row r="37" spans="1:23" s="31" customFormat="1" ht="58.5" customHeight="1" x14ac:dyDescent="0.15">
      <c r="A37" s="437" t="str">
        <f>VLOOKUP(B37,'【ご参考】使用業務一覧 '!$B$5:$C$218,2,FALSE)</f>
        <v>1-1</v>
      </c>
      <c r="B37" s="438" t="s">
        <v>1498</v>
      </c>
      <c r="C37" s="438" t="s">
        <v>1628</v>
      </c>
      <c r="D37" s="438" t="s">
        <v>1633</v>
      </c>
      <c r="E37" s="439" t="s">
        <v>1509</v>
      </c>
      <c r="F37" s="541" t="s">
        <v>1637</v>
      </c>
      <c r="H37" s="445" t="str">
        <f>VLOOKUP(B37,'（pdf化対象外）MRDキーワード'!$B$4:$C$305,2,FALSE)</f>
        <v>申込年月日範囲</v>
      </c>
      <c r="I37" s="445" t="s">
        <v>1630</v>
      </c>
      <c r="J37" s="71"/>
    </row>
    <row r="38" spans="1:23" s="31" customFormat="1" ht="54" customHeight="1" x14ac:dyDescent="0.15">
      <c r="A38" s="437" t="str">
        <f>VLOOKUP(B38,'【ご参考】使用業務一覧 '!$B$5:$C$218,2,FALSE)</f>
        <v>1-2</v>
      </c>
      <c r="B38" s="438" t="s">
        <v>569</v>
      </c>
      <c r="C38" s="438" t="s">
        <v>1626</v>
      </c>
      <c r="D38" s="438" t="s">
        <v>1627</v>
      </c>
      <c r="E38" s="439" t="s">
        <v>568</v>
      </c>
      <c r="F38" s="541" t="s">
        <v>1588</v>
      </c>
      <c r="G38" s="93"/>
      <c r="H38" s="445" t="str">
        <f>VLOOKUP(B38,'（pdf化対象外）MRDキーワード'!$B$4:$C$305,2,FALSE)</f>
        <v>第一回契約年月日範囲</v>
      </c>
      <c r="I38" s="445" t="s">
        <v>1635</v>
      </c>
      <c r="J38" s="71"/>
    </row>
    <row r="39" spans="1:23" s="31" customFormat="1" ht="70.5" customHeight="1" x14ac:dyDescent="0.15">
      <c r="A39" s="115">
        <f>VLOOKUP(B39,'【ご参考】使用業務一覧 '!$B$5:$C$218,2,FALSE)</f>
        <v>13</v>
      </c>
      <c r="B39" s="120" t="s">
        <v>213</v>
      </c>
      <c r="C39" s="69" t="s">
        <v>1732</v>
      </c>
      <c r="D39" s="69" t="s">
        <v>1733</v>
      </c>
      <c r="E39" s="116" t="s">
        <v>583</v>
      </c>
      <c r="F39" s="121"/>
      <c r="G39" s="64"/>
      <c r="H39" s="118" t="str">
        <f>VLOOKUP(B39,'（pdf化対象外）MRDキーワード'!$B$4:$C$305,2,FALSE)</f>
        <v>被保険者契約年齢範囲</v>
      </c>
      <c r="I39" s="118" t="s">
        <v>1636</v>
      </c>
      <c r="J39" s="71"/>
      <c r="K39" s="26"/>
      <c r="L39" s="26"/>
      <c r="M39" s="26"/>
      <c r="N39" s="26"/>
      <c r="O39" s="26"/>
      <c r="P39" s="26"/>
      <c r="Q39" s="26"/>
      <c r="R39" s="26"/>
      <c r="S39" s="28"/>
      <c r="T39" s="71"/>
      <c r="U39" s="27"/>
      <c r="V39" s="27"/>
      <c r="W39" s="32"/>
    </row>
    <row r="40" spans="1:23" s="72" customFormat="1" ht="52.5" customHeight="1" x14ac:dyDescent="0.15">
      <c r="A40" s="542">
        <f>VLOOKUP(B40,'【ご参考】使用業務一覧 '!$B$5:$C$218,2,FALSE)</f>
        <v>22</v>
      </c>
      <c r="B40" s="543" t="s">
        <v>279</v>
      </c>
      <c r="C40" s="438" t="s">
        <v>1204</v>
      </c>
      <c r="D40" s="438" t="s">
        <v>1205</v>
      </c>
      <c r="E40" s="439" t="s">
        <v>571</v>
      </c>
      <c r="F40" s="544" t="s">
        <v>1588</v>
      </c>
      <c r="G40" s="93"/>
      <c r="H40" s="545" t="str">
        <f>VLOOKUP(B40,'（pdf化対象外）MRDキーワード'!$B$4:$C$305,2,FALSE)</f>
        <v>取扱危険選択方法リスト</v>
      </c>
      <c r="I40" s="546" t="s">
        <v>1129</v>
      </c>
      <c r="J40" s="71"/>
      <c r="K40" s="70"/>
      <c r="L40" s="70"/>
      <c r="M40" s="70"/>
      <c r="N40" s="70"/>
      <c r="O40" s="70"/>
      <c r="P40" s="70"/>
      <c r="Q40" s="70"/>
      <c r="R40" s="70"/>
      <c r="S40" s="70"/>
      <c r="T40" s="70"/>
    </row>
    <row r="41" spans="1:23" ht="18.75" customHeight="1" x14ac:dyDescent="0.15">
      <c r="A41" s="113" t="s">
        <v>1700</v>
      </c>
      <c r="B41" s="102"/>
      <c r="C41" s="102"/>
      <c r="D41" s="102"/>
      <c r="E41" s="102"/>
      <c r="F41" s="103"/>
      <c r="G41" s="91"/>
      <c r="H41" s="114" t="s">
        <v>1700</v>
      </c>
      <c r="I41" s="101"/>
    </row>
    <row r="42" spans="1:23" s="31" customFormat="1" ht="58.5" customHeight="1" x14ac:dyDescent="0.15">
      <c r="A42" s="437" t="str">
        <f>VLOOKUP(B42,'【ご参考】使用業務一覧 '!$B$5:$C$218,2,FALSE)</f>
        <v>1-1</v>
      </c>
      <c r="B42" s="438" t="s">
        <v>1498</v>
      </c>
      <c r="C42" s="438" t="s">
        <v>1628</v>
      </c>
      <c r="D42" s="438" t="s">
        <v>1633</v>
      </c>
      <c r="E42" s="439" t="s">
        <v>1509</v>
      </c>
      <c r="F42" s="541" t="s">
        <v>1637</v>
      </c>
      <c r="H42" s="445" t="str">
        <f>VLOOKUP(B42,'（pdf化対象外）MRDキーワード'!$B$4:$C$305,2,FALSE)</f>
        <v>申込年月日範囲</v>
      </c>
      <c r="I42" s="445" t="s">
        <v>1630</v>
      </c>
      <c r="J42" s="71"/>
    </row>
    <row r="43" spans="1:23" s="31" customFormat="1" ht="54" customHeight="1" x14ac:dyDescent="0.15">
      <c r="A43" s="437" t="str">
        <f>VLOOKUP(B43,'【ご参考】使用業務一覧 '!$B$5:$C$218,2,FALSE)</f>
        <v>1-2</v>
      </c>
      <c r="B43" s="438" t="s">
        <v>569</v>
      </c>
      <c r="C43" s="438" t="s">
        <v>1626</v>
      </c>
      <c r="D43" s="438" t="s">
        <v>1627</v>
      </c>
      <c r="E43" s="439" t="s">
        <v>568</v>
      </c>
      <c r="F43" s="541" t="s">
        <v>1588</v>
      </c>
      <c r="G43" s="93"/>
      <c r="H43" s="445" t="str">
        <f>VLOOKUP(B43,'（pdf化対象外）MRDキーワード'!$B$4:$C$305,2,FALSE)</f>
        <v>第一回契約年月日範囲</v>
      </c>
      <c r="I43" s="445" t="s">
        <v>1635</v>
      </c>
      <c r="J43" s="71"/>
    </row>
    <row r="44" spans="1:23" s="31" customFormat="1" ht="70.5" customHeight="1" x14ac:dyDescent="0.15">
      <c r="A44" s="115">
        <f>VLOOKUP(B44,'【ご参考】使用業務一覧 '!$B$5:$C$218,2,FALSE)</f>
        <v>13</v>
      </c>
      <c r="B44" s="120" t="s">
        <v>213</v>
      </c>
      <c r="C44" s="69" t="s">
        <v>1732</v>
      </c>
      <c r="D44" s="69" t="s">
        <v>1733</v>
      </c>
      <c r="E44" s="116" t="s">
        <v>583</v>
      </c>
      <c r="F44" s="121"/>
      <c r="G44" s="64"/>
      <c r="H44" s="118" t="str">
        <f>VLOOKUP(B44,'（pdf化対象外）MRDキーワード'!$B$4:$C$305,2,FALSE)</f>
        <v>被保険者契約年齢範囲</v>
      </c>
      <c r="I44" s="118" t="s">
        <v>1636</v>
      </c>
      <c r="J44" s="71"/>
      <c r="K44" s="26"/>
      <c r="L44" s="26"/>
      <c r="M44" s="26"/>
      <c r="N44" s="26"/>
      <c r="O44" s="26"/>
      <c r="P44" s="26"/>
      <c r="Q44" s="26"/>
      <c r="R44" s="26"/>
      <c r="S44" s="28"/>
      <c r="T44" s="71"/>
      <c r="U44" s="27"/>
      <c r="V44" s="27"/>
      <c r="W44" s="32"/>
    </row>
    <row r="45" spans="1:23" s="72" customFormat="1" ht="52.5" customHeight="1" x14ac:dyDescent="0.15">
      <c r="A45" s="542">
        <f>VLOOKUP(B45,'【ご参考】使用業務一覧 '!$B$5:$C$218,2,FALSE)</f>
        <v>22</v>
      </c>
      <c r="B45" s="543" t="s">
        <v>279</v>
      </c>
      <c r="C45" s="438" t="s">
        <v>1204</v>
      </c>
      <c r="D45" s="438" t="s">
        <v>1205</v>
      </c>
      <c r="E45" s="439" t="s">
        <v>571</v>
      </c>
      <c r="F45" s="544" t="s">
        <v>1588</v>
      </c>
      <c r="G45" s="93"/>
      <c r="H45" s="545" t="str">
        <f>VLOOKUP(B45,'（pdf化対象外）MRDキーワード'!$B$4:$C$305,2,FALSE)</f>
        <v>取扱危険選択方法リスト</v>
      </c>
      <c r="I45" s="546" t="s">
        <v>1129</v>
      </c>
      <c r="J45" s="71"/>
      <c r="K45" s="70"/>
      <c r="L45" s="70"/>
      <c r="M45" s="70"/>
      <c r="N45" s="70"/>
      <c r="O45" s="70"/>
      <c r="P45" s="70"/>
      <c r="Q45" s="70"/>
      <c r="R45" s="70"/>
      <c r="S45" s="70"/>
      <c r="T45" s="70"/>
    </row>
    <row r="46" spans="1:23" ht="18.75" customHeight="1" x14ac:dyDescent="0.15">
      <c r="A46" s="434" t="s">
        <v>1701</v>
      </c>
      <c r="B46" s="435"/>
      <c r="C46" s="435"/>
      <c r="D46" s="435"/>
      <c r="E46" s="435"/>
      <c r="F46" s="436"/>
      <c r="G46" s="428"/>
      <c r="H46" s="114" t="s">
        <v>1701</v>
      </c>
      <c r="I46" s="430"/>
    </row>
    <row r="47" spans="1:23" s="31" customFormat="1" ht="58.5" customHeight="1" x14ac:dyDescent="0.15">
      <c r="A47" s="437" t="str">
        <f>VLOOKUP(B47,'【ご参考】使用業務一覧 '!$B$5:$C$218,2,FALSE)</f>
        <v>1-1</v>
      </c>
      <c r="B47" s="438" t="s">
        <v>1498</v>
      </c>
      <c r="C47" s="438" t="s">
        <v>1628</v>
      </c>
      <c r="D47" s="438" t="s">
        <v>1633</v>
      </c>
      <c r="E47" s="439" t="s">
        <v>1509</v>
      </c>
      <c r="F47" s="541" t="s">
        <v>1637</v>
      </c>
      <c r="H47" s="445" t="str">
        <f>VLOOKUP(B47,'（pdf化対象外）MRDキーワード'!$B$4:$C$305,2,FALSE)</f>
        <v>申込年月日範囲</v>
      </c>
      <c r="I47" s="445" t="s">
        <v>1630</v>
      </c>
      <c r="J47" s="71"/>
    </row>
    <row r="48" spans="1:23" s="31" customFormat="1" ht="54" customHeight="1" x14ac:dyDescent="0.15">
      <c r="A48" s="437" t="str">
        <f>VLOOKUP(B48,'【ご参考】使用業務一覧 '!$B$5:$C$218,2,FALSE)</f>
        <v>1-2</v>
      </c>
      <c r="B48" s="438" t="s">
        <v>569</v>
      </c>
      <c r="C48" s="438" t="s">
        <v>1626</v>
      </c>
      <c r="D48" s="438" t="s">
        <v>1627</v>
      </c>
      <c r="E48" s="439" t="s">
        <v>568</v>
      </c>
      <c r="F48" s="541" t="s">
        <v>1588</v>
      </c>
      <c r="G48" s="93"/>
      <c r="H48" s="445" t="str">
        <f>VLOOKUP(B48,'（pdf化対象外）MRDキーワード'!$B$4:$C$305,2,FALSE)</f>
        <v>第一回契約年月日範囲</v>
      </c>
      <c r="I48" s="445" t="s">
        <v>1635</v>
      </c>
      <c r="J48" s="71"/>
    </row>
    <row r="49" spans="1:23" s="31" customFormat="1" ht="70.5" customHeight="1" x14ac:dyDescent="0.15">
      <c r="A49" s="115">
        <f>VLOOKUP(B49,'【ご参考】使用業務一覧 '!$B$5:$C$218,2,FALSE)</f>
        <v>13</v>
      </c>
      <c r="B49" s="120" t="s">
        <v>213</v>
      </c>
      <c r="C49" s="69" t="s">
        <v>1732</v>
      </c>
      <c r="D49" s="69" t="s">
        <v>1733</v>
      </c>
      <c r="E49" s="116" t="s">
        <v>583</v>
      </c>
      <c r="F49" s="121"/>
      <c r="G49" s="64"/>
      <c r="H49" s="118" t="str">
        <f>VLOOKUP(B49,'（pdf化対象外）MRDキーワード'!$B$4:$C$305,2,FALSE)</f>
        <v>被保険者契約年齢範囲</v>
      </c>
      <c r="I49" s="118" t="s">
        <v>1636</v>
      </c>
      <c r="J49" s="71"/>
      <c r="K49" s="26"/>
      <c r="L49" s="26"/>
      <c r="M49" s="26"/>
      <c r="N49" s="26"/>
      <c r="O49" s="26"/>
      <c r="P49" s="26"/>
      <c r="Q49" s="26"/>
      <c r="R49" s="26"/>
      <c r="S49" s="28"/>
      <c r="T49" s="71"/>
      <c r="U49" s="27"/>
      <c r="V49" s="27"/>
      <c r="W49" s="32"/>
    </row>
    <row r="50" spans="1:23" s="72" customFormat="1" ht="52.5" customHeight="1" thickBot="1" x14ac:dyDescent="0.2">
      <c r="A50" s="440">
        <f>VLOOKUP(B50,'【ご参考】使用業務一覧 '!$B$5:$C$218,2,FALSE)</f>
        <v>22</v>
      </c>
      <c r="B50" s="441" t="s">
        <v>279</v>
      </c>
      <c r="C50" s="441" t="s">
        <v>1204</v>
      </c>
      <c r="D50" s="441" t="s">
        <v>1205</v>
      </c>
      <c r="E50" s="442" t="s">
        <v>571</v>
      </c>
      <c r="F50" s="547" t="s">
        <v>1588</v>
      </c>
      <c r="G50" s="93"/>
      <c r="H50" s="445" t="str">
        <f>VLOOKUP(B50,'（pdf化対象外）MRDキーワード'!$B$4:$C$305,2,FALSE)</f>
        <v>取扱危険選択方法リスト</v>
      </c>
      <c r="I50" s="546" t="s">
        <v>1129</v>
      </c>
      <c r="J50" s="71"/>
      <c r="K50" s="70"/>
      <c r="L50" s="70"/>
      <c r="M50" s="70"/>
      <c r="N50" s="70"/>
      <c r="O50" s="70"/>
      <c r="P50" s="70"/>
      <c r="Q50" s="70"/>
      <c r="R50" s="70"/>
      <c r="S50" s="70"/>
      <c r="T50" s="70"/>
    </row>
  </sheetData>
  <mergeCells count="11">
    <mergeCell ref="A5:B6"/>
    <mergeCell ref="C5:D6"/>
    <mergeCell ref="A8:A10"/>
    <mergeCell ref="B8:B10"/>
    <mergeCell ref="C8:C10"/>
    <mergeCell ref="D8:D10"/>
    <mergeCell ref="E8:E10"/>
    <mergeCell ref="F8:F10"/>
    <mergeCell ref="H8:H10"/>
    <mergeCell ref="I8:I10"/>
    <mergeCell ref="J8:J10"/>
  </mergeCells>
  <phoneticPr fontId="1"/>
  <dataValidations count="2">
    <dataValidation imeMode="halfAlpha" allowBlank="1" showInputMessage="1" showErrorMessage="1" sqref="U14 U22 U27 U33 U44 U49 U39" xr:uid="{00000000-0002-0000-0E00-000000000000}"/>
    <dataValidation imeMode="hiragana" allowBlank="1" showInputMessage="1" showErrorMessage="1" sqref="T14 J12:J13 E12:E14 C47:C50 E23:G23 J34:J35 C25:C29 J40 C31:C35 J50 J20:J21 E20:E22 T22 J23 E28:G29 J28:J29 J25:J26 E25:E27 T27 C42:C45 E34:G35 T33 J31:J32 E31:E33 T44 J42:J43 E42:E44 J45 C37:C40 E45:G45 J47:J48 E47:E49 T49 E50:G50 E40:G40 J37:J38 E37:E39 T39 C20:C23 J15:J17 E15:G18 C12:C18" xr:uid="{00000000-0002-0000-0E00-000001000000}"/>
  </dataValidations>
  <pageMargins left="0.19685039370078741" right="0.19685039370078741" top="0.19685039370078741" bottom="0.39370078740157483" header="0.51181102362204722" footer="0.11811023622047245"/>
  <pageSetup paperSize="9" scale="89" fitToHeight="0" orientation="landscape" r:id="rId1"/>
  <headerFooter alignWithMargins="0">
    <oddFooter>&amp;C&amp;P / &amp;N&amp;R&amp;"Times New Roman,太字 斜体"Copyright(c)2018 Nissay Information Technology Co.,Ltd.</oddFooter>
  </headerFooter>
  <colBreaks count="1" manualBreakCount="1">
    <brk id="3" max="1048575"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pageSetUpPr fitToPage="1"/>
  </sheetPr>
  <dimension ref="A1:W32"/>
  <sheetViews>
    <sheetView zoomScale="85" zoomScaleNormal="85" workbookViewId="0">
      <selection activeCell="A4" sqref="A4"/>
    </sheetView>
  </sheetViews>
  <sheetFormatPr defaultColWidth="2.625" defaultRowHeight="15.75" customHeight="1" x14ac:dyDescent="0.15"/>
  <cols>
    <col min="1" max="1" width="5.625" style="24" customWidth="1"/>
    <col min="2" max="2" width="21.25" style="24" customWidth="1"/>
    <col min="3" max="3" width="61" style="24" customWidth="1"/>
    <col min="4" max="4" width="47.25" style="24" customWidth="1"/>
    <col min="5" max="5" width="12.5" style="24" customWidth="1"/>
    <col min="6" max="6" width="15.875" style="24" customWidth="1"/>
    <col min="7" max="7" width="24.25" style="31" customWidth="1"/>
    <col min="8" max="8" width="39.125" style="42" customWidth="1"/>
    <col min="9" max="9" width="48.375" style="43" customWidth="1"/>
    <col min="10" max="10" width="12.5" style="32" bestFit="1" customWidth="1"/>
    <col min="11" max="16384" width="2.625" style="24"/>
  </cols>
  <sheetData>
    <row r="1" spans="1:23" ht="15.75" customHeight="1" x14ac:dyDescent="0.15">
      <c r="G1" s="31" t="s">
        <v>1656</v>
      </c>
    </row>
    <row r="4" spans="1:23" ht="15.75" customHeight="1" thickBot="1" x14ac:dyDescent="0.2">
      <c r="D4" s="25"/>
      <c r="E4" s="25"/>
      <c r="F4" s="25"/>
      <c r="G4" s="32"/>
    </row>
    <row r="5" spans="1:23" ht="15.75" customHeight="1" x14ac:dyDescent="0.15">
      <c r="A5" s="793" t="s">
        <v>238</v>
      </c>
      <c r="B5" s="794"/>
      <c r="C5" s="797" t="s">
        <v>245</v>
      </c>
      <c r="D5" s="798"/>
      <c r="E5" s="26"/>
      <c r="F5" s="26"/>
      <c r="G5" s="26"/>
      <c r="J5" s="26"/>
    </row>
    <row r="6" spans="1:23" ht="15.75" customHeight="1" thickBot="1" x14ac:dyDescent="0.2">
      <c r="A6" s="795"/>
      <c r="B6" s="796"/>
      <c r="C6" s="799"/>
      <c r="D6" s="800"/>
      <c r="E6" s="26"/>
      <c r="F6" s="26"/>
      <c r="G6" s="26"/>
      <c r="J6" s="26"/>
    </row>
    <row r="7" spans="1:23" ht="15.75" customHeight="1" thickBot="1" x14ac:dyDescent="0.2">
      <c r="B7" s="537"/>
      <c r="C7" s="27"/>
      <c r="D7" s="27"/>
      <c r="E7" s="27"/>
    </row>
    <row r="8" spans="1:23" ht="15.75" customHeight="1" x14ac:dyDescent="0.15">
      <c r="A8" s="801" t="s">
        <v>246</v>
      </c>
      <c r="B8" s="804" t="s">
        <v>239</v>
      </c>
      <c r="C8" s="807" t="s">
        <v>247</v>
      </c>
      <c r="D8" s="810" t="s">
        <v>272</v>
      </c>
      <c r="E8" s="807" t="s">
        <v>248</v>
      </c>
      <c r="F8" s="813" t="s">
        <v>233</v>
      </c>
      <c r="G8" s="548"/>
      <c r="H8" s="816" t="s">
        <v>845</v>
      </c>
      <c r="I8" s="819" t="s">
        <v>847</v>
      </c>
      <c r="J8" s="821"/>
    </row>
    <row r="9" spans="1:23" ht="15.75" customHeight="1" x14ac:dyDescent="0.15">
      <c r="A9" s="802"/>
      <c r="B9" s="805"/>
      <c r="C9" s="808"/>
      <c r="D9" s="811"/>
      <c r="E9" s="808"/>
      <c r="F9" s="814"/>
      <c r="G9" s="548"/>
      <c r="H9" s="817"/>
      <c r="I9" s="819"/>
      <c r="J9" s="822"/>
    </row>
    <row r="10" spans="1:23" ht="15.75" customHeight="1" x14ac:dyDescent="0.15">
      <c r="A10" s="803"/>
      <c r="B10" s="806"/>
      <c r="C10" s="809"/>
      <c r="D10" s="812"/>
      <c r="E10" s="809"/>
      <c r="F10" s="815"/>
      <c r="G10" s="549"/>
      <c r="H10" s="818"/>
      <c r="I10" s="820"/>
      <c r="J10" s="822"/>
    </row>
    <row r="11" spans="1:23" ht="18.75" customHeight="1" x14ac:dyDescent="0.15">
      <c r="A11" s="113" t="s">
        <v>1702</v>
      </c>
      <c r="B11" s="102"/>
      <c r="C11" s="102"/>
      <c r="D11" s="102"/>
      <c r="E11" s="102"/>
      <c r="F11" s="103"/>
      <c r="G11" s="550"/>
      <c r="H11" s="114" t="s">
        <v>1702</v>
      </c>
      <c r="I11" s="101"/>
    </row>
    <row r="12" spans="1:23" s="31" customFormat="1" ht="58.5" customHeight="1" x14ac:dyDescent="0.15">
      <c r="A12" s="115" t="str">
        <f>VLOOKUP(B12,'【ご参考】使用業務一覧 '!$B$5:$C$218,2,FALSE)</f>
        <v>1-1</v>
      </c>
      <c r="B12" s="69" t="s">
        <v>1498</v>
      </c>
      <c r="C12" s="69" t="s">
        <v>1728</v>
      </c>
      <c r="D12" s="69" t="s">
        <v>1729</v>
      </c>
      <c r="E12" s="116" t="s">
        <v>1509</v>
      </c>
      <c r="F12" s="117" t="s">
        <v>1532</v>
      </c>
      <c r="G12" s="551"/>
      <c r="H12" s="118" t="str">
        <f>VLOOKUP(B12,'（pdf化対象外）MRDキーワード'!$B$4:$C$305,2,FALSE)</f>
        <v>申込年月日範囲</v>
      </c>
      <c r="I12" s="118" t="s">
        <v>1718</v>
      </c>
      <c r="J12" s="71"/>
    </row>
    <row r="13" spans="1:23" s="31" customFormat="1" ht="54" customHeight="1" x14ac:dyDescent="0.15">
      <c r="A13" s="115" t="str">
        <f>VLOOKUP(B13,'【ご参考】使用業務一覧 '!$B$5:$C$218,2,FALSE)</f>
        <v>1-2</v>
      </c>
      <c r="B13" s="69" t="s">
        <v>569</v>
      </c>
      <c r="C13" s="69" t="s">
        <v>1730</v>
      </c>
      <c r="D13" s="69" t="s">
        <v>1731</v>
      </c>
      <c r="E13" s="116" t="s">
        <v>568</v>
      </c>
      <c r="F13" s="117"/>
      <c r="G13" s="552"/>
      <c r="H13" s="118" t="str">
        <f>VLOOKUP(B13,'（pdf化対象外）MRDキーワード'!$B$4:$C$305,2,FALSE)</f>
        <v>第一回契約年月日範囲</v>
      </c>
      <c r="I13" s="118" t="s">
        <v>1719</v>
      </c>
      <c r="J13" s="71"/>
    </row>
    <row r="14" spans="1:23" s="31" customFormat="1" ht="82.5" customHeight="1" x14ac:dyDescent="0.15">
      <c r="A14" s="115">
        <f>VLOOKUP(B14,'【ご参考】使用業務一覧 '!$B$5:$C$218,2,FALSE)</f>
        <v>13</v>
      </c>
      <c r="B14" s="120" t="s">
        <v>213</v>
      </c>
      <c r="C14" s="69" t="s">
        <v>1732</v>
      </c>
      <c r="D14" s="69" t="s">
        <v>1733</v>
      </c>
      <c r="E14" s="116" t="s">
        <v>583</v>
      </c>
      <c r="F14" s="121"/>
      <c r="G14" s="553"/>
      <c r="H14" s="118" t="str">
        <f>VLOOKUP(B14,'（pdf化対象外）MRDキーワード'!$B$4:$C$305,2,FALSE)</f>
        <v>被保険者契約年齢範囲</v>
      </c>
      <c r="I14" s="118" t="s">
        <v>1631</v>
      </c>
      <c r="J14" s="71"/>
      <c r="K14" s="26"/>
      <c r="L14" s="26"/>
      <c r="M14" s="26"/>
      <c r="N14" s="26"/>
      <c r="O14" s="26"/>
      <c r="P14" s="26"/>
      <c r="Q14" s="26"/>
      <c r="R14" s="26"/>
      <c r="S14" s="28"/>
      <c r="T14" s="71"/>
      <c r="U14" s="27"/>
      <c r="V14" s="27"/>
      <c r="W14" s="32"/>
    </row>
    <row r="15" spans="1:23" s="72" customFormat="1" ht="36" customHeight="1" x14ac:dyDescent="0.15">
      <c r="A15" s="115">
        <f>VLOOKUP(B15,'【ご参考】使用業務一覧 '!$B$5:$C$218,2,FALSE)</f>
        <v>18</v>
      </c>
      <c r="B15" s="69" t="s">
        <v>1198</v>
      </c>
      <c r="C15" s="69" t="s">
        <v>1734</v>
      </c>
      <c r="D15" s="69" t="s">
        <v>1735</v>
      </c>
      <c r="E15" s="116" t="s">
        <v>896</v>
      </c>
      <c r="F15" s="73"/>
      <c r="G15" s="554"/>
      <c r="H15" s="118" t="str">
        <f>VLOOKUP(B15,'（pdf化対象外）MRDキーワード'!$B$4:$C$305,2,FALSE)</f>
        <v>取扱被保険者続柄リスト</v>
      </c>
      <c r="I15" s="123" t="s">
        <v>1199</v>
      </c>
      <c r="J15" s="71"/>
      <c r="K15" s="70"/>
      <c r="L15" s="70"/>
      <c r="M15" s="70"/>
      <c r="N15" s="70"/>
      <c r="O15" s="70"/>
      <c r="P15" s="70"/>
      <c r="Q15" s="70"/>
      <c r="R15" s="70"/>
      <c r="S15" s="70"/>
      <c r="T15" s="70"/>
    </row>
    <row r="16" spans="1:23" s="70" customFormat="1" ht="40.5" customHeight="1" x14ac:dyDescent="0.15">
      <c r="A16" s="538" t="str">
        <f>VLOOKUP(B16,'【ご参考】使用業務一覧 '!$B$5:$C$218,2,FALSE)</f>
        <v>18-2</v>
      </c>
      <c r="B16" s="492" t="s">
        <v>1706</v>
      </c>
      <c r="C16" s="492" t="s">
        <v>1715</v>
      </c>
      <c r="D16" s="492" t="s">
        <v>1723</v>
      </c>
      <c r="E16" s="493" t="s">
        <v>1716</v>
      </c>
      <c r="F16" s="73"/>
      <c r="G16" s="93"/>
      <c r="H16" s="118" t="str">
        <f>VLOOKUP(B16,'（pdf化対象外）MRDキーワード'!$B$4:$C$305,2,FALSE)</f>
        <v>取扱死亡保険金受取人続柄リスト</v>
      </c>
      <c r="I16" s="123" t="s">
        <v>1707</v>
      </c>
      <c r="J16" s="71"/>
    </row>
    <row r="17" spans="1:23" s="72" customFormat="1" ht="89.25" customHeight="1" x14ac:dyDescent="0.15">
      <c r="A17" s="115">
        <f>VLOOKUP(B17,'【ご参考】使用業務一覧 '!$B$5:$C$218,2,FALSE)</f>
        <v>22</v>
      </c>
      <c r="B17" s="69" t="s">
        <v>279</v>
      </c>
      <c r="C17" s="69" t="s">
        <v>1736</v>
      </c>
      <c r="D17" s="69" t="s">
        <v>1737</v>
      </c>
      <c r="E17" s="116" t="s">
        <v>571</v>
      </c>
      <c r="F17" s="73"/>
      <c r="G17" s="554"/>
      <c r="H17" s="118" t="str">
        <f>VLOOKUP(B17,'（pdf化対象外）MRDキーワード'!$B$4:$C$305,2,FALSE)</f>
        <v>取扱危険選択方法リスト</v>
      </c>
      <c r="I17" s="123" t="s">
        <v>1129</v>
      </c>
      <c r="J17" s="71"/>
      <c r="K17" s="70"/>
      <c r="L17" s="70"/>
      <c r="M17" s="70"/>
      <c r="N17" s="70"/>
      <c r="O17" s="70"/>
      <c r="P17" s="70"/>
      <c r="Q17" s="70"/>
      <c r="R17" s="70"/>
      <c r="S17" s="70"/>
      <c r="T17" s="70"/>
    </row>
    <row r="18" spans="1:23" ht="18.75" customHeight="1" x14ac:dyDescent="0.15">
      <c r="A18" s="113" t="s">
        <v>1703</v>
      </c>
      <c r="B18" s="102"/>
      <c r="C18" s="102"/>
      <c r="D18" s="102"/>
      <c r="E18" s="102"/>
      <c r="F18" s="103"/>
      <c r="G18" s="550"/>
      <c r="H18" s="114" t="s">
        <v>1703</v>
      </c>
      <c r="I18" s="430"/>
    </row>
    <row r="19" spans="1:23" s="31" customFormat="1" ht="58.5" customHeight="1" x14ac:dyDescent="0.15">
      <c r="A19" s="437" t="str">
        <f>VLOOKUP(B19,'【ご参考】使用業務一覧 '!$B$5:$C$218,2,FALSE)</f>
        <v>1-1</v>
      </c>
      <c r="B19" s="438" t="s">
        <v>1498</v>
      </c>
      <c r="C19" s="438" t="s">
        <v>1628</v>
      </c>
      <c r="D19" s="438" t="s">
        <v>1633</v>
      </c>
      <c r="E19" s="439" t="s">
        <v>1509</v>
      </c>
      <c r="F19" s="541" t="s">
        <v>1637</v>
      </c>
      <c r="G19" s="551"/>
      <c r="H19" s="445" t="str">
        <f>VLOOKUP(B19,'（pdf化対象外）MRDキーワード'!$B$4:$C$305,2,FALSE)</f>
        <v>申込年月日範囲</v>
      </c>
      <c r="I19" s="445" t="s">
        <v>1630</v>
      </c>
      <c r="J19" s="71"/>
    </row>
    <row r="20" spans="1:23" s="31" customFormat="1" ht="54" customHeight="1" x14ac:dyDescent="0.15">
      <c r="A20" s="437" t="str">
        <f>VLOOKUP(B20,'【ご参考】使用業務一覧 '!$B$5:$C$218,2,FALSE)</f>
        <v>1-2</v>
      </c>
      <c r="B20" s="438" t="s">
        <v>569</v>
      </c>
      <c r="C20" s="438" t="s">
        <v>1626</v>
      </c>
      <c r="D20" s="438" t="s">
        <v>1627</v>
      </c>
      <c r="E20" s="439" t="s">
        <v>568</v>
      </c>
      <c r="F20" s="541" t="s">
        <v>1588</v>
      </c>
      <c r="G20" s="552"/>
      <c r="H20" s="445" t="str">
        <f>VLOOKUP(B20,'（pdf化対象外）MRDキーワード'!$B$4:$C$305,2,FALSE)</f>
        <v>第一回契約年月日範囲</v>
      </c>
      <c r="I20" s="445" t="s">
        <v>1635</v>
      </c>
      <c r="J20" s="71"/>
    </row>
    <row r="21" spans="1:23" s="31" customFormat="1" ht="70.5" customHeight="1" x14ac:dyDescent="0.15">
      <c r="A21" s="115">
        <f>VLOOKUP(B21,'【ご参考】使用業務一覧 '!$B$5:$C$218,2,FALSE)</f>
        <v>13</v>
      </c>
      <c r="B21" s="120" t="s">
        <v>213</v>
      </c>
      <c r="C21" s="69" t="s">
        <v>1732</v>
      </c>
      <c r="D21" s="69" t="s">
        <v>1733</v>
      </c>
      <c r="E21" s="116" t="s">
        <v>583</v>
      </c>
      <c r="F21" s="121"/>
      <c r="G21" s="553"/>
      <c r="H21" s="118" t="str">
        <f>VLOOKUP(B21,'（pdf化対象外）MRDキーワード'!$B$4:$C$305,2,FALSE)</f>
        <v>被保険者契約年齢範囲</v>
      </c>
      <c r="I21" s="118" t="s">
        <v>1636</v>
      </c>
      <c r="J21" s="71"/>
      <c r="K21" s="26"/>
      <c r="L21" s="26"/>
      <c r="M21" s="26"/>
      <c r="N21" s="26"/>
      <c r="O21" s="26"/>
      <c r="P21" s="26"/>
      <c r="Q21" s="26"/>
      <c r="R21" s="26"/>
      <c r="S21" s="28"/>
      <c r="T21" s="71"/>
      <c r="U21" s="27"/>
      <c r="V21" s="27"/>
      <c r="W21" s="32"/>
    </row>
    <row r="22" spans="1:23" s="72" customFormat="1" ht="52.5" customHeight="1" x14ac:dyDescent="0.15">
      <c r="A22" s="542">
        <f>VLOOKUP(B22,'【ご参考】使用業務一覧 '!$B$5:$C$218,2,FALSE)</f>
        <v>22</v>
      </c>
      <c r="B22" s="543" t="s">
        <v>279</v>
      </c>
      <c r="C22" s="438" t="s">
        <v>1204</v>
      </c>
      <c r="D22" s="438" t="s">
        <v>1205</v>
      </c>
      <c r="E22" s="439" t="s">
        <v>571</v>
      </c>
      <c r="F22" s="544" t="s">
        <v>1588</v>
      </c>
      <c r="G22" s="552"/>
      <c r="H22" s="545" t="str">
        <f>VLOOKUP(B22,'（pdf化対象外）MRDキーワード'!$B$4:$C$305,2,FALSE)</f>
        <v>取扱危険選択方法リスト</v>
      </c>
      <c r="I22" s="546" t="s">
        <v>1129</v>
      </c>
      <c r="J22" s="71"/>
      <c r="K22" s="70"/>
      <c r="L22" s="70"/>
      <c r="M22" s="70"/>
      <c r="N22" s="70"/>
      <c r="O22" s="70"/>
      <c r="P22" s="70"/>
      <c r="Q22" s="70"/>
      <c r="R22" s="70"/>
      <c r="S22" s="70"/>
      <c r="T22" s="70"/>
    </row>
    <row r="23" spans="1:23" ht="18.75" customHeight="1" x14ac:dyDescent="0.15">
      <c r="A23" s="113" t="s">
        <v>1704</v>
      </c>
      <c r="B23" s="102"/>
      <c r="C23" s="102"/>
      <c r="D23" s="102"/>
      <c r="E23" s="102"/>
      <c r="F23" s="103"/>
      <c r="G23" s="550"/>
      <c r="H23" s="114" t="s">
        <v>1704</v>
      </c>
      <c r="I23" s="430"/>
    </row>
    <row r="24" spans="1:23" s="31" customFormat="1" ht="58.5" customHeight="1" x14ac:dyDescent="0.15">
      <c r="A24" s="437" t="str">
        <f>VLOOKUP(B24,'【ご参考】使用業務一覧 '!$B$5:$C$218,2,FALSE)</f>
        <v>1-1</v>
      </c>
      <c r="B24" s="438" t="s">
        <v>1498</v>
      </c>
      <c r="C24" s="438" t="s">
        <v>1628</v>
      </c>
      <c r="D24" s="438" t="s">
        <v>1633</v>
      </c>
      <c r="E24" s="439" t="s">
        <v>1509</v>
      </c>
      <c r="F24" s="541" t="s">
        <v>1637</v>
      </c>
      <c r="G24" s="551"/>
      <c r="H24" s="445" t="str">
        <f>VLOOKUP(B24,'（pdf化対象外）MRDキーワード'!$B$4:$C$305,2,FALSE)</f>
        <v>申込年月日範囲</v>
      </c>
      <c r="I24" s="445" t="s">
        <v>1630</v>
      </c>
      <c r="J24" s="71"/>
    </row>
    <row r="25" spans="1:23" s="31" customFormat="1" ht="54" customHeight="1" x14ac:dyDescent="0.15">
      <c r="A25" s="437" t="str">
        <f>VLOOKUP(B25,'【ご参考】使用業務一覧 '!$B$5:$C$218,2,FALSE)</f>
        <v>1-2</v>
      </c>
      <c r="B25" s="438" t="s">
        <v>569</v>
      </c>
      <c r="C25" s="438" t="s">
        <v>1626</v>
      </c>
      <c r="D25" s="438" t="s">
        <v>1627</v>
      </c>
      <c r="E25" s="439" t="s">
        <v>568</v>
      </c>
      <c r="F25" s="541" t="s">
        <v>1588</v>
      </c>
      <c r="G25" s="552"/>
      <c r="H25" s="445" t="str">
        <f>VLOOKUP(B25,'（pdf化対象外）MRDキーワード'!$B$4:$C$305,2,FALSE)</f>
        <v>第一回契約年月日範囲</v>
      </c>
      <c r="I25" s="445" t="s">
        <v>1635</v>
      </c>
      <c r="J25" s="71"/>
    </row>
    <row r="26" spans="1:23" s="31" customFormat="1" ht="70.5" customHeight="1" x14ac:dyDescent="0.15">
      <c r="A26" s="115">
        <f>VLOOKUP(B26,'【ご参考】使用業務一覧 '!$B$5:$C$218,2,FALSE)</f>
        <v>13</v>
      </c>
      <c r="B26" s="120" t="s">
        <v>213</v>
      </c>
      <c r="C26" s="69" t="s">
        <v>1732</v>
      </c>
      <c r="D26" s="69" t="s">
        <v>1733</v>
      </c>
      <c r="E26" s="116" t="s">
        <v>583</v>
      </c>
      <c r="F26" s="121"/>
      <c r="G26" s="553"/>
      <c r="H26" s="118" t="str">
        <f>VLOOKUP(B26,'（pdf化対象外）MRDキーワード'!$B$4:$C$305,2,FALSE)</f>
        <v>被保険者契約年齢範囲</v>
      </c>
      <c r="I26" s="118" t="s">
        <v>1636</v>
      </c>
      <c r="J26" s="71"/>
      <c r="K26" s="26"/>
      <c r="L26" s="26"/>
      <c r="M26" s="26"/>
      <c r="N26" s="26"/>
      <c r="O26" s="26"/>
      <c r="P26" s="26"/>
      <c r="Q26" s="26"/>
      <c r="R26" s="26"/>
      <c r="S26" s="28"/>
      <c r="T26" s="71"/>
      <c r="U26" s="27"/>
      <c r="V26" s="27"/>
      <c r="W26" s="32"/>
    </row>
    <row r="27" spans="1:23" s="72" customFormat="1" ht="52.5" customHeight="1" x14ac:dyDescent="0.15">
      <c r="A27" s="542">
        <f>VLOOKUP(B27,'【ご参考】使用業務一覧 '!$B$5:$C$218,2,FALSE)</f>
        <v>22</v>
      </c>
      <c r="B27" s="543" t="s">
        <v>279</v>
      </c>
      <c r="C27" s="438" t="s">
        <v>1204</v>
      </c>
      <c r="D27" s="438" t="s">
        <v>1205</v>
      </c>
      <c r="E27" s="439" t="s">
        <v>571</v>
      </c>
      <c r="F27" s="544" t="s">
        <v>1588</v>
      </c>
      <c r="G27" s="552"/>
      <c r="H27" s="545" t="str">
        <f>VLOOKUP(B27,'（pdf化対象外）MRDキーワード'!$B$4:$C$305,2,FALSE)</f>
        <v>取扱危険選択方法リスト</v>
      </c>
      <c r="I27" s="546" t="s">
        <v>1129</v>
      </c>
      <c r="J27" s="71"/>
      <c r="K27" s="70"/>
      <c r="L27" s="70"/>
      <c r="M27" s="70"/>
      <c r="N27" s="70"/>
      <c r="O27" s="70"/>
      <c r="P27" s="70"/>
      <c r="Q27" s="70"/>
      <c r="R27" s="70"/>
      <c r="S27" s="70"/>
      <c r="T27" s="70"/>
    </row>
    <row r="28" spans="1:23" ht="18.75" customHeight="1" x14ac:dyDescent="0.15">
      <c r="A28" s="434" t="s">
        <v>1705</v>
      </c>
      <c r="B28" s="435"/>
      <c r="C28" s="435"/>
      <c r="D28" s="435"/>
      <c r="E28" s="435"/>
      <c r="F28" s="436"/>
      <c r="G28" s="555"/>
      <c r="H28" s="556" t="s">
        <v>1705</v>
      </c>
      <c r="I28" s="430"/>
    </row>
    <row r="29" spans="1:23" s="31" customFormat="1" ht="58.5" customHeight="1" x14ac:dyDescent="0.15">
      <c r="A29" s="437" t="str">
        <f>VLOOKUP(B29,'【ご参考】使用業務一覧 '!$B$5:$C$218,2,FALSE)</f>
        <v>1-1</v>
      </c>
      <c r="B29" s="438" t="s">
        <v>1498</v>
      </c>
      <c r="C29" s="438" t="s">
        <v>1628</v>
      </c>
      <c r="D29" s="438" t="s">
        <v>1633</v>
      </c>
      <c r="E29" s="439" t="s">
        <v>1509</v>
      </c>
      <c r="F29" s="541" t="s">
        <v>1637</v>
      </c>
      <c r="G29" s="551"/>
      <c r="H29" s="445" t="str">
        <f>VLOOKUP(B29,'（pdf化対象外）MRDキーワード'!$B$4:$C$305,2,FALSE)</f>
        <v>申込年月日範囲</v>
      </c>
      <c r="I29" s="445" t="s">
        <v>1630</v>
      </c>
      <c r="J29" s="71"/>
    </row>
    <row r="30" spans="1:23" s="31" customFormat="1" ht="54" customHeight="1" x14ac:dyDescent="0.15">
      <c r="A30" s="437" t="str">
        <f>VLOOKUP(B30,'【ご参考】使用業務一覧 '!$B$5:$C$218,2,FALSE)</f>
        <v>1-2</v>
      </c>
      <c r="B30" s="438" t="s">
        <v>569</v>
      </c>
      <c r="C30" s="438" t="s">
        <v>1626</v>
      </c>
      <c r="D30" s="438" t="s">
        <v>1627</v>
      </c>
      <c r="E30" s="439" t="s">
        <v>568</v>
      </c>
      <c r="F30" s="541" t="s">
        <v>1588</v>
      </c>
      <c r="G30" s="552"/>
      <c r="H30" s="445" t="str">
        <f>VLOOKUP(B30,'（pdf化対象外）MRDキーワード'!$B$4:$C$305,2,FALSE)</f>
        <v>第一回契約年月日範囲</v>
      </c>
      <c r="I30" s="445" t="s">
        <v>1635</v>
      </c>
      <c r="J30" s="71"/>
    </row>
    <row r="31" spans="1:23" s="31" customFormat="1" ht="70.5" customHeight="1" x14ac:dyDescent="0.15">
      <c r="A31" s="115">
        <f>VLOOKUP(B31,'【ご参考】使用業務一覧 '!$B$5:$C$218,2,FALSE)</f>
        <v>13</v>
      </c>
      <c r="B31" s="120" t="s">
        <v>213</v>
      </c>
      <c r="C31" s="69" t="s">
        <v>1732</v>
      </c>
      <c r="D31" s="69" t="s">
        <v>1733</v>
      </c>
      <c r="E31" s="116" t="s">
        <v>583</v>
      </c>
      <c r="F31" s="121"/>
      <c r="G31" s="553"/>
      <c r="H31" s="118" t="str">
        <f>VLOOKUP(B31,'（pdf化対象外）MRDキーワード'!$B$4:$C$305,2,FALSE)</f>
        <v>被保険者契約年齢範囲</v>
      </c>
      <c r="I31" s="118" t="s">
        <v>1636</v>
      </c>
      <c r="J31" s="71"/>
      <c r="K31" s="26"/>
      <c r="L31" s="26"/>
      <c r="M31" s="26"/>
      <c r="N31" s="26"/>
      <c r="O31" s="26"/>
      <c r="P31" s="26"/>
      <c r="Q31" s="26"/>
      <c r="R31" s="26"/>
      <c r="S31" s="28"/>
      <c r="T31" s="71"/>
      <c r="U31" s="27"/>
      <c r="V31" s="27"/>
      <c r="W31" s="32"/>
    </row>
    <row r="32" spans="1:23" s="72" customFormat="1" ht="52.5" customHeight="1" thickBot="1" x14ac:dyDescent="0.2">
      <c r="A32" s="440">
        <f>VLOOKUP(B32,'【ご参考】使用業務一覧 '!$B$5:$C$218,2,FALSE)</f>
        <v>22</v>
      </c>
      <c r="B32" s="441" t="s">
        <v>279</v>
      </c>
      <c r="C32" s="441" t="s">
        <v>1204</v>
      </c>
      <c r="D32" s="441" t="s">
        <v>1205</v>
      </c>
      <c r="E32" s="442" t="s">
        <v>571</v>
      </c>
      <c r="F32" s="547" t="s">
        <v>1588</v>
      </c>
      <c r="G32" s="552"/>
      <c r="H32" s="445" t="str">
        <f>VLOOKUP(B32,'（pdf化対象外）MRDキーワード'!$B$4:$C$305,2,FALSE)</f>
        <v>取扱危険選択方法リスト</v>
      </c>
      <c r="I32" s="546" t="s">
        <v>1129</v>
      </c>
      <c r="J32" s="71"/>
      <c r="K32" s="70"/>
      <c r="L32" s="70"/>
      <c r="M32" s="70"/>
      <c r="N32" s="70"/>
      <c r="O32" s="70"/>
      <c r="P32" s="70"/>
      <c r="Q32" s="70"/>
      <c r="R32" s="70"/>
      <c r="S32" s="70"/>
      <c r="T32" s="70"/>
    </row>
  </sheetData>
  <mergeCells count="11">
    <mergeCell ref="A5:B6"/>
    <mergeCell ref="C5:D6"/>
    <mergeCell ref="A8:A10"/>
    <mergeCell ref="B8:B10"/>
    <mergeCell ref="C8:C10"/>
    <mergeCell ref="D8:D10"/>
    <mergeCell ref="E8:E10"/>
    <mergeCell ref="F8:F10"/>
    <mergeCell ref="H8:H10"/>
    <mergeCell ref="I8:I10"/>
    <mergeCell ref="J8:J10"/>
  </mergeCells>
  <phoneticPr fontId="1"/>
  <dataValidations count="2">
    <dataValidation imeMode="halfAlpha" allowBlank="1" showInputMessage="1" showErrorMessage="1" sqref="U14 U21 U26 U31" xr:uid="{00000000-0002-0000-0F00-000000000000}"/>
    <dataValidation imeMode="hiragana" allowBlank="1" showInputMessage="1" showErrorMessage="1" sqref="E22:G22 J22 T14 J12:J13 E12:E14 T31 C29:C32 T21 J19:J20 E19:E21 J27 C19:C22 E24:E26 T26 J24:J25 E27:G27 C24:C27 J32 E32:G32 J29:J30 E29:E31 J15:J17 E15:G17 C12:C17" xr:uid="{00000000-0002-0000-0F00-000001000000}"/>
  </dataValidations>
  <pageMargins left="0.19685039370078741" right="0.19685039370078741" top="0.19685039370078741" bottom="0.39370078740157483" header="0.51181102362204722" footer="0.11811023622047245"/>
  <pageSetup paperSize="9" scale="89" fitToHeight="0" orientation="landscape" r:id="rId1"/>
  <headerFooter alignWithMargins="0">
    <oddFooter>&amp;C&amp;P / &amp;N&amp;R&amp;"Times New Roman,太字 斜体"Copyright(c)2018 Nissay Information Technology Co.,Ltd.</oddFooter>
  </headerFooter>
  <colBreaks count="1" manualBreakCount="1">
    <brk id="3" max="1048575"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tabColor rgb="FF00B050"/>
    <pageSetUpPr autoPageBreaks="0" fitToPage="1"/>
  </sheetPr>
  <dimension ref="A2:V182"/>
  <sheetViews>
    <sheetView topLeftCell="A82" zoomScale="85" zoomScaleNormal="85" workbookViewId="0">
      <selection activeCell="A99" sqref="A99"/>
    </sheetView>
  </sheetViews>
  <sheetFormatPr defaultColWidth="2.125" defaultRowHeight="13.5" customHeight="1" x14ac:dyDescent="0.15"/>
  <cols>
    <col min="1" max="1" width="2.125" style="77" customWidth="1"/>
    <col min="2" max="2" width="56.875" style="77" customWidth="1"/>
    <col min="3" max="3" width="6.875" style="99" customWidth="1"/>
    <col min="4" max="4" width="17.625" style="77" customWidth="1"/>
    <col min="5" max="5" width="7.75" style="77" customWidth="1"/>
    <col min="6" max="6" width="11.25" style="77" customWidth="1"/>
    <col min="7" max="7" width="7.75" style="77" customWidth="1"/>
    <col min="8" max="9" width="9.625" style="77" customWidth="1"/>
    <col min="10" max="10" width="7.75" style="77" customWidth="1"/>
    <col min="11" max="13" width="11.625" style="77" customWidth="1"/>
    <col min="14" max="14" width="24.75" style="77" customWidth="1"/>
    <col min="15" max="15" width="52.125" style="77" customWidth="1"/>
    <col min="16" max="16" width="8.5" style="77" customWidth="1"/>
    <col min="17" max="26" width="2.125" style="77" customWidth="1"/>
    <col min="27" max="16384" width="2.125" style="77"/>
  </cols>
  <sheetData>
    <row r="2" spans="1:22" ht="13.5" customHeight="1" x14ac:dyDescent="0.15">
      <c r="A2" s="29" t="s">
        <v>851</v>
      </c>
      <c r="C2" s="343"/>
    </row>
    <row r="4" spans="1:22" ht="234.6" customHeight="1" x14ac:dyDescent="0.15">
      <c r="B4" s="30" t="s">
        <v>1178</v>
      </c>
      <c r="C4" s="344" t="s">
        <v>865</v>
      </c>
      <c r="D4" s="311" t="s">
        <v>1720</v>
      </c>
      <c r="E4" s="311" t="s">
        <v>1440</v>
      </c>
      <c r="F4" s="67" t="s">
        <v>1441</v>
      </c>
      <c r="G4" s="67" t="s">
        <v>1126</v>
      </c>
      <c r="H4" s="311" t="s">
        <v>1721</v>
      </c>
      <c r="I4" s="311" t="s">
        <v>1760</v>
      </c>
      <c r="J4" s="311" t="s">
        <v>1402</v>
      </c>
      <c r="K4" s="67" t="s">
        <v>1123</v>
      </c>
      <c r="L4" s="67" t="s">
        <v>1124</v>
      </c>
      <c r="M4" s="67" t="s">
        <v>1125</v>
      </c>
      <c r="N4" s="377" t="s">
        <v>1759</v>
      </c>
      <c r="O4" s="77" t="s">
        <v>354</v>
      </c>
    </row>
    <row r="5" spans="1:22" ht="13.5" customHeight="1" x14ac:dyDescent="0.15">
      <c r="B5" s="312" t="s">
        <v>1366</v>
      </c>
      <c r="C5" s="345" t="s">
        <v>1367</v>
      </c>
      <c r="D5" s="44"/>
      <c r="E5" s="313" t="s">
        <v>133</v>
      </c>
      <c r="F5" s="44"/>
      <c r="G5" s="44"/>
      <c r="H5" s="44"/>
      <c r="I5" s="44"/>
      <c r="J5" s="313" t="s">
        <v>133</v>
      </c>
      <c r="K5" s="44" t="s">
        <v>133</v>
      </c>
      <c r="L5" s="44" t="s">
        <v>133</v>
      </c>
      <c r="M5" s="44"/>
      <c r="N5" s="215" t="s">
        <v>1337</v>
      </c>
      <c r="O5" s="279" t="s">
        <v>1369</v>
      </c>
      <c r="P5" s="279" t="s">
        <v>1370</v>
      </c>
      <c r="Q5" s="63"/>
      <c r="R5" s="63"/>
      <c r="S5" s="63"/>
      <c r="T5" s="63"/>
      <c r="U5" s="63"/>
      <c r="V5" s="63"/>
    </row>
    <row r="6" spans="1:22" s="279" customFormat="1" ht="13.5" customHeight="1" x14ac:dyDescent="0.15">
      <c r="A6" s="279" t="s">
        <v>883</v>
      </c>
      <c r="B6" s="312" t="s">
        <v>1492</v>
      </c>
      <c r="C6" s="345" t="s">
        <v>1493</v>
      </c>
      <c r="D6" s="313"/>
      <c r="E6" s="313" t="s">
        <v>133</v>
      </c>
      <c r="F6" s="313"/>
      <c r="G6" s="313"/>
      <c r="H6" s="313"/>
      <c r="I6" s="313"/>
      <c r="J6" s="313" t="s">
        <v>133</v>
      </c>
      <c r="K6" s="313" t="s">
        <v>133</v>
      </c>
      <c r="L6" s="313" t="s">
        <v>133</v>
      </c>
      <c r="M6" s="313"/>
      <c r="N6" s="215" t="s">
        <v>1552</v>
      </c>
      <c r="O6" s="279" t="s">
        <v>1494</v>
      </c>
      <c r="P6" s="279" t="s">
        <v>1495</v>
      </c>
      <c r="Q6" s="515"/>
      <c r="R6" s="515"/>
      <c r="S6" s="515"/>
      <c r="T6" s="515"/>
      <c r="U6" s="515"/>
      <c r="V6" s="515"/>
    </row>
    <row r="7" spans="1:22" ht="13.5" customHeight="1" x14ac:dyDescent="0.15">
      <c r="B7" s="65" t="s">
        <v>132</v>
      </c>
      <c r="C7" s="346" t="s">
        <v>1368</v>
      </c>
      <c r="D7" s="44"/>
      <c r="E7" s="313"/>
      <c r="F7" s="44"/>
      <c r="G7" s="44"/>
      <c r="H7" s="44"/>
      <c r="I7" s="44"/>
      <c r="J7" s="313"/>
      <c r="K7" s="44" t="s">
        <v>133</v>
      </c>
      <c r="L7" s="44" t="s">
        <v>133</v>
      </c>
      <c r="M7" s="44"/>
      <c r="N7" s="33"/>
      <c r="O7" s="77" t="s">
        <v>925</v>
      </c>
      <c r="P7" s="77" t="s">
        <v>926</v>
      </c>
      <c r="Q7" s="63"/>
      <c r="R7" s="63"/>
      <c r="S7" s="63"/>
      <c r="T7" s="63"/>
      <c r="U7" s="63"/>
      <c r="V7" s="63"/>
    </row>
    <row r="8" spans="1:22" ht="13.5" customHeight="1" x14ac:dyDescent="0.15">
      <c r="B8" s="65" t="s">
        <v>249</v>
      </c>
      <c r="C8" s="347">
        <v>2</v>
      </c>
      <c r="D8" s="44" t="s">
        <v>1122</v>
      </c>
      <c r="E8" s="313" t="s">
        <v>1122</v>
      </c>
      <c r="F8" s="44"/>
      <c r="G8" s="44" t="s">
        <v>133</v>
      </c>
      <c r="H8" s="44"/>
      <c r="I8" s="44" t="s">
        <v>133</v>
      </c>
      <c r="J8" s="313" t="s">
        <v>133</v>
      </c>
      <c r="K8" s="44" t="s">
        <v>133</v>
      </c>
      <c r="L8" s="44" t="s">
        <v>133</v>
      </c>
      <c r="M8" s="44"/>
      <c r="N8" s="33"/>
      <c r="O8" s="77" t="s">
        <v>927</v>
      </c>
      <c r="P8" s="77" t="s">
        <v>928</v>
      </c>
      <c r="Q8" s="63"/>
      <c r="R8" s="63"/>
      <c r="S8" s="63"/>
      <c r="T8" s="63"/>
      <c r="U8" s="63"/>
      <c r="V8" s="63"/>
    </row>
    <row r="9" spans="1:22" ht="13.5" customHeight="1" x14ac:dyDescent="0.15">
      <c r="B9" s="65" t="s">
        <v>134</v>
      </c>
      <c r="C9" s="347">
        <v>3</v>
      </c>
      <c r="D9" s="44" t="s">
        <v>133</v>
      </c>
      <c r="E9" s="313" t="s">
        <v>133</v>
      </c>
      <c r="F9" s="44"/>
      <c r="G9" s="44" t="s">
        <v>133</v>
      </c>
      <c r="H9" s="44"/>
      <c r="I9" s="44" t="s">
        <v>133</v>
      </c>
      <c r="J9" s="313" t="s">
        <v>133</v>
      </c>
      <c r="K9" s="44" t="s">
        <v>133</v>
      </c>
      <c r="L9" s="44" t="s">
        <v>133</v>
      </c>
      <c r="M9" s="44"/>
      <c r="N9" s="33"/>
      <c r="O9" s="77" t="s">
        <v>929</v>
      </c>
      <c r="P9" s="77" t="s">
        <v>930</v>
      </c>
      <c r="Q9" s="63"/>
      <c r="R9" s="63"/>
      <c r="S9" s="63"/>
      <c r="T9" s="63"/>
      <c r="U9" s="63"/>
      <c r="V9" s="63"/>
    </row>
    <row r="10" spans="1:22" ht="13.5" customHeight="1" x14ac:dyDescent="0.15">
      <c r="B10" s="65" t="s">
        <v>135</v>
      </c>
      <c r="C10" s="347">
        <v>4</v>
      </c>
      <c r="D10" s="44" t="s">
        <v>133</v>
      </c>
      <c r="E10" s="313" t="s">
        <v>133</v>
      </c>
      <c r="F10" s="44"/>
      <c r="G10" s="44" t="s">
        <v>133</v>
      </c>
      <c r="H10" s="44"/>
      <c r="I10" s="44" t="s">
        <v>133</v>
      </c>
      <c r="J10" s="313" t="s">
        <v>133</v>
      </c>
      <c r="K10" s="44" t="s">
        <v>133</v>
      </c>
      <c r="L10" s="44" t="s">
        <v>133</v>
      </c>
      <c r="M10" s="44"/>
      <c r="N10" s="33"/>
      <c r="O10" s="77" t="s">
        <v>931</v>
      </c>
      <c r="P10" s="77" t="s">
        <v>286</v>
      </c>
      <c r="Q10" s="63"/>
      <c r="R10" s="63"/>
      <c r="S10" s="63"/>
      <c r="T10" s="63"/>
      <c r="U10" s="63"/>
      <c r="V10" s="63"/>
    </row>
    <row r="11" spans="1:22" ht="13.5" customHeight="1" x14ac:dyDescent="0.15">
      <c r="B11" s="65" t="s">
        <v>136</v>
      </c>
      <c r="C11" s="347">
        <v>5</v>
      </c>
      <c r="D11" s="44" t="s">
        <v>133</v>
      </c>
      <c r="E11" s="313" t="s">
        <v>133</v>
      </c>
      <c r="F11" s="44"/>
      <c r="G11" s="44" t="s">
        <v>133</v>
      </c>
      <c r="H11" s="44"/>
      <c r="I11" s="44" t="s">
        <v>133</v>
      </c>
      <c r="J11" s="313" t="s">
        <v>133</v>
      </c>
      <c r="K11" s="44" t="s">
        <v>133</v>
      </c>
      <c r="L11" s="44" t="s">
        <v>133</v>
      </c>
      <c r="M11" s="44"/>
      <c r="N11" s="33"/>
      <c r="O11" s="77" t="s">
        <v>932</v>
      </c>
      <c r="P11" s="77" t="s">
        <v>287</v>
      </c>
      <c r="Q11" s="63"/>
      <c r="R11" s="63"/>
      <c r="S11" s="63"/>
      <c r="T11" s="63"/>
      <c r="U11" s="63"/>
      <c r="V11" s="63"/>
    </row>
    <row r="12" spans="1:22" ht="13.5" customHeight="1" x14ac:dyDescent="0.15">
      <c r="B12" s="65" t="s">
        <v>137</v>
      </c>
      <c r="C12" s="347">
        <v>6</v>
      </c>
      <c r="D12" s="44" t="s">
        <v>133</v>
      </c>
      <c r="E12" s="313" t="s">
        <v>133</v>
      </c>
      <c r="F12" s="44"/>
      <c r="G12" s="44" t="s">
        <v>133</v>
      </c>
      <c r="H12" s="44"/>
      <c r="I12" s="44" t="s">
        <v>133</v>
      </c>
      <c r="J12" s="313" t="s">
        <v>133</v>
      </c>
      <c r="K12" s="44" t="s">
        <v>133</v>
      </c>
      <c r="L12" s="44" t="s">
        <v>133</v>
      </c>
      <c r="M12" s="44"/>
      <c r="N12" s="33"/>
      <c r="O12" s="77" t="s">
        <v>933</v>
      </c>
      <c r="P12" s="77" t="s">
        <v>934</v>
      </c>
      <c r="Q12" s="63"/>
      <c r="R12" s="63"/>
      <c r="S12" s="63"/>
      <c r="T12" s="63"/>
      <c r="U12" s="63"/>
      <c r="V12" s="63"/>
    </row>
    <row r="13" spans="1:22" ht="13.5" customHeight="1" x14ac:dyDescent="0.15">
      <c r="B13" s="65" t="s">
        <v>138</v>
      </c>
      <c r="C13" s="347">
        <v>7</v>
      </c>
      <c r="D13" s="44" t="s">
        <v>133</v>
      </c>
      <c r="E13" s="313" t="s">
        <v>133</v>
      </c>
      <c r="F13" s="44"/>
      <c r="G13" s="44" t="s">
        <v>133</v>
      </c>
      <c r="H13" s="44"/>
      <c r="I13" s="44" t="s">
        <v>133</v>
      </c>
      <c r="J13" s="313" t="s">
        <v>133</v>
      </c>
      <c r="K13" s="44" t="s">
        <v>133</v>
      </c>
      <c r="L13" s="44" t="s">
        <v>133</v>
      </c>
      <c r="M13" s="44"/>
      <c r="N13" s="33"/>
      <c r="O13" s="77" t="s">
        <v>935</v>
      </c>
      <c r="P13" s="77" t="s">
        <v>936</v>
      </c>
      <c r="Q13" s="63"/>
      <c r="R13" s="63"/>
      <c r="S13" s="63"/>
      <c r="T13" s="63"/>
      <c r="U13" s="63"/>
      <c r="V13" s="63"/>
    </row>
    <row r="14" spans="1:22" ht="13.5" customHeight="1" x14ac:dyDescent="0.15">
      <c r="B14" s="65" t="s">
        <v>139</v>
      </c>
      <c r="C14" s="347">
        <v>8</v>
      </c>
      <c r="D14" s="44" t="s">
        <v>133</v>
      </c>
      <c r="E14" s="313" t="s">
        <v>133</v>
      </c>
      <c r="F14" s="44"/>
      <c r="G14" s="44" t="s">
        <v>133</v>
      </c>
      <c r="H14" s="44"/>
      <c r="I14" s="44" t="s">
        <v>133</v>
      </c>
      <c r="J14" s="313" t="s">
        <v>133</v>
      </c>
      <c r="K14" s="44" t="s">
        <v>133</v>
      </c>
      <c r="L14" s="44" t="s">
        <v>133</v>
      </c>
      <c r="M14" s="44"/>
      <c r="N14" s="33"/>
      <c r="O14" s="77" t="s">
        <v>937</v>
      </c>
      <c r="P14" s="77" t="s">
        <v>938</v>
      </c>
      <c r="Q14" s="63"/>
      <c r="R14" s="63"/>
      <c r="S14" s="63"/>
      <c r="T14" s="63"/>
      <c r="U14" s="63"/>
      <c r="V14" s="63"/>
    </row>
    <row r="15" spans="1:22" ht="13.5" customHeight="1" x14ac:dyDescent="0.15">
      <c r="A15" s="77" t="s">
        <v>883</v>
      </c>
      <c r="B15" s="65" t="s">
        <v>1174</v>
      </c>
      <c r="C15" s="348" t="s">
        <v>1173</v>
      </c>
      <c r="D15" s="44" t="s">
        <v>133</v>
      </c>
      <c r="E15" s="313" t="s">
        <v>133</v>
      </c>
      <c r="F15" s="44"/>
      <c r="G15" s="44" t="s">
        <v>133</v>
      </c>
      <c r="H15" s="44"/>
      <c r="I15" s="44" t="s">
        <v>133</v>
      </c>
      <c r="J15" s="313" t="s">
        <v>133</v>
      </c>
      <c r="K15" s="44" t="s">
        <v>133</v>
      </c>
      <c r="L15" s="44" t="s">
        <v>133</v>
      </c>
      <c r="M15" s="44"/>
      <c r="N15" s="71"/>
      <c r="O15" s="77" t="s">
        <v>1256</v>
      </c>
      <c r="P15" s="77" t="s">
        <v>1258</v>
      </c>
      <c r="Q15" s="63"/>
      <c r="R15" s="63"/>
      <c r="S15" s="63"/>
      <c r="T15" s="63"/>
      <c r="U15" s="63"/>
      <c r="V15" s="63"/>
    </row>
    <row r="16" spans="1:22" ht="13.5" customHeight="1" x14ac:dyDescent="0.15">
      <c r="A16" s="77" t="s">
        <v>883</v>
      </c>
      <c r="B16" s="65" t="s">
        <v>1246</v>
      </c>
      <c r="C16" s="348" t="s">
        <v>1244</v>
      </c>
      <c r="D16" s="44" t="s">
        <v>133</v>
      </c>
      <c r="E16" s="313" t="s">
        <v>133</v>
      </c>
      <c r="F16" s="44"/>
      <c r="G16" s="44" t="s">
        <v>133</v>
      </c>
      <c r="H16" s="44"/>
      <c r="I16" s="44" t="s">
        <v>133</v>
      </c>
      <c r="J16" s="313" t="s">
        <v>133</v>
      </c>
      <c r="K16" s="44" t="s">
        <v>133</v>
      </c>
      <c r="L16" s="44" t="s">
        <v>133</v>
      </c>
      <c r="M16" s="44"/>
      <c r="N16" s="71"/>
      <c r="O16" s="77" t="s">
        <v>1257</v>
      </c>
      <c r="P16" s="77" t="s">
        <v>1259</v>
      </c>
      <c r="Q16" s="63"/>
      <c r="R16" s="63"/>
      <c r="S16" s="63"/>
      <c r="T16" s="63"/>
      <c r="U16" s="63"/>
      <c r="V16" s="63"/>
    </row>
    <row r="17" spans="2:22" ht="13.5" customHeight="1" x14ac:dyDescent="0.15">
      <c r="B17" s="74" t="s">
        <v>852</v>
      </c>
      <c r="C17" s="349">
        <v>9</v>
      </c>
      <c r="D17" s="75"/>
      <c r="E17" s="314"/>
      <c r="F17" s="75"/>
      <c r="G17" s="75"/>
      <c r="H17" s="75"/>
      <c r="I17" s="75"/>
      <c r="J17" s="314"/>
      <c r="K17" s="75"/>
      <c r="L17" s="75"/>
      <c r="M17" s="75"/>
      <c r="N17" s="33"/>
      <c r="O17" s="77" t="s">
        <v>939</v>
      </c>
      <c r="P17" s="77" t="s">
        <v>940</v>
      </c>
      <c r="Q17" s="63"/>
      <c r="R17" s="63"/>
      <c r="S17" s="63"/>
      <c r="T17" s="63"/>
      <c r="U17" s="63"/>
      <c r="V17" s="63"/>
    </row>
    <row r="18" spans="2:22" ht="13.5" customHeight="1" x14ac:dyDescent="0.15">
      <c r="B18" s="74" t="s">
        <v>853</v>
      </c>
      <c r="C18" s="349">
        <v>10</v>
      </c>
      <c r="D18" s="75"/>
      <c r="E18" s="314"/>
      <c r="F18" s="75"/>
      <c r="G18" s="75"/>
      <c r="H18" s="75"/>
      <c r="I18" s="75"/>
      <c r="J18" s="314"/>
      <c r="K18" s="75"/>
      <c r="L18" s="75"/>
      <c r="M18" s="75"/>
      <c r="N18" s="33"/>
      <c r="O18" s="77" t="s">
        <v>941</v>
      </c>
      <c r="P18" s="77" t="s">
        <v>942</v>
      </c>
      <c r="Q18" s="63"/>
      <c r="R18" s="63"/>
      <c r="S18" s="63"/>
      <c r="T18" s="63"/>
      <c r="U18" s="63"/>
      <c r="V18" s="63"/>
    </row>
    <row r="19" spans="2:22" ht="13.5" customHeight="1" x14ac:dyDescent="0.15">
      <c r="B19" s="74" t="s">
        <v>854</v>
      </c>
      <c r="C19" s="349">
        <v>11</v>
      </c>
      <c r="D19" s="75"/>
      <c r="E19" s="314"/>
      <c r="F19" s="75"/>
      <c r="G19" s="75"/>
      <c r="H19" s="75"/>
      <c r="I19" s="75"/>
      <c r="J19" s="314"/>
      <c r="K19" s="75"/>
      <c r="L19" s="75"/>
      <c r="M19" s="75"/>
      <c r="N19" s="33"/>
      <c r="O19" s="77" t="s">
        <v>943</v>
      </c>
      <c r="P19" s="77" t="s">
        <v>944</v>
      </c>
      <c r="Q19" s="63"/>
      <c r="R19" s="63"/>
      <c r="S19" s="63"/>
      <c r="T19" s="63"/>
      <c r="U19" s="63"/>
      <c r="V19" s="63"/>
    </row>
    <row r="20" spans="2:22" ht="13.5" customHeight="1" x14ac:dyDescent="0.15">
      <c r="B20" s="65" t="s">
        <v>140</v>
      </c>
      <c r="C20" s="347">
        <v>12</v>
      </c>
      <c r="D20" s="44" t="s">
        <v>133</v>
      </c>
      <c r="E20" s="313" t="s">
        <v>133</v>
      </c>
      <c r="F20" s="44"/>
      <c r="G20" s="44" t="s">
        <v>133</v>
      </c>
      <c r="H20" s="44"/>
      <c r="I20" s="44" t="s">
        <v>133</v>
      </c>
      <c r="J20" s="313" t="s">
        <v>133</v>
      </c>
      <c r="K20" s="44" t="s">
        <v>133</v>
      </c>
      <c r="L20" s="44" t="s">
        <v>133</v>
      </c>
      <c r="M20" s="44"/>
      <c r="N20" s="33"/>
      <c r="O20" s="77" t="s">
        <v>945</v>
      </c>
      <c r="P20" s="77" t="s">
        <v>946</v>
      </c>
      <c r="Q20" s="63"/>
      <c r="R20" s="63"/>
      <c r="S20" s="63"/>
      <c r="T20" s="63"/>
      <c r="U20" s="63"/>
      <c r="V20" s="63"/>
    </row>
    <row r="21" spans="2:22" ht="13.5" customHeight="1" x14ac:dyDescent="0.15">
      <c r="B21" s="65" t="s">
        <v>250</v>
      </c>
      <c r="C21" s="347">
        <v>13</v>
      </c>
      <c r="D21" s="44" t="s">
        <v>133</v>
      </c>
      <c r="E21" s="313" t="s">
        <v>133</v>
      </c>
      <c r="F21" s="44"/>
      <c r="G21" s="44" t="s">
        <v>133</v>
      </c>
      <c r="H21" s="44"/>
      <c r="I21" s="44" t="s">
        <v>133</v>
      </c>
      <c r="J21" s="313" t="s">
        <v>133</v>
      </c>
      <c r="K21" s="44" t="s">
        <v>133</v>
      </c>
      <c r="L21" s="44" t="s">
        <v>133</v>
      </c>
      <c r="M21" s="44"/>
      <c r="N21" s="33"/>
      <c r="O21" s="77" t="s">
        <v>947</v>
      </c>
      <c r="P21" s="77" t="s">
        <v>948</v>
      </c>
      <c r="Q21" s="63"/>
      <c r="R21" s="63"/>
      <c r="S21" s="63"/>
      <c r="T21" s="63"/>
      <c r="U21" s="63"/>
      <c r="V21" s="63"/>
    </row>
    <row r="22" spans="2:22" ht="13.5" customHeight="1" x14ac:dyDescent="0.15">
      <c r="B22" s="65" t="s">
        <v>855</v>
      </c>
      <c r="C22" s="347">
        <v>14</v>
      </c>
      <c r="D22" s="44" t="s">
        <v>133</v>
      </c>
      <c r="E22" s="313" t="s">
        <v>133</v>
      </c>
      <c r="F22" s="44"/>
      <c r="G22" s="44" t="s">
        <v>133</v>
      </c>
      <c r="H22" s="44"/>
      <c r="I22" s="44" t="s">
        <v>133</v>
      </c>
      <c r="J22" s="313" t="s">
        <v>133</v>
      </c>
      <c r="K22" s="44" t="s">
        <v>133</v>
      </c>
      <c r="L22" s="44" t="s">
        <v>133</v>
      </c>
      <c r="M22" s="44"/>
      <c r="N22" s="33"/>
      <c r="O22" s="77" t="s">
        <v>949</v>
      </c>
      <c r="P22" s="77" t="s">
        <v>318</v>
      </c>
      <c r="Q22" s="63"/>
      <c r="R22" s="63"/>
      <c r="S22" s="63"/>
      <c r="T22" s="63"/>
      <c r="U22" s="63"/>
      <c r="V22" s="63"/>
    </row>
    <row r="23" spans="2:22" ht="13.5" customHeight="1" x14ac:dyDescent="0.15">
      <c r="B23" s="65" t="s">
        <v>251</v>
      </c>
      <c r="C23" s="347">
        <v>15</v>
      </c>
      <c r="D23" s="44" t="s">
        <v>133</v>
      </c>
      <c r="E23" s="313" t="s">
        <v>133</v>
      </c>
      <c r="F23" s="44"/>
      <c r="G23" s="44" t="s">
        <v>133</v>
      </c>
      <c r="H23" s="44"/>
      <c r="I23" s="44" t="s">
        <v>133</v>
      </c>
      <c r="J23" s="313" t="s">
        <v>133</v>
      </c>
      <c r="K23" s="44" t="s">
        <v>133</v>
      </c>
      <c r="L23" s="44" t="s">
        <v>133</v>
      </c>
      <c r="M23" s="44"/>
      <c r="N23" s="33"/>
      <c r="O23" s="77" t="s">
        <v>950</v>
      </c>
      <c r="P23" s="77" t="s">
        <v>255</v>
      </c>
      <c r="Q23" s="63"/>
      <c r="R23" s="63"/>
      <c r="S23" s="63"/>
      <c r="T23" s="63"/>
      <c r="U23" s="63"/>
      <c r="V23" s="63"/>
    </row>
    <row r="24" spans="2:22" ht="13.5" customHeight="1" x14ac:dyDescent="0.15">
      <c r="B24" s="65" t="s">
        <v>252</v>
      </c>
      <c r="C24" s="347">
        <v>16</v>
      </c>
      <c r="D24" s="44" t="s">
        <v>133</v>
      </c>
      <c r="E24" s="313" t="s">
        <v>133</v>
      </c>
      <c r="F24" s="44"/>
      <c r="G24" s="44" t="s">
        <v>133</v>
      </c>
      <c r="H24" s="44"/>
      <c r="I24" s="44" t="s">
        <v>133</v>
      </c>
      <c r="J24" s="313" t="s">
        <v>133</v>
      </c>
      <c r="K24" s="44" t="s">
        <v>133</v>
      </c>
      <c r="L24" s="44" t="s">
        <v>133</v>
      </c>
      <c r="M24" s="44"/>
      <c r="N24" s="33"/>
      <c r="O24" s="77" t="s">
        <v>951</v>
      </c>
      <c r="P24" s="77" t="s">
        <v>256</v>
      </c>
      <c r="Q24" s="63"/>
      <c r="R24" s="63"/>
      <c r="S24" s="63"/>
      <c r="T24" s="63"/>
      <c r="U24" s="63"/>
      <c r="V24" s="63"/>
    </row>
    <row r="25" spans="2:22" ht="13.5" customHeight="1" x14ac:dyDescent="0.15">
      <c r="B25" s="65" t="s">
        <v>856</v>
      </c>
      <c r="C25" s="347">
        <v>17</v>
      </c>
      <c r="D25" s="44" t="s">
        <v>133</v>
      </c>
      <c r="E25" s="313" t="s">
        <v>133</v>
      </c>
      <c r="F25" s="44"/>
      <c r="G25" s="44" t="s">
        <v>133</v>
      </c>
      <c r="H25" s="44"/>
      <c r="I25" s="44" t="s">
        <v>133</v>
      </c>
      <c r="J25" s="313" t="s">
        <v>133</v>
      </c>
      <c r="K25" s="44" t="s">
        <v>133</v>
      </c>
      <c r="L25" s="44" t="s">
        <v>133</v>
      </c>
      <c r="M25" s="44"/>
      <c r="N25" s="33"/>
      <c r="O25" s="77" t="s">
        <v>952</v>
      </c>
      <c r="P25" s="77" t="s">
        <v>319</v>
      </c>
      <c r="Q25" s="63"/>
      <c r="R25" s="63"/>
      <c r="S25" s="63"/>
      <c r="T25" s="63"/>
      <c r="U25" s="63"/>
      <c r="V25" s="63"/>
    </row>
    <row r="26" spans="2:22" ht="13.5" customHeight="1" x14ac:dyDescent="0.15">
      <c r="B26" s="65" t="s">
        <v>141</v>
      </c>
      <c r="C26" s="347">
        <v>18</v>
      </c>
      <c r="D26" s="44" t="s">
        <v>133</v>
      </c>
      <c r="E26" s="313" t="s">
        <v>133</v>
      </c>
      <c r="F26" s="44"/>
      <c r="G26" s="44" t="s">
        <v>133</v>
      </c>
      <c r="H26" s="44"/>
      <c r="I26" s="44" t="s">
        <v>133</v>
      </c>
      <c r="J26" s="313" t="s">
        <v>133</v>
      </c>
      <c r="K26" s="44" t="s">
        <v>133</v>
      </c>
      <c r="L26" s="44" t="s">
        <v>133</v>
      </c>
      <c r="M26" s="44"/>
      <c r="N26" s="33"/>
      <c r="O26" s="77" t="s">
        <v>953</v>
      </c>
      <c r="P26" s="77" t="s">
        <v>320</v>
      </c>
      <c r="Q26" s="63"/>
      <c r="R26" s="63"/>
      <c r="S26" s="63"/>
      <c r="T26" s="63"/>
      <c r="U26" s="63"/>
      <c r="V26" s="63"/>
    </row>
    <row r="27" spans="2:22" s="279" customFormat="1" ht="13.5" customHeight="1" x14ac:dyDescent="0.15">
      <c r="B27" s="312" t="s">
        <v>1708</v>
      </c>
      <c r="C27" s="605" t="s">
        <v>1725</v>
      </c>
      <c r="D27" s="313"/>
      <c r="E27" s="313"/>
      <c r="F27" s="313"/>
      <c r="G27" s="313"/>
      <c r="H27" s="313"/>
      <c r="I27" s="313" t="s">
        <v>133</v>
      </c>
      <c r="J27" s="313"/>
      <c r="K27" s="313" t="s">
        <v>133</v>
      </c>
      <c r="L27" s="313" t="s">
        <v>133</v>
      </c>
      <c r="M27" s="313"/>
      <c r="N27" s="606"/>
      <c r="O27" s="279" t="s">
        <v>1709</v>
      </c>
      <c r="P27" s="279" t="s">
        <v>1710</v>
      </c>
      <c r="Q27" s="515"/>
      <c r="R27" s="515"/>
      <c r="S27" s="515"/>
      <c r="T27" s="515"/>
      <c r="U27" s="515"/>
      <c r="V27" s="515"/>
    </row>
    <row r="28" spans="2:22" ht="13.5" customHeight="1" x14ac:dyDescent="0.15">
      <c r="B28" s="65" t="s">
        <v>142</v>
      </c>
      <c r="C28" s="347">
        <v>19</v>
      </c>
      <c r="D28" s="44" t="s">
        <v>133</v>
      </c>
      <c r="E28" s="313" t="s">
        <v>133</v>
      </c>
      <c r="F28" s="44"/>
      <c r="G28" s="44" t="s">
        <v>133</v>
      </c>
      <c r="H28" s="44"/>
      <c r="I28" s="44" t="s">
        <v>133</v>
      </c>
      <c r="J28" s="313" t="s">
        <v>133</v>
      </c>
      <c r="K28" s="44" t="s">
        <v>133</v>
      </c>
      <c r="L28" s="44" t="s">
        <v>133</v>
      </c>
      <c r="M28" s="44"/>
      <c r="N28" s="33"/>
      <c r="O28" s="77" t="s">
        <v>954</v>
      </c>
      <c r="P28" s="77" t="s">
        <v>321</v>
      </c>
      <c r="Q28" s="63"/>
      <c r="R28" s="63"/>
      <c r="S28" s="63"/>
      <c r="T28" s="63"/>
      <c r="U28" s="63"/>
      <c r="V28" s="63"/>
    </row>
    <row r="29" spans="2:22" ht="13.5" customHeight="1" x14ac:dyDescent="0.15">
      <c r="B29" s="65" t="s">
        <v>143</v>
      </c>
      <c r="C29" s="347">
        <v>20</v>
      </c>
      <c r="D29" s="44" t="s">
        <v>133</v>
      </c>
      <c r="E29" s="313" t="s">
        <v>133</v>
      </c>
      <c r="F29" s="44"/>
      <c r="G29" s="44" t="s">
        <v>133</v>
      </c>
      <c r="H29" s="44"/>
      <c r="I29" s="44" t="s">
        <v>133</v>
      </c>
      <c r="J29" s="313" t="s">
        <v>133</v>
      </c>
      <c r="K29" s="44" t="s">
        <v>133</v>
      </c>
      <c r="L29" s="44" t="s">
        <v>133</v>
      </c>
      <c r="M29" s="44"/>
      <c r="N29" s="33"/>
      <c r="O29" s="77" t="s">
        <v>955</v>
      </c>
      <c r="P29" s="77" t="s">
        <v>956</v>
      </c>
      <c r="Q29" s="63"/>
      <c r="R29" s="63"/>
      <c r="S29" s="63"/>
      <c r="T29" s="63"/>
      <c r="U29" s="63"/>
      <c r="V29" s="63"/>
    </row>
    <row r="30" spans="2:22" ht="13.5" customHeight="1" x14ac:dyDescent="0.15">
      <c r="B30" s="65" t="s">
        <v>857</v>
      </c>
      <c r="C30" s="347">
        <v>21</v>
      </c>
      <c r="D30" s="44" t="s">
        <v>133</v>
      </c>
      <c r="E30" s="313" t="s">
        <v>133</v>
      </c>
      <c r="F30" s="44"/>
      <c r="G30" s="44" t="s">
        <v>133</v>
      </c>
      <c r="H30" s="44"/>
      <c r="I30" s="44" t="s">
        <v>133</v>
      </c>
      <c r="J30" s="313" t="s">
        <v>133</v>
      </c>
      <c r="K30" s="44" t="s">
        <v>133</v>
      </c>
      <c r="L30" s="44" t="s">
        <v>133</v>
      </c>
      <c r="M30" s="44"/>
      <c r="N30" s="33"/>
      <c r="O30" s="77" t="s">
        <v>957</v>
      </c>
      <c r="P30" s="77" t="s">
        <v>958</v>
      </c>
      <c r="Q30" s="63"/>
      <c r="R30" s="63"/>
      <c r="S30" s="63"/>
      <c r="T30" s="63"/>
      <c r="U30" s="63"/>
      <c r="V30" s="63"/>
    </row>
    <row r="31" spans="2:22" ht="13.5" customHeight="1" x14ac:dyDescent="0.15">
      <c r="B31" s="65" t="s">
        <v>253</v>
      </c>
      <c r="C31" s="347">
        <v>22</v>
      </c>
      <c r="D31" s="44" t="s">
        <v>133</v>
      </c>
      <c r="E31" s="313" t="s">
        <v>133</v>
      </c>
      <c r="F31" s="44"/>
      <c r="G31" s="44" t="s">
        <v>133</v>
      </c>
      <c r="H31" s="44"/>
      <c r="I31" s="44" t="s">
        <v>133</v>
      </c>
      <c r="J31" s="313" t="s">
        <v>133</v>
      </c>
      <c r="K31" s="44" t="s">
        <v>133</v>
      </c>
      <c r="L31" s="44" t="s">
        <v>133</v>
      </c>
      <c r="M31" s="44"/>
      <c r="N31" s="33"/>
      <c r="O31" s="77" t="s">
        <v>959</v>
      </c>
      <c r="P31" s="77" t="s">
        <v>257</v>
      </c>
      <c r="Q31" s="63"/>
      <c r="R31" s="63"/>
      <c r="S31" s="63"/>
      <c r="T31" s="63"/>
      <c r="U31" s="63"/>
      <c r="V31" s="63"/>
    </row>
    <row r="32" spans="2:22" ht="13.5" customHeight="1" x14ac:dyDescent="0.15">
      <c r="B32" s="65" t="s">
        <v>254</v>
      </c>
      <c r="C32" s="347">
        <v>23</v>
      </c>
      <c r="D32" s="44" t="s">
        <v>133</v>
      </c>
      <c r="E32" s="313" t="s">
        <v>133</v>
      </c>
      <c r="F32" s="44"/>
      <c r="G32" s="44" t="s">
        <v>133</v>
      </c>
      <c r="H32" s="44"/>
      <c r="I32" s="44" t="s">
        <v>133</v>
      </c>
      <c r="J32" s="313" t="s">
        <v>133</v>
      </c>
      <c r="K32" s="44" t="s">
        <v>133</v>
      </c>
      <c r="L32" s="44" t="s">
        <v>133</v>
      </c>
      <c r="M32" s="44"/>
      <c r="N32" s="33"/>
      <c r="O32" s="77" t="s">
        <v>960</v>
      </c>
      <c r="P32" s="77" t="s">
        <v>258</v>
      </c>
      <c r="Q32" s="63"/>
      <c r="R32" s="63"/>
      <c r="S32" s="63"/>
      <c r="T32" s="63"/>
      <c r="U32" s="63"/>
      <c r="V32" s="63"/>
    </row>
    <row r="33" spans="2:22" ht="13.5" customHeight="1" x14ac:dyDescent="0.15">
      <c r="B33" s="65" t="s">
        <v>144</v>
      </c>
      <c r="C33" s="347">
        <v>24</v>
      </c>
      <c r="D33" s="44" t="s">
        <v>133</v>
      </c>
      <c r="E33" s="313" t="s">
        <v>133</v>
      </c>
      <c r="F33" s="44"/>
      <c r="G33" s="44" t="s">
        <v>133</v>
      </c>
      <c r="H33" s="44"/>
      <c r="I33" s="44" t="s">
        <v>133</v>
      </c>
      <c r="J33" s="313" t="s">
        <v>133</v>
      </c>
      <c r="K33" s="44" t="s">
        <v>133</v>
      </c>
      <c r="L33" s="44" t="s">
        <v>133</v>
      </c>
      <c r="M33" s="44"/>
      <c r="N33" s="33"/>
      <c r="O33" s="77" t="s">
        <v>961</v>
      </c>
      <c r="P33" s="77" t="s">
        <v>322</v>
      </c>
      <c r="Q33" s="63"/>
      <c r="R33" s="63"/>
      <c r="S33" s="63"/>
      <c r="T33" s="63"/>
      <c r="U33" s="63"/>
      <c r="V33" s="63"/>
    </row>
    <row r="34" spans="2:22" ht="13.5" customHeight="1" x14ac:dyDescent="0.15">
      <c r="B34" s="65" t="s">
        <v>413</v>
      </c>
      <c r="C34" s="347">
        <v>25</v>
      </c>
      <c r="D34" s="44" t="s">
        <v>133</v>
      </c>
      <c r="E34" s="313" t="s">
        <v>133</v>
      </c>
      <c r="F34" s="44"/>
      <c r="G34" s="44" t="s">
        <v>133</v>
      </c>
      <c r="H34" s="44"/>
      <c r="I34" s="44" t="s">
        <v>133</v>
      </c>
      <c r="J34" s="313" t="s">
        <v>133</v>
      </c>
      <c r="K34" s="44" t="s">
        <v>133</v>
      </c>
      <c r="L34" s="44" t="s">
        <v>133</v>
      </c>
      <c r="M34" s="44"/>
      <c r="N34" s="33"/>
      <c r="O34" s="77" t="s">
        <v>962</v>
      </c>
      <c r="P34" s="77" t="s">
        <v>259</v>
      </c>
      <c r="Q34" s="63"/>
      <c r="R34" s="63"/>
      <c r="S34" s="63"/>
      <c r="T34" s="63"/>
      <c r="U34" s="63"/>
      <c r="V34" s="63"/>
    </row>
    <row r="35" spans="2:22" ht="13.5" customHeight="1" x14ac:dyDescent="0.15">
      <c r="B35" s="65" t="s">
        <v>145</v>
      </c>
      <c r="C35" s="347">
        <v>26</v>
      </c>
      <c r="D35" s="44" t="s">
        <v>133</v>
      </c>
      <c r="E35" s="313" t="s">
        <v>133</v>
      </c>
      <c r="F35" s="44"/>
      <c r="G35" s="44" t="s">
        <v>133</v>
      </c>
      <c r="H35" s="44"/>
      <c r="I35" s="44" t="s">
        <v>133</v>
      </c>
      <c r="J35" s="313" t="s">
        <v>133</v>
      </c>
      <c r="K35" s="44" t="s">
        <v>133</v>
      </c>
      <c r="L35" s="44" t="s">
        <v>133</v>
      </c>
      <c r="M35" s="44"/>
      <c r="N35" s="33"/>
      <c r="O35" s="77" t="s">
        <v>963</v>
      </c>
      <c r="P35" s="77" t="s">
        <v>323</v>
      </c>
      <c r="Q35" s="63"/>
      <c r="R35" s="63"/>
      <c r="S35" s="63"/>
      <c r="T35" s="63"/>
      <c r="U35" s="63"/>
      <c r="V35" s="63"/>
    </row>
    <row r="36" spans="2:22" ht="13.5" customHeight="1" x14ac:dyDescent="0.15">
      <c r="B36" s="65" t="s">
        <v>858</v>
      </c>
      <c r="C36" s="347">
        <v>27</v>
      </c>
      <c r="D36" s="44" t="s">
        <v>133</v>
      </c>
      <c r="E36" s="313" t="s">
        <v>133</v>
      </c>
      <c r="F36" s="44"/>
      <c r="G36" s="44" t="s">
        <v>133</v>
      </c>
      <c r="H36" s="44"/>
      <c r="I36" s="44" t="s">
        <v>133</v>
      </c>
      <c r="J36" s="313" t="s">
        <v>133</v>
      </c>
      <c r="K36" s="44" t="s">
        <v>133</v>
      </c>
      <c r="L36" s="44" t="s">
        <v>133</v>
      </c>
      <c r="M36" s="44"/>
      <c r="N36" s="33"/>
      <c r="O36" s="77" t="s">
        <v>964</v>
      </c>
      <c r="P36" s="77" t="s">
        <v>260</v>
      </c>
      <c r="Q36" s="63"/>
      <c r="R36" s="63"/>
      <c r="S36" s="63"/>
      <c r="T36" s="63"/>
      <c r="U36" s="63"/>
      <c r="V36" s="63"/>
    </row>
    <row r="37" spans="2:22" ht="13.5" customHeight="1" x14ac:dyDescent="0.15">
      <c r="B37" s="65" t="s">
        <v>146</v>
      </c>
      <c r="C37" s="347">
        <v>28</v>
      </c>
      <c r="D37" s="44" t="s">
        <v>133</v>
      </c>
      <c r="E37" s="313" t="s">
        <v>133</v>
      </c>
      <c r="F37" s="44"/>
      <c r="G37" s="44" t="s">
        <v>133</v>
      </c>
      <c r="H37" s="44"/>
      <c r="I37" s="44" t="s">
        <v>133</v>
      </c>
      <c r="J37" s="313" t="s">
        <v>133</v>
      </c>
      <c r="K37" s="44" t="s">
        <v>133</v>
      </c>
      <c r="L37" s="44" t="s">
        <v>133</v>
      </c>
      <c r="M37" s="44"/>
      <c r="N37" s="33"/>
      <c r="O37" s="77" t="s">
        <v>965</v>
      </c>
      <c r="P37" s="77" t="s">
        <v>288</v>
      </c>
      <c r="Q37" s="63"/>
      <c r="R37" s="63"/>
      <c r="S37" s="63"/>
      <c r="T37" s="63"/>
      <c r="U37" s="63"/>
      <c r="V37" s="63"/>
    </row>
    <row r="38" spans="2:22" ht="13.5" customHeight="1" x14ac:dyDescent="0.15">
      <c r="B38" s="65" t="s">
        <v>147</v>
      </c>
      <c r="C38" s="347">
        <v>29</v>
      </c>
      <c r="D38" s="44" t="s">
        <v>133</v>
      </c>
      <c r="E38" s="313" t="s">
        <v>133</v>
      </c>
      <c r="F38" s="44"/>
      <c r="G38" s="44" t="s">
        <v>133</v>
      </c>
      <c r="H38" s="44"/>
      <c r="I38" s="44" t="s">
        <v>133</v>
      </c>
      <c r="J38" s="313" t="s">
        <v>133</v>
      </c>
      <c r="K38" s="44" t="s">
        <v>133</v>
      </c>
      <c r="L38" s="44" t="s">
        <v>133</v>
      </c>
      <c r="M38" s="44"/>
      <c r="N38" s="33"/>
      <c r="O38" s="77" t="s">
        <v>966</v>
      </c>
      <c r="P38" s="77" t="s">
        <v>289</v>
      </c>
      <c r="Q38" s="63"/>
      <c r="R38" s="63"/>
      <c r="S38" s="63"/>
      <c r="T38" s="63"/>
      <c r="U38" s="63"/>
      <c r="V38" s="63"/>
    </row>
    <row r="39" spans="2:22" ht="13.5" customHeight="1" x14ac:dyDescent="0.15">
      <c r="B39" s="65" t="s">
        <v>148</v>
      </c>
      <c r="C39" s="347">
        <v>30</v>
      </c>
      <c r="D39" s="44" t="s">
        <v>133</v>
      </c>
      <c r="E39" s="313" t="s">
        <v>133</v>
      </c>
      <c r="F39" s="44"/>
      <c r="G39" s="44" t="s">
        <v>133</v>
      </c>
      <c r="H39" s="44"/>
      <c r="I39" s="44" t="s">
        <v>133</v>
      </c>
      <c r="J39" s="313" t="s">
        <v>133</v>
      </c>
      <c r="K39" s="44" t="s">
        <v>133</v>
      </c>
      <c r="L39" s="44" t="s">
        <v>133</v>
      </c>
      <c r="M39" s="44"/>
      <c r="N39" s="33"/>
      <c r="O39" s="77" t="s">
        <v>967</v>
      </c>
      <c r="P39" s="77" t="s">
        <v>261</v>
      </c>
      <c r="Q39" s="63"/>
      <c r="R39" s="63"/>
      <c r="S39" s="63"/>
      <c r="T39" s="63"/>
      <c r="U39" s="63"/>
      <c r="V39" s="63"/>
    </row>
    <row r="40" spans="2:22" ht="13.5" customHeight="1" x14ac:dyDescent="0.15">
      <c r="B40" s="65" t="s">
        <v>197</v>
      </c>
      <c r="C40" s="347">
        <v>31</v>
      </c>
      <c r="D40" s="44"/>
      <c r="E40" s="313"/>
      <c r="F40" s="44"/>
      <c r="G40" s="44"/>
      <c r="H40" s="44"/>
      <c r="I40" s="44"/>
      <c r="J40" s="313"/>
      <c r="K40" s="44" t="s">
        <v>133</v>
      </c>
      <c r="L40" s="44" t="s">
        <v>133</v>
      </c>
      <c r="M40" s="44"/>
      <c r="N40" s="33"/>
      <c r="O40" s="77" t="s">
        <v>968</v>
      </c>
      <c r="P40" s="77" t="s">
        <v>324</v>
      </c>
      <c r="Q40" s="63"/>
      <c r="R40" s="63"/>
      <c r="S40" s="63"/>
      <c r="T40" s="63"/>
      <c r="U40" s="63"/>
      <c r="V40" s="63"/>
    </row>
    <row r="41" spans="2:22" ht="13.5" customHeight="1" x14ac:dyDescent="0.15">
      <c r="B41" s="65" t="s">
        <v>149</v>
      </c>
      <c r="C41" s="347">
        <v>32</v>
      </c>
      <c r="D41" s="44" t="s">
        <v>133</v>
      </c>
      <c r="E41" s="313" t="s">
        <v>133</v>
      </c>
      <c r="F41" s="44"/>
      <c r="G41" s="44" t="s">
        <v>133</v>
      </c>
      <c r="H41" s="44"/>
      <c r="I41" s="44" t="s">
        <v>133</v>
      </c>
      <c r="J41" s="313" t="s">
        <v>133</v>
      </c>
      <c r="K41" s="44" t="s">
        <v>133</v>
      </c>
      <c r="L41" s="44" t="s">
        <v>133</v>
      </c>
      <c r="M41" s="44"/>
      <c r="N41" s="33"/>
      <c r="O41" s="77" t="s">
        <v>969</v>
      </c>
      <c r="P41" s="77" t="s">
        <v>290</v>
      </c>
      <c r="Q41" s="63"/>
      <c r="R41" s="63"/>
      <c r="S41" s="63"/>
      <c r="T41" s="63"/>
      <c r="U41" s="63"/>
      <c r="V41" s="63"/>
    </row>
    <row r="42" spans="2:22" ht="13.5" customHeight="1" x14ac:dyDescent="0.15">
      <c r="B42" s="65" t="s">
        <v>150</v>
      </c>
      <c r="C42" s="347">
        <v>33</v>
      </c>
      <c r="D42" s="44" t="s">
        <v>133</v>
      </c>
      <c r="E42" s="313" t="s">
        <v>133</v>
      </c>
      <c r="F42" s="44"/>
      <c r="G42" s="44" t="s">
        <v>133</v>
      </c>
      <c r="H42" s="44"/>
      <c r="I42" s="44" t="s">
        <v>133</v>
      </c>
      <c r="J42" s="313" t="s">
        <v>133</v>
      </c>
      <c r="K42" s="44" t="s">
        <v>133</v>
      </c>
      <c r="L42" s="44" t="s">
        <v>133</v>
      </c>
      <c r="M42" s="44"/>
      <c r="N42" s="33"/>
      <c r="O42" s="77" t="s">
        <v>970</v>
      </c>
      <c r="P42" s="77" t="s">
        <v>291</v>
      </c>
      <c r="Q42" s="63"/>
      <c r="R42" s="63"/>
      <c r="S42" s="63"/>
      <c r="T42" s="63"/>
      <c r="U42" s="63"/>
      <c r="V42" s="63"/>
    </row>
    <row r="43" spans="2:22" ht="13.5" customHeight="1" x14ac:dyDescent="0.15">
      <c r="B43" s="65" t="s">
        <v>151</v>
      </c>
      <c r="C43" s="347">
        <v>34</v>
      </c>
      <c r="D43" s="44" t="s">
        <v>133</v>
      </c>
      <c r="E43" s="313" t="s">
        <v>133</v>
      </c>
      <c r="F43" s="44"/>
      <c r="G43" s="44" t="s">
        <v>133</v>
      </c>
      <c r="H43" s="44"/>
      <c r="I43" s="44" t="s">
        <v>133</v>
      </c>
      <c r="J43" s="313" t="s">
        <v>133</v>
      </c>
      <c r="K43" s="44" t="s">
        <v>133</v>
      </c>
      <c r="L43" s="44" t="s">
        <v>133</v>
      </c>
      <c r="M43" s="44"/>
      <c r="N43" s="33"/>
      <c r="O43" s="77" t="s">
        <v>971</v>
      </c>
      <c r="P43" s="77" t="s">
        <v>262</v>
      </c>
      <c r="Q43" s="63"/>
      <c r="R43" s="63"/>
      <c r="S43" s="63"/>
      <c r="T43" s="63"/>
      <c r="U43" s="63"/>
      <c r="V43" s="63"/>
    </row>
    <row r="44" spans="2:22" ht="13.5" customHeight="1" x14ac:dyDescent="0.15">
      <c r="B44" s="65" t="s">
        <v>152</v>
      </c>
      <c r="C44" s="347">
        <v>35</v>
      </c>
      <c r="D44" s="44" t="s">
        <v>133</v>
      </c>
      <c r="E44" s="313" t="s">
        <v>133</v>
      </c>
      <c r="F44" s="44"/>
      <c r="G44" s="44" t="s">
        <v>133</v>
      </c>
      <c r="H44" s="44"/>
      <c r="I44" s="44" t="s">
        <v>133</v>
      </c>
      <c r="J44" s="313" t="s">
        <v>133</v>
      </c>
      <c r="K44" s="44" t="s">
        <v>133</v>
      </c>
      <c r="L44" s="44" t="s">
        <v>133</v>
      </c>
      <c r="M44" s="44"/>
      <c r="N44" s="33"/>
      <c r="O44" s="77" t="s">
        <v>972</v>
      </c>
      <c r="P44" s="77" t="s">
        <v>292</v>
      </c>
      <c r="Q44" s="63"/>
      <c r="R44" s="63"/>
      <c r="S44" s="63"/>
      <c r="T44" s="63"/>
      <c r="U44" s="63"/>
      <c r="V44" s="63"/>
    </row>
    <row r="45" spans="2:22" ht="13.5" customHeight="1" x14ac:dyDescent="0.15">
      <c r="B45" s="65" t="s">
        <v>153</v>
      </c>
      <c r="C45" s="347">
        <v>36</v>
      </c>
      <c r="D45" s="44" t="s">
        <v>133</v>
      </c>
      <c r="E45" s="313" t="s">
        <v>133</v>
      </c>
      <c r="F45" s="44"/>
      <c r="G45" s="44" t="s">
        <v>133</v>
      </c>
      <c r="H45" s="44"/>
      <c r="I45" s="44" t="s">
        <v>133</v>
      </c>
      <c r="J45" s="313" t="s">
        <v>133</v>
      </c>
      <c r="K45" s="44" t="s">
        <v>133</v>
      </c>
      <c r="L45" s="44" t="s">
        <v>133</v>
      </c>
      <c r="M45" s="44"/>
      <c r="N45" s="33"/>
      <c r="O45" s="77" t="s">
        <v>973</v>
      </c>
      <c r="P45" s="77" t="s">
        <v>293</v>
      </c>
      <c r="Q45" s="63"/>
      <c r="R45" s="63"/>
      <c r="S45" s="63"/>
      <c r="T45" s="63"/>
      <c r="U45" s="63"/>
      <c r="V45" s="63"/>
    </row>
    <row r="46" spans="2:22" ht="13.5" customHeight="1" x14ac:dyDescent="0.15">
      <c r="B46" s="65" t="s">
        <v>154</v>
      </c>
      <c r="C46" s="347">
        <v>37</v>
      </c>
      <c r="D46" s="44" t="s">
        <v>133</v>
      </c>
      <c r="E46" s="313" t="s">
        <v>133</v>
      </c>
      <c r="F46" s="44"/>
      <c r="G46" s="44" t="s">
        <v>133</v>
      </c>
      <c r="H46" s="44"/>
      <c r="I46" s="44" t="s">
        <v>133</v>
      </c>
      <c r="J46" s="313" t="s">
        <v>133</v>
      </c>
      <c r="K46" s="44" t="s">
        <v>133</v>
      </c>
      <c r="L46" s="44" t="s">
        <v>133</v>
      </c>
      <c r="M46" s="44"/>
      <c r="N46" s="33"/>
      <c r="O46" s="77" t="s">
        <v>974</v>
      </c>
      <c r="P46" s="77" t="s">
        <v>294</v>
      </c>
      <c r="Q46" s="63"/>
      <c r="R46" s="63"/>
      <c r="S46" s="63"/>
      <c r="T46" s="63"/>
      <c r="U46" s="63"/>
      <c r="V46" s="63"/>
    </row>
    <row r="47" spans="2:22" ht="13.5" customHeight="1" x14ac:dyDescent="0.15">
      <c r="B47" s="65" t="s">
        <v>123</v>
      </c>
      <c r="C47" s="347">
        <v>38</v>
      </c>
      <c r="D47" s="44" t="s">
        <v>133</v>
      </c>
      <c r="E47" s="313" t="s">
        <v>133</v>
      </c>
      <c r="F47" s="44"/>
      <c r="G47" s="44" t="s">
        <v>133</v>
      </c>
      <c r="H47" s="44"/>
      <c r="I47" s="44" t="s">
        <v>133</v>
      </c>
      <c r="J47" s="313" t="s">
        <v>133</v>
      </c>
      <c r="K47" s="44" t="s">
        <v>133</v>
      </c>
      <c r="L47" s="44" t="s">
        <v>133</v>
      </c>
      <c r="M47" s="44"/>
      <c r="N47" s="33"/>
      <c r="O47" s="77" t="s">
        <v>975</v>
      </c>
      <c r="P47" s="77" t="s">
        <v>325</v>
      </c>
      <c r="Q47" s="63"/>
      <c r="R47" s="63"/>
      <c r="S47" s="63"/>
      <c r="T47" s="63"/>
      <c r="U47" s="63"/>
      <c r="V47" s="63"/>
    </row>
    <row r="48" spans="2:22" ht="13.5" customHeight="1" x14ac:dyDescent="0.15">
      <c r="B48" s="65" t="s">
        <v>124</v>
      </c>
      <c r="C48" s="347">
        <v>39</v>
      </c>
      <c r="D48" s="44" t="s">
        <v>133</v>
      </c>
      <c r="E48" s="313" t="s">
        <v>133</v>
      </c>
      <c r="F48" s="44"/>
      <c r="G48" s="44" t="s">
        <v>133</v>
      </c>
      <c r="H48" s="44"/>
      <c r="I48" s="44" t="s">
        <v>133</v>
      </c>
      <c r="J48" s="313" t="s">
        <v>133</v>
      </c>
      <c r="K48" s="44" t="s">
        <v>133</v>
      </c>
      <c r="L48" s="44" t="s">
        <v>133</v>
      </c>
      <c r="M48" s="44"/>
      <c r="N48" s="33"/>
      <c r="O48" s="77" t="s">
        <v>976</v>
      </c>
      <c r="P48" s="77" t="s">
        <v>326</v>
      </c>
      <c r="Q48" s="63"/>
      <c r="R48" s="63"/>
      <c r="S48" s="63"/>
      <c r="T48" s="63"/>
      <c r="U48" s="63"/>
      <c r="V48" s="63"/>
    </row>
    <row r="49" spans="1:22" ht="13.5" customHeight="1" x14ac:dyDescent="0.15">
      <c r="B49" s="65" t="s">
        <v>155</v>
      </c>
      <c r="C49" s="347">
        <v>40</v>
      </c>
      <c r="D49" s="44" t="s">
        <v>133</v>
      </c>
      <c r="E49" s="313" t="s">
        <v>133</v>
      </c>
      <c r="F49" s="44"/>
      <c r="G49" s="44" t="s">
        <v>133</v>
      </c>
      <c r="H49" s="44"/>
      <c r="I49" s="44" t="s">
        <v>133</v>
      </c>
      <c r="J49" s="313" t="s">
        <v>133</v>
      </c>
      <c r="K49" s="44" t="s">
        <v>133</v>
      </c>
      <c r="L49" s="44" t="s">
        <v>133</v>
      </c>
      <c r="M49" s="44"/>
      <c r="N49" s="33"/>
      <c r="O49" s="77" t="s">
        <v>977</v>
      </c>
      <c r="P49" s="77" t="s">
        <v>295</v>
      </c>
      <c r="Q49" s="63"/>
      <c r="R49" s="63"/>
      <c r="S49" s="63"/>
      <c r="T49" s="63"/>
      <c r="U49" s="63"/>
      <c r="V49" s="63"/>
    </row>
    <row r="50" spans="1:22" ht="13.5" customHeight="1" x14ac:dyDescent="0.15">
      <c r="B50" s="65" t="s">
        <v>156</v>
      </c>
      <c r="C50" s="347">
        <v>41</v>
      </c>
      <c r="D50" s="44" t="s">
        <v>133</v>
      </c>
      <c r="E50" s="313" t="s">
        <v>133</v>
      </c>
      <c r="F50" s="44"/>
      <c r="G50" s="44" t="s">
        <v>133</v>
      </c>
      <c r="H50" s="44"/>
      <c r="I50" s="44" t="s">
        <v>133</v>
      </c>
      <c r="J50" s="313" t="s">
        <v>133</v>
      </c>
      <c r="K50" s="44" t="s">
        <v>133</v>
      </c>
      <c r="L50" s="44" t="s">
        <v>133</v>
      </c>
      <c r="M50" s="44"/>
      <c r="N50" s="33"/>
      <c r="O50" s="77" t="s">
        <v>978</v>
      </c>
      <c r="P50" s="77" t="s">
        <v>296</v>
      </c>
      <c r="Q50" s="63"/>
      <c r="R50" s="63"/>
      <c r="S50" s="63"/>
      <c r="T50" s="63"/>
      <c r="U50" s="63"/>
      <c r="V50" s="63"/>
    </row>
    <row r="51" spans="1:22" ht="13.5" customHeight="1" x14ac:dyDescent="0.15">
      <c r="B51" s="65" t="s">
        <v>157</v>
      </c>
      <c r="C51" s="347">
        <v>42</v>
      </c>
      <c r="D51" s="44" t="s">
        <v>133</v>
      </c>
      <c r="E51" s="313" t="s">
        <v>133</v>
      </c>
      <c r="F51" s="44"/>
      <c r="G51" s="44" t="s">
        <v>133</v>
      </c>
      <c r="H51" s="44"/>
      <c r="I51" s="44" t="s">
        <v>133</v>
      </c>
      <c r="J51" s="313" t="s">
        <v>133</v>
      </c>
      <c r="K51" s="44" t="s">
        <v>133</v>
      </c>
      <c r="L51" s="44" t="s">
        <v>133</v>
      </c>
      <c r="M51" s="44"/>
      <c r="N51" s="33"/>
      <c r="O51" s="77" t="s">
        <v>979</v>
      </c>
      <c r="P51" s="77" t="s">
        <v>297</v>
      </c>
      <c r="Q51" s="63"/>
      <c r="R51" s="63"/>
      <c r="S51" s="63"/>
      <c r="T51" s="63"/>
      <c r="U51" s="63"/>
      <c r="V51" s="63"/>
    </row>
    <row r="52" spans="1:22" ht="13.5" customHeight="1" x14ac:dyDescent="0.15">
      <c r="B52" s="65" t="s">
        <v>158</v>
      </c>
      <c r="C52" s="347">
        <v>43</v>
      </c>
      <c r="D52" s="44" t="s">
        <v>133</v>
      </c>
      <c r="E52" s="313" t="s">
        <v>133</v>
      </c>
      <c r="F52" s="44"/>
      <c r="G52" s="44" t="s">
        <v>133</v>
      </c>
      <c r="H52" s="44"/>
      <c r="I52" s="44" t="s">
        <v>133</v>
      </c>
      <c r="J52" s="313" t="s">
        <v>133</v>
      </c>
      <c r="K52" s="44" t="s">
        <v>133</v>
      </c>
      <c r="L52" s="44" t="s">
        <v>133</v>
      </c>
      <c r="M52" s="44"/>
      <c r="N52" s="33"/>
      <c r="O52" s="77" t="s">
        <v>980</v>
      </c>
      <c r="P52" s="77" t="s">
        <v>298</v>
      </c>
      <c r="Q52" s="63"/>
      <c r="R52" s="63"/>
      <c r="S52" s="63"/>
      <c r="T52" s="63"/>
      <c r="U52" s="63"/>
      <c r="V52" s="63"/>
    </row>
    <row r="53" spans="1:22" ht="13.5" customHeight="1" x14ac:dyDescent="0.15">
      <c r="B53" s="65" t="s">
        <v>159</v>
      </c>
      <c r="C53" s="347">
        <v>44</v>
      </c>
      <c r="D53" s="44" t="s">
        <v>133</v>
      </c>
      <c r="E53" s="313" t="s">
        <v>133</v>
      </c>
      <c r="F53" s="44"/>
      <c r="G53" s="44" t="s">
        <v>133</v>
      </c>
      <c r="H53" s="44"/>
      <c r="I53" s="44" t="s">
        <v>133</v>
      </c>
      <c r="J53" s="313" t="s">
        <v>133</v>
      </c>
      <c r="K53" s="44" t="s">
        <v>133</v>
      </c>
      <c r="L53" s="44" t="s">
        <v>133</v>
      </c>
      <c r="M53" s="44"/>
      <c r="N53" s="33"/>
      <c r="O53" s="77" t="s">
        <v>981</v>
      </c>
      <c r="P53" s="77" t="s">
        <v>299</v>
      </c>
      <c r="Q53" s="63"/>
      <c r="R53" s="63"/>
      <c r="S53" s="63"/>
      <c r="T53" s="63"/>
      <c r="U53" s="63"/>
      <c r="V53" s="63"/>
    </row>
    <row r="54" spans="1:22" ht="13.5" customHeight="1" x14ac:dyDescent="0.15">
      <c r="B54" s="65" t="s">
        <v>160</v>
      </c>
      <c r="C54" s="347">
        <v>45</v>
      </c>
      <c r="D54" s="44" t="s">
        <v>133</v>
      </c>
      <c r="E54" s="313" t="s">
        <v>133</v>
      </c>
      <c r="F54" s="44"/>
      <c r="G54" s="44" t="s">
        <v>133</v>
      </c>
      <c r="H54" s="44"/>
      <c r="I54" s="44" t="s">
        <v>133</v>
      </c>
      <c r="J54" s="313" t="s">
        <v>133</v>
      </c>
      <c r="K54" s="44" t="s">
        <v>133</v>
      </c>
      <c r="L54" s="44" t="s">
        <v>133</v>
      </c>
      <c r="M54" s="44"/>
      <c r="N54" s="33"/>
      <c r="O54" s="77" t="s">
        <v>982</v>
      </c>
      <c r="P54" s="77" t="s">
        <v>263</v>
      </c>
      <c r="Q54" s="63"/>
      <c r="R54" s="63"/>
      <c r="S54" s="63"/>
      <c r="T54" s="63"/>
      <c r="U54" s="63"/>
      <c r="V54" s="63"/>
    </row>
    <row r="55" spans="1:22" ht="13.5" customHeight="1" x14ac:dyDescent="0.15">
      <c r="B55" s="65" t="s">
        <v>161</v>
      </c>
      <c r="C55" s="347">
        <v>46</v>
      </c>
      <c r="D55" s="44" t="s">
        <v>133</v>
      </c>
      <c r="E55" s="313" t="s">
        <v>133</v>
      </c>
      <c r="F55" s="44"/>
      <c r="G55" s="44" t="s">
        <v>133</v>
      </c>
      <c r="H55" s="44"/>
      <c r="I55" s="44" t="s">
        <v>133</v>
      </c>
      <c r="J55" s="313" t="s">
        <v>133</v>
      </c>
      <c r="K55" s="44" t="s">
        <v>133</v>
      </c>
      <c r="L55" s="44" t="s">
        <v>133</v>
      </c>
      <c r="M55" s="44"/>
      <c r="N55" s="33"/>
      <c r="O55" s="77" t="s">
        <v>983</v>
      </c>
      <c r="P55" s="77" t="s">
        <v>300</v>
      </c>
      <c r="Q55" s="63"/>
      <c r="R55" s="63"/>
      <c r="S55" s="63"/>
      <c r="T55" s="63"/>
      <c r="U55" s="63"/>
      <c r="V55" s="63"/>
    </row>
    <row r="56" spans="1:22" ht="13.5" customHeight="1" x14ac:dyDescent="0.15">
      <c r="B56" s="65" t="s">
        <v>162</v>
      </c>
      <c r="C56" s="347">
        <v>47</v>
      </c>
      <c r="D56" s="44" t="s">
        <v>133</v>
      </c>
      <c r="E56" s="313" t="s">
        <v>133</v>
      </c>
      <c r="F56" s="44"/>
      <c r="G56" s="44" t="s">
        <v>133</v>
      </c>
      <c r="H56" s="44"/>
      <c r="I56" s="44" t="s">
        <v>133</v>
      </c>
      <c r="J56" s="313" t="s">
        <v>133</v>
      </c>
      <c r="K56" s="44" t="s">
        <v>133</v>
      </c>
      <c r="L56" s="44" t="s">
        <v>133</v>
      </c>
      <c r="M56" s="44"/>
      <c r="N56" s="33"/>
      <c r="O56" s="77" t="s">
        <v>984</v>
      </c>
      <c r="P56" s="77" t="s">
        <v>301</v>
      </c>
      <c r="Q56" s="63"/>
      <c r="R56" s="63"/>
      <c r="S56" s="63"/>
      <c r="T56" s="63"/>
      <c r="U56" s="63"/>
      <c r="V56" s="63"/>
    </row>
    <row r="57" spans="1:22" ht="13.5" customHeight="1" x14ac:dyDescent="0.15">
      <c r="B57" s="65" t="s">
        <v>879</v>
      </c>
      <c r="C57" s="347">
        <v>48</v>
      </c>
      <c r="D57" s="44" t="s">
        <v>133</v>
      </c>
      <c r="E57" s="313" t="s">
        <v>133</v>
      </c>
      <c r="F57" s="44"/>
      <c r="G57" s="44" t="s">
        <v>133</v>
      </c>
      <c r="H57" s="44"/>
      <c r="I57" s="44" t="s">
        <v>133</v>
      </c>
      <c r="J57" s="313" t="s">
        <v>133</v>
      </c>
      <c r="K57" s="44" t="s">
        <v>133</v>
      </c>
      <c r="L57" s="44" t="s">
        <v>133</v>
      </c>
      <c r="M57" s="44"/>
      <c r="N57" s="33"/>
      <c r="O57" s="77" t="s">
        <v>985</v>
      </c>
      <c r="P57" s="77" t="s">
        <v>264</v>
      </c>
      <c r="Q57" s="63"/>
      <c r="R57" s="63"/>
      <c r="S57" s="63"/>
      <c r="T57" s="63"/>
      <c r="U57" s="63"/>
      <c r="V57" s="63"/>
    </row>
    <row r="58" spans="1:22" ht="13.5" customHeight="1" x14ac:dyDescent="0.15">
      <c r="B58" s="65" t="s">
        <v>163</v>
      </c>
      <c r="C58" s="347">
        <v>49</v>
      </c>
      <c r="D58" s="44" t="s">
        <v>133</v>
      </c>
      <c r="E58" s="313" t="s">
        <v>133</v>
      </c>
      <c r="F58" s="44"/>
      <c r="G58" s="44" t="s">
        <v>133</v>
      </c>
      <c r="H58" s="44"/>
      <c r="I58" s="44" t="s">
        <v>133</v>
      </c>
      <c r="J58" s="313" t="s">
        <v>133</v>
      </c>
      <c r="K58" s="44" t="s">
        <v>133</v>
      </c>
      <c r="L58" s="44" t="s">
        <v>133</v>
      </c>
      <c r="M58" s="44"/>
      <c r="N58" s="33"/>
      <c r="O58" s="77" t="s">
        <v>986</v>
      </c>
      <c r="P58" s="77" t="s">
        <v>302</v>
      </c>
      <c r="Q58" s="63"/>
      <c r="R58" s="63"/>
      <c r="S58" s="63"/>
      <c r="T58" s="63"/>
      <c r="U58" s="63"/>
      <c r="V58" s="63"/>
    </row>
    <row r="59" spans="1:22" ht="13.5" customHeight="1" x14ac:dyDescent="0.15">
      <c r="B59" s="65" t="s">
        <v>164</v>
      </c>
      <c r="C59" s="347">
        <v>50</v>
      </c>
      <c r="D59" s="44" t="s">
        <v>133</v>
      </c>
      <c r="E59" s="313" t="s">
        <v>133</v>
      </c>
      <c r="F59" s="44"/>
      <c r="G59" s="44" t="s">
        <v>133</v>
      </c>
      <c r="H59" s="44"/>
      <c r="I59" s="44" t="s">
        <v>133</v>
      </c>
      <c r="J59" s="313" t="s">
        <v>133</v>
      </c>
      <c r="K59" s="44" t="s">
        <v>133</v>
      </c>
      <c r="L59" s="44" t="s">
        <v>133</v>
      </c>
      <c r="M59" s="44"/>
      <c r="N59" s="33"/>
      <c r="O59" s="77" t="s">
        <v>987</v>
      </c>
      <c r="P59" s="77" t="s">
        <v>327</v>
      </c>
      <c r="Q59" s="63"/>
      <c r="R59" s="63"/>
      <c r="S59" s="63"/>
      <c r="T59" s="63"/>
      <c r="U59" s="63"/>
      <c r="V59" s="63"/>
    </row>
    <row r="60" spans="1:22" ht="13.5" customHeight="1" x14ac:dyDescent="0.15">
      <c r="B60" s="65" t="s">
        <v>165</v>
      </c>
      <c r="C60" s="347">
        <v>51</v>
      </c>
      <c r="D60" s="44" t="s">
        <v>133</v>
      </c>
      <c r="E60" s="313" t="s">
        <v>133</v>
      </c>
      <c r="F60" s="44"/>
      <c r="G60" s="44" t="s">
        <v>133</v>
      </c>
      <c r="H60" s="44"/>
      <c r="I60" s="44" t="s">
        <v>133</v>
      </c>
      <c r="J60" s="313" t="s">
        <v>133</v>
      </c>
      <c r="K60" s="44" t="s">
        <v>133</v>
      </c>
      <c r="L60" s="44" t="s">
        <v>133</v>
      </c>
      <c r="M60" s="44"/>
      <c r="N60" s="33"/>
      <c r="O60" s="77" t="s">
        <v>988</v>
      </c>
      <c r="P60" s="77" t="s">
        <v>328</v>
      </c>
      <c r="Q60" s="63"/>
      <c r="R60" s="63"/>
      <c r="S60" s="63"/>
      <c r="T60" s="63"/>
      <c r="U60" s="63"/>
      <c r="V60" s="63"/>
    </row>
    <row r="61" spans="1:22" ht="13.5" customHeight="1" x14ac:dyDescent="0.15">
      <c r="B61" s="65" t="s">
        <v>166</v>
      </c>
      <c r="C61" s="347">
        <v>52</v>
      </c>
      <c r="D61" s="44"/>
      <c r="E61" s="313"/>
      <c r="F61" s="44"/>
      <c r="G61" s="44"/>
      <c r="H61" s="44"/>
      <c r="I61" s="44"/>
      <c r="J61" s="313"/>
      <c r="K61" s="44" t="s">
        <v>133</v>
      </c>
      <c r="L61" s="44" t="s">
        <v>133</v>
      </c>
      <c r="M61" s="44"/>
      <c r="N61" s="33"/>
      <c r="O61" s="77" t="s">
        <v>989</v>
      </c>
      <c r="P61" s="77" t="s">
        <v>329</v>
      </c>
      <c r="Q61" s="63"/>
      <c r="R61" s="63"/>
      <c r="S61" s="63"/>
      <c r="T61" s="63"/>
      <c r="U61" s="63"/>
      <c r="V61" s="63"/>
    </row>
    <row r="62" spans="1:22" ht="13.5" customHeight="1" x14ac:dyDescent="0.15">
      <c r="B62" s="65" t="s">
        <v>167</v>
      </c>
      <c r="C62" s="347">
        <v>53</v>
      </c>
      <c r="D62" s="44"/>
      <c r="E62" s="313"/>
      <c r="F62" s="44"/>
      <c r="G62" s="44"/>
      <c r="H62" s="44"/>
      <c r="I62" s="44"/>
      <c r="J62" s="313"/>
      <c r="K62" s="44" t="s">
        <v>133</v>
      </c>
      <c r="L62" s="44" t="s">
        <v>133</v>
      </c>
      <c r="M62" s="44"/>
      <c r="N62" s="33"/>
      <c r="O62" s="77" t="s">
        <v>990</v>
      </c>
      <c r="P62" s="77" t="s">
        <v>330</v>
      </c>
      <c r="Q62" s="63"/>
      <c r="R62" s="63"/>
      <c r="S62" s="63"/>
      <c r="T62" s="63"/>
      <c r="U62" s="63"/>
      <c r="V62" s="63"/>
    </row>
    <row r="63" spans="1:22" ht="13.5" customHeight="1" x14ac:dyDescent="0.15">
      <c r="B63" s="65" t="s">
        <v>1240</v>
      </c>
      <c r="C63" s="347">
        <v>54</v>
      </c>
      <c r="D63" s="44" t="s">
        <v>133</v>
      </c>
      <c r="E63" s="313" t="s">
        <v>133</v>
      </c>
      <c r="F63" s="44"/>
      <c r="G63" s="44" t="s">
        <v>133</v>
      </c>
      <c r="H63" s="44"/>
      <c r="I63" s="44" t="s">
        <v>133</v>
      </c>
      <c r="J63" s="313" t="s">
        <v>133</v>
      </c>
      <c r="K63" s="44" t="s">
        <v>133</v>
      </c>
      <c r="L63" s="44" t="s">
        <v>133</v>
      </c>
      <c r="M63" s="44"/>
      <c r="N63" s="99"/>
      <c r="O63" s="77" t="s">
        <v>991</v>
      </c>
      <c r="P63" s="77" t="s">
        <v>265</v>
      </c>
      <c r="Q63" s="63"/>
      <c r="R63" s="63"/>
      <c r="S63" s="63"/>
      <c r="T63" s="63"/>
      <c r="U63" s="63"/>
      <c r="V63" s="63"/>
    </row>
    <row r="64" spans="1:22" ht="13.5" customHeight="1" x14ac:dyDescent="0.15">
      <c r="A64" s="77" t="s">
        <v>883</v>
      </c>
      <c r="B64" s="65" t="s">
        <v>1156</v>
      </c>
      <c r="C64" s="350" t="s">
        <v>1149</v>
      </c>
      <c r="D64" s="44" t="s">
        <v>133</v>
      </c>
      <c r="E64" s="313" t="s">
        <v>133</v>
      </c>
      <c r="F64" s="44"/>
      <c r="G64" s="44" t="s">
        <v>133</v>
      </c>
      <c r="H64" s="44"/>
      <c r="I64" s="44" t="s">
        <v>133</v>
      </c>
      <c r="J64" s="313" t="s">
        <v>133</v>
      </c>
      <c r="K64" s="44" t="s">
        <v>133</v>
      </c>
      <c r="L64" s="44" t="s">
        <v>133</v>
      </c>
      <c r="M64" s="44"/>
      <c r="N64" s="99"/>
      <c r="O64" s="77" t="s">
        <v>1260</v>
      </c>
      <c r="P64" s="77" t="s">
        <v>1263</v>
      </c>
      <c r="Q64" s="63"/>
      <c r="R64" s="63"/>
      <c r="S64" s="63"/>
      <c r="T64" s="63"/>
      <c r="U64" s="63"/>
      <c r="V64" s="63"/>
    </row>
    <row r="65" spans="1:22" ht="13.5" customHeight="1" x14ac:dyDescent="0.15">
      <c r="A65" s="77" t="s">
        <v>883</v>
      </c>
      <c r="B65" s="65" t="s">
        <v>1169</v>
      </c>
      <c r="C65" s="350" t="s">
        <v>1161</v>
      </c>
      <c r="D65" s="44"/>
      <c r="E65" s="313"/>
      <c r="F65" s="44"/>
      <c r="G65" s="44"/>
      <c r="H65" s="44"/>
      <c r="I65" s="44"/>
      <c r="J65" s="313"/>
      <c r="K65" s="44"/>
      <c r="L65" s="44"/>
      <c r="M65" s="44"/>
      <c r="N65" s="99"/>
      <c r="O65" s="77" t="s">
        <v>1261</v>
      </c>
      <c r="P65" s="77" t="s">
        <v>1264</v>
      </c>
      <c r="Q65" s="63"/>
      <c r="R65" s="63"/>
      <c r="S65" s="63"/>
      <c r="T65" s="63"/>
      <c r="U65" s="63"/>
      <c r="V65" s="63"/>
    </row>
    <row r="66" spans="1:22" ht="13.5" customHeight="1" x14ac:dyDescent="0.15">
      <c r="A66" s="77" t="s">
        <v>883</v>
      </c>
      <c r="B66" s="65" t="s">
        <v>1167</v>
      </c>
      <c r="C66" s="350" t="s">
        <v>1170</v>
      </c>
      <c r="D66" s="44"/>
      <c r="E66" s="313"/>
      <c r="F66" s="44"/>
      <c r="G66" s="44"/>
      <c r="H66" s="44"/>
      <c r="I66" s="44"/>
      <c r="J66" s="313"/>
      <c r="K66" s="44"/>
      <c r="L66" s="44"/>
      <c r="M66" s="44"/>
      <c r="N66" s="99"/>
      <c r="O66" s="77" t="s">
        <v>1262</v>
      </c>
      <c r="P66" s="77" t="s">
        <v>1265</v>
      </c>
      <c r="Q66" s="63"/>
      <c r="R66" s="63"/>
      <c r="S66" s="63"/>
      <c r="T66" s="63"/>
      <c r="U66" s="63"/>
      <c r="V66" s="63"/>
    </row>
    <row r="67" spans="1:22" ht="13.5" customHeight="1" x14ac:dyDescent="0.15">
      <c r="B67" s="65" t="s">
        <v>274</v>
      </c>
      <c r="C67" s="347">
        <v>55</v>
      </c>
      <c r="D67" s="44" t="s">
        <v>133</v>
      </c>
      <c r="E67" s="313" t="s">
        <v>133</v>
      </c>
      <c r="F67" s="44"/>
      <c r="G67" s="44" t="s">
        <v>133</v>
      </c>
      <c r="H67" s="44"/>
      <c r="I67" s="44" t="s">
        <v>133</v>
      </c>
      <c r="J67" s="313" t="s">
        <v>133</v>
      </c>
      <c r="K67" s="44" t="s">
        <v>133</v>
      </c>
      <c r="L67" s="44" t="s">
        <v>133</v>
      </c>
      <c r="M67" s="44"/>
      <c r="N67" s="33"/>
      <c r="O67" s="77" t="s">
        <v>992</v>
      </c>
      <c r="P67" s="77" t="s">
        <v>303</v>
      </c>
      <c r="Q67" s="63"/>
      <c r="R67" s="63"/>
      <c r="S67" s="63"/>
      <c r="T67" s="63"/>
      <c r="U67" s="63"/>
      <c r="V67" s="63"/>
    </row>
    <row r="68" spans="1:22" ht="13.5" customHeight="1" x14ac:dyDescent="0.15">
      <c r="B68" s="65" t="s">
        <v>275</v>
      </c>
      <c r="C68" s="347">
        <v>56</v>
      </c>
      <c r="D68" s="44" t="s">
        <v>133</v>
      </c>
      <c r="E68" s="313" t="s">
        <v>133</v>
      </c>
      <c r="F68" s="44"/>
      <c r="G68" s="44" t="s">
        <v>133</v>
      </c>
      <c r="H68" s="44"/>
      <c r="I68" s="44" t="s">
        <v>133</v>
      </c>
      <c r="J68" s="313" t="s">
        <v>133</v>
      </c>
      <c r="K68" s="44" t="s">
        <v>133</v>
      </c>
      <c r="L68" s="44" t="s">
        <v>133</v>
      </c>
      <c r="M68" s="44"/>
      <c r="N68" s="33"/>
      <c r="O68" s="77" t="s">
        <v>993</v>
      </c>
      <c r="P68" s="77" t="s">
        <v>266</v>
      </c>
      <c r="Q68" s="63"/>
      <c r="R68" s="63"/>
      <c r="S68" s="63"/>
      <c r="T68" s="63"/>
      <c r="U68" s="63"/>
      <c r="V68" s="63"/>
    </row>
    <row r="69" spans="1:22" ht="13.5" customHeight="1" x14ac:dyDescent="0.15">
      <c r="B69" s="65" t="s">
        <v>859</v>
      </c>
      <c r="C69" s="347">
        <v>57</v>
      </c>
      <c r="D69" s="44" t="s">
        <v>133</v>
      </c>
      <c r="E69" s="313" t="s">
        <v>133</v>
      </c>
      <c r="F69" s="44"/>
      <c r="G69" s="44" t="s">
        <v>133</v>
      </c>
      <c r="H69" s="44"/>
      <c r="I69" s="44" t="s">
        <v>133</v>
      </c>
      <c r="J69" s="313" t="s">
        <v>133</v>
      </c>
      <c r="K69" s="44" t="s">
        <v>133</v>
      </c>
      <c r="L69" s="44" t="s">
        <v>133</v>
      </c>
      <c r="M69" s="44"/>
      <c r="N69" s="33"/>
      <c r="O69" s="77" t="s">
        <v>994</v>
      </c>
      <c r="P69" s="77" t="s">
        <v>304</v>
      </c>
      <c r="Q69" s="63"/>
      <c r="R69" s="63"/>
      <c r="S69" s="63"/>
      <c r="T69" s="63"/>
      <c r="U69" s="63"/>
      <c r="V69" s="63"/>
    </row>
    <row r="70" spans="1:22" ht="13.5" customHeight="1" x14ac:dyDescent="0.15">
      <c r="B70" s="65" t="s">
        <v>355</v>
      </c>
      <c r="C70" s="347">
        <v>58</v>
      </c>
      <c r="D70" s="44"/>
      <c r="E70" s="313"/>
      <c r="F70" s="44"/>
      <c r="G70" s="44"/>
      <c r="H70" s="44"/>
      <c r="I70" s="44"/>
      <c r="J70" s="313"/>
      <c r="K70" s="44" t="s">
        <v>133</v>
      </c>
      <c r="L70" s="44" t="s">
        <v>133</v>
      </c>
      <c r="M70" s="44"/>
      <c r="N70" s="33"/>
      <c r="O70" s="77" t="s">
        <v>995</v>
      </c>
      <c r="P70" s="77" t="s">
        <v>331</v>
      </c>
      <c r="Q70" s="63"/>
      <c r="R70" s="63"/>
      <c r="S70" s="63"/>
      <c r="T70" s="63"/>
      <c r="U70" s="63"/>
      <c r="V70" s="63"/>
    </row>
    <row r="71" spans="1:22" ht="13.5" customHeight="1" x14ac:dyDescent="0.15">
      <c r="B71" s="65" t="s">
        <v>356</v>
      </c>
      <c r="C71" s="347">
        <v>59</v>
      </c>
      <c r="D71" s="44"/>
      <c r="E71" s="313"/>
      <c r="F71" s="44"/>
      <c r="G71" s="44"/>
      <c r="H71" s="44"/>
      <c r="I71" s="44"/>
      <c r="J71" s="313"/>
      <c r="K71" s="44" t="s">
        <v>133</v>
      </c>
      <c r="L71" s="44" t="s">
        <v>133</v>
      </c>
      <c r="M71" s="44"/>
      <c r="N71" s="33"/>
      <c r="O71" s="77" t="s">
        <v>996</v>
      </c>
      <c r="P71" s="77" t="s">
        <v>332</v>
      </c>
      <c r="Q71" s="63"/>
      <c r="R71" s="63"/>
      <c r="S71" s="63"/>
      <c r="T71" s="63"/>
      <c r="U71" s="63"/>
      <c r="V71" s="63"/>
    </row>
    <row r="72" spans="1:22" ht="13.5" customHeight="1" x14ac:dyDescent="0.15">
      <c r="B72" s="312" t="s">
        <v>1578</v>
      </c>
      <c r="C72" s="347">
        <v>60</v>
      </c>
      <c r="D72" s="44" t="s">
        <v>133</v>
      </c>
      <c r="E72" s="313" t="s">
        <v>133</v>
      </c>
      <c r="F72" s="44"/>
      <c r="G72" s="44" t="s">
        <v>133</v>
      </c>
      <c r="H72" s="44"/>
      <c r="I72" s="44" t="s">
        <v>133</v>
      </c>
      <c r="J72" s="313" t="s">
        <v>133</v>
      </c>
      <c r="K72" s="44" t="s">
        <v>133</v>
      </c>
      <c r="L72" s="44" t="s">
        <v>133</v>
      </c>
      <c r="M72" s="44"/>
      <c r="N72" s="33"/>
      <c r="O72" s="279" t="s">
        <v>1569</v>
      </c>
      <c r="P72" s="77" t="s">
        <v>997</v>
      </c>
      <c r="Q72" s="63"/>
      <c r="R72" s="63"/>
      <c r="S72" s="63"/>
      <c r="T72" s="63"/>
      <c r="U72" s="63"/>
      <c r="V72" s="63"/>
    </row>
    <row r="73" spans="1:22" ht="13.5" customHeight="1" x14ac:dyDescent="0.15">
      <c r="B73" s="312" t="s">
        <v>1579</v>
      </c>
      <c r="C73" s="347">
        <v>61</v>
      </c>
      <c r="D73" s="44" t="s">
        <v>133</v>
      </c>
      <c r="E73" s="313" t="s">
        <v>133</v>
      </c>
      <c r="F73" s="44"/>
      <c r="G73" s="44" t="s">
        <v>133</v>
      </c>
      <c r="H73" s="44"/>
      <c r="I73" s="44" t="s">
        <v>133</v>
      </c>
      <c r="J73" s="313" t="s">
        <v>133</v>
      </c>
      <c r="K73" s="44" t="s">
        <v>133</v>
      </c>
      <c r="L73" s="44" t="s">
        <v>133</v>
      </c>
      <c r="M73" s="44"/>
      <c r="N73" s="33"/>
      <c r="O73" s="279" t="s">
        <v>1570</v>
      </c>
      <c r="P73" s="77" t="s">
        <v>998</v>
      </c>
      <c r="Q73" s="63"/>
      <c r="R73" s="63"/>
      <c r="S73" s="63"/>
      <c r="T73" s="63"/>
      <c r="U73" s="63"/>
      <c r="V73" s="63"/>
    </row>
    <row r="74" spans="1:22" ht="13.5" customHeight="1" x14ac:dyDescent="0.15">
      <c r="A74" s="279" t="s">
        <v>1448</v>
      </c>
      <c r="B74" s="312" t="s">
        <v>1580</v>
      </c>
      <c r="C74" s="345" t="s">
        <v>1449</v>
      </c>
      <c r="D74" s="313" t="s">
        <v>133</v>
      </c>
      <c r="E74" s="313" t="s">
        <v>133</v>
      </c>
      <c r="F74" s="44"/>
      <c r="G74" s="313" t="s">
        <v>133</v>
      </c>
      <c r="H74" s="44"/>
      <c r="I74" s="313" t="s">
        <v>133</v>
      </c>
      <c r="J74" s="313" t="s">
        <v>133</v>
      </c>
      <c r="K74" s="313" t="s">
        <v>133</v>
      </c>
      <c r="L74" s="313" t="s">
        <v>133</v>
      </c>
      <c r="M74" s="44"/>
      <c r="N74" s="354" t="s">
        <v>1445</v>
      </c>
      <c r="O74" s="279" t="s">
        <v>1571</v>
      </c>
      <c r="P74" s="279" t="s">
        <v>1451</v>
      </c>
      <c r="Q74" s="63"/>
      <c r="R74" s="63"/>
      <c r="S74" s="63"/>
      <c r="T74" s="63"/>
      <c r="U74" s="63"/>
      <c r="V74" s="63"/>
    </row>
    <row r="75" spans="1:22" ht="13.5" customHeight="1" x14ac:dyDescent="0.15">
      <c r="A75" s="279" t="s">
        <v>1448</v>
      </c>
      <c r="B75" s="312" t="s">
        <v>1581</v>
      </c>
      <c r="C75" s="345" t="s">
        <v>1450</v>
      </c>
      <c r="D75" s="313" t="s">
        <v>133</v>
      </c>
      <c r="E75" s="313" t="s">
        <v>133</v>
      </c>
      <c r="F75" s="44"/>
      <c r="G75" s="313" t="s">
        <v>133</v>
      </c>
      <c r="H75" s="44"/>
      <c r="I75" s="313" t="s">
        <v>133</v>
      </c>
      <c r="J75" s="313" t="s">
        <v>133</v>
      </c>
      <c r="K75" s="313" t="s">
        <v>133</v>
      </c>
      <c r="L75" s="313" t="s">
        <v>133</v>
      </c>
      <c r="M75" s="44"/>
      <c r="N75" s="354" t="s">
        <v>1445</v>
      </c>
      <c r="O75" s="279" t="s">
        <v>1572</v>
      </c>
      <c r="P75" s="279" t="s">
        <v>1452</v>
      </c>
      <c r="Q75" s="63"/>
      <c r="R75" s="63"/>
      <c r="S75" s="63"/>
      <c r="T75" s="63"/>
      <c r="U75" s="63"/>
      <c r="V75" s="63"/>
    </row>
    <row r="76" spans="1:22" s="279" customFormat="1" ht="13.5" customHeight="1" x14ac:dyDescent="0.15">
      <c r="A76" s="279" t="s">
        <v>1448</v>
      </c>
      <c r="B76" s="312" t="s">
        <v>1582</v>
      </c>
      <c r="C76" s="345" t="s">
        <v>1562</v>
      </c>
      <c r="D76" s="313" t="s">
        <v>133</v>
      </c>
      <c r="E76" s="313" t="s">
        <v>133</v>
      </c>
      <c r="F76" s="313"/>
      <c r="G76" s="313" t="s">
        <v>133</v>
      </c>
      <c r="H76" s="313"/>
      <c r="I76" s="313" t="s">
        <v>133</v>
      </c>
      <c r="J76" s="313" t="s">
        <v>133</v>
      </c>
      <c r="K76" s="313" t="s">
        <v>133</v>
      </c>
      <c r="L76" s="313" t="s">
        <v>133</v>
      </c>
      <c r="M76" s="313"/>
      <c r="N76" s="354" t="s">
        <v>1560</v>
      </c>
      <c r="O76" s="279" t="s">
        <v>1573</v>
      </c>
      <c r="P76" s="279" t="s">
        <v>1561</v>
      </c>
      <c r="Q76" s="515"/>
      <c r="R76" s="515"/>
      <c r="S76" s="515"/>
      <c r="T76" s="515"/>
      <c r="U76" s="515"/>
      <c r="V76" s="515"/>
    </row>
    <row r="77" spans="1:22" ht="13.5" customHeight="1" x14ac:dyDescent="0.15">
      <c r="B77" s="65" t="s">
        <v>168</v>
      </c>
      <c r="C77" s="347">
        <v>62</v>
      </c>
      <c r="D77" s="44" t="s">
        <v>133</v>
      </c>
      <c r="E77" s="313" t="s">
        <v>133</v>
      </c>
      <c r="F77" s="44"/>
      <c r="G77" s="44" t="s">
        <v>133</v>
      </c>
      <c r="H77" s="44"/>
      <c r="I77" s="44" t="s">
        <v>133</v>
      </c>
      <c r="J77" s="313" t="s">
        <v>133</v>
      </c>
      <c r="K77" s="44" t="s">
        <v>133</v>
      </c>
      <c r="L77" s="44" t="s">
        <v>133</v>
      </c>
      <c r="M77" s="44"/>
      <c r="N77" s="33"/>
      <c r="O77" s="77" t="s">
        <v>999</v>
      </c>
      <c r="P77" s="77" t="s">
        <v>305</v>
      </c>
      <c r="Q77" s="63"/>
      <c r="R77" s="63"/>
      <c r="S77" s="63"/>
      <c r="T77" s="63"/>
      <c r="U77" s="63"/>
      <c r="V77" s="63"/>
    </row>
    <row r="78" spans="1:22" ht="13.5" customHeight="1" x14ac:dyDescent="0.15">
      <c r="B78" s="65" t="s">
        <v>169</v>
      </c>
      <c r="C78" s="347">
        <v>63</v>
      </c>
      <c r="D78" s="44" t="s">
        <v>133</v>
      </c>
      <c r="E78" s="313" t="s">
        <v>133</v>
      </c>
      <c r="F78" s="44"/>
      <c r="G78" s="44" t="s">
        <v>133</v>
      </c>
      <c r="H78" s="44"/>
      <c r="I78" s="44" t="s">
        <v>133</v>
      </c>
      <c r="J78" s="313" t="s">
        <v>133</v>
      </c>
      <c r="K78" s="44" t="s">
        <v>133</v>
      </c>
      <c r="L78" s="44" t="s">
        <v>133</v>
      </c>
      <c r="M78" s="44"/>
      <c r="N78" s="33"/>
      <c r="O78" s="77" t="s">
        <v>1000</v>
      </c>
      <c r="P78" s="77" t="s">
        <v>306</v>
      </c>
      <c r="Q78" s="63"/>
      <c r="R78" s="63"/>
      <c r="S78" s="63"/>
      <c r="T78" s="63"/>
      <c r="U78" s="63"/>
      <c r="V78" s="63"/>
    </row>
    <row r="79" spans="1:22" ht="13.5" customHeight="1" x14ac:dyDescent="0.15">
      <c r="B79" s="65" t="s">
        <v>170</v>
      </c>
      <c r="C79" s="347">
        <v>64</v>
      </c>
      <c r="D79" s="44" t="s">
        <v>133</v>
      </c>
      <c r="E79" s="313" t="s">
        <v>133</v>
      </c>
      <c r="F79" s="44"/>
      <c r="G79" s="44" t="s">
        <v>133</v>
      </c>
      <c r="H79" s="44"/>
      <c r="I79" s="44" t="s">
        <v>133</v>
      </c>
      <c r="J79" s="313" t="s">
        <v>133</v>
      </c>
      <c r="K79" s="44" t="s">
        <v>133</v>
      </c>
      <c r="L79" s="44" t="s">
        <v>133</v>
      </c>
      <c r="M79" s="44"/>
      <c r="N79" s="33"/>
      <c r="O79" s="77" t="s">
        <v>1001</v>
      </c>
      <c r="P79" s="77" t="s">
        <v>307</v>
      </c>
      <c r="Q79" s="63"/>
      <c r="R79" s="63"/>
      <c r="S79" s="63"/>
      <c r="T79" s="63"/>
      <c r="U79" s="63"/>
      <c r="V79" s="63"/>
    </row>
    <row r="80" spans="1:22" ht="13.5" customHeight="1" x14ac:dyDescent="0.15">
      <c r="B80" s="65" t="s">
        <v>171</v>
      </c>
      <c r="C80" s="347">
        <v>65</v>
      </c>
      <c r="D80" s="44" t="s">
        <v>133</v>
      </c>
      <c r="E80" s="313" t="s">
        <v>133</v>
      </c>
      <c r="F80" s="44"/>
      <c r="G80" s="44" t="s">
        <v>133</v>
      </c>
      <c r="H80" s="44"/>
      <c r="I80" s="44" t="s">
        <v>133</v>
      </c>
      <c r="J80" s="313" t="s">
        <v>133</v>
      </c>
      <c r="K80" s="44" t="s">
        <v>133</v>
      </c>
      <c r="L80" s="44" t="s">
        <v>133</v>
      </c>
      <c r="M80" s="44"/>
      <c r="N80" s="33"/>
      <c r="O80" s="77" t="s">
        <v>1002</v>
      </c>
      <c r="P80" s="77" t="s">
        <v>308</v>
      </c>
      <c r="Q80" s="63"/>
      <c r="R80" s="63"/>
      <c r="S80" s="63"/>
      <c r="T80" s="63"/>
      <c r="U80" s="63"/>
      <c r="V80" s="63"/>
    </row>
    <row r="81" spans="1:22" ht="13.5" customHeight="1" x14ac:dyDescent="0.15">
      <c r="A81" s="77" t="s">
        <v>915</v>
      </c>
      <c r="B81" s="65" t="s">
        <v>917</v>
      </c>
      <c r="C81" s="350" t="s">
        <v>909</v>
      </c>
      <c r="D81" s="44" t="s">
        <v>133</v>
      </c>
      <c r="E81" s="313" t="s">
        <v>133</v>
      </c>
      <c r="F81" s="44"/>
      <c r="G81" s="44" t="s">
        <v>133</v>
      </c>
      <c r="H81" s="44"/>
      <c r="I81" s="44" t="s">
        <v>133</v>
      </c>
      <c r="J81" s="313" t="s">
        <v>133</v>
      </c>
      <c r="K81" s="44" t="s">
        <v>133</v>
      </c>
      <c r="L81" s="44" t="s">
        <v>133</v>
      </c>
      <c r="M81" s="44"/>
      <c r="N81" s="33"/>
      <c r="O81" s="77" t="s">
        <v>1003</v>
      </c>
      <c r="P81" s="77" t="s">
        <v>1004</v>
      </c>
      <c r="Q81" s="63"/>
      <c r="R81" s="63"/>
      <c r="S81" s="63"/>
      <c r="T81" s="63"/>
      <c r="U81" s="63"/>
      <c r="V81" s="63"/>
    </row>
    <row r="82" spans="1:22" ht="13.5" customHeight="1" x14ac:dyDescent="0.15">
      <c r="B82" s="65" t="s">
        <v>172</v>
      </c>
      <c r="C82" s="347">
        <v>66</v>
      </c>
      <c r="D82" s="44" t="s">
        <v>133</v>
      </c>
      <c r="E82" s="313" t="s">
        <v>133</v>
      </c>
      <c r="F82" s="44"/>
      <c r="G82" s="44" t="s">
        <v>133</v>
      </c>
      <c r="H82" s="44"/>
      <c r="I82" s="44" t="s">
        <v>133</v>
      </c>
      <c r="J82" s="313" t="s">
        <v>133</v>
      </c>
      <c r="K82" s="44" t="s">
        <v>133</v>
      </c>
      <c r="L82" s="44" t="s">
        <v>133</v>
      </c>
      <c r="M82" s="44"/>
      <c r="N82" s="33"/>
      <c r="O82" s="77" t="s">
        <v>1005</v>
      </c>
      <c r="P82" s="77" t="s">
        <v>309</v>
      </c>
      <c r="Q82" s="63"/>
      <c r="R82" s="63"/>
      <c r="S82" s="63"/>
      <c r="T82" s="63"/>
      <c r="U82" s="63"/>
      <c r="V82" s="63"/>
    </row>
    <row r="83" spans="1:22" ht="13.5" customHeight="1" x14ac:dyDescent="0.15">
      <c r="B83" s="65" t="s">
        <v>1121</v>
      </c>
      <c r="C83" s="347">
        <v>67</v>
      </c>
      <c r="D83" s="44" t="s">
        <v>133</v>
      </c>
      <c r="E83" s="313" t="s">
        <v>133</v>
      </c>
      <c r="F83" s="44"/>
      <c r="G83" s="44" t="s">
        <v>133</v>
      </c>
      <c r="H83" s="44"/>
      <c r="I83" s="44" t="s">
        <v>133</v>
      </c>
      <c r="J83" s="313" t="s">
        <v>133</v>
      </c>
      <c r="K83" s="44" t="s">
        <v>133</v>
      </c>
      <c r="L83" s="44" t="s">
        <v>133</v>
      </c>
      <c r="M83" s="44"/>
      <c r="N83" s="33"/>
      <c r="O83" s="77" t="s">
        <v>1117</v>
      </c>
      <c r="P83" s="77" t="s">
        <v>1115</v>
      </c>
      <c r="Q83" s="63"/>
      <c r="R83" s="63"/>
      <c r="S83" s="63"/>
      <c r="T83" s="63"/>
      <c r="U83" s="63"/>
      <c r="V83" s="63"/>
    </row>
    <row r="84" spans="1:22" ht="13.5" customHeight="1" x14ac:dyDescent="0.15">
      <c r="A84" s="77" t="s">
        <v>916</v>
      </c>
      <c r="B84" s="65" t="s">
        <v>918</v>
      </c>
      <c r="C84" s="350" t="s">
        <v>919</v>
      </c>
      <c r="D84" s="44" t="s">
        <v>133</v>
      </c>
      <c r="E84" s="313" t="s">
        <v>133</v>
      </c>
      <c r="F84" s="44"/>
      <c r="G84" s="44" t="s">
        <v>133</v>
      </c>
      <c r="H84" s="44"/>
      <c r="I84" s="44" t="s">
        <v>133</v>
      </c>
      <c r="J84" s="313" t="s">
        <v>133</v>
      </c>
      <c r="K84" s="44" t="s">
        <v>133</v>
      </c>
      <c r="L84" s="44" t="s">
        <v>133</v>
      </c>
      <c r="M84" s="44"/>
      <c r="N84" s="33"/>
      <c r="O84" s="77" t="s">
        <v>1118</v>
      </c>
      <c r="P84" s="77" t="s">
        <v>1116</v>
      </c>
      <c r="Q84" s="63"/>
      <c r="R84" s="63"/>
      <c r="S84" s="63"/>
      <c r="T84" s="63"/>
      <c r="U84" s="63"/>
      <c r="V84" s="63"/>
    </row>
    <row r="85" spans="1:22" ht="13.5" customHeight="1" x14ac:dyDescent="0.15">
      <c r="B85" s="65" t="s">
        <v>173</v>
      </c>
      <c r="C85" s="347">
        <v>68</v>
      </c>
      <c r="D85" s="44" t="s">
        <v>133</v>
      </c>
      <c r="E85" s="313" t="s">
        <v>133</v>
      </c>
      <c r="F85" s="44"/>
      <c r="G85" s="44" t="s">
        <v>133</v>
      </c>
      <c r="H85" s="44"/>
      <c r="I85" s="44" t="s">
        <v>133</v>
      </c>
      <c r="J85" s="313" t="s">
        <v>133</v>
      </c>
      <c r="K85" s="44" t="s">
        <v>133</v>
      </c>
      <c r="L85" s="44" t="s">
        <v>133</v>
      </c>
      <c r="M85" s="44"/>
      <c r="N85" s="33"/>
      <c r="O85" s="77" t="s">
        <v>1006</v>
      </c>
      <c r="P85" s="77" t="s">
        <v>333</v>
      </c>
      <c r="Q85" s="63"/>
      <c r="R85" s="63"/>
      <c r="S85" s="63"/>
      <c r="T85" s="63"/>
      <c r="U85" s="63"/>
      <c r="V85" s="63"/>
    </row>
    <row r="86" spans="1:22" ht="13.5" customHeight="1" x14ac:dyDescent="0.15">
      <c r="B86" s="65" t="s">
        <v>174</v>
      </c>
      <c r="C86" s="347">
        <v>69</v>
      </c>
      <c r="D86" s="44" t="s">
        <v>133</v>
      </c>
      <c r="E86" s="313" t="s">
        <v>133</v>
      </c>
      <c r="F86" s="44"/>
      <c r="G86" s="44" t="s">
        <v>133</v>
      </c>
      <c r="H86" s="44"/>
      <c r="I86" s="44" t="s">
        <v>133</v>
      </c>
      <c r="J86" s="313" t="s">
        <v>133</v>
      </c>
      <c r="K86" s="44" t="s">
        <v>133</v>
      </c>
      <c r="L86" s="44" t="s">
        <v>133</v>
      </c>
      <c r="M86" s="44"/>
      <c r="N86" s="33"/>
      <c r="O86" s="77" t="s">
        <v>1007</v>
      </c>
      <c r="P86" s="77" t="s">
        <v>334</v>
      </c>
      <c r="Q86" s="63"/>
      <c r="R86" s="63"/>
      <c r="S86" s="63"/>
      <c r="T86" s="63"/>
      <c r="U86" s="63"/>
      <c r="V86" s="63"/>
    </row>
    <row r="87" spans="1:22" ht="13.5" customHeight="1" x14ac:dyDescent="0.15">
      <c r="B87" s="65" t="s">
        <v>175</v>
      </c>
      <c r="C87" s="347">
        <v>70</v>
      </c>
      <c r="D87" s="44" t="s">
        <v>133</v>
      </c>
      <c r="E87" s="313" t="s">
        <v>133</v>
      </c>
      <c r="F87" s="44"/>
      <c r="G87" s="44" t="s">
        <v>133</v>
      </c>
      <c r="H87" s="44"/>
      <c r="I87" s="44" t="s">
        <v>133</v>
      </c>
      <c r="J87" s="313" t="s">
        <v>133</v>
      </c>
      <c r="K87" s="44" t="s">
        <v>133</v>
      </c>
      <c r="L87" s="44" t="s">
        <v>133</v>
      </c>
      <c r="M87" s="44"/>
      <c r="N87" s="33"/>
      <c r="O87" s="77" t="s">
        <v>1008</v>
      </c>
      <c r="P87" s="77" t="s">
        <v>1009</v>
      </c>
      <c r="Q87" s="63"/>
      <c r="R87" s="63"/>
      <c r="S87" s="63"/>
      <c r="T87" s="63"/>
      <c r="U87" s="63"/>
      <c r="V87" s="63"/>
    </row>
    <row r="88" spans="1:22" ht="13.5" customHeight="1" x14ac:dyDescent="0.15">
      <c r="B88" s="65" t="s">
        <v>414</v>
      </c>
      <c r="C88" s="347">
        <v>71</v>
      </c>
      <c r="D88" s="44" t="s">
        <v>133</v>
      </c>
      <c r="E88" s="313" t="s">
        <v>133</v>
      </c>
      <c r="F88" s="44"/>
      <c r="G88" s="44" t="s">
        <v>133</v>
      </c>
      <c r="H88" s="44"/>
      <c r="I88" s="44" t="s">
        <v>133</v>
      </c>
      <c r="J88" s="313" t="s">
        <v>133</v>
      </c>
      <c r="K88" s="44" t="s">
        <v>133</v>
      </c>
      <c r="L88" s="44" t="s">
        <v>133</v>
      </c>
      <c r="M88" s="44"/>
      <c r="N88" s="33"/>
      <c r="O88" s="77" t="s">
        <v>1010</v>
      </c>
      <c r="P88" s="77" t="s">
        <v>1011</v>
      </c>
      <c r="Q88" s="63"/>
      <c r="R88" s="63"/>
      <c r="S88" s="63"/>
      <c r="T88" s="63"/>
      <c r="U88" s="63"/>
      <c r="V88" s="63"/>
    </row>
    <row r="89" spans="1:22" ht="13.5" customHeight="1" x14ac:dyDescent="0.15">
      <c r="B89" s="65" t="s">
        <v>415</v>
      </c>
      <c r="C89" s="347">
        <v>72</v>
      </c>
      <c r="D89" s="44" t="s">
        <v>133</v>
      </c>
      <c r="E89" s="313" t="s">
        <v>133</v>
      </c>
      <c r="F89" s="44"/>
      <c r="G89" s="44" t="s">
        <v>133</v>
      </c>
      <c r="H89" s="44"/>
      <c r="I89" s="44" t="s">
        <v>133</v>
      </c>
      <c r="J89" s="313" t="s">
        <v>133</v>
      </c>
      <c r="K89" s="44" t="s">
        <v>133</v>
      </c>
      <c r="L89" s="44" t="s">
        <v>133</v>
      </c>
      <c r="M89" s="44"/>
      <c r="N89" s="33"/>
      <c r="O89" s="77" t="s">
        <v>1012</v>
      </c>
      <c r="P89" s="77" t="s">
        <v>1013</v>
      </c>
      <c r="Q89" s="63"/>
      <c r="R89" s="63"/>
      <c r="S89" s="63"/>
      <c r="T89" s="63"/>
      <c r="U89" s="63"/>
      <c r="V89" s="63"/>
    </row>
    <row r="90" spans="1:22" ht="13.5" customHeight="1" x14ac:dyDescent="0.15">
      <c r="B90" s="65" t="s">
        <v>416</v>
      </c>
      <c r="C90" s="347">
        <v>73</v>
      </c>
      <c r="D90" s="44" t="s">
        <v>133</v>
      </c>
      <c r="E90" s="313" t="s">
        <v>133</v>
      </c>
      <c r="F90" s="44"/>
      <c r="G90" s="44" t="s">
        <v>133</v>
      </c>
      <c r="H90" s="44"/>
      <c r="I90" s="44" t="s">
        <v>133</v>
      </c>
      <c r="J90" s="313" t="s">
        <v>133</v>
      </c>
      <c r="K90" s="44" t="s">
        <v>133</v>
      </c>
      <c r="L90" s="44" t="s">
        <v>133</v>
      </c>
      <c r="M90" s="44"/>
      <c r="N90" s="33"/>
      <c r="O90" s="77" t="s">
        <v>1014</v>
      </c>
      <c r="P90" s="77" t="s">
        <v>1015</v>
      </c>
      <c r="Q90" s="63"/>
      <c r="R90" s="63"/>
      <c r="S90" s="63"/>
      <c r="T90" s="63"/>
      <c r="U90" s="63"/>
      <c r="V90" s="63"/>
    </row>
    <row r="91" spans="1:22" ht="13.5" customHeight="1" x14ac:dyDescent="0.15">
      <c r="B91" s="65" t="s">
        <v>176</v>
      </c>
      <c r="C91" s="347">
        <v>74</v>
      </c>
      <c r="D91" s="44"/>
      <c r="E91" s="313"/>
      <c r="F91" s="44"/>
      <c r="G91" s="44"/>
      <c r="H91" s="44"/>
      <c r="I91" s="44"/>
      <c r="J91" s="313"/>
      <c r="K91" s="44" t="s">
        <v>133</v>
      </c>
      <c r="L91" s="44" t="s">
        <v>133</v>
      </c>
      <c r="M91" s="44"/>
      <c r="N91" s="33"/>
      <c r="O91" s="77" t="s">
        <v>1016</v>
      </c>
      <c r="P91" s="77" t="s">
        <v>335</v>
      </c>
      <c r="Q91" s="63"/>
      <c r="R91" s="63"/>
      <c r="S91" s="63"/>
      <c r="T91" s="63"/>
      <c r="U91" s="63"/>
      <c r="V91" s="63"/>
    </row>
    <row r="92" spans="1:22" ht="13.5" customHeight="1" x14ac:dyDescent="0.15">
      <c r="B92" s="65" t="s">
        <v>177</v>
      </c>
      <c r="C92" s="347">
        <v>75</v>
      </c>
      <c r="D92" s="44" t="s">
        <v>133</v>
      </c>
      <c r="E92" s="313" t="s">
        <v>133</v>
      </c>
      <c r="F92" s="44"/>
      <c r="G92" s="44" t="s">
        <v>133</v>
      </c>
      <c r="H92" s="44"/>
      <c r="I92" s="44" t="s">
        <v>133</v>
      </c>
      <c r="J92" s="313" t="s">
        <v>133</v>
      </c>
      <c r="K92" s="44" t="s">
        <v>133</v>
      </c>
      <c r="L92" s="44" t="s">
        <v>133</v>
      </c>
      <c r="M92" s="44"/>
      <c r="N92" s="33"/>
      <c r="O92" s="77" t="s">
        <v>1017</v>
      </c>
      <c r="P92" s="77" t="s">
        <v>336</v>
      </c>
      <c r="Q92" s="63"/>
      <c r="R92" s="63"/>
      <c r="S92" s="63"/>
      <c r="T92" s="63"/>
      <c r="U92" s="63"/>
      <c r="V92" s="63"/>
    </row>
    <row r="93" spans="1:22" ht="13.5" customHeight="1" x14ac:dyDescent="0.15">
      <c r="B93" s="65" t="s">
        <v>178</v>
      </c>
      <c r="C93" s="347">
        <v>76</v>
      </c>
      <c r="D93" s="44" t="s">
        <v>133</v>
      </c>
      <c r="E93" s="313" t="s">
        <v>133</v>
      </c>
      <c r="F93" s="44"/>
      <c r="G93" s="44" t="s">
        <v>133</v>
      </c>
      <c r="H93" s="44"/>
      <c r="I93" s="44" t="s">
        <v>133</v>
      </c>
      <c r="J93" s="313" t="s">
        <v>133</v>
      </c>
      <c r="K93" s="44" t="s">
        <v>133</v>
      </c>
      <c r="L93" s="44" t="s">
        <v>133</v>
      </c>
      <c r="M93" s="44"/>
      <c r="N93" s="33"/>
      <c r="O93" s="77" t="s">
        <v>1018</v>
      </c>
      <c r="P93" s="77" t="s">
        <v>337</v>
      </c>
      <c r="Q93" s="63"/>
      <c r="R93" s="63"/>
      <c r="S93" s="63"/>
      <c r="T93" s="63"/>
      <c r="U93" s="63"/>
      <c r="V93" s="63"/>
    </row>
    <row r="94" spans="1:22" ht="13.5" customHeight="1" x14ac:dyDescent="0.15">
      <c r="B94" s="65" t="s">
        <v>179</v>
      </c>
      <c r="C94" s="347">
        <v>77</v>
      </c>
      <c r="D94" s="44" t="s">
        <v>133</v>
      </c>
      <c r="E94" s="313" t="s">
        <v>133</v>
      </c>
      <c r="F94" s="44"/>
      <c r="G94" s="44" t="s">
        <v>133</v>
      </c>
      <c r="H94" s="44"/>
      <c r="I94" s="44" t="s">
        <v>133</v>
      </c>
      <c r="J94" s="313" t="s">
        <v>133</v>
      </c>
      <c r="K94" s="44" t="s">
        <v>133</v>
      </c>
      <c r="L94" s="44" t="s">
        <v>133</v>
      </c>
      <c r="M94" s="44"/>
      <c r="N94" s="33"/>
      <c r="O94" s="77" t="s">
        <v>1019</v>
      </c>
      <c r="P94" s="77" t="s">
        <v>1020</v>
      </c>
      <c r="Q94" s="63"/>
      <c r="R94" s="63"/>
      <c r="S94" s="63"/>
      <c r="T94" s="63"/>
      <c r="U94" s="63"/>
      <c r="V94" s="63"/>
    </row>
    <row r="95" spans="1:22" ht="13.5" customHeight="1" x14ac:dyDescent="0.15">
      <c r="B95" s="65" t="s">
        <v>180</v>
      </c>
      <c r="C95" s="347">
        <v>78</v>
      </c>
      <c r="D95" s="44"/>
      <c r="E95" s="313"/>
      <c r="F95" s="44"/>
      <c r="G95" s="44"/>
      <c r="H95" s="44"/>
      <c r="I95" s="44"/>
      <c r="J95" s="313"/>
      <c r="K95" s="44" t="s">
        <v>133</v>
      </c>
      <c r="L95" s="44" t="s">
        <v>133</v>
      </c>
      <c r="M95" s="44"/>
      <c r="N95" s="33"/>
      <c r="O95" s="77" t="s">
        <v>1021</v>
      </c>
      <c r="P95" s="77" t="s">
        <v>310</v>
      </c>
      <c r="Q95" s="63"/>
      <c r="R95" s="63"/>
      <c r="S95" s="63"/>
      <c r="T95" s="63"/>
      <c r="U95" s="63"/>
      <c r="V95" s="63"/>
    </row>
    <row r="96" spans="1:22" ht="13.5" customHeight="1" x14ac:dyDescent="0.15">
      <c r="B96" s="65" t="s">
        <v>181</v>
      </c>
      <c r="C96" s="347">
        <v>79</v>
      </c>
      <c r="D96" s="44" t="s">
        <v>133</v>
      </c>
      <c r="E96" s="313" t="s">
        <v>133</v>
      </c>
      <c r="F96" s="44"/>
      <c r="G96" s="44" t="s">
        <v>133</v>
      </c>
      <c r="H96" s="44"/>
      <c r="I96" s="44" t="s">
        <v>133</v>
      </c>
      <c r="J96" s="313" t="s">
        <v>133</v>
      </c>
      <c r="K96" s="44" t="s">
        <v>133</v>
      </c>
      <c r="L96" s="44" t="s">
        <v>133</v>
      </c>
      <c r="M96" s="44"/>
      <c r="N96" s="33"/>
      <c r="O96" s="77" t="s">
        <v>1022</v>
      </c>
      <c r="P96" s="77" t="s">
        <v>338</v>
      </c>
      <c r="Q96" s="63"/>
      <c r="R96" s="63"/>
      <c r="S96" s="63"/>
      <c r="T96" s="63"/>
      <c r="U96" s="63"/>
      <c r="V96" s="63"/>
    </row>
    <row r="97" spans="1:22" ht="13.5" customHeight="1" x14ac:dyDescent="0.15">
      <c r="B97" s="65" t="s">
        <v>1127</v>
      </c>
      <c r="C97" s="347">
        <v>80</v>
      </c>
      <c r="D97" s="44"/>
      <c r="E97" s="313"/>
      <c r="F97" s="44" t="s">
        <v>133</v>
      </c>
      <c r="G97" s="44" t="s">
        <v>133</v>
      </c>
      <c r="H97" s="44"/>
      <c r="I97" s="44" t="s">
        <v>133</v>
      </c>
      <c r="J97" s="313" t="s">
        <v>133</v>
      </c>
      <c r="K97" s="44" t="s">
        <v>133</v>
      </c>
      <c r="L97" s="44"/>
      <c r="M97" s="44" t="s">
        <v>133</v>
      </c>
      <c r="N97" s="100"/>
      <c r="O97" s="77" t="s">
        <v>1023</v>
      </c>
      <c r="P97" s="77" t="s">
        <v>316</v>
      </c>
      <c r="Q97" s="63"/>
      <c r="R97" s="63"/>
      <c r="S97" s="63"/>
      <c r="T97" s="63"/>
      <c r="U97" s="63"/>
      <c r="V97" s="63"/>
    </row>
    <row r="98" spans="1:22" ht="13.5" customHeight="1" x14ac:dyDescent="0.15">
      <c r="B98" s="65" t="s">
        <v>860</v>
      </c>
      <c r="C98" s="347">
        <v>81</v>
      </c>
      <c r="D98" s="44"/>
      <c r="E98" s="313"/>
      <c r="F98" s="44" t="s">
        <v>133</v>
      </c>
      <c r="G98" s="44" t="s">
        <v>133</v>
      </c>
      <c r="H98" s="44"/>
      <c r="I98" s="44" t="s">
        <v>133</v>
      </c>
      <c r="J98" s="313" t="s">
        <v>133</v>
      </c>
      <c r="K98" s="44" t="s">
        <v>133</v>
      </c>
      <c r="L98" s="44"/>
      <c r="M98" s="44" t="s">
        <v>133</v>
      </c>
      <c r="N98" s="33"/>
      <c r="O98" s="77" t="s">
        <v>1024</v>
      </c>
      <c r="P98" s="77" t="s">
        <v>1025</v>
      </c>
      <c r="Q98" s="63"/>
      <c r="R98" s="63"/>
      <c r="S98" s="63"/>
      <c r="T98" s="63"/>
      <c r="U98" s="63"/>
      <c r="V98" s="63"/>
    </row>
    <row r="99" spans="1:22" ht="13.5" customHeight="1" x14ac:dyDescent="0.15">
      <c r="B99" s="65" t="s">
        <v>1786</v>
      </c>
      <c r="C99" s="347">
        <v>82</v>
      </c>
      <c r="D99" s="44"/>
      <c r="E99" s="313"/>
      <c r="F99" s="44" t="s">
        <v>133</v>
      </c>
      <c r="G99" s="44" t="s">
        <v>133</v>
      </c>
      <c r="H99" s="44"/>
      <c r="I99" s="44" t="s">
        <v>133</v>
      </c>
      <c r="J99" s="313" t="s">
        <v>133</v>
      </c>
      <c r="K99" s="44" t="s">
        <v>133</v>
      </c>
      <c r="L99" s="44"/>
      <c r="M99" s="44" t="s">
        <v>133</v>
      </c>
      <c r="N99" s="351" t="s">
        <v>1789</v>
      </c>
      <c r="O99" s="77" t="s">
        <v>1790</v>
      </c>
      <c r="P99" s="77" t="s">
        <v>317</v>
      </c>
      <c r="Q99" s="63"/>
      <c r="R99" s="63"/>
      <c r="S99" s="63"/>
      <c r="T99" s="63"/>
      <c r="U99" s="63"/>
      <c r="V99" s="63"/>
    </row>
    <row r="100" spans="1:22" ht="13.5" customHeight="1" x14ac:dyDescent="0.15">
      <c r="B100" s="65" t="s">
        <v>182</v>
      </c>
      <c r="C100" s="347">
        <v>83</v>
      </c>
      <c r="D100" s="44"/>
      <c r="E100" s="313"/>
      <c r="F100" s="44" t="s">
        <v>133</v>
      </c>
      <c r="G100" s="44" t="s">
        <v>133</v>
      </c>
      <c r="H100" s="44"/>
      <c r="I100" s="44" t="s">
        <v>133</v>
      </c>
      <c r="J100" s="313" t="s">
        <v>133</v>
      </c>
      <c r="K100" s="44" t="s">
        <v>133</v>
      </c>
      <c r="L100" s="44"/>
      <c r="M100" s="44" t="s">
        <v>133</v>
      </c>
      <c r="N100" s="33"/>
      <c r="O100" s="77" t="s">
        <v>1026</v>
      </c>
      <c r="P100" s="77" t="s">
        <v>339</v>
      </c>
      <c r="Q100" s="63"/>
      <c r="R100" s="63"/>
      <c r="S100" s="63"/>
      <c r="T100" s="63"/>
      <c r="U100" s="63"/>
      <c r="V100" s="63"/>
    </row>
    <row r="101" spans="1:22" ht="13.5" customHeight="1" x14ac:dyDescent="0.15">
      <c r="B101" s="65" t="s">
        <v>198</v>
      </c>
      <c r="C101" s="347">
        <v>84</v>
      </c>
      <c r="D101" s="44"/>
      <c r="E101" s="313"/>
      <c r="F101" s="44" t="s">
        <v>133</v>
      </c>
      <c r="G101" s="44" t="s">
        <v>133</v>
      </c>
      <c r="H101" s="44"/>
      <c r="I101" s="44" t="s">
        <v>133</v>
      </c>
      <c r="J101" s="313" t="s">
        <v>133</v>
      </c>
      <c r="K101" s="44" t="s">
        <v>133</v>
      </c>
      <c r="L101" s="44"/>
      <c r="M101" s="44" t="s">
        <v>133</v>
      </c>
      <c r="N101" s="33"/>
      <c r="O101" s="77" t="s">
        <v>1027</v>
      </c>
      <c r="P101" s="77" t="s">
        <v>1028</v>
      </c>
      <c r="Q101" s="63"/>
      <c r="R101" s="63"/>
      <c r="S101" s="63"/>
      <c r="T101" s="63"/>
      <c r="U101" s="63"/>
      <c r="V101" s="63"/>
    </row>
    <row r="102" spans="1:22" ht="13.5" customHeight="1" x14ac:dyDescent="0.15">
      <c r="B102" s="65" t="s">
        <v>1787</v>
      </c>
      <c r="C102" s="347">
        <v>85</v>
      </c>
      <c r="D102" s="44"/>
      <c r="E102" s="313"/>
      <c r="F102" s="44" t="s">
        <v>133</v>
      </c>
      <c r="G102" s="44" t="s">
        <v>133</v>
      </c>
      <c r="H102" s="44"/>
      <c r="I102" s="44" t="s">
        <v>133</v>
      </c>
      <c r="J102" s="313" t="s">
        <v>133</v>
      </c>
      <c r="K102" s="44" t="s">
        <v>133</v>
      </c>
      <c r="L102" s="44"/>
      <c r="M102" s="44" t="s">
        <v>133</v>
      </c>
      <c r="N102" s="351" t="s">
        <v>1789</v>
      </c>
      <c r="O102" s="77" t="s">
        <v>1791</v>
      </c>
      <c r="P102" s="77" t="s">
        <v>340</v>
      </c>
      <c r="Q102" s="63"/>
      <c r="R102" s="63"/>
      <c r="S102" s="63"/>
      <c r="T102" s="63"/>
      <c r="U102" s="63"/>
      <c r="V102" s="63"/>
    </row>
    <row r="103" spans="1:22" ht="13.5" customHeight="1" x14ac:dyDescent="0.15">
      <c r="B103" s="65" t="s">
        <v>1788</v>
      </c>
      <c r="C103" s="347">
        <v>86</v>
      </c>
      <c r="D103" s="44"/>
      <c r="E103" s="313"/>
      <c r="F103" s="44" t="s">
        <v>133</v>
      </c>
      <c r="G103" s="44" t="s">
        <v>133</v>
      </c>
      <c r="H103" s="44"/>
      <c r="I103" s="44" t="s">
        <v>133</v>
      </c>
      <c r="J103" s="313" t="s">
        <v>133</v>
      </c>
      <c r="K103" s="44" t="s">
        <v>133</v>
      </c>
      <c r="L103" s="44"/>
      <c r="M103" s="44" t="s">
        <v>133</v>
      </c>
      <c r="N103" s="351" t="s">
        <v>1789</v>
      </c>
      <c r="O103" s="77" t="s">
        <v>1792</v>
      </c>
      <c r="P103" s="77" t="s">
        <v>1029</v>
      </c>
      <c r="Q103" s="63"/>
      <c r="R103" s="63"/>
      <c r="S103" s="63"/>
      <c r="T103" s="63"/>
      <c r="U103" s="63"/>
      <c r="V103" s="63"/>
    </row>
    <row r="104" spans="1:22" ht="13.5" customHeight="1" x14ac:dyDescent="0.15">
      <c r="B104" s="65" t="s">
        <v>861</v>
      </c>
      <c r="C104" s="347">
        <v>87</v>
      </c>
      <c r="D104" s="44" t="s">
        <v>133</v>
      </c>
      <c r="E104" s="313" t="s">
        <v>133</v>
      </c>
      <c r="F104" s="44"/>
      <c r="G104" s="44" t="s">
        <v>133</v>
      </c>
      <c r="H104" s="44"/>
      <c r="I104" s="44" t="s">
        <v>133</v>
      </c>
      <c r="J104" s="313" t="s">
        <v>133</v>
      </c>
      <c r="K104" s="44" t="s">
        <v>133</v>
      </c>
      <c r="L104" s="44" t="s">
        <v>133</v>
      </c>
      <c r="M104" s="44"/>
      <c r="N104" s="33"/>
      <c r="O104" s="77" t="s">
        <v>1030</v>
      </c>
      <c r="P104" s="77" t="s">
        <v>311</v>
      </c>
      <c r="Q104" s="63"/>
      <c r="R104" s="63"/>
      <c r="S104" s="63"/>
      <c r="T104" s="63"/>
      <c r="U104" s="63"/>
      <c r="V104" s="63"/>
    </row>
    <row r="105" spans="1:22" ht="13.5" customHeight="1" x14ac:dyDescent="0.15">
      <c r="B105" s="65" t="s">
        <v>862</v>
      </c>
      <c r="C105" s="347">
        <v>88</v>
      </c>
      <c r="D105" s="44" t="s">
        <v>133</v>
      </c>
      <c r="E105" s="313" t="s">
        <v>133</v>
      </c>
      <c r="F105" s="44"/>
      <c r="G105" s="44" t="s">
        <v>133</v>
      </c>
      <c r="H105" s="44"/>
      <c r="I105" s="44" t="s">
        <v>133</v>
      </c>
      <c r="J105" s="313" t="s">
        <v>133</v>
      </c>
      <c r="K105" s="44" t="s">
        <v>133</v>
      </c>
      <c r="L105" s="44" t="s">
        <v>133</v>
      </c>
      <c r="M105" s="44"/>
      <c r="N105" s="33"/>
      <c r="O105" s="77" t="s">
        <v>1031</v>
      </c>
      <c r="P105" s="77" t="s">
        <v>1032</v>
      </c>
      <c r="Q105" s="63"/>
      <c r="R105" s="63"/>
      <c r="S105" s="63"/>
      <c r="T105" s="63"/>
      <c r="U105" s="63"/>
      <c r="V105" s="63"/>
    </row>
    <row r="106" spans="1:22" ht="13.5" customHeight="1" x14ac:dyDescent="0.15">
      <c r="A106" s="77" t="s">
        <v>883</v>
      </c>
      <c r="B106" s="65" t="s">
        <v>906</v>
      </c>
      <c r="C106" s="350" t="s">
        <v>907</v>
      </c>
      <c r="D106" s="44" t="s">
        <v>133</v>
      </c>
      <c r="E106" s="313" t="s">
        <v>133</v>
      </c>
      <c r="F106" s="44"/>
      <c r="G106" s="44" t="s">
        <v>133</v>
      </c>
      <c r="H106" s="44"/>
      <c r="I106" s="44" t="s">
        <v>133</v>
      </c>
      <c r="J106" s="313" t="s">
        <v>133</v>
      </c>
      <c r="K106" s="44" t="s">
        <v>133</v>
      </c>
      <c r="L106" s="44" t="s">
        <v>133</v>
      </c>
      <c r="M106" s="44"/>
      <c r="N106" s="33"/>
      <c r="O106" s="77" t="s">
        <v>1033</v>
      </c>
      <c r="P106" s="77" t="s">
        <v>920</v>
      </c>
      <c r="Q106" s="63"/>
      <c r="R106" s="63"/>
      <c r="S106" s="63"/>
      <c r="T106" s="63"/>
      <c r="U106" s="63"/>
      <c r="V106" s="63"/>
    </row>
    <row r="107" spans="1:22" ht="13.5" customHeight="1" x14ac:dyDescent="0.15">
      <c r="B107" s="65" t="s">
        <v>863</v>
      </c>
      <c r="C107" s="347">
        <v>89</v>
      </c>
      <c r="D107" s="44" t="s">
        <v>133</v>
      </c>
      <c r="E107" s="313" t="s">
        <v>133</v>
      </c>
      <c r="F107" s="44"/>
      <c r="G107" s="44" t="s">
        <v>133</v>
      </c>
      <c r="H107" s="44"/>
      <c r="I107" s="44" t="s">
        <v>133</v>
      </c>
      <c r="J107" s="313" t="s">
        <v>133</v>
      </c>
      <c r="K107" s="44" t="s">
        <v>133</v>
      </c>
      <c r="L107" s="44" t="s">
        <v>133</v>
      </c>
      <c r="M107" s="44"/>
      <c r="N107" s="33"/>
      <c r="O107" s="77" t="s">
        <v>1034</v>
      </c>
      <c r="P107" s="77" t="s">
        <v>1035</v>
      </c>
      <c r="Q107" s="63"/>
      <c r="R107" s="63"/>
      <c r="S107" s="63"/>
      <c r="T107" s="63"/>
      <c r="U107" s="63"/>
      <c r="V107" s="63"/>
    </row>
    <row r="108" spans="1:22" ht="13.5" customHeight="1" x14ac:dyDescent="0.15">
      <c r="B108" s="65" t="s">
        <v>183</v>
      </c>
      <c r="C108" s="347">
        <v>90</v>
      </c>
      <c r="D108" s="44" t="s">
        <v>133</v>
      </c>
      <c r="E108" s="313" t="s">
        <v>133</v>
      </c>
      <c r="F108" s="44"/>
      <c r="G108" s="44" t="s">
        <v>133</v>
      </c>
      <c r="H108" s="44"/>
      <c r="I108" s="44" t="s">
        <v>133</v>
      </c>
      <c r="J108" s="313" t="s">
        <v>133</v>
      </c>
      <c r="K108" s="44" t="s">
        <v>133</v>
      </c>
      <c r="L108" s="44" t="s">
        <v>133</v>
      </c>
      <c r="M108" s="44"/>
      <c r="N108" s="33"/>
      <c r="O108" s="77" t="s">
        <v>1036</v>
      </c>
      <c r="P108" s="77" t="s">
        <v>341</v>
      </c>
      <c r="Q108" s="63"/>
      <c r="R108" s="63"/>
      <c r="S108" s="63"/>
      <c r="T108" s="63"/>
      <c r="U108" s="63"/>
      <c r="V108" s="63"/>
    </row>
    <row r="109" spans="1:22" ht="13.5" customHeight="1" x14ac:dyDescent="0.15">
      <c r="B109" s="65" t="s">
        <v>184</v>
      </c>
      <c r="C109" s="347">
        <v>91</v>
      </c>
      <c r="D109" s="44"/>
      <c r="E109" s="313"/>
      <c r="F109" s="44"/>
      <c r="G109" s="44"/>
      <c r="H109" s="44"/>
      <c r="I109" s="44"/>
      <c r="J109" s="313"/>
      <c r="K109" s="44" t="s">
        <v>133</v>
      </c>
      <c r="L109" s="44" t="s">
        <v>133</v>
      </c>
      <c r="M109" s="44"/>
      <c r="N109" s="33"/>
      <c r="O109" s="77" t="s">
        <v>1037</v>
      </c>
      <c r="P109" s="77" t="s">
        <v>342</v>
      </c>
      <c r="Q109" s="63"/>
      <c r="R109" s="63"/>
      <c r="S109" s="63"/>
      <c r="T109" s="63"/>
      <c r="U109" s="63"/>
      <c r="V109" s="63"/>
    </row>
    <row r="110" spans="1:22" ht="13.5" customHeight="1" x14ac:dyDescent="0.15">
      <c r="B110" s="65" t="s">
        <v>185</v>
      </c>
      <c r="C110" s="347">
        <v>92</v>
      </c>
      <c r="D110" s="44" t="s">
        <v>133</v>
      </c>
      <c r="E110" s="313" t="s">
        <v>133</v>
      </c>
      <c r="F110" s="44"/>
      <c r="G110" s="44" t="s">
        <v>133</v>
      </c>
      <c r="H110" s="44"/>
      <c r="I110" s="44" t="s">
        <v>133</v>
      </c>
      <c r="J110" s="313" t="s">
        <v>133</v>
      </c>
      <c r="K110" s="44" t="s">
        <v>133</v>
      </c>
      <c r="L110" s="44" t="s">
        <v>133</v>
      </c>
      <c r="M110" s="44"/>
      <c r="N110" s="33"/>
      <c r="O110" s="77" t="s">
        <v>1038</v>
      </c>
      <c r="P110" s="77" t="s">
        <v>343</v>
      </c>
      <c r="Q110" s="63"/>
      <c r="R110" s="63"/>
      <c r="S110" s="63"/>
      <c r="T110" s="63"/>
      <c r="U110" s="63"/>
      <c r="V110" s="63"/>
    </row>
    <row r="111" spans="1:22" ht="13.5" customHeight="1" x14ac:dyDescent="0.15">
      <c r="B111" s="65" t="s">
        <v>186</v>
      </c>
      <c r="C111" s="347">
        <v>93</v>
      </c>
      <c r="D111" s="44" t="s">
        <v>133</v>
      </c>
      <c r="E111" s="313" t="s">
        <v>133</v>
      </c>
      <c r="F111" s="44"/>
      <c r="G111" s="44" t="s">
        <v>133</v>
      </c>
      <c r="H111" s="44"/>
      <c r="I111" s="44" t="s">
        <v>133</v>
      </c>
      <c r="J111" s="313" t="s">
        <v>133</v>
      </c>
      <c r="K111" s="44" t="s">
        <v>133</v>
      </c>
      <c r="L111" s="44" t="s">
        <v>133</v>
      </c>
      <c r="M111" s="44"/>
      <c r="N111" s="33"/>
      <c r="O111" s="77" t="s">
        <v>1039</v>
      </c>
      <c r="P111" s="77" t="s">
        <v>344</v>
      </c>
      <c r="Q111" s="63"/>
      <c r="R111" s="63"/>
      <c r="S111" s="63"/>
      <c r="T111" s="63"/>
      <c r="U111" s="63"/>
      <c r="V111" s="63"/>
    </row>
    <row r="112" spans="1:22" ht="13.5" customHeight="1" x14ac:dyDescent="0.15">
      <c r="B112" s="65" t="s">
        <v>187</v>
      </c>
      <c r="C112" s="347">
        <v>94</v>
      </c>
      <c r="D112" s="44" t="s">
        <v>133</v>
      </c>
      <c r="E112" s="313" t="s">
        <v>133</v>
      </c>
      <c r="F112" s="44"/>
      <c r="G112" s="44" t="s">
        <v>133</v>
      </c>
      <c r="H112" s="44"/>
      <c r="I112" s="44" t="s">
        <v>133</v>
      </c>
      <c r="J112" s="313" t="s">
        <v>133</v>
      </c>
      <c r="K112" s="44" t="s">
        <v>133</v>
      </c>
      <c r="L112" s="44" t="s">
        <v>133</v>
      </c>
      <c r="M112" s="44"/>
      <c r="N112" s="33"/>
      <c r="O112" s="77" t="s">
        <v>1040</v>
      </c>
      <c r="P112" s="77" t="s">
        <v>1041</v>
      </c>
      <c r="Q112" s="63"/>
      <c r="R112" s="63"/>
      <c r="S112" s="63"/>
      <c r="T112" s="63"/>
      <c r="U112" s="63"/>
      <c r="V112" s="63"/>
    </row>
    <row r="113" spans="1:22" ht="13.5" customHeight="1" x14ac:dyDescent="0.15">
      <c r="B113" s="65" t="s">
        <v>864</v>
      </c>
      <c r="C113" s="347">
        <v>95</v>
      </c>
      <c r="D113" s="44" t="s">
        <v>133</v>
      </c>
      <c r="E113" s="313" t="s">
        <v>133</v>
      </c>
      <c r="F113" s="44"/>
      <c r="G113" s="44" t="s">
        <v>133</v>
      </c>
      <c r="H113" s="44"/>
      <c r="I113" s="44" t="s">
        <v>133</v>
      </c>
      <c r="J113" s="313" t="s">
        <v>133</v>
      </c>
      <c r="K113" s="44" t="s">
        <v>133</v>
      </c>
      <c r="L113" s="44" t="s">
        <v>133</v>
      </c>
      <c r="M113" s="44"/>
      <c r="N113" s="33"/>
      <c r="O113" s="77" t="s">
        <v>1042</v>
      </c>
      <c r="P113" s="77" t="s">
        <v>1043</v>
      </c>
      <c r="Q113" s="63"/>
      <c r="R113" s="63"/>
      <c r="S113" s="63"/>
      <c r="T113" s="63"/>
      <c r="U113" s="63"/>
      <c r="V113" s="63"/>
    </row>
    <row r="114" spans="1:22" ht="13.5" customHeight="1" x14ac:dyDescent="0.15">
      <c r="B114" s="65" t="s">
        <v>188</v>
      </c>
      <c r="C114" s="347">
        <v>96</v>
      </c>
      <c r="D114" s="44" t="s">
        <v>133</v>
      </c>
      <c r="E114" s="313" t="s">
        <v>133</v>
      </c>
      <c r="F114" s="44"/>
      <c r="G114" s="44" t="s">
        <v>133</v>
      </c>
      <c r="H114" s="44"/>
      <c r="I114" s="44" t="s">
        <v>133</v>
      </c>
      <c r="J114" s="313" t="s">
        <v>133</v>
      </c>
      <c r="K114" s="44" t="s">
        <v>133</v>
      </c>
      <c r="L114" s="44" t="s">
        <v>133</v>
      </c>
      <c r="M114" s="44"/>
      <c r="N114" s="33"/>
      <c r="O114" s="77" t="s">
        <v>1044</v>
      </c>
      <c r="P114" s="77" t="s">
        <v>345</v>
      </c>
      <c r="Q114" s="63"/>
      <c r="R114" s="63"/>
      <c r="S114" s="63"/>
      <c r="T114" s="63"/>
      <c r="U114" s="63"/>
      <c r="V114" s="63"/>
    </row>
    <row r="115" spans="1:22" ht="13.5" customHeight="1" x14ac:dyDescent="0.15">
      <c r="B115" s="65" t="s">
        <v>199</v>
      </c>
      <c r="C115" s="347">
        <v>97</v>
      </c>
      <c r="D115" s="44" t="s">
        <v>133</v>
      </c>
      <c r="E115" s="313" t="s">
        <v>133</v>
      </c>
      <c r="F115" s="44"/>
      <c r="G115" s="44" t="s">
        <v>133</v>
      </c>
      <c r="H115" s="44"/>
      <c r="I115" s="44" t="s">
        <v>133</v>
      </c>
      <c r="J115" s="313" t="s">
        <v>133</v>
      </c>
      <c r="K115" s="44" t="s">
        <v>133</v>
      </c>
      <c r="L115" s="44" t="s">
        <v>133</v>
      </c>
      <c r="M115" s="44"/>
      <c r="N115" s="33"/>
      <c r="O115" s="77" t="s">
        <v>1045</v>
      </c>
      <c r="P115" s="77" t="s">
        <v>1046</v>
      </c>
      <c r="Q115" s="63"/>
      <c r="R115" s="63"/>
      <c r="S115" s="63"/>
      <c r="T115" s="63"/>
      <c r="U115" s="63"/>
      <c r="V115" s="63"/>
    </row>
    <row r="116" spans="1:22" ht="13.5" customHeight="1" x14ac:dyDescent="0.15">
      <c r="B116" s="65" t="s">
        <v>189</v>
      </c>
      <c r="C116" s="347">
        <v>98</v>
      </c>
      <c r="D116" s="44" t="s">
        <v>133</v>
      </c>
      <c r="E116" s="313" t="s">
        <v>133</v>
      </c>
      <c r="F116" s="44"/>
      <c r="G116" s="44" t="s">
        <v>133</v>
      </c>
      <c r="H116" s="44"/>
      <c r="I116" s="44" t="s">
        <v>133</v>
      </c>
      <c r="J116" s="313" t="s">
        <v>133</v>
      </c>
      <c r="K116" s="44" t="s">
        <v>133</v>
      </c>
      <c r="L116" s="44" t="s">
        <v>133</v>
      </c>
      <c r="M116" s="44"/>
      <c r="N116" s="33"/>
      <c r="O116" s="77" t="s">
        <v>1047</v>
      </c>
      <c r="P116" s="77" t="s">
        <v>346</v>
      </c>
      <c r="Q116" s="63"/>
      <c r="R116" s="63"/>
      <c r="S116" s="63"/>
      <c r="T116" s="63"/>
      <c r="U116" s="63"/>
      <c r="V116" s="63"/>
    </row>
    <row r="117" spans="1:22" ht="13.5" customHeight="1" x14ac:dyDescent="0.15">
      <c r="B117" s="65" t="s">
        <v>190</v>
      </c>
      <c r="C117" s="347">
        <v>99</v>
      </c>
      <c r="D117" s="44" t="s">
        <v>133</v>
      </c>
      <c r="E117" s="313" t="s">
        <v>133</v>
      </c>
      <c r="F117" s="44"/>
      <c r="G117" s="44" t="s">
        <v>133</v>
      </c>
      <c r="H117" s="44"/>
      <c r="I117" s="44" t="s">
        <v>133</v>
      </c>
      <c r="J117" s="313" t="s">
        <v>133</v>
      </c>
      <c r="K117" s="44" t="s">
        <v>133</v>
      </c>
      <c r="L117" s="44" t="s">
        <v>133</v>
      </c>
      <c r="M117" s="44"/>
      <c r="N117" s="33"/>
      <c r="O117" s="77" t="s">
        <v>1048</v>
      </c>
      <c r="P117" s="77" t="s">
        <v>347</v>
      </c>
      <c r="Q117" s="63"/>
      <c r="R117" s="63"/>
      <c r="S117" s="63"/>
      <c r="T117" s="63"/>
      <c r="U117" s="63"/>
      <c r="V117" s="63"/>
    </row>
    <row r="118" spans="1:22" ht="13.5" customHeight="1" x14ac:dyDescent="0.15">
      <c r="B118" s="65" t="s">
        <v>200</v>
      </c>
      <c r="C118" s="347">
        <v>100</v>
      </c>
      <c r="D118" s="44" t="s">
        <v>133</v>
      </c>
      <c r="E118" s="313" t="s">
        <v>133</v>
      </c>
      <c r="F118" s="44"/>
      <c r="G118" s="44" t="s">
        <v>133</v>
      </c>
      <c r="H118" s="44"/>
      <c r="I118" s="44" t="s">
        <v>133</v>
      </c>
      <c r="J118" s="313" t="s">
        <v>133</v>
      </c>
      <c r="K118" s="44" t="s">
        <v>133</v>
      </c>
      <c r="L118" s="44" t="s">
        <v>133</v>
      </c>
      <c r="M118" s="44"/>
      <c r="N118" s="33"/>
      <c r="O118" s="77" t="s">
        <v>1049</v>
      </c>
      <c r="P118" s="77" t="s">
        <v>1050</v>
      </c>
      <c r="Q118" s="63"/>
      <c r="R118" s="63"/>
      <c r="S118" s="63"/>
      <c r="T118" s="63"/>
      <c r="U118" s="63"/>
      <c r="V118" s="63"/>
    </row>
    <row r="119" spans="1:22" ht="13.5" customHeight="1" x14ac:dyDescent="0.15">
      <c r="B119" s="65" t="s">
        <v>201</v>
      </c>
      <c r="C119" s="347">
        <v>101</v>
      </c>
      <c r="D119" s="44" t="s">
        <v>133</v>
      </c>
      <c r="E119" s="313" t="s">
        <v>133</v>
      </c>
      <c r="F119" s="44"/>
      <c r="G119" s="44" t="s">
        <v>133</v>
      </c>
      <c r="H119" s="44"/>
      <c r="I119" s="44" t="s">
        <v>133</v>
      </c>
      <c r="J119" s="313" t="s">
        <v>133</v>
      </c>
      <c r="K119" s="44" t="s">
        <v>133</v>
      </c>
      <c r="L119" s="44" t="s">
        <v>133</v>
      </c>
      <c r="M119" s="44"/>
      <c r="N119" s="33"/>
      <c r="O119" s="77" t="s">
        <v>1051</v>
      </c>
      <c r="P119" s="77" t="s">
        <v>1052</v>
      </c>
      <c r="Q119" s="63"/>
      <c r="R119" s="63"/>
      <c r="S119" s="63"/>
      <c r="T119" s="63"/>
      <c r="U119" s="63"/>
      <c r="V119" s="63"/>
    </row>
    <row r="120" spans="1:22" ht="13.5" customHeight="1" x14ac:dyDescent="0.15">
      <c r="B120" s="65" t="s">
        <v>202</v>
      </c>
      <c r="C120" s="347">
        <v>102</v>
      </c>
      <c r="D120" s="44" t="s">
        <v>133</v>
      </c>
      <c r="E120" s="313" t="s">
        <v>133</v>
      </c>
      <c r="F120" s="44"/>
      <c r="G120" s="44" t="s">
        <v>133</v>
      </c>
      <c r="H120" s="44"/>
      <c r="I120" s="44" t="s">
        <v>133</v>
      </c>
      <c r="J120" s="313" t="s">
        <v>133</v>
      </c>
      <c r="K120" s="44" t="s">
        <v>133</v>
      </c>
      <c r="L120" s="44" t="s">
        <v>133</v>
      </c>
      <c r="M120" s="44"/>
      <c r="N120" s="33"/>
      <c r="O120" s="77" t="s">
        <v>1053</v>
      </c>
      <c r="P120" s="77" t="s">
        <v>1054</v>
      </c>
      <c r="Q120" s="63"/>
      <c r="R120" s="63"/>
      <c r="S120" s="63"/>
      <c r="T120" s="63"/>
      <c r="U120" s="63"/>
      <c r="V120" s="63"/>
    </row>
    <row r="121" spans="1:22" ht="13.5" customHeight="1" x14ac:dyDescent="0.15">
      <c r="B121" s="65" t="s">
        <v>203</v>
      </c>
      <c r="C121" s="347">
        <v>103</v>
      </c>
      <c r="D121" s="44" t="s">
        <v>133</v>
      </c>
      <c r="E121" s="313" t="s">
        <v>133</v>
      </c>
      <c r="F121" s="44"/>
      <c r="G121" s="44" t="s">
        <v>133</v>
      </c>
      <c r="H121" s="44"/>
      <c r="I121" s="44" t="s">
        <v>133</v>
      </c>
      <c r="J121" s="313" t="s">
        <v>133</v>
      </c>
      <c r="K121" s="44" t="s">
        <v>133</v>
      </c>
      <c r="L121" s="44" t="s">
        <v>133</v>
      </c>
      <c r="M121" s="44"/>
      <c r="N121" s="33"/>
      <c r="O121" s="77" t="s">
        <v>1055</v>
      </c>
      <c r="P121" s="77" t="s">
        <v>1056</v>
      </c>
      <c r="Q121" s="63"/>
      <c r="R121" s="63"/>
      <c r="S121" s="63"/>
      <c r="T121" s="63"/>
      <c r="U121" s="63"/>
      <c r="V121" s="63"/>
    </row>
    <row r="122" spans="1:22" ht="13.5" customHeight="1" x14ac:dyDescent="0.15">
      <c r="B122" s="65" t="s">
        <v>204</v>
      </c>
      <c r="C122" s="347">
        <v>104</v>
      </c>
      <c r="D122" s="44" t="s">
        <v>133</v>
      </c>
      <c r="E122" s="313" t="s">
        <v>133</v>
      </c>
      <c r="F122" s="44"/>
      <c r="G122" s="44" t="s">
        <v>133</v>
      </c>
      <c r="H122" s="44"/>
      <c r="I122" s="44" t="s">
        <v>133</v>
      </c>
      <c r="J122" s="313" t="s">
        <v>133</v>
      </c>
      <c r="K122" s="44" t="s">
        <v>133</v>
      </c>
      <c r="L122" s="44" t="s">
        <v>133</v>
      </c>
      <c r="M122" s="44"/>
      <c r="N122" s="33"/>
      <c r="O122" s="77" t="s">
        <v>1057</v>
      </c>
      <c r="P122" s="77" t="s">
        <v>1058</v>
      </c>
      <c r="Q122" s="63"/>
      <c r="R122" s="63"/>
      <c r="S122" s="63"/>
      <c r="T122" s="63"/>
      <c r="U122" s="63"/>
      <c r="V122" s="63"/>
    </row>
    <row r="123" spans="1:22" ht="13.5" customHeight="1" x14ac:dyDescent="0.15">
      <c r="B123" s="65" t="s">
        <v>205</v>
      </c>
      <c r="C123" s="347">
        <v>105</v>
      </c>
      <c r="D123" s="44" t="s">
        <v>133</v>
      </c>
      <c r="E123" s="313" t="s">
        <v>133</v>
      </c>
      <c r="F123" s="44"/>
      <c r="G123" s="44" t="s">
        <v>133</v>
      </c>
      <c r="H123" s="44"/>
      <c r="I123" s="44" t="s">
        <v>133</v>
      </c>
      <c r="J123" s="313" t="s">
        <v>133</v>
      </c>
      <c r="K123" s="44" t="s">
        <v>133</v>
      </c>
      <c r="L123" s="44" t="s">
        <v>133</v>
      </c>
      <c r="M123" s="44"/>
      <c r="N123" s="33"/>
      <c r="O123" s="77" t="s">
        <v>1059</v>
      </c>
      <c r="P123" s="77" t="s">
        <v>1060</v>
      </c>
      <c r="Q123" s="63"/>
      <c r="R123" s="63"/>
      <c r="S123" s="63"/>
      <c r="T123" s="63"/>
      <c r="U123" s="63"/>
      <c r="V123" s="63"/>
    </row>
    <row r="124" spans="1:22" ht="13.5" customHeight="1" x14ac:dyDescent="0.15">
      <c r="B124" s="65" t="s">
        <v>206</v>
      </c>
      <c r="C124" s="347">
        <v>106</v>
      </c>
      <c r="D124" s="44" t="s">
        <v>133</v>
      </c>
      <c r="E124" s="313" t="s">
        <v>133</v>
      </c>
      <c r="F124" s="44"/>
      <c r="G124" s="44" t="s">
        <v>133</v>
      </c>
      <c r="H124" s="44"/>
      <c r="I124" s="44" t="s">
        <v>133</v>
      </c>
      <c r="J124" s="313" t="s">
        <v>133</v>
      </c>
      <c r="K124" s="44" t="s">
        <v>133</v>
      </c>
      <c r="L124" s="44" t="s">
        <v>133</v>
      </c>
      <c r="M124" s="44"/>
      <c r="N124" s="33"/>
      <c r="O124" s="77" t="s">
        <v>1061</v>
      </c>
      <c r="P124" s="77" t="s">
        <v>1062</v>
      </c>
      <c r="Q124" s="63"/>
      <c r="R124" s="63"/>
      <c r="S124" s="63"/>
      <c r="T124" s="63"/>
      <c r="U124" s="63"/>
      <c r="V124" s="63"/>
    </row>
    <row r="125" spans="1:22" ht="13.5" customHeight="1" x14ac:dyDescent="0.15">
      <c r="B125" s="65" t="s">
        <v>417</v>
      </c>
      <c r="C125" s="347">
        <v>107</v>
      </c>
      <c r="D125" s="44" t="s">
        <v>133</v>
      </c>
      <c r="E125" s="313" t="s">
        <v>133</v>
      </c>
      <c r="F125" s="44"/>
      <c r="G125" s="44" t="s">
        <v>133</v>
      </c>
      <c r="H125" s="44"/>
      <c r="I125" s="44" t="s">
        <v>133</v>
      </c>
      <c r="J125" s="313" t="s">
        <v>133</v>
      </c>
      <c r="K125" s="44" t="s">
        <v>133</v>
      </c>
      <c r="L125" s="44" t="s">
        <v>133</v>
      </c>
      <c r="M125" s="44"/>
      <c r="N125" s="33"/>
      <c r="O125" s="77" t="s">
        <v>1063</v>
      </c>
      <c r="P125" s="77" t="s">
        <v>1064</v>
      </c>
      <c r="Q125" s="63"/>
      <c r="R125" s="63"/>
      <c r="S125" s="63"/>
      <c r="T125" s="63"/>
      <c r="U125" s="63"/>
      <c r="V125" s="63"/>
    </row>
    <row r="126" spans="1:22" s="632" customFormat="1" ht="13.5" customHeight="1" x14ac:dyDescent="0.15">
      <c r="A126" s="279" t="s">
        <v>883</v>
      </c>
      <c r="B126" s="633" t="s">
        <v>1782</v>
      </c>
      <c r="C126" s="634" t="s">
        <v>1783</v>
      </c>
      <c r="D126" s="635" t="s">
        <v>133</v>
      </c>
      <c r="E126" s="635" t="s">
        <v>133</v>
      </c>
      <c r="F126" s="635"/>
      <c r="G126" s="635" t="s">
        <v>133</v>
      </c>
      <c r="H126" s="635"/>
      <c r="I126" s="635" t="s">
        <v>133</v>
      </c>
      <c r="J126" s="635" t="s">
        <v>133</v>
      </c>
      <c r="K126" s="635" t="s">
        <v>133</v>
      </c>
      <c r="L126" s="635" t="s">
        <v>133</v>
      </c>
      <c r="M126" s="635"/>
      <c r="N126" s="279" t="s">
        <v>1771</v>
      </c>
      <c r="O126" s="632" t="s">
        <v>1784</v>
      </c>
      <c r="P126" s="632" t="s">
        <v>1785</v>
      </c>
      <c r="Q126" s="638"/>
      <c r="R126" s="638"/>
      <c r="S126" s="638"/>
      <c r="T126" s="638"/>
      <c r="U126" s="638"/>
      <c r="V126" s="638"/>
    </row>
    <row r="127" spans="1:22" ht="13.5" customHeight="1" x14ac:dyDescent="0.15">
      <c r="B127" s="65" t="s">
        <v>418</v>
      </c>
      <c r="C127" s="347">
        <v>108</v>
      </c>
      <c r="D127" s="44" t="s">
        <v>133</v>
      </c>
      <c r="E127" s="313" t="s">
        <v>133</v>
      </c>
      <c r="F127" s="44"/>
      <c r="G127" s="44" t="s">
        <v>133</v>
      </c>
      <c r="H127" s="44"/>
      <c r="I127" s="44" t="s">
        <v>133</v>
      </c>
      <c r="J127" s="313" t="s">
        <v>133</v>
      </c>
      <c r="K127" s="44" t="s">
        <v>133</v>
      </c>
      <c r="L127" s="44" t="s">
        <v>133</v>
      </c>
      <c r="M127" s="44"/>
      <c r="N127" s="33"/>
      <c r="O127" s="77" t="s">
        <v>1065</v>
      </c>
      <c r="P127" s="77" t="s">
        <v>1066</v>
      </c>
      <c r="Q127" s="63"/>
      <c r="R127" s="63"/>
      <c r="S127" s="63"/>
      <c r="T127" s="63"/>
      <c r="U127" s="63"/>
      <c r="V127" s="63"/>
    </row>
    <row r="128" spans="1:22" ht="13.5" customHeight="1" x14ac:dyDescent="0.15">
      <c r="A128" s="77" t="s">
        <v>883</v>
      </c>
      <c r="B128" s="65" t="s">
        <v>904</v>
      </c>
      <c r="C128" s="347" t="s">
        <v>905</v>
      </c>
      <c r="D128" s="44" t="s">
        <v>133</v>
      </c>
      <c r="E128" s="313" t="s">
        <v>133</v>
      </c>
      <c r="F128" s="44"/>
      <c r="G128" s="44" t="s">
        <v>133</v>
      </c>
      <c r="H128" s="44"/>
      <c r="I128" s="44" t="s">
        <v>133</v>
      </c>
      <c r="J128" s="313" t="s">
        <v>133</v>
      </c>
      <c r="K128" s="44" t="s">
        <v>133</v>
      </c>
      <c r="L128" s="44" t="s">
        <v>133</v>
      </c>
      <c r="M128" s="44"/>
      <c r="N128" s="33"/>
      <c r="O128" s="77" t="s">
        <v>1067</v>
      </c>
      <c r="P128" s="77" t="s">
        <v>1068</v>
      </c>
      <c r="Q128" s="63"/>
      <c r="R128" s="63"/>
      <c r="S128" s="63"/>
      <c r="T128" s="63"/>
      <c r="U128" s="63"/>
      <c r="V128" s="63"/>
    </row>
    <row r="129" spans="1:22" ht="13.5" customHeight="1" x14ac:dyDescent="0.15">
      <c r="B129" s="65" t="s">
        <v>419</v>
      </c>
      <c r="C129" s="347">
        <v>109</v>
      </c>
      <c r="D129" s="44" t="s">
        <v>133</v>
      </c>
      <c r="E129" s="313" t="s">
        <v>133</v>
      </c>
      <c r="F129" s="44"/>
      <c r="G129" s="44" t="s">
        <v>133</v>
      </c>
      <c r="H129" s="44"/>
      <c r="I129" s="44" t="s">
        <v>133</v>
      </c>
      <c r="J129" s="313" t="s">
        <v>133</v>
      </c>
      <c r="K129" s="44" t="s">
        <v>133</v>
      </c>
      <c r="L129" s="44" t="s">
        <v>133</v>
      </c>
      <c r="M129" s="44"/>
      <c r="N129" s="33"/>
      <c r="O129" s="77" t="s">
        <v>1069</v>
      </c>
      <c r="P129" s="77" t="s">
        <v>1070</v>
      </c>
      <c r="Q129" s="63"/>
      <c r="R129" s="63"/>
      <c r="S129" s="63"/>
      <c r="T129" s="63"/>
      <c r="U129" s="63"/>
      <c r="V129" s="63"/>
    </row>
    <row r="130" spans="1:22" s="279" customFormat="1" ht="13.5" customHeight="1" x14ac:dyDescent="0.15">
      <c r="A130" s="279" t="s">
        <v>1448</v>
      </c>
      <c r="B130" s="312" t="s">
        <v>1479</v>
      </c>
      <c r="C130" s="516" t="s">
        <v>1480</v>
      </c>
      <c r="D130" s="313" t="s">
        <v>1481</v>
      </c>
      <c r="E130" s="313" t="s">
        <v>1481</v>
      </c>
      <c r="F130" s="313"/>
      <c r="G130" s="313" t="s">
        <v>1481</v>
      </c>
      <c r="H130" s="313"/>
      <c r="I130" s="313" t="s">
        <v>1481</v>
      </c>
      <c r="J130" s="313" t="s">
        <v>1481</v>
      </c>
      <c r="K130" s="313" t="s">
        <v>1481</v>
      </c>
      <c r="L130" s="313" t="s">
        <v>1481</v>
      </c>
      <c r="M130" s="313"/>
      <c r="N130" s="279" t="s">
        <v>1482</v>
      </c>
      <c r="O130" s="279" t="s">
        <v>1483</v>
      </c>
      <c r="P130" s="279" t="s">
        <v>1484</v>
      </c>
      <c r="Q130" s="515"/>
      <c r="R130" s="515"/>
      <c r="S130" s="515"/>
      <c r="T130" s="515"/>
      <c r="U130" s="515"/>
      <c r="V130" s="515"/>
    </row>
    <row r="131" spans="1:22" ht="13.5" customHeight="1" x14ac:dyDescent="0.15">
      <c r="B131" s="65" t="s">
        <v>420</v>
      </c>
      <c r="C131" s="347">
        <v>110</v>
      </c>
      <c r="D131" s="44" t="s">
        <v>133</v>
      </c>
      <c r="E131" s="313" t="s">
        <v>133</v>
      </c>
      <c r="F131" s="44"/>
      <c r="G131" s="44" t="s">
        <v>133</v>
      </c>
      <c r="H131" s="44"/>
      <c r="I131" s="44" t="s">
        <v>133</v>
      </c>
      <c r="J131" s="313" t="s">
        <v>133</v>
      </c>
      <c r="K131" s="44" t="s">
        <v>133</v>
      </c>
      <c r="L131" s="44" t="s">
        <v>133</v>
      </c>
      <c r="M131" s="44"/>
      <c r="N131" s="33"/>
      <c r="O131" s="77" t="s">
        <v>1071</v>
      </c>
      <c r="P131" s="77" t="s">
        <v>1072</v>
      </c>
      <c r="Q131" s="63"/>
      <c r="R131" s="63"/>
      <c r="S131" s="63"/>
      <c r="T131" s="63"/>
      <c r="U131" s="63"/>
      <c r="V131" s="63"/>
    </row>
    <row r="132" spans="1:22" ht="13.5" customHeight="1" x14ac:dyDescent="0.15">
      <c r="B132" s="65" t="s">
        <v>421</v>
      </c>
      <c r="C132" s="347">
        <v>111</v>
      </c>
      <c r="D132" s="44" t="s">
        <v>133</v>
      </c>
      <c r="E132" s="313" t="s">
        <v>133</v>
      </c>
      <c r="F132" s="44"/>
      <c r="G132" s="44" t="s">
        <v>133</v>
      </c>
      <c r="H132" s="44"/>
      <c r="I132" s="44" t="s">
        <v>133</v>
      </c>
      <c r="J132" s="313" t="s">
        <v>133</v>
      </c>
      <c r="K132" s="44" t="s">
        <v>133</v>
      </c>
      <c r="L132" s="44" t="s">
        <v>133</v>
      </c>
      <c r="M132" s="44"/>
      <c r="N132" s="33"/>
      <c r="O132" s="77" t="s">
        <v>1073</v>
      </c>
      <c r="P132" s="77" t="s">
        <v>1074</v>
      </c>
      <c r="Q132" s="63"/>
      <c r="R132" s="63"/>
      <c r="S132" s="63"/>
      <c r="T132" s="63"/>
      <c r="U132" s="63"/>
      <c r="V132" s="63"/>
    </row>
    <row r="133" spans="1:22" ht="13.5" customHeight="1" x14ac:dyDescent="0.15">
      <c r="B133" s="65" t="s">
        <v>422</v>
      </c>
      <c r="C133" s="347">
        <v>112</v>
      </c>
      <c r="D133" s="44" t="s">
        <v>133</v>
      </c>
      <c r="E133" s="313" t="s">
        <v>133</v>
      </c>
      <c r="F133" s="44"/>
      <c r="G133" s="44" t="s">
        <v>133</v>
      </c>
      <c r="H133" s="44"/>
      <c r="I133" s="44" t="s">
        <v>133</v>
      </c>
      <c r="J133" s="313" t="s">
        <v>133</v>
      </c>
      <c r="K133" s="44" t="s">
        <v>133</v>
      </c>
      <c r="L133" s="44" t="s">
        <v>133</v>
      </c>
      <c r="M133" s="44"/>
      <c r="N133" s="33"/>
      <c r="O133" s="77" t="s">
        <v>1075</v>
      </c>
      <c r="P133" s="77" t="s">
        <v>1076</v>
      </c>
      <c r="Q133" s="63"/>
      <c r="R133" s="63"/>
      <c r="S133" s="63"/>
      <c r="T133" s="63"/>
      <c r="U133" s="63"/>
      <c r="V133" s="63"/>
    </row>
    <row r="134" spans="1:22" ht="13.5" customHeight="1" x14ac:dyDescent="0.15">
      <c r="B134" s="65" t="s">
        <v>423</v>
      </c>
      <c r="C134" s="347">
        <v>113</v>
      </c>
      <c r="D134" s="44" t="s">
        <v>133</v>
      </c>
      <c r="E134" s="313" t="s">
        <v>133</v>
      </c>
      <c r="F134" s="44"/>
      <c r="G134" s="44" t="s">
        <v>133</v>
      </c>
      <c r="H134" s="44"/>
      <c r="I134" s="44" t="s">
        <v>133</v>
      </c>
      <c r="J134" s="313" t="s">
        <v>133</v>
      </c>
      <c r="K134" s="44" t="s">
        <v>133</v>
      </c>
      <c r="L134" s="44" t="s">
        <v>133</v>
      </c>
      <c r="M134" s="44"/>
      <c r="N134" s="33"/>
      <c r="O134" s="77" t="s">
        <v>1077</v>
      </c>
      <c r="P134" s="77" t="s">
        <v>1078</v>
      </c>
      <c r="Q134" s="63"/>
      <c r="R134" s="63"/>
      <c r="S134" s="63"/>
      <c r="T134" s="63"/>
      <c r="U134" s="63"/>
      <c r="V134" s="63"/>
    </row>
    <row r="135" spans="1:22" ht="13.5" customHeight="1" x14ac:dyDescent="0.15">
      <c r="A135" s="77" t="s">
        <v>883</v>
      </c>
      <c r="B135" s="65" t="s">
        <v>1253</v>
      </c>
      <c r="C135" s="347" t="s">
        <v>1252</v>
      </c>
      <c r="D135" s="44" t="s">
        <v>133</v>
      </c>
      <c r="E135" s="313" t="s">
        <v>133</v>
      </c>
      <c r="F135" s="44"/>
      <c r="G135" s="44" t="s">
        <v>133</v>
      </c>
      <c r="H135" s="44"/>
      <c r="I135" s="44" t="s">
        <v>133</v>
      </c>
      <c r="J135" s="313" t="s">
        <v>133</v>
      </c>
      <c r="K135" s="44" t="s">
        <v>133</v>
      </c>
      <c r="L135" s="44" t="s">
        <v>133</v>
      </c>
      <c r="M135" s="44"/>
      <c r="N135" s="33"/>
      <c r="O135" s="77" t="s">
        <v>1254</v>
      </c>
      <c r="P135" s="77" t="s">
        <v>1255</v>
      </c>
      <c r="Q135" s="63"/>
      <c r="R135" s="63"/>
      <c r="S135" s="63"/>
      <c r="T135" s="63"/>
      <c r="U135" s="63"/>
      <c r="V135" s="63"/>
    </row>
    <row r="136" spans="1:22" ht="13.5" customHeight="1" x14ac:dyDescent="0.15">
      <c r="B136" s="65" t="s">
        <v>424</v>
      </c>
      <c r="C136" s="347">
        <v>114</v>
      </c>
      <c r="D136" s="44"/>
      <c r="E136" s="313"/>
      <c r="F136" s="44"/>
      <c r="G136" s="44"/>
      <c r="H136" s="44"/>
      <c r="I136" s="44"/>
      <c r="J136" s="313"/>
      <c r="K136" s="44" t="s">
        <v>133</v>
      </c>
      <c r="L136" s="44" t="s">
        <v>133</v>
      </c>
      <c r="M136" s="44"/>
      <c r="N136" s="33"/>
      <c r="O136" s="77" t="s">
        <v>1079</v>
      </c>
      <c r="P136" s="77" t="s">
        <v>1080</v>
      </c>
      <c r="Q136" s="63"/>
      <c r="R136" s="63"/>
      <c r="S136" s="63"/>
      <c r="T136" s="63"/>
      <c r="U136" s="63"/>
      <c r="V136" s="63"/>
    </row>
    <row r="137" spans="1:22" ht="13.5" customHeight="1" x14ac:dyDescent="0.15">
      <c r="B137" s="65" t="s">
        <v>191</v>
      </c>
      <c r="C137" s="347">
        <v>115</v>
      </c>
      <c r="D137" s="44"/>
      <c r="E137" s="313"/>
      <c r="F137" s="44"/>
      <c r="G137" s="44"/>
      <c r="H137" s="44"/>
      <c r="I137" s="44"/>
      <c r="J137" s="313"/>
      <c r="K137" s="44" t="s">
        <v>133</v>
      </c>
      <c r="L137" s="44" t="s">
        <v>133</v>
      </c>
      <c r="M137" s="44"/>
      <c r="N137" s="33"/>
      <c r="O137" s="77" t="s">
        <v>1081</v>
      </c>
      <c r="P137" s="77" t="s">
        <v>348</v>
      </c>
      <c r="Q137" s="63"/>
      <c r="R137" s="63"/>
      <c r="S137" s="63"/>
      <c r="T137" s="63"/>
      <c r="U137" s="63"/>
      <c r="V137" s="63"/>
    </row>
    <row r="138" spans="1:22" ht="13.5" customHeight="1" x14ac:dyDescent="0.15">
      <c r="B138" s="65" t="s">
        <v>192</v>
      </c>
      <c r="C138" s="347">
        <v>116</v>
      </c>
      <c r="D138" s="44"/>
      <c r="E138" s="313"/>
      <c r="F138" s="44"/>
      <c r="G138" s="44"/>
      <c r="H138" s="44"/>
      <c r="I138" s="44"/>
      <c r="J138" s="313"/>
      <c r="K138" s="44" t="s">
        <v>133</v>
      </c>
      <c r="L138" s="44" t="s">
        <v>133</v>
      </c>
      <c r="M138" s="44"/>
      <c r="N138" s="33"/>
      <c r="O138" s="77" t="s">
        <v>1082</v>
      </c>
      <c r="P138" s="77" t="s">
        <v>267</v>
      </c>
      <c r="Q138" s="63"/>
      <c r="R138" s="63"/>
      <c r="S138" s="63"/>
      <c r="T138" s="63"/>
      <c r="U138" s="63"/>
      <c r="V138" s="63"/>
    </row>
    <row r="139" spans="1:22" ht="13.5" customHeight="1" x14ac:dyDescent="0.15">
      <c r="B139" s="65" t="s">
        <v>207</v>
      </c>
      <c r="C139" s="347">
        <v>117</v>
      </c>
      <c r="D139" s="44"/>
      <c r="E139" s="313"/>
      <c r="F139" s="44"/>
      <c r="G139" s="44"/>
      <c r="H139" s="44"/>
      <c r="I139" s="44"/>
      <c r="J139" s="313"/>
      <c r="K139" s="44" t="s">
        <v>133</v>
      </c>
      <c r="L139" s="44" t="s">
        <v>133</v>
      </c>
      <c r="M139" s="44"/>
      <c r="N139" s="33"/>
      <c r="O139" s="77" t="s">
        <v>1083</v>
      </c>
      <c r="P139" s="77" t="s">
        <v>349</v>
      </c>
      <c r="Q139" s="63"/>
      <c r="R139" s="63"/>
      <c r="S139" s="63"/>
      <c r="T139" s="63"/>
      <c r="U139" s="63"/>
      <c r="V139" s="63"/>
    </row>
    <row r="140" spans="1:22" ht="13.5" customHeight="1" x14ac:dyDescent="0.15">
      <c r="B140" s="65" t="s">
        <v>425</v>
      </c>
      <c r="C140" s="347">
        <v>118</v>
      </c>
      <c r="D140" s="44"/>
      <c r="E140" s="313"/>
      <c r="F140" s="44"/>
      <c r="G140" s="44"/>
      <c r="H140" s="44"/>
      <c r="I140" s="44"/>
      <c r="J140" s="313"/>
      <c r="K140" s="44" t="s">
        <v>133</v>
      </c>
      <c r="L140" s="44" t="s">
        <v>133</v>
      </c>
      <c r="M140" s="44"/>
      <c r="N140" s="33"/>
      <c r="O140" s="77" t="s">
        <v>1084</v>
      </c>
      <c r="P140" s="77" t="s">
        <v>1085</v>
      </c>
      <c r="Q140" s="63"/>
      <c r="R140" s="63"/>
      <c r="S140" s="63"/>
      <c r="T140" s="63"/>
      <c r="U140" s="63"/>
      <c r="V140" s="63"/>
    </row>
    <row r="141" spans="1:22" ht="13.5" customHeight="1" x14ac:dyDescent="0.15">
      <c r="B141" s="65" t="s">
        <v>426</v>
      </c>
      <c r="C141" s="347">
        <v>119</v>
      </c>
      <c r="D141" s="44"/>
      <c r="E141" s="313"/>
      <c r="F141" s="44"/>
      <c r="G141" s="44"/>
      <c r="H141" s="44"/>
      <c r="I141" s="44"/>
      <c r="J141" s="313"/>
      <c r="K141" s="44" t="s">
        <v>133</v>
      </c>
      <c r="L141" s="44" t="s">
        <v>133</v>
      </c>
      <c r="M141" s="44"/>
      <c r="N141" s="33"/>
      <c r="O141" s="77" t="s">
        <v>1086</v>
      </c>
      <c r="P141" s="77" t="s">
        <v>1087</v>
      </c>
      <c r="Q141" s="63"/>
      <c r="R141" s="63"/>
      <c r="S141" s="63"/>
      <c r="T141" s="63"/>
      <c r="U141" s="63"/>
      <c r="V141" s="63"/>
    </row>
    <row r="142" spans="1:22" ht="13.5" customHeight="1" x14ac:dyDescent="0.15">
      <c r="B142" s="65" t="s">
        <v>427</v>
      </c>
      <c r="C142" s="347">
        <v>120</v>
      </c>
      <c r="D142" s="44"/>
      <c r="E142" s="313"/>
      <c r="F142" s="44"/>
      <c r="G142" s="44"/>
      <c r="H142" s="44"/>
      <c r="I142" s="44"/>
      <c r="J142" s="313"/>
      <c r="K142" s="44" t="s">
        <v>133</v>
      </c>
      <c r="L142" s="44" t="s">
        <v>133</v>
      </c>
      <c r="M142" s="44"/>
      <c r="N142" s="33"/>
      <c r="O142" s="77" t="s">
        <v>1088</v>
      </c>
      <c r="P142" s="77" t="s">
        <v>1089</v>
      </c>
      <c r="Q142" s="63"/>
      <c r="R142" s="63"/>
      <c r="S142" s="63"/>
      <c r="T142" s="63"/>
      <c r="U142" s="63"/>
      <c r="V142" s="63"/>
    </row>
    <row r="143" spans="1:22" ht="13.5" customHeight="1" x14ac:dyDescent="0.15">
      <c r="B143" s="65" t="s">
        <v>428</v>
      </c>
      <c r="C143" s="347">
        <v>121</v>
      </c>
      <c r="D143" s="44"/>
      <c r="E143" s="313"/>
      <c r="F143" s="44"/>
      <c r="G143" s="44"/>
      <c r="H143" s="44"/>
      <c r="I143" s="44"/>
      <c r="J143" s="313"/>
      <c r="K143" s="44" t="s">
        <v>133</v>
      </c>
      <c r="L143" s="44" t="s">
        <v>133</v>
      </c>
      <c r="M143" s="44"/>
      <c r="N143" s="33"/>
      <c r="O143" s="77" t="s">
        <v>1090</v>
      </c>
      <c r="P143" s="77" t="s">
        <v>1091</v>
      </c>
      <c r="Q143" s="63"/>
      <c r="R143" s="63"/>
      <c r="S143" s="63"/>
      <c r="T143" s="63"/>
      <c r="U143" s="63"/>
      <c r="V143" s="63"/>
    </row>
    <row r="144" spans="1:22" ht="13.5" customHeight="1" x14ac:dyDescent="0.15">
      <c r="B144" s="65" t="s">
        <v>193</v>
      </c>
      <c r="C144" s="347">
        <v>122</v>
      </c>
      <c r="D144" s="44"/>
      <c r="E144" s="313"/>
      <c r="F144" s="44"/>
      <c r="G144" s="44"/>
      <c r="H144" s="44"/>
      <c r="I144" s="44"/>
      <c r="J144" s="313"/>
      <c r="K144" s="44" t="s">
        <v>133</v>
      </c>
      <c r="L144" s="44" t="s">
        <v>133</v>
      </c>
      <c r="M144" s="44"/>
      <c r="N144" s="33"/>
      <c r="O144" s="77" t="s">
        <v>1092</v>
      </c>
      <c r="P144" s="77" t="s">
        <v>350</v>
      </c>
      <c r="Q144" s="63"/>
      <c r="R144" s="63"/>
      <c r="S144" s="63"/>
      <c r="T144" s="63"/>
      <c r="U144" s="63"/>
      <c r="V144" s="63"/>
    </row>
    <row r="145" spans="1:22" ht="13.5" customHeight="1" x14ac:dyDescent="0.15">
      <c r="B145" s="65" t="s">
        <v>194</v>
      </c>
      <c r="C145" s="347">
        <v>123</v>
      </c>
      <c r="D145" s="44"/>
      <c r="E145" s="313"/>
      <c r="F145" s="44"/>
      <c r="G145" s="44"/>
      <c r="H145" s="44"/>
      <c r="I145" s="44"/>
      <c r="J145" s="313"/>
      <c r="K145" s="44" t="s">
        <v>133</v>
      </c>
      <c r="L145" s="44" t="s">
        <v>133</v>
      </c>
      <c r="M145" s="44"/>
      <c r="N145" s="33"/>
      <c r="O145" s="77" t="s">
        <v>1093</v>
      </c>
      <c r="P145" s="77" t="s">
        <v>351</v>
      </c>
      <c r="Q145" s="63"/>
      <c r="R145" s="63"/>
      <c r="S145" s="63"/>
      <c r="T145" s="63"/>
      <c r="U145" s="63"/>
      <c r="V145" s="63"/>
    </row>
    <row r="146" spans="1:22" ht="13.5" customHeight="1" x14ac:dyDescent="0.15">
      <c r="B146" s="65" t="s">
        <v>195</v>
      </c>
      <c r="C146" s="347">
        <v>124</v>
      </c>
      <c r="D146" s="44"/>
      <c r="E146" s="313"/>
      <c r="F146" s="44"/>
      <c r="G146" s="44"/>
      <c r="H146" s="44"/>
      <c r="I146" s="44"/>
      <c r="J146" s="313"/>
      <c r="K146" s="44" t="s">
        <v>133</v>
      </c>
      <c r="L146" s="44" t="s">
        <v>133</v>
      </c>
      <c r="M146" s="44"/>
      <c r="N146" s="33"/>
      <c r="O146" s="77" t="s">
        <v>1094</v>
      </c>
      <c r="P146" s="77" t="s">
        <v>352</v>
      </c>
      <c r="Q146" s="63"/>
      <c r="R146" s="63"/>
      <c r="S146" s="63"/>
      <c r="T146" s="63"/>
      <c r="U146" s="63"/>
      <c r="V146" s="63"/>
    </row>
    <row r="147" spans="1:22" ht="13.5" customHeight="1" x14ac:dyDescent="0.15">
      <c r="B147" s="65" t="s">
        <v>196</v>
      </c>
      <c r="C147" s="347">
        <v>125</v>
      </c>
      <c r="D147" s="44" t="s">
        <v>133</v>
      </c>
      <c r="E147" s="313" t="s">
        <v>133</v>
      </c>
      <c r="F147" s="44"/>
      <c r="G147" s="44" t="s">
        <v>133</v>
      </c>
      <c r="H147" s="44"/>
      <c r="I147" s="44" t="s">
        <v>133</v>
      </c>
      <c r="J147" s="313" t="s">
        <v>133</v>
      </c>
      <c r="K147" s="44" t="s">
        <v>133</v>
      </c>
      <c r="L147" s="44" t="s">
        <v>133</v>
      </c>
      <c r="M147" s="44"/>
      <c r="N147" s="33"/>
      <c r="O147" s="77" t="s">
        <v>1095</v>
      </c>
      <c r="P147" s="77" t="s">
        <v>353</v>
      </c>
      <c r="Q147" s="63"/>
      <c r="R147" s="63"/>
      <c r="S147" s="63"/>
      <c r="T147" s="63"/>
      <c r="U147" s="63"/>
      <c r="V147" s="63"/>
    </row>
    <row r="148" spans="1:22" ht="13.5" customHeight="1" x14ac:dyDescent="0.15">
      <c r="B148" s="65" t="s">
        <v>208</v>
      </c>
      <c r="C148" s="347">
        <v>130</v>
      </c>
      <c r="D148" s="44" t="s">
        <v>133</v>
      </c>
      <c r="E148" s="313" t="s">
        <v>133</v>
      </c>
      <c r="F148" s="44"/>
      <c r="G148" s="44" t="s">
        <v>133</v>
      </c>
      <c r="H148" s="44"/>
      <c r="I148" s="44" t="s">
        <v>133</v>
      </c>
      <c r="J148" s="313" t="s">
        <v>133</v>
      </c>
      <c r="K148" s="44" t="s">
        <v>133</v>
      </c>
      <c r="L148" s="44" t="s">
        <v>133</v>
      </c>
      <c r="M148" s="44"/>
      <c r="N148" s="33"/>
      <c r="O148" s="77" t="s">
        <v>1096</v>
      </c>
      <c r="P148" s="77" t="s">
        <v>312</v>
      </c>
      <c r="Q148" s="63"/>
      <c r="R148" s="63"/>
      <c r="S148" s="63"/>
      <c r="T148" s="63"/>
      <c r="U148" s="63"/>
      <c r="V148" s="63"/>
    </row>
    <row r="149" spans="1:22" ht="13.5" customHeight="1" x14ac:dyDescent="0.15">
      <c r="B149" s="65" t="s">
        <v>209</v>
      </c>
      <c r="C149" s="347">
        <v>131</v>
      </c>
      <c r="D149" s="44" t="s">
        <v>133</v>
      </c>
      <c r="E149" s="313" t="s">
        <v>133</v>
      </c>
      <c r="F149" s="44"/>
      <c r="G149" s="44" t="s">
        <v>133</v>
      </c>
      <c r="H149" s="44"/>
      <c r="I149" s="44" t="s">
        <v>133</v>
      </c>
      <c r="J149" s="313" t="s">
        <v>133</v>
      </c>
      <c r="K149" s="44" t="s">
        <v>133</v>
      </c>
      <c r="L149" s="44" t="s">
        <v>133</v>
      </c>
      <c r="M149" s="44"/>
      <c r="N149" s="33"/>
      <c r="O149" s="77" t="s">
        <v>1097</v>
      </c>
      <c r="P149" s="77" t="s">
        <v>313</v>
      </c>
      <c r="Q149" s="63"/>
      <c r="R149" s="63"/>
      <c r="S149" s="63"/>
      <c r="T149" s="63"/>
      <c r="U149" s="63"/>
      <c r="V149" s="63"/>
    </row>
    <row r="150" spans="1:22" ht="13.5" customHeight="1" x14ac:dyDescent="0.15">
      <c r="B150" s="65" t="s">
        <v>241</v>
      </c>
      <c r="C150" s="347">
        <v>132</v>
      </c>
      <c r="D150" s="44" t="s">
        <v>133</v>
      </c>
      <c r="E150" s="313" t="s">
        <v>133</v>
      </c>
      <c r="F150" s="44"/>
      <c r="G150" s="44" t="s">
        <v>133</v>
      </c>
      <c r="H150" s="44"/>
      <c r="I150" s="44" t="s">
        <v>133</v>
      </c>
      <c r="J150" s="313" t="s">
        <v>133</v>
      </c>
      <c r="K150" s="44" t="s">
        <v>133</v>
      </c>
      <c r="L150" s="44" t="s">
        <v>133</v>
      </c>
      <c r="M150" s="44"/>
      <c r="N150" s="33"/>
      <c r="O150" s="77" t="s">
        <v>1098</v>
      </c>
      <c r="P150" s="77" t="s">
        <v>314</v>
      </c>
      <c r="Q150" s="63"/>
      <c r="R150" s="63"/>
      <c r="S150" s="63"/>
      <c r="T150" s="63"/>
      <c r="U150" s="63"/>
      <c r="V150" s="63"/>
    </row>
    <row r="151" spans="1:22" ht="13.5" customHeight="1" x14ac:dyDescent="0.15">
      <c r="B151" s="65" t="s">
        <v>242</v>
      </c>
      <c r="C151" s="347">
        <v>133</v>
      </c>
      <c r="D151" s="44" t="s">
        <v>133</v>
      </c>
      <c r="E151" s="313" t="s">
        <v>133</v>
      </c>
      <c r="F151" s="44"/>
      <c r="G151" s="44" t="s">
        <v>133</v>
      </c>
      <c r="H151" s="44"/>
      <c r="I151" s="44" t="s">
        <v>133</v>
      </c>
      <c r="J151" s="313" t="s">
        <v>133</v>
      </c>
      <c r="K151" s="44" t="s">
        <v>133</v>
      </c>
      <c r="L151" s="44" t="s">
        <v>133</v>
      </c>
      <c r="M151" s="44"/>
      <c r="N151" s="33"/>
      <c r="O151" s="77" t="s">
        <v>1099</v>
      </c>
      <c r="P151" s="77" t="s">
        <v>315</v>
      </c>
      <c r="Q151" s="63"/>
      <c r="R151" s="63"/>
      <c r="S151" s="63"/>
      <c r="T151" s="63"/>
      <c r="U151" s="63"/>
      <c r="V151" s="63"/>
    </row>
    <row r="152" spans="1:22" ht="13.5" customHeight="1" x14ac:dyDescent="0.15">
      <c r="B152" s="65" t="s">
        <v>429</v>
      </c>
      <c r="C152" s="347">
        <v>134</v>
      </c>
      <c r="D152" s="44" t="s">
        <v>133</v>
      </c>
      <c r="E152" s="313" t="s">
        <v>133</v>
      </c>
      <c r="F152" s="44"/>
      <c r="G152" s="44" t="s">
        <v>133</v>
      </c>
      <c r="H152" s="44"/>
      <c r="I152" s="44" t="s">
        <v>133</v>
      </c>
      <c r="J152" s="313" t="s">
        <v>133</v>
      </c>
      <c r="K152" s="44" t="s">
        <v>133</v>
      </c>
      <c r="L152" s="44" t="s">
        <v>133</v>
      </c>
      <c r="M152" s="44"/>
      <c r="N152" s="33"/>
      <c r="O152" s="77" t="s">
        <v>1100</v>
      </c>
      <c r="P152" s="77" t="s">
        <v>268</v>
      </c>
      <c r="Q152" s="63"/>
      <c r="R152" s="63"/>
      <c r="S152" s="63"/>
      <c r="T152" s="63"/>
      <c r="U152" s="63"/>
      <c r="V152" s="63"/>
    </row>
    <row r="153" spans="1:22" ht="13.5" customHeight="1" x14ac:dyDescent="0.15">
      <c r="B153" s="65" t="s">
        <v>430</v>
      </c>
      <c r="C153" s="347">
        <v>135</v>
      </c>
      <c r="D153" s="44"/>
      <c r="E153" s="313"/>
      <c r="F153" s="44"/>
      <c r="G153" s="44"/>
      <c r="H153" s="44"/>
      <c r="I153" s="44"/>
      <c r="J153" s="313"/>
      <c r="K153" s="44" t="s">
        <v>133</v>
      </c>
      <c r="L153" s="44"/>
      <c r="M153" s="44" t="s">
        <v>133</v>
      </c>
      <c r="N153" s="33"/>
      <c r="O153" s="77" t="s">
        <v>1101</v>
      </c>
      <c r="P153" s="77" t="s">
        <v>1102</v>
      </c>
      <c r="Q153" s="63"/>
      <c r="R153" s="63"/>
      <c r="S153" s="63"/>
      <c r="T153" s="63"/>
      <c r="U153" s="63"/>
      <c r="V153" s="63"/>
    </row>
    <row r="154" spans="1:22" ht="13.5" customHeight="1" x14ac:dyDescent="0.15">
      <c r="B154" s="65" t="s">
        <v>404</v>
      </c>
      <c r="C154" s="347">
        <v>136</v>
      </c>
      <c r="D154" s="44" t="s">
        <v>133</v>
      </c>
      <c r="E154" s="313" t="s">
        <v>133</v>
      </c>
      <c r="F154" s="44"/>
      <c r="G154" s="44" t="s">
        <v>133</v>
      </c>
      <c r="H154" s="44"/>
      <c r="I154" s="44" t="s">
        <v>133</v>
      </c>
      <c r="J154" s="313" t="s">
        <v>133</v>
      </c>
      <c r="K154" s="44" t="s">
        <v>133</v>
      </c>
      <c r="L154" s="44" t="s">
        <v>133</v>
      </c>
      <c r="M154" s="44"/>
      <c r="N154" s="33"/>
      <c r="O154" s="77" t="s">
        <v>1103</v>
      </c>
      <c r="P154" s="77" t="s">
        <v>1104</v>
      </c>
      <c r="Q154" s="63"/>
      <c r="R154" s="63"/>
      <c r="S154" s="63"/>
      <c r="T154" s="63"/>
      <c r="U154" s="63"/>
      <c r="V154" s="63"/>
    </row>
    <row r="155" spans="1:22" ht="13.5" customHeight="1" x14ac:dyDescent="0.15">
      <c r="A155" s="77" t="s">
        <v>883</v>
      </c>
      <c r="B155" s="65" t="s">
        <v>880</v>
      </c>
      <c r="C155" s="347">
        <v>137</v>
      </c>
      <c r="D155" s="44" t="s">
        <v>133</v>
      </c>
      <c r="E155" s="313" t="s">
        <v>133</v>
      </c>
      <c r="F155" s="44"/>
      <c r="G155" s="44"/>
      <c r="H155" s="44" t="s">
        <v>133</v>
      </c>
      <c r="I155" s="44" t="s">
        <v>133</v>
      </c>
      <c r="J155" s="313" t="s">
        <v>133</v>
      </c>
      <c r="K155" s="44"/>
      <c r="L155" s="44"/>
      <c r="M155" s="44"/>
      <c r="N155" s="33"/>
      <c r="O155" s="77" t="s">
        <v>1105</v>
      </c>
      <c r="P155" s="77" t="s">
        <v>921</v>
      </c>
    </row>
    <row r="156" spans="1:22" ht="13.5" customHeight="1" x14ac:dyDescent="0.15">
      <c r="A156" s="77" t="s">
        <v>883</v>
      </c>
      <c r="B156" s="65" t="s">
        <v>884</v>
      </c>
      <c r="C156" s="347">
        <v>138</v>
      </c>
      <c r="D156" s="44"/>
      <c r="E156" s="313"/>
      <c r="F156" s="44"/>
      <c r="G156" s="44"/>
      <c r="H156" s="44"/>
      <c r="I156" s="44"/>
      <c r="J156" s="313"/>
      <c r="K156" s="44"/>
      <c r="L156" s="44" t="s">
        <v>133</v>
      </c>
      <c r="M156" s="44"/>
      <c r="N156" s="33"/>
      <c r="O156" s="77" t="s">
        <v>1106</v>
      </c>
      <c r="P156" s="77" t="s">
        <v>922</v>
      </c>
    </row>
    <row r="157" spans="1:22" ht="13.5" customHeight="1" x14ac:dyDescent="0.15">
      <c r="A157" s="77" t="s">
        <v>883</v>
      </c>
      <c r="B157" s="65" t="s">
        <v>881</v>
      </c>
      <c r="C157" s="347">
        <v>139</v>
      </c>
      <c r="D157" s="44" t="s">
        <v>133</v>
      </c>
      <c r="E157" s="313" t="s">
        <v>133</v>
      </c>
      <c r="F157" s="44"/>
      <c r="G157" s="44"/>
      <c r="H157" s="44" t="s">
        <v>133</v>
      </c>
      <c r="I157" s="44" t="s">
        <v>133</v>
      </c>
      <c r="J157" s="313" t="s">
        <v>133</v>
      </c>
      <c r="K157" s="44"/>
      <c r="L157" s="44"/>
      <c r="M157" s="44"/>
      <c r="N157" s="33"/>
      <c r="O157" s="77" t="s">
        <v>1107</v>
      </c>
      <c r="P157" s="77" t="s">
        <v>923</v>
      </c>
    </row>
    <row r="158" spans="1:22" ht="13.5" customHeight="1" x14ac:dyDescent="0.15">
      <c r="A158" s="77" t="s">
        <v>883</v>
      </c>
      <c r="B158" s="65" t="s">
        <v>1310</v>
      </c>
      <c r="C158" s="347">
        <v>140</v>
      </c>
      <c r="D158" s="44"/>
      <c r="E158" s="313"/>
      <c r="F158" s="44"/>
      <c r="G158" s="44"/>
      <c r="H158" s="44"/>
      <c r="I158" s="44"/>
      <c r="J158" s="313"/>
      <c r="K158" s="44"/>
      <c r="L158" s="44"/>
      <c r="M158" s="44"/>
      <c r="N158" s="33"/>
      <c r="O158" s="77" t="s">
        <v>1111</v>
      </c>
      <c r="P158" s="77" t="s">
        <v>1113</v>
      </c>
    </row>
    <row r="159" spans="1:22" ht="13.5" customHeight="1" x14ac:dyDescent="0.15">
      <c r="A159" s="77" t="s">
        <v>883</v>
      </c>
      <c r="B159" s="65" t="s">
        <v>1131</v>
      </c>
      <c r="C159" s="347" t="s">
        <v>1132</v>
      </c>
      <c r="D159" s="44"/>
      <c r="E159" s="313"/>
      <c r="F159" s="44"/>
      <c r="G159" s="44"/>
      <c r="H159" s="44" t="s">
        <v>133</v>
      </c>
      <c r="I159" s="44" t="s">
        <v>133</v>
      </c>
      <c r="J159" s="313" t="s">
        <v>133</v>
      </c>
      <c r="K159" s="44"/>
      <c r="L159" s="44"/>
      <c r="M159" s="44"/>
      <c r="N159" s="95"/>
      <c r="O159" s="77" t="s">
        <v>1266</v>
      </c>
      <c r="P159" s="77" t="s">
        <v>1268</v>
      </c>
    </row>
    <row r="160" spans="1:22" ht="13.5" customHeight="1" x14ac:dyDescent="0.15">
      <c r="A160" s="77" t="s">
        <v>883</v>
      </c>
      <c r="B160" s="65" t="s">
        <v>1311</v>
      </c>
      <c r="C160" s="347" t="s">
        <v>1133</v>
      </c>
      <c r="D160" s="44"/>
      <c r="E160" s="313"/>
      <c r="F160" s="44"/>
      <c r="G160" s="44"/>
      <c r="H160" s="44"/>
      <c r="I160" s="44"/>
      <c r="J160" s="313"/>
      <c r="K160" s="44"/>
      <c r="L160" s="44"/>
      <c r="M160" s="44"/>
      <c r="N160" s="95"/>
      <c r="O160" s="77" t="s">
        <v>1267</v>
      </c>
      <c r="P160" s="77" t="s">
        <v>1269</v>
      </c>
    </row>
    <row r="161" spans="1:16" ht="13.5" customHeight="1" x14ac:dyDescent="0.15">
      <c r="A161" s="77" t="s">
        <v>883</v>
      </c>
      <c r="B161" s="65" t="s">
        <v>882</v>
      </c>
      <c r="C161" s="347">
        <v>141</v>
      </c>
      <c r="D161" s="44" t="s">
        <v>133</v>
      </c>
      <c r="E161" s="313" t="s">
        <v>133</v>
      </c>
      <c r="F161" s="44"/>
      <c r="G161" s="44"/>
      <c r="H161" s="44" t="s">
        <v>133</v>
      </c>
      <c r="I161" s="44" t="s">
        <v>133</v>
      </c>
      <c r="J161" s="313" t="s">
        <v>133</v>
      </c>
      <c r="K161" s="44"/>
      <c r="L161" s="44"/>
      <c r="M161" s="44"/>
      <c r="N161" s="33"/>
      <c r="O161" s="77" t="s">
        <v>1108</v>
      </c>
      <c r="P161" s="77" t="s">
        <v>924</v>
      </c>
    </row>
    <row r="162" spans="1:16" ht="13.5" customHeight="1" x14ac:dyDescent="0.15">
      <c r="A162" s="77" t="s">
        <v>883</v>
      </c>
      <c r="B162" s="65" t="s">
        <v>1312</v>
      </c>
      <c r="C162" s="347">
        <v>142</v>
      </c>
      <c r="D162" s="44"/>
      <c r="E162" s="313"/>
      <c r="F162" s="44"/>
      <c r="G162" s="44"/>
      <c r="H162" s="44"/>
      <c r="I162" s="44"/>
      <c r="J162" s="313"/>
      <c r="K162" s="44"/>
      <c r="L162" s="44"/>
      <c r="M162" s="44"/>
      <c r="N162" s="33"/>
      <c r="O162" s="77" t="s">
        <v>1112</v>
      </c>
      <c r="P162" s="77" t="s">
        <v>1114</v>
      </c>
    </row>
    <row r="163" spans="1:16" s="632" customFormat="1" ht="13.5" customHeight="1" x14ac:dyDescent="0.15">
      <c r="A163" s="632" t="s">
        <v>883</v>
      </c>
      <c r="B163" s="633" t="s">
        <v>1775</v>
      </c>
      <c r="C163" s="634">
        <v>143</v>
      </c>
      <c r="D163" s="635" t="s">
        <v>133</v>
      </c>
      <c r="E163" s="635" t="s">
        <v>133</v>
      </c>
      <c r="F163" s="635"/>
      <c r="G163" s="635"/>
      <c r="H163" s="635" t="s">
        <v>133</v>
      </c>
      <c r="I163" s="635" t="s">
        <v>133</v>
      </c>
      <c r="J163" s="635" t="s">
        <v>133</v>
      </c>
      <c r="K163" s="635"/>
      <c r="L163" s="635"/>
      <c r="M163" s="635"/>
      <c r="N163" s="215" t="s">
        <v>1771</v>
      </c>
      <c r="O163" s="632" t="s">
        <v>1776</v>
      </c>
      <c r="P163" s="632" t="s">
        <v>1777</v>
      </c>
    </row>
    <row r="164" spans="1:16" s="632" customFormat="1" ht="13.5" customHeight="1" x14ac:dyDescent="0.15">
      <c r="A164" s="632" t="s">
        <v>883</v>
      </c>
      <c r="B164" s="633" t="s">
        <v>1778</v>
      </c>
      <c r="C164" s="634">
        <v>144</v>
      </c>
      <c r="D164" s="635"/>
      <c r="E164" s="635"/>
      <c r="F164" s="635"/>
      <c r="G164" s="635"/>
      <c r="H164" s="635"/>
      <c r="I164" s="635"/>
      <c r="J164" s="635"/>
      <c r="K164" s="635"/>
      <c r="L164" s="635"/>
      <c r="M164" s="635"/>
      <c r="N164" s="215" t="s">
        <v>1771</v>
      </c>
      <c r="O164" s="632" t="s">
        <v>1779</v>
      </c>
      <c r="P164" s="632" t="s">
        <v>1780</v>
      </c>
    </row>
    <row r="166" spans="1:16" ht="13.5" customHeight="1" x14ac:dyDescent="0.15">
      <c r="C166" s="99" t="s">
        <v>243</v>
      </c>
    </row>
    <row r="167" spans="1:16" ht="13.5" customHeight="1" x14ac:dyDescent="0.15">
      <c r="C167" s="99" t="s">
        <v>244</v>
      </c>
    </row>
    <row r="168" spans="1:16" ht="13.5" customHeight="1" x14ac:dyDescent="0.15">
      <c r="C168" s="99" t="s">
        <v>1109</v>
      </c>
      <c r="D168" s="63"/>
      <c r="E168" s="63"/>
      <c r="F168" s="63"/>
      <c r="G168" s="63"/>
    </row>
    <row r="169" spans="1:16" ht="13.5" customHeight="1" x14ac:dyDescent="0.15">
      <c r="C169" s="99" t="s">
        <v>1110</v>
      </c>
      <c r="D169" s="63"/>
      <c r="E169" s="63"/>
      <c r="F169" s="63"/>
      <c r="G169" s="63"/>
    </row>
    <row r="170" spans="1:16" ht="13.5" customHeight="1" x14ac:dyDescent="0.15">
      <c r="C170" s="99" t="s">
        <v>1179</v>
      </c>
    </row>
    <row r="172" spans="1:16" ht="13.5" customHeight="1" x14ac:dyDescent="0.15">
      <c r="C172" s="354" t="s">
        <v>1442</v>
      </c>
    </row>
    <row r="173" spans="1:16" ht="13.5" customHeight="1" x14ac:dyDescent="0.15">
      <c r="C173" s="351"/>
    </row>
    <row r="174" spans="1:16" ht="13.5" customHeight="1" x14ac:dyDescent="0.15">
      <c r="C174" s="351"/>
      <c r="D174" s="312" t="s">
        <v>1422</v>
      </c>
      <c r="E174" s="312" t="s">
        <v>1423</v>
      </c>
      <c r="F174" s="352"/>
      <c r="G174" s="353"/>
    </row>
    <row r="175" spans="1:16" ht="13.5" customHeight="1" x14ac:dyDescent="0.15">
      <c r="C175" s="351"/>
      <c r="D175" s="312" t="s">
        <v>1424</v>
      </c>
      <c r="E175" s="312" t="s">
        <v>1425</v>
      </c>
      <c r="F175" s="352"/>
      <c r="G175" s="353"/>
    </row>
    <row r="176" spans="1:16" ht="13.5" customHeight="1" x14ac:dyDescent="0.15">
      <c r="C176" s="351"/>
      <c r="D176" s="312" t="s">
        <v>1426</v>
      </c>
      <c r="E176" s="312" t="s">
        <v>1427</v>
      </c>
      <c r="F176" s="352"/>
      <c r="G176" s="353"/>
    </row>
    <row r="177" spans="3:7" ht="13.5" customHeight="1" x14ac:dyDescent="0.15">
      <c r="C177" s="351"/>
      <c r="D177" s="312" t="s">
        <v>1428</v>
      </c>
      <c r="E177" s="312" t="s">
        <v>1429</v>
      </c>
      <c r="F177" s="352"/>
      <c r="G177" s="353"/>
    </row>
    <row r="178" spans="3:7" ht="13.5" customHeight="1" x14ac:dyDescent="0.15">
      <c r="C178" s="351"/>
      <c r="D178" s="312" t="s">
        <v>1430</v>
      </c>
      <c r="E178" s="312" t="s">
        <v>1431</v>
      </c>
      <c r="F178" s="352"/>
      <c r="G178" s="353"/>
    </row>
    <row r="179" spans="3:7" ht="13.5" customHeight="1" x14ac:dyDescent="0.15">
      <c r="C179" s="351"/>
      <c r="D179" s="312" t="s">
        <v>1432</v>
      </c>
      <c r="E179" s="312" t="s">
        <v>1433</v>
      </c>
      <c r="F179" s="352"/>
      <c r="G179" s="353"/>
    </row>
    <row r="180" spans="3:7" ht="13.5" customHeight="1" x14ac:dyDescent="0.15">
      <c r="C180" s="351"/>
      <c r="D180" s="312" t="s">
        <v>1434</v>
      </c>
      <c r="E180" s="312" t="s">
        <v>1435</v>
      </c>
      <c r="F180" s="352"/>
      <c r="G180" s="353"/>
    </row>
    <row r="181" spans="3:7" ht="13.5" customHeight="1" x14ac:dyDescent="0.15">
      <c r="D181" s="312" t="s">
        <v>1436</v>
      </c>
      <c r="E181" s="312" t="s">
        <v>1437</v>
      </c>
      <c r="F181" s="352"/>
      <c r="G181" s="353"/>
    </row>
    <row r="182" spans="3:7" ht="13.5" customHeight="1" x14ac:dyDescent="0.15">
      <c r="D182" s="312" t="s">
        <v>1438</v>
      </c>
      <c r="E182" s="312" t="s">
        <v>1439</v>
      </c>
      <c r="F182" s="352"/>
      <c r="G182" s="353"/>
    </row>
  </sheetData>
  <phoneticPr fontId="1"/>
  <dataValidations count="1">
    <dataValidation imeMode="hiragana" allowBlank="1" showInputMessage="1" showErrorMessage="1" sqref="N15:N16" xr:uid="{00000000-0002-0000-1000-000000000000}"/>
  </dataValidations>
  <pageMargins left="0.39370078740157483" right="0.39370078740157483" top="0.59055118110236227" bottom="0.39370078740157483" header="0.31496062992125984" footer="0.19685039370078741"/>
  <pageSetup paperSize="9" scale="62" fitToHeight="0" orientation="portrait" r:id="rId1"/>
  <headerFooter alignWithMargins="0">
    <oddFooter>&amp;C&amp;"ＭＳ Ｐゴシック,標準"&amp;11&amp;P / &amp;N&amp;R&amp;"Times New Roman,太字 斜体"&amp;11Copyright(c)2011 Nissay Information Technology Co.,Ltd.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6">
    <tabColor rgb="FF00B050"/>
    <pageSetUpPr fitToPage="1"/>
  </sheetPr>
  <dimension ref="A1:BM46"/>
  <sheetViews>
    <sheetView zoomScaleNormal="100" workbookViewId="0">
      <selection sqref="A1:U3"/>
    </sheetView>
  </sheetViews>
  <sheetFormatPr defaultColWidth="2.5" defaultRowHeight="13.5" x14ac:dyDescent="0.15"/>
  <cols>
    <col min="1" max="16384" width="2.5" style="60"/>
  </cols>
  <sheetData>
    <row r="1" spans="1:65" s="17" customFormat="1" ht="13.5" customHeight="1" x14ac:dyDescent="0.15">
      <c r="A1" s="852" t="s">
        <v>878</v>
      </c>
      <c r="B1" s="853"/>
      <c r="C1" s="853"/>
      <c r="D1" s="853"/>
      <c r="E1" s="853"/>
      <c r="F1" s="853"/>
      <c r="G1" s="853"/>
      <c r="H1" s="853"/>
      <c r="I1" s="853"/>
      <c r="J1" s="853"/>
      <c r="K1" s="853"/>
      <c r="L1" s="853"/>
      <c r="M1" s="853"/>
      <c r="N1" s="853"/>
      <c r="O1" s="853"/>
      <c r="P1" s="853"/>
      <c r="Q1" s="853"/>
      <c r="R1" s="853"/>
      <c r="S1" s="853"/>
      <c r="T1" s="853"/>
      <c r="U1" s="853"/>
      <c r="V1" s="854" t="s">
        <v>214</v>
      </c>
      <c r="W1" s="854"/>
      <c r="X1" s="854"/>
      <c r="Y1" s="854"/>
      <c r="Z1" s="838" t="s">
        <v>215</v>
      </c>
      <c r="AA1" s="838"/>
      <c r="AB1" s="838"/>
      <c r="AC1" s="838"/>
      <c r="AD1" s="838"/>
      <c r="AE1" s="838"/>
      <c r="AF1" s="838"/>
      <c r="AG1" s="838"/>
      <c r="AH1" s="838"/>
      <c r="AI1" s="838"/>
      <c r="AJ1" s="838"/>
      <c r="AK1" s="838"/>
      <c r="AL1" s="838"/>
      <c r="AM1" s="838" t="s">
        <v>216</v>
      </c>
      <c r="AN1" s="838"/>
      <c r="AO1" s="838"/>
      <c r="AP1" s="838"/>
      <c r="AQ1" s="838"/>
      <c r="AR1" s="838"/>
      <c r="AS1" s="838"/>
      <c r="AT1" s="838"/>
      <c r="AU1" s="838"/>
      <c r="AV1" s="838"/>
      <c r="AW1" s="839" t="s">
        <v>217</v>
      </c>
      <c r="AX1" s="839"/>
      <c r="AY1" s="839"/>
      <c r="AZ1" s="838" t="s">
        <v>218</v>
      </c>
      <c r="BA1" s="838"/>
      <c r="BB1" s="838"/>
      <c r="BC1" s="838"/>
      <c r="BD1" s="838"/>
      <c r="BE1" s="838"/>
      <c r="BF1" s="838" t="s">
        <v>219</v>
      </c>
      <c r="BG1" s="838"/>
      <c r="BH1" s="838"/>
      <c r="BI1" s="838"/>
      <c r="BJ1" s="838"/>
      <c r="BK1" s="838"/>
      <c r="BL1" s="838"/>
    </row>
    <row r="2" spans="1:65" s="17" customFormat="1" ht="13.5" customHeight="1" x14ac:dyDescent="0.15">
      <c r="A2" s="853"/>
      <c r="B2" s="853"/>
      <c r="C2" s="853"/>
      <c r="D2" s="853"/>
      <c r="E2" s="853"/>
      <c r="F2" s="853"/>
      <c r="G2" s="853"/>
      <c r="H2" s="853"/>
      <c r="I2" s="853"/>
      <c r="J2" s="853"/>
      <c r="K2" s="853"/>
      <c r="L2" s="853"/>
      <c r="M2" s="853"/>
      <c r="N2" s="853"/>
      <c r="O2" s="853"/>
      <c r="P2" s="853"/>
      <c r="Q2" s="853"/>
      <c r="R2" s="853"/>
      <c r="S2" s="853"/>
      <c r="T2" s="853"/>
      <c r="U2" s="853"/>
      <c r="V2" s="855"/>
      <c r="W2" s="855"/>
      <c r="X2" s="855"/>
      <c r="Y2" s="855"/>
      <c r="Z2" s="831"/>
      <c r="AA2" s="831"/>
      <c r="AB2" s="831"/>
      <c r="AC2" s="831"/>
      <c r="AD2" s="831"/>
      <c r="AE2" s="831"/>
      <c r="AF2" s="831"/>
      <c r="AG2" s="831"/>
      <c r="AH2" s="831"/>
      <c r="AI2" s="831"/>
      <c r="AJ2" s="831"/>
      <c r="AK2" s="831"/>
      <c r="AL2" s="831"/>
      <c r="AM2" s="845" t="s">
        <v>223</v>
      </c>
      <c r="AN2" s="846"/>
      <c r="AO2" s="846"/>
      <c r="AP2" s="846"/>
      <c r="AQ2" s="846"/>
      <c r="AR2" s="846"/>
      <c r="AS2" s="846"/>
      <c r="AT2" s="846"/>
      <c r="AU2" s="846"/>
      <c r="AV2" s="828"/>
      <c r="AW2" s="840"/>
      <c r="AX2" s="840"/>
      <c r="AY2" s="840"/>
      <c r="AZ2" s="850">
        <v>43115</v>
      </c>
      <c r="BA2" s="850"/>
      <c r="BB2" s="850"/>
      <c r="BC2" s="850"/>
      <c r="BD2" s="850"/>
      <c r="BE2" s="850"/>
      <c r="BF2" s="831" t="s">
        <v>224</v>
      </c>
      <c r="BG2" s="831"/>
      <c r="BH2" s="831"/>
      <c r="BI2" s="831"/>
      <c r="BJ2" s="831"/>
      <c r="BK2" s="831"/>
      <c r="BL2" s="831"/>
    </row>
    <row r="3" spans="1:65" s="17" customFormat="1" ht="13.5" customHeight="1" x14ac:dyDescent="0.15">
      <c r="A3" s="853"/>
      <c r="B3" s="853"/>
      <c r="C3" s="853"/>
      <c r="D3" s="853"/>
      <c r="E3" s="853"/>
      <c r="F3" s="853"/>
      <c r="G3" s="853"/>
      <c r="H3" s="853"/>
      <c r="I3" s="853"/>
      <c r="J3" s="853"/>
      <c r="K3" s="853"/>
      <c r="L3" s="853"/>
      <c r="M3" s="853"/>
      <c r="N3" s="853"/>
      <c r="O3" s="853"/>
      <c r="P3" s="853"/>
      <c r="Q3" s="853"/>
      <c r="R3" s="853"/>
      <c r="S3" s="853"/>
      <c r="T3" s="853"/>
      <c r="U3" s="853"/>
      <c r="V3" s="856"/>
      <c r="W3" s="856"/>
      <c r="X3" s="856"/>
      <c r="Y3" s="856"/>
      <c r="Z3" s="842"/>
      <c r="AA3" s="842"/>
      <c r="AB3" s="842"/>
      <c r="AC3" s="842"/>
      <c r="AD3" s="842"/>
      <c r="AE3" s="842"/>
      <c r="AF3" s="842"/>
      <c r="AG3" s="842"/>
      <c r="AH3" s="842"/>
      <c r="AI3" s="842"/>
      <c r="AJ3" s="842"/>
      <c r="AK3" s="842"/>
      <c r="AL3" s="842"/>
      <c r="AM3" s="847"/>
      <c r="AN3" s="848"/>
      <c r="AO3" s="848"/>
      <c r="AP3" s="848"/>
      <c r="AQ3" s="848"/>
      <c r="AR3" s="848"/>
      <c r="AS3" s="848"/>
      <c r="AT3" s="848"/>
      <c r="AU3" s="848"/>
      <c r="AV3" s="849"/>
      <c r="AW3" s="841"/>
      <c r="AX3" s="841"/>
      <c r="AY3" s="841"/>
      <c r="AZ3" s="851"/>
      <c r="BA3" s="851"/>
      <c r="BB3" s="851"/>
      <c r="BC3" s="851"/>
      <c r="BD3" s="851"/>
      <c r="BE3" s="851"/>
      <c r="BF3" s="842"/>
      <c r="BG3" s="842"/>
      <c r="BH3" s="842"/>
      <c r="BI3" s="842"/>
      <c r="BJ3" s="842"/>
      <c r="BK3" s="842"/>
      <c r="BL3" s="842"/>
    </row>
    <row r="4" spans="1:65" s="17" customFormat="1" ht="13.5" customHeight="1" x14ac:dyDescent="0.15">
      <c r="A4" s="839" t="s">
        <v>220</v>
      </c>
      <c r="B4" s="839"/>
      <c r="C4" s="839"/>
      <c r="D4" s="839"/>
      <c r="E4" s="838" t="s">
        <v>215</v>
      </c>
      <c r="F4" s="838"/>
      <c r="G4" s="838"/>
      <c r="H4" s="838"/>
      <c r="I4" s="838"/>
      <c r="J4" s="838"/>
      <c r="K4" s="838"/>
      <c r="L4" s="838" t="s">
        <v>216</v>
      </c>
      <c r="M4" s="838"/>
      <c r="N4" s="838"/>
      <c r="O4" s="838"/>
      <c r="P4" s="838"/>
      <c r="Q4" s="838"/>
      <c r="R4" s="838"/>
      <c r="S4" s="838"/>
      <c r="T4" s="838"/>
      <c r="U4" s="838"/>
      <c r="V4" s="839" t="s">
        <v>221</v>
      </c>
      <c r="W4" s="839"/>
      <c r="X4" s="839"/>
      <c r="Y4" s="839"/>
      <c r="Z4" s="838" t="s">
        <v>215</v>
      </c>
      <c r="AA4" s="838"/>
      <c r="AB4" s="838"/>
      <c r="AC4" s="838"/>
      <c r="AD4" s="838"/>
      <c r="AE4" s="838"/>
      <c r="AF4" s="838"/>
      <c r="AG4" s="838"/>
      <c r="AH4" s="838"/>
      <c r="AI4" s="838"/>
      <c r="AJ4" s="838"/>
      <c r="AK4" s="838"/>
      <c r="AL4" s="838"/>
      <c r="AM4" s="838" t="s">
        <v>216</v>
      </c>
      <c r="AN4" s="838"/>
      <c r="AO4" s="838"/>
      <c r="AP4" s="838"/>
      <c r="AQ4" s="838"/>
      <c r="AR4" s="838"/>
      <c r="AS4" s="838"/>
      <c r="AT4" s="838"/>
      <c r="AU4" s="838"/>
      <c r="AV4" s="838"/>
      <c r="AW4" s="839" t="s">
        <v>222</v>
      </c>
      <c r="AX4" s="839"/>
      <c r="AY4" s="839"/>
      <c r="AZ4" s="838" t="s">
        <v>218</v>
      </c>
      <c r="BA4" s="838"/>
      <c r="BB4" s="838"/>
      <c r="BC4" s="838"/>
      <c r="BD4" s="838"/>
      <c r="BE4" s="838"/>
      <c r="BF4" s="838" t="s">
        <v>219</v>
      </c>
      <c r="BG4" s="838"/>
      <c r="BH4" s="838"/>
      <c r="BI4" s="838"/>
      <c r="BJ4" s="838"/>
      <c r="BK4" s="838"/>
      <c r="BL4" s="838"/>
    </row>
    <row r="5" spans="1:65" s="17" customFormat="1" ht="13.5" customHeight="1" x14ac:dyDescent="0.15">
      <c r="A5" s="840"/>
      <c r="B5" s="840"/>
      <c r="C5" s="840"/>
      <c r="D5" s="840"/>
      <c r="E5" s="831"/>
      <c r="F5" s="831"/>
      <c r="G5" s="831"/>
      <c r="H5" s="831"/>
      <c r="I5" s="831"/>
      <c r="J5" s="831"/>
      <c r="K5" s="831"/>
      <c r="L5" s="843" t="s">
        <v>225</v>
      </c>
      <c r="M5" s="843"/>
      <c r="N5" s="843"/>
      <c r="O5" s="843"/>
      <c r="P5" s="843"/>
      <c r="Q5" s="843"/>
      <c r="R5" s="843"/>
      <c r="S5" s="843"/>
      <c r="T5" s="843"/>
      <c r="U5" s="843"/>
      <c r="V5" s="840"/>
      <c r="W5" s="840"/>
      <c r="X5" s="840"/>
      <c r="Y5" s="840"/>
      <c r="Z5" s="831"/>
      <c r="AA5" s="831"/>
      <c r="AB5" s="831"/>
      <c r="AC5" s="831"/>
      <c r="AD5" s="831"/>
      <c r="AE5" s="831"/>
      <c r="AF5" s="831"/>
      <c r="AG5" s="831"/>
      <c r="AH5" s="831"/>
      <c r="AI5" s="831"/>
      <c r="AJ5" s="831"/>
      <c r="AK5" s="831"/>
      <c r="AL5" s="831"/>
      <c r="AM5" s="845" t="s">
        <v>237</v>
      </c>
      <c r="AN5" s="846"/>
      <c r="AO5" s="846"/>
      <c r="AP5" s="846"/>
      <c r="AQ5" s="846"/>
      <c r="AR5" s="846"/>
      <c r="AS5" s="846"/>
      <c r="AT5" s="846"/>
      <c r="AU5" s="846"/>
      <c r="AV5" s="828"/>
      <c r="AW5" s="840"/>
      <c r="AX5" s="840"/>
      <c r="AY5" s="840"/>
      <c r="AZ5" s="850"/>
      <c r="BA5" s="850"/>
      <c r="BB5" s="850"/>
      <c r="BC5" s="850"/>
      <c r="BD5" s="850"/>
      <c r="BE5" s="850"/>
      <c r="BF5" s="831"/>
      <c r="BG5" s="831"/>
      <c r="BH5" s="831"/>
      <c r="BI5" s="831"/>
      <c r="BJ5" s="831"/>
      <c r="BK5" s="831"/>
      <c r="BL5" s="831"/>
    </row>
    <row r="6" spans="1:65" s="17" customFormat="1" ht="13.5" customHeight="1" x14ac:dyDescent="0.15">
      <c r="A6" s="841"/>
      <c r="B6" s="841"/>
      <c r="C6" s="841"/>
      <c r="D6" s="841"/>
      <c r="E6" s="842"/>
      <c r="F6" s="842"/>
      <c r="G6" s="842"/>
      <c r="H6" s="842"/>
      <c r="I6" s="842"/>
      <c r="J6" s="842"/>
      <c r="K6" s="842"/>
      <c r="L6" s="844"/>
      <c r="M6" s="844"/>
      <c r="N6" s="844"/>
      <c r="O6" s="844"/>
      <c r="P6" s="844"/>
      <c r="Q6" s="844"/>
      <c r="R6" s="844"/>
      <c r="S6" s="844"/>
      <c r="T6" s="844"/>
      <c r="U6" s="844"/>
      <c r="V6" s="841"/>
      <c r="W6" s="841"/>
      <c r="X6" s="841"/>
      <c r="Y6" s="841"/>
      <c r="Z6" s="842"/>
      <c r="AA6" s="842"/>
      <c r="AB6" s="842"/>
      <c r="AC6" s="842"/>
      <c r="AD6" s="842"/>
      <c r="AE6" s="842"/>
      <c r="AF6" s="842"/>
      <c r="AG6" s="842"/>
      <c r="AH6" s="842"/>
      <c r="AI6" s="842"/>
      <c r="AJ6" s="842"/>
      <c r="AK6" s="842"/>
      <c r="AL6" s="842"/>
      <c r="AM6" s="847"/>
      <c r="AN6" s="848"/>
      <c r="AO6" s="848"/>
      <c r="AP6" s="848"/>
      <c r="AQ6" s="848"/>
      <c r="AR6" s="848"/>
      <c r="AS6" s="848"/>
      <c r="AT6" s="848"/>
      <c r="AU6" s="848"/>
      <c r="AV6" s="849"/>
      <c r="AW6" s="841"/>
      <c r="AX6" s="841"/>
      <c r="AY6" s="841"/>
      <c r="AZ6" s="851"/>
      <c r="BA6" s="851"/>
      <c r="BB6" s="851"/>
      <c r="BC6" s="851"/>
      <c r="BD6" s="851"/>
      <c r="BE6" s="851"/>
      <c r="BF6" s="842"/>
      <c r="BG6" s="842"/>
      <c r="BH6" s="842"/>
      <c r="BI6" s="842"/>
      <c r="BJ6" s="842"/>
      <c r="BK6" s="842"/>
      <c r="BL6" s="842"/>
    </row>
    <row r="7" spans="1:65" s="35" customFormat="1" ht="13.5" customHeight="1" x14ac:dyDescent="0.15">
      <c r="A7" s="34"/>
      <c r="B7" s="34"/>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65" x14ac:dyDescent="0.15">
      <c r="A8" s="316"/>
      <c r="B8" s="317"/>
      <c r="C8" s="317"/>
      <c r="D8" s="317"/>
      <c r="E8" s="317"/>
      <c r="F8" s="317"/>
      <c r="G8" s="317"/>
      <c r="H8" s="317"/>
      <c r="I8" s="317"/>
      <c r="J8" s="317"/>
      <c r="K8" s="317"/>
      <c r="L8" s="317"/>
      <c r="M8" s="317"/>
      <c r="N8" s="317"/>
      <c r="O8" s="317"/>
      <c r="P8" s="317"/>
      <c r="Q8" s="317"/>
      <c r="R8" s="317"/>
      <c r="S8" s="317"/>
      <c r="T8" s="317"/>
      <c r="U8" s="317"/>
      <c r="V8" s="317"/>
      <c r="W8" s="317"/>
      <c r="X8" s="317"/>
      <c r="Y8" s="317"/>
      <c r="Z8" s="317"/>
      <c r="AA8" s="317"/>
      <c r="AB8" s="317"/>
      <c r="AC8" s="317"/>
      <c r="AD8" s="317"/>
      <c r="AE8" s="317"/>
      <c r="AF8" s="317"/>
      <c r="AG8" s="317"/>
      <c r="AH8" s="317"/>
      <c r="AI8" s="317"/>
      <c r="AJ8" s="317"/>
      <c r="AK8" s="317"/>
      <c r="AL8" s="317"/>
      <c r="AM8" s="317"/>
      <c r="AN8" s="317"/>
      <c r="AO8" s="317"/>
      <c r="AP8" s="317"/>
      <c r="AQ8" s="317"/>
      <c r="AR8" s="317"/>
      <c r="AS8" s="317"/>
      <c r="AT8" s="317"/>
      <c r="AU8" s="317"/>
      <c r="AV8" s="317"/>
      <c r="AW8" s="317"/>
      <c r="AX8" s="317"/>
      <c r="AY8" s="317"/>
      <c r="AZ8" s="317"/>
      <c r="BA8" s="317"/>
      <c r="BB8" s="318"/>
      <c r="BC8" s="317"/>
      <c r="BD8" s="317"/>
      <c r="BE8" s="318"/>
      <c r="BF8" s="318"/>
      <c r="BG8" s="318"/>
      <c r="BH8" s="318"/>
      <c r="BI8" s="318"/>
      <c r="BJ8" s="318"/>
      <c r="BK8" s="318"/>
      <c r="BL8" s="319"/>
    </row>
    <row r="9" spans="1:65" x14ac:dyDescent="0.15">
      <c r="A9" s="21"/>
      <c r="B9" s="315"/>
      <c r="C9" s="315"/>
      <c r="D9" s="315"/>
      <c r="E9" s="315"/>
      <c r="F9" s="315"/>
      <c r="G9" s="315"/>
      <c r="H9" s="315"/>
      <c r="I9" s="315"/>
      <c r="J9" s="315"/>
      <c r="K9" s="315"/>
      <c r="L9" s="315"/>
      <c r="M9" s="315"/>
      <c r="N9" s="315"/>
      <c r="O9" s="315"/>
      <c r="P9" s="315"/>
      <c r="Q9" s="315"/>
      <c r="R9" s="315"/>
      <c r="S9" s="315"/>
      <c r="T9" s="315"/>
      <c r="U9" s="315"/>
      <c r="V9" s="315"/>
      <c r="W9" s="315"/>
      <c r="X9" s="315"/>
      <c r="Y9" s="315"/>
      <c r="Z9" s="315"/>
      <c r="AA9" s="315"/>
      <c r="AB9" s="315"/>
      <c r="AC9" s="315"/>
      <c r="AD9" s="315"/>
      <c r="AE9" s="315"/>
      <c r="AF9" s="315"/>
      <c r="AG9" s="315"/>
      <c r="AH9" s="315"/>
      <c r="AI9" s="315"/>
      <c r="AJ9" s="315"/>
      <c r="AK9" s="315"/>
      <c r="AL9" s="315"/>
      <c r="AM9" s="315"/>
      <c r="AN9" s="315"/>
      <c r="AO9" s="315"/>
      <c r="AP9" s="315"/>
      <c r="AQ9" s="315"/>
      <c r="AR9" s="315"/>
      <c r="AS9" s="315"/>
      <c r="AT9" s="315"/>
      <c r="AU9" s="315"/>
      <c r="AV9" s="315"/>
      <c r="AW9" s="315"/>
      <c r="AX9" s="315"/>
      <c r="AY9" s="315"/>
      <c r="AZ9" s="315"/>
      <c r="BA9" s="315"/>
      <c r="BB9" s="12"/>
      <c r="BC9" s="315"/>
      <c r="BD9" s="315"/>
      <c r="BE9" s="12"/>
      <c r="BF9" s="12"/>
      <c r="BG9" s="12"/>
      <c r="BH9" s="12"/>
      <c r="BI9" s="12"/>
      <c r="BJ9" s="12"/>
      <c r="BK9" s="12"/>
      <c r="BL9" s="22"/>
    </row>
    <row r="10" spans="1:65" ht="254.25" customHeight="1" x14ac:dyDescent="0.15">
      <c r="A10" s="21"/>
      <c r="B10" s="315"/>
      <c r="C10" s="315"/>
      <c r="D10" s="315"/>
      <c r="E10" s="11"/>
      <c r="F10" s="10" t="s">
        <v>1234</v>
      </c>
      <c r="G10" s="9"/>
      <c r="H10" s="9"/>
      <c r="I10" s="9"/>
      <c r="J10" s="9"/>
      <c r="K10" s="9"/>
      <c r="L10" s="9"/>
      <c r="M10" s="9"/>
      <c r="N10" s="8"/>
      <c r="O10" s="8"/>
      <c r="P10" s="8"/>
      <c r="Q10" s="8" t="s">
        <v>125</v>
      </c>
      <c r="R10" s="8"/>
      <c r="S10" s="8"/>
      <c r="T10" s="9"/>
      <c r="U10" s="9"/>
      <c r="V10" s="9"/>
      <c r="W10" s="20"/>
      <c r="X10" s="38" t="s">
        <v>576</v>
      </c>
      <c r="Y10" s="38" t="s">
        <v>1141</v>
      </c>
      <c r="Z10" s="38" t="s">
        <v>899</v>
      </c>
      <c r="AA10" s="217" t="s">
        <v>1413</v>
      </c>
      <c r="AB10" s="38" t="s">
        <v>1144</v>
      </c>
      <c r="AC10" s="38" t="s">
        <v>900</v>
      </c>
      <c r="AD10" s="38" t="s">
        <v>1146</v>
      </c>
      <c r="AE10" s="217" t="s">
        <v>1329</v>
      </c>
      <c r="AF10" s="218" t="s">
        <v>1333</v>
      </c>
      <c r="AG10" s="38" t="s">
        <v>575</v>
      </c>
      <c r="AH10" s="38" t="s">
        <v>1142</v>
      </c>
      <c r="AI10" s="39" t="s">
        <v>578</v>
      </c>
      <c r="AJ10" s="517" t="s">
        <v>1600</v>
      </c>
      <c r="AK10" s="38" t="s">
        <v>1143</v>
      </c>
      <c r="AL10" s="38" t="s">
        <v>901</v>
      </c>
      <c r="AM10" s="94" t="s">
        <v>1147</v>
      </c>
      <c r="AN10" s="39" t="s">
        <v>577</v>
      </c>
      <c r="AO10" s="315"/>
      <c r="AP10" s="315"/>
      <c r="AQ10" s="315"/>
      <c r="AR10" s="315"/>
      <c r="AS10" s="12"/>
      <c r="AT10" s="12"/>
      <c r="AU10" s="12"/>
      <c r="AV10" s="12"/>
      <c r="AW10" s="12"/>
      <c r="AX10" s="12"/>
      <c r="AY10" s="12"/>
      <c r="AZ10" s="12"/>
      <c r="BA10" s="12"/>
      <c r="BB10" s="12"/>
      <c r="BC10" s="12"/>
      <c r="BD10" s="12"/>
      <c r="BE10" s="12"/>
      <c r="BF10" s="12"/>
      <c r="BG10" s="12"/>
      <c r="BH10" s="12"/>
      <c r="BI10" s="12"/>
      <c r="BJ10" s="12"/>
      <c r="BK10" s="12"/>
      <c r="BL10" s="22"/>
      <c r="BM10" s="215" t="s">
        <v>1555</v>
      </c>
    </row>
    <row r="11" spans="1:65" ht="42" x14ac:dyDescent="0.15">
      <c r="A11" s="21"/>
      <c r="B11" s="315"/>
      <c r="C11" s="315"/>
      <c r="D11" s="315"/>
      <c r="E11" s="7"/>
      <c r="F11" s="19"/>
      <c r="G11" s="19"/>
      <c r="H11" s="19"/>
      <c r="I11" s="19"/>
      <c r="J11" s="19"/>
      <c r="K11" s="19"/>
      <c r="L11" s="19"/>
      <c r="M11" s="19"/>
      <c r="N11" s="19"/>
      <c r="O11" s="19"/>
      <c r="P11" s="19"/>
      <c r="Q11" s="19"/>
      <c r="R11" s="19"/>
      <c r="S11" s="19"/>
      <c r="T11" s="19"/>
      <c r="U11" s="19"/>
      <c r="V11" s="19"/>
      <c r="W11" s="6"/>
      <c r="X11" s="18" t="s">
        <v>407</v>
      </c>
      <c r="Y11" s="18" t="s">
        <v>1135</v>
      </c>
      <c r="Z11" s="18" t="s">
        <v>408</v>
      </c>
      <c r="AA11" s="219" t="s">
        <v>1414</v>
      </c>
      <c r="AB11" s="18" t="s">
        <v>1136</v>
      </c>
      <c r="AC11" s="18" t="s">
        <v>409</v>
      </c>
      <c r="AD11" s="18" t="s">
        <v>1137</v>
      </c>
      <c r="AE11" s="219" t="s">
        <v>1335</v>
      </c>
      <c r="AF11" s="219" t="s">
        <v>1336</v>
      </c>
      <c r="AG11" s="18" t="s">
        <v>406</v>
      </c>
      <c r="AH11" s="18" t="s">
        <v>1138</v>
      </c>
      <c r="AI11" s="5" t="s">
        <v>412</v>
      </c>
      <c r="AJ11" s="518" t="s">
        <v>1415</v>
      </c>
      <c r="AK11" s="18" t="s">
        <v>1139</v>
      </c>
      <c r="AL11" s="18" t="s">
        <v>411</v>
      </c>
      <c r="AM11" s="18" t="s">
        <v>1140</v>
      </c>
      <c r="AN11" s="5" t="s">
        <v>410</v>
      </c>
      <c r="AO11" s="315"/>
      <c r="AP11" s="315"/>
      <c r="AQ11" s="315"/>
      <c r="AR11" s="315"/>
      <c r="AS11" s="12"/>
      <c r="AT11" s="12"/>
      <c r="AU11" s="12"/>
      <c r="AV11" s="12"/>
      <c r="AW11" s="12"/>
      <c r="AX11" s="12"/>
      <c r="AY11" s="12"/>
      <c r="AZ11" s="12"/>
      <c r="BA11" s="12"/>
      <c r="BB11" s="12"/>
      <c r="BC11" s="12"/>
      <c r="BD11" s="12"/>
      <c r="BE11" s="12"/>
      <c r="BF11" s="12"/>
      <c r="BG11" s="12"/>
      <c r="BH11" s="12"/>
      <c r="BI11" s="12"/>
      <c r="BJ11" s="12"/>
      <c r="BK11" s="12"/>
      <c r="BL11" s="22"/>
      <c r="BM11" s="215" t="s">
        <v>1552</v>
      </c>
    </row>
    <row r="12" spans="1:65" s="216" customFormat="1" x14ac:dyDescent="0.15">
      <c r="A12" s="519"/>
      <c r="B12" s="520"/>
      <c r="C12" s="520"/>
      <c r="D12" s="520"/>
      <c r="E12" s="521" t="s">
        <v>1410</v>
      </c>
      <c r="F12" s="220"/>
      <c r="G12" s="220"/>
      <c r="H12" s="220"/>
      <c r="I12" s="220"/>
      <c r="J12" s="220"/>
      <c r="K12" s="220"/>
      <c r="L12" s="220"/>
      <c r="M12" s="220"/>
      <c r="N12" s="220"/>
      <c r="O12" s="220"/>
      <c r="P12" s="220"/>
      <c r="Q12" s="220"/>
      <c r="R12" s="220"/>
      <c r="S12" s="220"/>
      <c r="T12" s="220"/>
      <c r="U12" s="220"/>
      <c r="V12" s="220"/>
      <c r="W12" s="220"/>
      <c r="X12" s="220"/>
      <c r="Y12" s="220"/>
      <c r="Z12" s="220"/>
      <c r="AA12" s="220"/>
      <c r="AB12" s="220"/>
      <c r="AC12" s="220"/>
      <c r="AD12" s="220"/>
      <c r="AE12" s="220"/>
      <c r="AF12" s="220"/>
      <c r="AG12" s="220"/>
      <c r="AH12" s="220"/>
      <c r="AI12" s="220"/>
      <c r="AJ12" s="220"/>
      <c r="AK12" s="220"/>
      <c r="AL12" s="220"/>
      <c r="AM12" s="220"/>
      <c r="AN12" s="522"/>
      <c r="AO12" s="520"/>
      <c r="AP12" s="520"/>
      <c r="AQ12" s="520"/>
      <c r="AR12" s="520"/>
      <c r="AS12" s="520"/>
      <c r="AT12" s="520"/>
      <c r="AU12" s="520"/>
      <c r="AV12" s="520"/>
      <c r="AW12" s="520"/>
      <c r="AX12" s="520"/>
      <c r="AY12" s="520"/>
      <c r="AZ12" s="520"/>
      <c r="BA12" s="520"/>
      <c r="BB12" s="520"/>
      <c r="BC12" s="523"/>
      <c r="BD12" s="520"/>
      <c r="BE12" s="520"/>
      <c r="BF12" s="523"/>
      <c r="BG12" s="523"/>
      <c r="BH12" s="523"/>
      <c r="BI12" s="523"/>
      <c r="BJ12" s="523"/>
      <c r="BK12" s="523"/>
      <c r="BL12" s="524"/>
      <c r="BM12" s="215" t="s">
        <v>1552</v>
      </c>
    </row>
    <row r="13" spans="1:65" s="216" customFormat="1" x14ac:dyDescent="0.15">
      <c r="A13" s="519"/>
      <c r="B13" s="520"/>
      <c r="C13" s="520"/>
      <c r="D13" s="520"/>
      <c r="E13" s="525" t="s">
        <v>405</v>
      </c>
      <c r="F13" s="526"/>
      <c r="G13" s="526"/>
      <c r="H13" s="527" t="s">
        <v>570</v>
      </c>
      <c r="I13" s="526"/>
      <c r="J13" s="526"/>
      <c r="K13" s="526"/>
      <c r="L13" s="526"/>
      <c r="M13" s="526"/>
      <c r="N13" s="526"/>
      <c r="O13" s="526"/>
      <c r="P13" s="526"/>
      <c r="Q13" s="526"/>
      <c r="R13" s="526"/>
      <c r="S13" s="526"/>
      <c r="T13" s="526"/>
      <c r="U13" s="526"/>
      <c r="V13" s="526"/>
      <c r="W13" s="528"/>
      <c r="X13" s="221" t="s">
        <v>133</v>
      </c>
      <c r="Y13" s="221" t="s">
        <v>1416</v>
      </c>
      <c r="Z13" s="221" t="s">
        <v>133</v>
      </c>
      <c r="AA13" s="221" t="s">
        <v>895</v>
      </c>
      <c r="AB13" s="221" t="s">
        <v>1416</v>
      </c>
      <c r="AC13" s="221" t="s">
        <v>133</v>
      </c>
      <c r="AD13" s="221" t="s">
        <v>1416</v>
      </c>
      <c r="AE13" s="221" t="s">
        <v>1416</v>
      </c>
      <c r="AF13" s="221" t="s">
        <v>1416</v>
      </c>
      <c r="AG13" s="221" t="s">
        <v>133</v>
      </c>
      <c r="AH13" s="221" t="s">
        <v>1416</v>
      </c>
      <c r="AI13" s="221" t="s">
        <v>133</v>
      </c>
      <c r="AJ13" s="221" t="s">
        <v>895</v>
      </c>
      <c r="AK13" s="221" t="s">
        <v>1416</v>
      </c>
      <c r="AL13" s="221" t="s">
        <v>133</v>
      </c>
      <c r="AM13" s="221" t="s">
        <v>1416</v>
      </c>
      <c r="AN13" s="221" t="s">
        <v>133</v>
      </c>
      <c r="AO13" s="520"/>
      <c r="AP13" s="520"/>
      <c r="AQ13" s="520"/>
      <c r="AR13" s="520"/>
      <c r="AS13" s="523"/>
      <c r="AT13" s="523"/>
      <c r="AU13" s="523"/>
      <c r="AV13" s="523"/>
      <c r="AW13" s="523"/>
      <c r="AX13" s="523"/>
      <c r="AY13" s="523"/>
      <c r="AZ13" s="523"/>
      <c r="BA13" s="523"/>
      <c r="BB13" s="523"/>
      <c r="BC13" s="523"/>
      <c r="BD13" s="523"/>
      <c r="BE13" s="523"/>
      <c r="BF13" s="523"/>
      <c r="BG13" s="523"/>
      <c r="BH13" s="523"/>
      <c r="BI13" s="523"/>
      <c r="BJ13" s="523"/>
      <c r="BK13" s="523"/>
      <c r="BL13" s="524"/>
      <c r="BM13" s="215" t="s">
        <v>1552</v>
      </c>
    </row>
    <row r="14" spans="1:65" x14ac:dyDescent="0.15">
      <c r="A14" s="21"/>
      <c r="B14" s="315"/>
      <c r="C14" s="315"/>
      <c r="D14" s="315"/>
      <c r="E14" s="96" t="s">
        <v>1306</v>
      </c>
      <c r="F14" s="97"/>
      <c r="G14" s="97"/>
      <c r="H14" s="97"/>
      <c r="I14" s="97"/>
      <c r="J14" s="97"/>
      <c r="K14" s="97"/>
      <c r="L14" s="97"/>
      <c r="M14" s="97"/>
      <c r="N14" s="97"/>
      <c r="O14" s="97"/>
      <c r="P14" s="97"/>
      <c r="Q14" s="97"/>
      <c r="R14" s="97"/>
      <c r="S14" s="97"/>
      <c r="T14" s="97"/>
      <c r="U14" s="97"/>
      <c r="V14" s="97"/>
      <c r="W14" s="97"/>
      <c r="X14" s="97"/>
      <c r="Y14" s="97"/>
      <c r="Z14" s="97"/>
      <c r="AA14" s="220"/>
      <c r="AB14" s="97"/>
      <c r="AC14" s="97"/>
      <c r="AD14" s="97"/>
      <c r="AE14" s="220"/>
      <c r="AF14" s="220"/>
      <c r="AG14" s="97"/>
      <c r="AH14" s="97"/>
      <c r="AI14" s="97"/>
      <c r="AJ14" s="220"/>
      <c r="AK14" s="97"/>
      <c r="AL14" s="97"/>
      <c r="AM14" s="97"/>
      <c r="AN14" s="98"/>
      <c r="AO14" s="315"/>
      <c r="AP14" s="315"/>
      <c r="AQ14" s="315"/>
      <c r="AR14" s="315"/>
      <c r="AS14" s="315"/>
      <c r="AT14" s="315"/>
      <c r="AU14" s="315"/>
      <c r="AV14" s="315"/>
      <c r="AW14" s="315"/>
      <c r="AX14" s="315"/>
      <c r="AY14" s="315"/>
      <c r="AZ14" s="315"/>
      <c r="BA14" s="315"/>
      <c r="BB14" s="315"/>
      <c r="BC14" s="12"/>
      <c r="BD14" s="315"/>
      <c r="BE14" s="315"/>
      <c r="BF14" s="12"/>
      <c r="BG14" s="12"/>
      <c r="BH14" s="12"/>
      <c r="BI14" s="12"/>
      <c r="BJ14" s="12"/>
      <c r="BK14" s="12"/>
      <c r="BL14" s="22"/>
      <c r="BM14" s="216"/>
    </row>
    <row r="15" spans="1:65" x14ac:dyDescent="0.15">
      <c r="A15" s="21"/>
      <c r="B15" s="315"/>
      <c r="C15" s="315"/>
      <c r="D15" s="315"/>
      <c r="E15" s="4" t="s">
        <v>405</v>
      </c>
      <c r="F15" s="3"/>
      <c r="G15" s="3"/>
      <c r="H15" s="37" t="s">
        <v>570</v>
      </c>
      <c r="I15" s="3"/>
      <c r="J15" s="3"/>
      <c r="K15" s="3"/>
      <c r="L15" s="3"/>
      <c r="M15" s="3"/>
      <c r="N15" s="3"/>
      <c r="O15" s="3"/>
      <c r="P15" s="3"/>
      <c r="Q15" s="3"/>
      <c r="R15" s="3"/>
      <c r="S15" s="3"/>
      <c r="T15" s="3"/>
      <c r="U15" s="3"/>
      <c r="V15" s="3"/>
      <c r="W15" s="2"/>
      <c r="X15" s="1" t="s">
        <v>895</v>
      </c>
      <c r="Y15" s="1" t="s">
        <v>895</v>
      </c>
      <c r="Z15" s="1" t="s">
        <v>895</v>
      </c>
      <c r="AA15" s="221" t="s">
        <v>895</v>
      </c>
      <c r="AB15" s="1" t="s">
        <v>895</v>
      </c>
      <c r="AC15" s="1" t="s">
        <v>895</v>
      </c>
      <c r="AD15" s="1" t="s">
        <v>895</v>
      </c>
      <c r="AE15" s="221" t="s">
        <v>895</v>
      </c>
      <c r="AF15" s="221" t="s">
        <v>895</v>
      </c>
      <c r="AG15" s="1" t="s">
        <v>133</v>
      </c>
      <c r="AH15" s="1" t="s">
        <v>895</v>
      </c>
      <c r="AI15" s="1" t="s">
        <v>133</v>
      </c>
      <c r="AJ15" s="221" t="s">
        <v>895</v>
      </c>
      <c r="AK15" s="1" t="s">
        <v>895</v>
      </c>
      <c r="AL15" s="1" t="s">
        <v>895</v>
      </c>
      <c r="AM15" s="1" t="s">
        <v>895</v>
      </c>
      <c r="AN15" s="1" t="s">
        <v>895</v>
      </c>
      <c r="AO15" s="315"/>
      <c r="AP15" s="315"/>
      <c r="AQ15" s="315"/>
      <c r="AR15" s="315"/>
      <c r="AS15" s="12"/>
      <c r="AT15" s="12"/>
      <c r="AU15" s="12"/>
      <c r="AV15" s="12"/>
      <c r="AW15" s="12"/>
      <c r="AX15" s="12"/>
      <c r="AY15" s="12"/>
      <c r="AZ15" s="12"/>
      <c r="BA15" s="12"/>
      <c r="BB15" s="12"/>
      <c r="BC15" s="12"/>
      <c r="BD15" s="12"/>
      <c r="BE15" s="12"/>
      <c r="BF15" s="12"/>
      <c r="BG15" s="12"/>
      <c r="BH15" s="12"/>
      <c r="BI15" s="12"/>
      <c r="BJ15" s="12"/>
      <c r="BK15" s="12"/>
      <c r="BL15" s="22"/>
      <c r="BM15" s="215" t="s">
        <v>1555</v>
      </c>
    </row>
    <row r="16" spans="1:65" s="216" customFormat="1" x14ac:dyDescent="0.15">
      <c r="A16" s="519"/>
      <c r="B16" s="520"/>
      <c r="C16" s="520"/>
      <c r="D16" s="520"/>
      <c r="E16" s="521" t="s">
        <v>1411</v>
      </c>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522"/>
      <c r="AO16" s="520"/>
      <c r="AP16" s="520"/>
      <c r="AQ16" s="520"/>
      <c r="AR16" s="520"/>
      <c r="AS16" s="520"/>
      <c r="AT16" s="520"/>
      <c r="AU16" s="520"/>
      <c r="AV16" s="520"/>
      <c r="AW16" s="520"/>
      <c r="AX16" s="520"/>
      <c r="AY16" s="520"/>
      <c r="AZ16" s="520"/>
      <c r="BA16" s="520"/>
      <c r="BB16" s="520"/>
      <c r="BC16" s="523"/>
      <c r="BD16" s="520"/>
      <c r="BE16" s="520"/>
      <c r="BF16" s="523"/>
      <c r="BG16" s="523"/>
      <c r="BH16" s="523"/>
      <c r="BI16" s="523"/>
      <c r="BJ16" s="523"/>
      <c r="BK16" s="523"/>
      <c r="BL16" s="524"/>
      <c r="BM16" s="215" t="s">
        <v>1552</v>
      </c>
    </row>
    <row r="17" spans="1:65" s="216" customFormat="1" x14ac:dyDescent="0.15">
      <c r="A17" s="519"/>
      <c r="B17" s="520"/>
      <c r="C17" s="520"/>
      <c r="D17" s="520"/>
      <c r="E17" s="525" t="s">
        <v>405</v>
      </c>
      <c r="F17" s="526"/>
      <c r="G17" s="526"/>
      <c r="H17" s="527" t="s">
        <v>570</v>
      </c>
      <c r="I17" s="526"/>
      <c r="J17" s="526"/>
      <c r="K17" s="526"/>
      <c r="L17" s="526"/>
      <c r="M17" s="526"/>
      <c r="N17" s="526"/>
      <c r="O17" s="526"/>
      <c r="P17" s="526"/>
      <c r="Q17" s="526"/>
      <c r="R17" s="526"/>
      <c r="S17" s="526"/>
      <c r="T17" s="526"/>
      <c r="U17" s="526"/>
      <c r="V17" s="526"/>
      <c r="W17" s="528"/>
      <c r="X17" s="221" t="s">
        <v>133</v>
      </c>
      <c r="Y17" s="221" t="s">
        <v>1416</v>
      </c>
      <c r="Z17" s="221" t="s">
        <v>133</v>
      </c>
      <c r="AA17" s="221" t="s">
        <v>133</v>
      </c>
      <c r="AB17" s="221" t="s">
        <v>1416</v>
      </c>
      <c r="AC17" s="221" t="s">
        <v>133</v>
      </c>
      <c r="AD17" s="221" t="s">
        <v>1416</v>
      </c>
      <c r="AE17" s="221" t="s">
        <v>133</v>
      </c>
      <c r="AF17" s="221" t="s">
        <v>1416</v>
      </c>
      <c r="AG17" s="221" t="s">
        <v>133</v>
      </c>
      <c r="AH17" s="221" t="s">
        <v>1416</v>
      </c>
      <c r="AI17" s="221" t="s">
        <v>895</v>
      </c>
      <c r="AJ17" s="221" t="s">
        <v>133</v>
      </c>
      <c r="AK17" s="221" t="s">
        <v>1416</v>
      </c>
      <c r="AL17" s="221" t="s">
        <v>133</v>
      </c>
      <c r="AM17" s="221" t="s">
        <v>1416</v>
      </c>
      <c r="AN17" s="221" t="s">
        <v>133</v>
      </c>
      <c r="AO17" s="520"/>
      <c r="AP17" s="520"/>
      <c r="AQ17" s="520"/>
      <c r="AR17" s="520"/>
      <c r="AS17" s="523"/>
      <c r="AT17" s="523"/>
      <c r="AU17" s="523"/>
      <c r="AV17" s="523"/>
      <c r="AW17" s="523"/>
      <c r="AX17" s="523"/>
      <c r="AY17" s="523"/>
      <c r="AZ17" s="523"/>
      <c r="BA17" s="523"/>
      <c r="BB17" s="523"/>
      <c r="BC17" s="523"/>
      <c r="BD17" s="523"/>
      <c r="BE17" s="523"/>
      <c r="BF17" s="523"/>
      <c r="BG17" s="523"/>
      <c r="BH17" s="523"/>
      <c r="BI17" s="523"/>
      <c r="BJ17" s="523"/>
      <c r="BK17" s="523"/>
      <c r="BL17" s="524"/>
      <c r="BM17" s="215" t="s">
        <v>1552</v>
      </c>
    </row>
    <row r="18" spans="1:65" s="216" customFormat="1" x14ac:dyDescent="0.15">
      <c r="A18" s="519"/>
      <c r="B18" s="520"/>
      <c r="C18" s="520"/>
      <c r="D18" s="520"/>
      <c r="E18" s="521" t="s">
        <v>1412</v>
      </c>
      <c r="F18" s="220"/>
      <c r="G18" s="220"/>
      <c r="H18" s="220"/>
      <c r="I18" s="220"/>
      <c r="J18" s="220"/>
      <c r="K18" s="220"/>
      <c r="L18" s="220"/>
      <c r="M18" s="220"/>
      <c r="N18" s="220"/>
      <c r="O18" s="220"/>
      <c r="P18" s="220"/>
      <c r="Q18" s="220"/>
      <c r="R18" s="220"/>
      <c r="S18" s="220"/>
      <c r="T18" s="220"/>
      <c r="U18" s="220"/>
      <c r="V18" s="220"/>
      <c r="W18" s="220"/>
      <c r="X18" s="220"/>
      <c r="Y18" s="220"/>
      <c r="Z18" s="220"/>
      <c r="AA18" s="220"/>
      <c r="AB18" s="220"/>
      <c r="AC18" s="220"/>
      <c r="AD18" s="220"/>
      <c r="AE18" s="220"/>
      <c r="AF18" s="220"/>
      <c r="AG18" s="220"/>
      <c r="AH18" s="220"/>
      <c r="AI18" s="220"/>
      <c r="AJ18" s="220"/>
      <c r="AK18" s="220"/>
      <c r="AL18" s="220"/>
      <c r="AM18" s="220"/>
      <c r="AN18" s="522"/>
      <c r="AO18" s="520"/>
      <c r="AP18" s="520"/>
      <c r="AQ18" s="520"/>
      <c r="AR18" s="520"/>
      <c r="AS18" s="520"/>
      <c r="AT18" s="520"/>
      <c r="AU18" s="520"/>
      <c r="AV18" s="520"/>
      <c r="AW18" s="520"/>
      <c r="AX18" s="520"/>
      <c r="AY18" s="520"/>
      <c r="AZ18" s="520"/>
      <c r="BA18" s="520"/>
      <c r="BB18" s="520"/>
      <c r="BC18" s="523"/>
      <c r="BD18" s="520"/>
      <c r="BE18" s="520"/>
      <c r="BF18" s="523"/>
      <c r="BG18" s="523"/>
      <c r="BH18" s="523"/>
      <c r="BI18" s="523"/>
      <c r="BJ18" s="523"/>
      <c r="BK18" s="523"/>
      <c r="BL18" s="524"/>
      <c r="BM18" s="215" t="s">
        <v>1552</v>
      </c>
    </row>
    <row r="19" spans="1:65" s="216" customFormat="1" x14ac:dyDescent="0.15">
      <c r="A19" s="519"/>
      <c r="B19" s="520"/>
      <c r="C19" s="520"/>
      <c r="D19" s="520"/>
      <c r="E19" s="525" t="s">
        <v>405</v>
      </c>
      <c r="F19" s="526"/>
      <c r="G19" s="526"/>
      <c r="H19" s="527" t="s">
        <v>570</v>
      </c>
      <c r="I19" s="526"/>
      <c r="J19" s="526"/>
      <c r="K19" s="526"/>
      <c r="L19" s="526"/>
      <c r="M19" s="526"/>
      <c r="N19" s="526"/>
      <c r="O19" s="526"/>
      <c r="P19" s="526"/>
      <c r="Q19" s="526"/>
      <c r="R19" s="526"/>
      <c r="S19" s="526"/>
      <c r="T19" s="526"/>
      <c r="U19" s="526"/>
      <c r="V19" s="526"/>
      <c r="W19" s="528"/>
      <c r="X19" s="221" t="s">
        <v>895</v>
      </c>
      <c r="Y19" s="221" t="s">
        <v>895</v>
      </c>
      <c r="Z19" s="221" t="s">
        <v>895</v>
      </c>
      <c r="AA19" s="221" t="s">
        <v>895</v>
      </c>
      <c r="AB19" s="221" t="s">
        <v>895</v>
      </c>
      <c r="AC19" s="221" t="s">
        <v>895</v>
      </c>
      <c r="AD19" s="221" t="s">
        <v>895</v>
      </c>
      <c r="AE19" s="221" t="s">
        <v>133</v>
      </c>
      <c r="AF19" s="221" t="s">
        <v>895</v>
      </c>
      <c r="AG19" s="221" t="s">
        <v>133</v>
      </c>
      <c r="AH19" s="221" t="s">
        <v>895</v>
      </c>
      <c r="AI19" s="221" t="s">
        <v>895</v>
      </c>
      <c r="AJ19" s="221" t="s">
        <v>133</v>
      </c>
      <c r="AK19" s="221" t="s">
        <v>895</v>
      </c>
      <c r="AL19" s="221" t="s">
        <v>895</v>
      </c>
      <c r="AM19" s="221" t="s">
        <v>895</v>
      </c>
      <c r="AN19" s="221" t="s">
        <v>895</v>
      </c>
      <c r="AO19" s="520"/>
      <c r="AP19" s="520"/>
      <c r="AQ19" s="520"/>
      <c r="AR19" s="520"/>
      <c r="AS19" s="523"/>
      <c r="AT19" s="523"/>
      <c r="AU19" s="523"/>
      <c r="AV19" s="523"/>
      <c r="AW19" s="523"/>
      <c r="AX19" s="523"/>
      <c r="AY19" s="523"/>
      <c r="AZ19" s="523"/>
      <c r="BA19" s="523"/>
      <c r="BB19" s="523"/>
      <c r="BC19" s="523"/>
      <c r="BD19" s="523"/>
      <c r="BE19" s="523"/>
      <c r="BF19" s="523"/>
      <c r="BG19" s="523"/>
      <c r="BH19" s="523"/>
      <c r="BI19" s="523"/>
      <c r="BJ19" s="523"/>
      <c r="BK19" s="523"/>
      <c r="BL19" s="524"/>
      <c r="BM19" s="215" t="s">
        <v>1552</v>
      </c>
    </row>
    <row r="20" spans="1:65" s="216" customFormat="1" x14ac:dyDescent="0.15">
      <c r="A20" s="519"/>
      <c r="B20" s="520"/>
      <c r="C20" s="520"/>
      <c r="D20" s="520"/>
      <c r="E20" s="521" t="s">
        <v>1674</v>
      </c>
      <c r="F20" s="220"/>
      <c r="G20" s="220"/>
      <c r="H20" s="220"/>
      <c r="I20" s="220"/>
      <c r="J20" s="220"/>
      <c r="K20" s="220"/>
      <c r="L20" s="220"/>
      <c r="M20" s="220"/>
      <c r="N20" s="220"/>
      <c r="O20" s="220"/>
      <c r="P20" s="220"/>
      <c r="Q20" s="220"/>
      <c r="R20" s="220"/>
      <c r="S20" s="220"/>
      <c r="T20" s="220"/>
      <c r="U20" s="220"/>
      <c r="V20" s="220"/>
      <c r="W20" s="220"/>
      <c r="X20" s="220"/>
      <c r="Y20" s="220"/>
      <c r="Z20" s="220"/>
      <c r="AA20" s="220"/>
      <c r="AB20" s="220"/>
      <c r="AC20" s="220"/>
      <c r="AD20" s="220"/>
      <c r="AE20" s="220"/>
      <c r="AF20" s="220"/>
      <c r="AG20" s="220"/>
      <c r="AH20" s="220"/>
      <c r="AI20" s="220"/>
      <c r="AJ20" s="220"/>
      <c r="AK20" s="220"/>
      <c r="AL20" s="220"/>
      <c r="AM20" s="220"/>
      <c r="AN20" s="522"/>
      <c r="AO20" s="520"/>
      <c r="AP20" s="520"/>
      <c r="AQ20" s="520"/>
      <c r="AR20" s="520"/>
      <c r="AS20" s="520"/>
      <c r="AT20" s="520"/>
      <c r="AU20" s="520"/>
      <c r="AV20" s="520"/>
      <c r="AW20" s="520"/>
      <c r="AX20" s="520"/>
      <c r="AY20" s="520"/>
      <c r="AZ20" s="520"/>
      <c r="BA20" s="520"/>
      <c r="BB20" s="520"/>
      <c r="BC20" s="523"/>
      <c r="BD20" s="520"/>
      <c r="BE20" s="520"/>
      <c r="BF20" s="523"/>
      <c r="BG20" s="523"/>
      <c r="BH20" s="523"/>
      <c r="BI20" s="523"/>
      <c r="BJ20" s="523"/>
      <c r="BK20" s="523"/>
      <c r="BL20" s="524"/>
      <c r="BM20" s="215" t="s">
        <v>1656</v>
      </c>
    </row>
    <row r="21" spans="1:65" s="216" customFormat="1" x14ac:dyDescent="0.15">
      <c r="A21" s="519"/>
      <c r="B21" s="520"/>
      <c r="C21" s="520"/>
      <c r="D21" s="520"/>
      <c r="E21" s="525" t="s">
        <v>405</v>
      </c>
      <c r="F21" s="526"/>
      <c r="G21" s="526"/>
      <c r="H21" s="527" t="s">
        <v>570</v>
      </c>
      <c r="I21" s="526"/>
      <c r="J21" s="526"/>
      <c r="K21" s="526"/>
      <c r="L21" s="526"/>
      <c r="M21" s="526"/>
      <c r="N21" s="526"/>
      <c r="O21" s="526"/>
      <c r="P21" s="526"/>
      <c r="Q21" s="526"/>
      <c r="R21" s="526"/>
      <c r="S21" s="526"/>
      <c r="T21" s="526"/>
      <c r="U21" s="526"/>
      <c r="V21" s="526"/>
      <c r="W21" s="528"/>
      <c r="X21" s="221" t="s">
        <v>133</v>
      </c>
      <c r="Y21" s="221" t="s">
        <v>895</v>
      </c>
      <c r="Z21" s="221" t="s">
        <v>133</v>
      </c>
      <c r="AA21" s="221" t="s">
        <v>133</v>
      </c>
      <c r="AB21" s="221" t="s">
        <v>895</v>
      </c>
      <c r="AC21" s="221" t="s">
        <v>133</v>
      </c>
      <c r="AD21" s="221" t="s">
        <v>895</v>
      </c>
      <c r="AE21" s="221" t="s">
        <v>133</v>
      </c>
      <c r="AF21" s="221" t="s">
        <v>895</v>
      </c>
      <c r="AG21" s="221" t="s">
        <v>133</v>
      </c>
      <c r="AH21" s="221" t="s">
        <v>895</v>
      </c>
      <c r="AI21" s="221" t="s">
        <v>895</v>
      </c>
      <c r="AJ21" s="221" t="s">
        <v>133</v>
      </c>
      <c r="AK21" s="221" t="s">
        <v>895</v>
      </c>
      <c r="AL21" s="221" t="s">
        <v>133</v>
      </c>
      <c r="AM21" s="221" t="s">
        <v>895</v>
      </c>
      <c r="AN21" s="221" t="s">
        <v>133</v>
      </c>
      <c r="AO21" s="520"/>
      <c r="AP21" s="520"/>
      <c r="AQ21" s="520"/>
      <c r="AR21" s="520"/>
      <c r="AS21" s="523"/>
      <c r="AT21" s="523"/>
      <c r="AU21" s="523"/>
      <c r="AV21" s="523"/>
      <c r="AW21" s="523"/>
      <c r="AX21" s="523"/>
      <c r="AY21" s="523"/>
      <c r="AZ21" s="523"/>
      <c r="BA21" s="523"/>
      <c r="BB21" s="523"/>
      <c r="BC21" s="523"/>
      <c r="BD21" s="523"/>
      <c r="BE21" s="523"/>
      <c r="BF21" s="523"/>
      <c r="BG21" s="523"/>
      <c r="BH21" s="523"/>
      <c r="BI21" s="523"/>
      <c r="BJ21" s="523"/>
      <c r="BK21" s="523"/>
      <c r="BL21" s="524"/>
      <c r="BM21" s="215" t="s">
        <v>1656</v>
      </c>
    </row>
    <row r="22" spans="1:65" x14ac:dyDescent="0.15">
      <c r="A22" s="21"/>
      <c r="B22" s="315"/>
      <c r="C22" s="315"/>
      <c r="D22" s="315"/>
      <c r="E22" s="96" t="s">
        <v>1307</v>
      </c>
      <c r="F22" s="97"/>
      <c r="G22" s="97"/>
      <c r="H22" s="97"/>
      <c r="I22" s="97"/>
      <c r="J22" s="97"/>
      <c r="K22" s="97"/>
      <c r="L22" s="97"/>
      <c r="M22" s="97"/>
      <c r="N22" s="97"/>
      <c r="O22" s="97"/>
      <c r="P22" s="97"/>
      <c r="Q22" s="97"/>
      <c r="R22" s="97"/>
      <c r="S22" s="97"/>
      <c r="T22" s="97"/>
      <c r="U22" s="97"/>
      <c r="V22" s="97"/>
      <c r="W22" s="97"/>
      <c r="X22" s="97"/>
      <c r="Y22" s="97"/>
      <c r="Z22" s="97"/>
      <c r="AA22" s="220"/>
      <c r="AB22" s="97"/>
      <c r="AC22" s="97"/>
      <c r="AD22" s="97"/>
      <c r="AE22" s="220"/>
      <c r="AF22" s="220"/>
      <c r="AG22" s="97"/>
      <c r="AH22" s="97"/>
      <c r="AI22" s="97"/>
      <c r="AJ22" s="220"/>
      <c r="AK22" s="97"/>
      <c r="AL22" s="97"/>
      <c r="AM22" s="97"/>
      <c r="AN22" s="98"/>
      <c r="AO22" s="315"/>
      <c r="AP22" s="315"/>
      <c r="AQ22" s="315"/>
      <c r="AR22" s="315"/>
      <c r="AS22" s="315"/>
      <c r="AT22" s="315"/>
      <c r="AU22" s="315"/>
      <c r="AV22" s="315"/>
      <c r="AW22" s="315"/>
      <c r="AX22" s="315"/>
      <c r="AY22" s="315"/>
      <c r="AZ22" s="315"/>
      <c r="BA22" s="315"/>
      <c r="BB22" s="315"/>
      <c r="BC22" s="12"/>
      <c r="BD22" s="315"/>
      <c r="BE22" s="315"/>
      <c r="BF22" s="12"/>
      <c r="BG22" s="12"/>
      <c r="BH22" s="12"/>
      <c r="BI22" s="12"/>
      <c r="BJ22" s="12"/>
      <c r="BK22" s="12"/>
      <c r="BL22" s="22"/>
      <c r="BM22" s="216"/>
    </row>
    <row r="23" spans="1:65" x14ac:dyDescent="0.15">
      <c r="A23" s="21"/>
      <c r="B23" s="315"/>
      <c r="C23" s="315"/>
      <c r="D23" s="315"/>
      <c r="E23" s="4" t="s">
        <v>1148</v>
      </c>
      <c r="F23" s="3"/>
      <c r="G23" s="3"/>
      <c r="H23" s="37" t="s">
        <v>1134</v>
      </c>
      <c r="I23" s="3"/>
      <c r="J23" s="3"/>
      <c r="K23" s="3"/>
      <c r="L23" s="3"/>
      <c r="M23" s="3"/>
      <c r="N23" s="3"/>
      <c r="O23" s="3"/>
      <c r="P23" s="3"/>
      <c r="Q23" s="3"/>
      <c r="R23" s="3"/>
      <c r="S23" s="3"/>
      <c r="T23" s="3"/>
      <c r="U23" s="3"/>
      <c r="V23" s="3"/>
      <c r="W23" s="2"/>
      <c r="X23" s="1" t="s">
        <v>895</v>
      </c>
      <c r="Y23" s="1" t="s">
        <v>895</v>
      </c>
      <c r="Z23" s="1" t="s">
        <v>895</v>
      </c>
      <c r="AA23" s="221" t="s">
        <v>895</v>
      </c>
      <c r="AB23" s="1" t="s">
        <v>895</v>
      </c>
      <c r="AC23" s="1" t="s">
        <v>895</v>
      </c>
      <c r="AD23" s="1" t="s">
        <v>895</v>
      </c>
      <c r="AE23" s="221" t="s">
        <v>895</v>
      </c>
      <c r="AF23" s="221" t="s">
        <v>895</v>
      </c>
      <c r="AG23" s="1" t="s">
        <v>895</v>
      </c>
      <c r="AH23" s="1" t="s">
        <v>133</v>
      </c>
      <c r="AI23" s="1" t="s">
        <v>895</v>
      </c>
      <c r="AJ23" s="221" t="s">
        <v>895</v>
      </c>
      <c r="AK23" s="1" t="s">
        <v>133</v>
      </c>
      <c r="AL23" s="1" t="s">
        <v>895</v>
      </c>
      <c r="AM23" s="1" t="s">
        <v>895</v>
      </c>
      <c r="AN23" s="1" t="s">
        <v>895</v>
      </c>
      <c r="AO23" s="315"/>
      <c r="AP23" s="315"/>
      <c r="AQ23" s="315"/>
      <c r="AR23" s="315"/>
      <c r="AS23" s="12"/>
      <c r="AT23" s="12"/>
      <c r="AU23" s="12"/>
      <c r="AV23" s="12"/>
      <c r="AW23" s="12"/>
      <c r="AX23" s="12"/>
      <c r="AY23" s="12"/>
      <c r="AZ23" s="12"/>
      <c r="BA23" s="12"/>
      <c r="BB23" s="12"/>
      <c r="BC23" s="12"/>
      <c r="BD23" s="12"/>
      <c r="BE23" s="12"/>
      <c r="BF23" s="12"/>
      <c r="BG23" s="12"/>
      <c r="BH23" s="12"/>
      <c r="BI23" s="12"/>
      <c r="BJ23" s="12"/>
      <c r="BK23" s="12"/>
      <c r="BL23" s="22"/>
      <c r="BM23" s="215" t="s">
        <v>1555</v>
      </c>
    </row>
    <row r="24" spans="1:65" x14ac:dyDescent="0.15">
      <c r="A24" s="21"/>
      <c r="B24" s="315"/>
      <c r="C24" s="315"/>
      <c r="D24" s="315"/>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315"/>
      <c r="AH24" s="315"/>
      <c r="AI24" s="12"/>
      <c r="AJ24" s="315"/>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22"/>
    </row>
    <row r="25" spans="1:65" x14ac:dyDescent="0.15">
      <c r="A25" s="21"/>
      <c r="B25" s="315"/>
      <c r="C25" s="315"/>
      <c r="D25" s="315"/>
      <c r="E25" s="12" t="s">
        <v>911</v>
      </c>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315"/>
      <c r="AH25" s="315"/>
      <c r="AI25" s="12"/>
      <c r="AJ25" s="315"/>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22"/>
    </row>
    <row r="26" spans="1:65" x14ac:dyDescent="0.15">
      <c r="A26" s="21"/>
      <c r="B26" s="315"/>
      <c r="C26" s="315"/>
      <c r="D26" s="315"/>
      <c r="E26" s="12"/>
      <c r="F26" s="315" t="s">
        <v>912</v>
      </c>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315"/>
      <c r="AH26" s="315"/>
      <c r="AI26" s="315"/>
      <c r="AJ26" s="315"/>
      <c r="AK26" s="315"/>
      <c r="AL26" s="315"/>
      <c r="AM26" s="315"/>
      <c r="AN26" s="315"/>
      <c r="AO26" s="315"/>
      <c r="AP26" s="315"/>
      <c r="AQ26" s="315"/>
      <c r="AR26" s="315"/>
      <c r="AS26" s="315"/>
      <c r="AT26" s="315"/>
      <c r="AU26" s="315"/>
      <c r="AV26" s="315"/>
      <c r="AW26" s="315"/>
      <c r="AX26" s="315"/>
      <c r="AY26" s="315"/>
      <c r="AZ26" s="315"/>
      <c r="BA26" s="12"/>
      <c r="BB26" s="315"/>
      <c r="BC26" s="315"/>
      <c r="BD26" s="12"/>
      <c r="BE26" s="12"/>
      <c r="BF26" s="12"/>
      <c r="BG26" s="12"/>
      <c r="BH26" s="12"/>
      <c r="BI26" s="12"/>
      <c r="BJ26" s="12"/>
      <c r="BK26" s="12"/>
      <c r="BL26" s="22"/>
    </row>
    <row r="27" spans="1:65" x14ac:dyDescent="0.15">
      <c r="A27" s="21"/>
      <c r="B27" s="315"/>
      <c r="C27" s="315"/>
      <c r="D27" s="315"/>
      <c r="E27" s="315"/>
      <c r="F27" s="315"/>
      <c r="G27" s="315"/>
      <c r="H27" s="315"/>
      <c r="I27" s="315"/>
      <c r="J27" s="315"/>
      <c r="K27" s="315"/>
      <c r="L27" s="315"/>
      <c r="M27" s="315"/>
      <c r="N27" s="315"/>
      <c r="O27" s="315"/>
      <c r="P27" s="315"/>
      <c r="Q27" s="315"/>
      <c r="R27" s="315"/>
      <c r="S27" s="315"/>
      <c r="T27" s="315"/>
      <c r="U27" s="315"/>
      <c r="V27" s="315"/>
      <c r="W27" s="315"/>
      <c r="X27" s="315"/>
      <c r="Y27" s="315"/>
      <c r="Z27" s="315"/>
      <c r="AA27" s="315"/>
      <c r="AB27" s="315"/>
      <c r="AC27" s="315"/>
      <c r="AD27" s="315"/>
      <c r="AE27" s="315"/>
      <c r="AF27" s="315"/>
      <c r="AG27" s="315"/>
      <c r="AH27" s="315"/>
      <c r="AI27" s="315"/>
      <c r="AJ27" s="315"/>
      <c r="AK27" s="315"/>
      <c r="AL27" s="315"/>
      <c r="AM27" s="315"/>
      <c r="AN27" s="315"/>
      <c r="AO27" s="315"/>
      <c r="AP27" s="315"/>
      <c r="AQ27" s="315"/>
      <c r="AR27" s="315"/>
      <c r="AS27" s="315"/>
      <c r="AT27" s="315"/>
      <c r="AU27" s="315"/>
      <c r="AV27" s="315"/>
      <c r="AW27" s="315"/>
      <c r="AX27" s="315"/>
      <c r="AY27" s="315"/>
      <c r="AZ27" s="315"/>
      <c r="BA27" s="12"/>
      <c r="BB27" s="315"/>
      <c r="BC27" s="315"/>
      <c r="BD27" s="12"/>
      <c r="BE27" s="12"/>
      <c r="BF27" s="12"/>
      <c r="BG27" s="12"/>
      <c r="BH27" s="12"/>
      <c r="BI27" s="12"/>
      <c r="BJ27" s="12"/>
      <c r="BK27" s="12"/>
      <c r="BL27" s="22"/>
    </row>
    <row r="28" spans="1:65" s="216" customFormat="1" x14ac:dyDescent="0.15">
      <c r="A28" s="519"/>
      <c r="B28" s="520"/>
      <c r="C28" s="520"/>
      <c r="D28" s="520"/>
      <c r="E28" s="520" t="s">
        <v>1679</v>
      </c>
      <c r="F28" s="520"/>
      <c r="G28" s="520"/>
      <c r="H28" s="520"/>
      <c r="I28" s="520"/>
      <c r="J28" s="520"/>
      <c r="K28" s="520"/>
      <c r="L28" s="520"/>
      <c r="M28" s="520"/>
      <c r="N28" s="520"/>
      <c r="O28" s="520"/>
      <c r="P28" s="520"/>
      <c r="Q28" s="520"/>
      <c r="R28" s="520"/>
      <c r="S28" s="520"/>
      <c r="T28" s="520"/>
      <c r="U28" s="520"/>
      <c r="V28" s="520"/>
      <c r="W28" s="520"/>
      <c r="X28" s="520"/>
      <c r="Y28" s="520"/>
      <c r="Z28" s="520"/>
      <c r="AA28" s="520"/>
      <c r="AB28" s="520"/>
      <c r="AC28" s="520"/>
      <c r="AD28" s="520"/>
      <c r="AE28" s="520"/>
      <c r="AF28" s="520"/>
      <c r="AG28" s="520"/>
      <c r="AH28" s="520"/>
      <c r="AI28" s="520"/>
      <c r="AJ28" s="520"/>
      <c r="AK28" s="520"/>
      <c r="AL28" s="520"/>
      <c r="AM28" s="520"/>
      <c r="AN28" s="520"/>
      <c r="AO28" s="520"/>
      <c r="AP28" s="520"/>
      <c r="AQ28" s="520"/>
      <c r="AR28" s="520"/>
      <c r="AS28" s="520"/>
      <c r="AT28" s="520"/>
      <c r="AU28" s="520"/>
      <c r="AV28" s="520"/>
      <c r="AW28" s="520"/>
      <c r="AX28" s="520"/>
      <c r="AY28" s="520"/>
      <c r="AZ28" s="520"/>
      <c r="BA28" s="523"/>
      <c r="BB28" s="520"/>
      <c r="BC28" s="520"/>
      <c r="BD28" s="523"/>
      <c r="BE28" s="523"/>
      <c r="BF28" s="523"/>
      <c r="BG28" s="523"/>
      <c r="BH28" s="523"/>
      <c r="BI28" s="523"/>
      <c r="BJ28" s="523"/>
      <c r="BK28" s="523"/>
      <c r="BL28" s="524"/>
      <c r="BM28" s="215" t="s">
        <v>1552</v>
      </c>
    </row>
    <row r="29" spans="1:65" s="216" customFormat="1" x14ac:dyDescent="0.15">
      <c r="A29" s="519"/>
      <c r="B29" s="520"/>
      <c r="C29" s="520"/>
      <c r="D29" s="520"/>
      <c r="E29" s="520"/>
      <c r="F29" s="520" t="s">
        <v>1417</v>
      </c>
      <c r="G29" s="520"/>
      <c r="H29" s="520"/>
      <c r="I29" s="520"/>
      <c r="J29" s="520"/>
      <c r="K29" s="520"/>
      <c r="L29" s="520"/>
      <c r="M29" s="520"/>
      <c r="N29" s="520"/>
      <c r="O29" s="520"/>
      <c r="P29" s="520"/>
      <c r="Q29" s="520"/>
      <c r="R29" s="520"/>
      <c r="S29" s="520"/>
      <c r="T29" s="520"/>
      <c r="U29" s="520"/>
      <c r="V29" s="520"/>
      <c r="W29" s="520"/>
      <c r="X29" s="520"/>
      <c r="Y29" s="520"/>
      <c r="Z29" s="520"/>
      <c r="AA29" s="520"/>
      <c r="AB29" s="520"/>
      <c r="AC29" s="520"/>
      <c r="AD29" s="520"/>
      <c r="AE29" s="520"/>
      <c r="AF29" s="520"/>
      <c r="AG29" s="520"/>
      <c r="AH29" s="520"/>
      <c r="AI29" s="520"/>
      <c r="AJ29" s="520"/>
      <c r="AK29" s="520"/>
      <c r="AL29" s="520"/>
      <c r="AM29" s="520"/>
      <c r="AN29" s="520"/>
      <c r="AO29" s="520"/>
      <c r="AP29" s="520"/>
      <c r="AQ29" s="520"/>
      <c r="AR29" s="520"/>
      <c r="AS29" s="520"/>
      <c r="AT29" s="520"/>
      <c r="AU29" s="520"/>
      <c r="AV29" s="520"/>
      <c r="AW29" s="520"/>
      <c r="AX29" s="520"/>
      <c r="AY29" s="520"/>
      <c r="AZ29" s="520"/>
      <c r="BA29" s="523"/>
      <c r="BB29" s="520"/>
      <c r="BC29" s="520"/>
      <c r="BD29" s="523"/>
      <c r="BE29" s="523"/>
      <c r="BF29" s="523"/>
      <c r="BG29" s="523"/>
      <c r="BH29" s="523"/>
      <c r="BI29" s="523"/>
      <c r="BJ29" s="523"/>
      <c r="BK29" s="523"/>
      <c r="BL29" s="524"/>
      <c r="BM29" s="215" t="s">
        <v>1552</v>
      </c>
    </row>
    <row r="30" spans="1:65" s="216" customFormat="1" x14ac:dyDescent="0.15">
      <c r="A30" s="519"/>
      <c r="B30" s="520"/>
      <c r="C30" s="520"/>
      <c r="D30" s="520"/>
      <c r="E30" s="520"/>
      <c r="F30" s="520" t="s">
        <v>1418</v>
      </c>
      <c r="G30" s="520"/>
      <c r="H30" s="520"/>
      <c r="I30" s="520"/>
      <c r="J30" s="520"/>
      <c r="K30" s="520"/>
      <c r="L30" s="520"/>
      <c r="M30" s="520"/>
      <c r="N30" s="520"/>
      <c r="O30" s="520"/>
      <c r="P30" s="520"/>
      <c r="Q30" s="520"/>
      <c r="R30" s="520"/>
      <c r="S30" s="520"/>
      <c r="T30" s="520"/>
      <c r="U30" s="520"/>
      <c r="V30" s="520"/>
      <c r="W30" s="520"/>
      <c r="X30" s="520"/>
      <c r="Y30" s="520"/>
      <c r="Z30" s="520"/>
      <c r="AA30" s="520"/>
      <c r="AB30" s="520"/>
      <c r="AC30" s="520"/>
      <c r="AD30" s="520"/>
      <c r="AE30" s="520"/>
      <c r="AF30" s="520"/>
      <c r="AG30" s="520"/>
      <c r="AH30" s="520"/>
      <c r="AI30" s="520"/>
      <c r="AJ30" s="520"/>
      <c r="AK30" s="520"/>
      <c r="AL30" s="520"/>
      <c r="AM30" s="520"/>
      <c r="AN30" s="520"/>
      <c r="AO30" s="520"/>
      <c r="AP30" s="520"/>
      <c r="AQ30" s="520"/>
      <c r="AR30" s="520"/>
      <c r="AS30" s="520"/>
      <c r="AT30" s="520"/>
      <c r="AU30" s="520"/>
      <c r="AV30" s="520"/>
      <c r="AW30" s="520"/>
      <c r="AX30" s="520"/>
      <c r="AY30" s="520"/>
      <c r="AZ30" s="520"/>
      <c r="BA30" s="523"/>
      <c r="BB30" s="520"/>
      <c r="BC30" s="520"/>
      <c r="BD30" s="523"/>
      <c r="BE30" s="523"/>
      <c r="BF30" s="523"/>
      <c r="BG30" s="523"/>
      <c r="BH30" s="523"/>
      <c r="BI30" s="523"/>
      <c r="BJ30" s="523"/>
      <c r="BK30" s="523"/>
      <c r="BL30" s="524"/>
      <c r="BM30" s="215" t="s">
        <v>1552</v>
      </c>
    </row>
    <row r="31" spans="1:65" s="216" customFormat="1" x14ac:dyDescent="0.15">
      <c r="A31" s="519"/>
      <c r="B31" s="520"/>
      <c r="C31" s="520"/>
      <c r="D31" s="520"/>
      <c r="E31" s="520"/>
      <c r="F31" s="520" t="s">
        <v>1673</v>
      </c>
      <c r="G31" s="520"/>
      <c r="H31" s="520"/>
      <c r="I31" s="520"/>
      <c r="J31" s="520"/>
      <c r="K31" s="520"/>
      <c r="L31" s="520"/>
      <c r="M31" s="520"/>
      <c r="N31" s="520"/>
      <c r="O31" s="520"/>
      <c r="P31" s="520"/>
      <c r="Q31" s="520"/>
      <c r="R31" s="520"/>
      <c r="S31" s="520"/>
      <c r="T31" s="520"/>
      <c r="U31" s="520"/>
      <c r="V31" s="520"/>
      <c r="W31" s="520"/>
      <c r="X31" s="520"/>
      <c r="Y31" s="520"/>
      <c r="Z31" s="520"/>
      <c r="AA31" s="520"/>
      <c r="AB31" s="520"/>
      <c r="AC31" s="520"/>
      <c r="AD31" s="520"/>
      <c r="AE31" s="520"/>
      <c r="AF31" s="520"/>
      <c r="AG31" s="520"/>
      <c r="AH31" s="520"/>
      <c r="AI31" s="520"/>
      <c r="AJ31" s="520"/>
      <c r="AK31" s="520"/>
      <c r="AL31" s="520"/>
      <c r="AM31" s="520"/>
      <c r="AN31" s="520"/>
      <c r="AO31" s="520"/>
      <c r="AP31" s="520"/>
      <c r="AQ31" s="520"/>
      <c r="AR31" s="520"/>
      <c r="AS31" s="520"/>
      <c r="AT31" s="520"/>
      <c r="AU31" s="520"/>
      <c r="AV31" s="520"/>
      <c r="AW31" s="520"/>
      <c r="AX31" s="520"/>
      <c r="AY31" s="520"/>
      <c r="AZ31" s="520"/>
      <c r="BA31" s="523"/>
      <c r="BB31" s="520"/>
      <c r="BC31" s="520"/>
      <c r="BD31" s="523"/>
      <c r="BE31" s="523"/>
      <c r="BF31" s="523"/>
      <c r="BG31" s="523"/>
      <c r="BH31" s="523"/>
      <c r="BI31" s="523"/>
      <c r="BJ31" s="523"/>
      <c r="BK31" s="523"/>
      <c r="BL31" s="524"/>
      <c r="BM31" s="215" t="s">
        <v>1656</v>
      </c>
    </row>
    <row r="32" spans="1:65" s="216" customFormat="1" x14ac:dyDescent="0.15">
      <c r="A32" s="519"/>
      <c r="B32" s="520"/>
      <c r="C32" s="520"/>
      <c r="D32" s="520"/>
      <c r="E32" s="520"/>
      <c r="F32" s="520" t="s">
        <v>1419</v>
      </c>
      <c r="G32" s="520"/>
      <c r="H32" s="520"/>
      <c r="I32" s="520"/>
      <c r="J32" s="520"/>
      <c r="K32" s="520"/>
      <c r="L32" s="520"/>
      <c r="M32" s="520"/>
      <c r="N32" s="520"/>
      <c r="O32" s="520"/>
      <c r="P32" s="520"/>
      <c r="Q32" s="520"/>
      <c r="R32" s="520"/>
      <c r="S32" s="520"/>
      <c r="T32" s="520"/>
      <c r="U32" s="520"/>
      <c r="V32" s="520"/>
      <c r="W32" s="520"/>
      <c r="X32" s="520"/>
      <c r="Y32" s="520"/>
      <c r="Z32" s="520"/>
      <c r="AA32" s="520"/>
      <c r="AB32" s="520"/>
      <c r="AC32" s="520"/>
      <c r="AD32" s="520"/>
      <c r="AE32" s="520"/>
      <c r="AF32" s="520"/>
      <c r="AG32" s="520"/>
      <c r="AH32" s="520"/>
      <c r="AI32" s="520"/>
      <c r="AJ32" s="520"/>
      <c r="AK32" s="520"/>
      <c r="AL32" s="520"/>
      <c r="AM32" s="520"/>
      <c r="AN32" s="520"/>
      <c r="AO32" s="520"/>
      <c r="AP32" s="520"/>
      <c r="AQ32" s="520"/>
      <c r="AR32" s="520"/>
      <c r="AS32" s="520"/>
      <c r="AT32" s="520"/>
      <c r="AU32" s="520"/>
      <c r="AV32" s="520"/>
      <c r="AW32" s="520"/>
      <c r="AX32" s="520"/>
      <c r="AY32" s="520"/>
      <c r="AZ32" s="520"/>
      <c r="BA32" s="523"/>
      <c r="BB32" s="520"/>
      <c r="BC32" s="520"/>
      <c r="BD32" s="523"/>
      <c r="BE32" s="523"/>
      <c r="BF32" s="523"/>
      <c r="BG32" s="523"/>
      <c r="BH32" s="523"/>
      <c r="BI32" s="523"/>
      <c r="BJ32" s="523"/>
      <c r="BK32" s="523"/>
      <c r="BL32" s="524"/>
      <c r="BM32" s="215" t="s">
        <v>1552</v>
      </c>
    </row>
    <row r="33" spans="1:65" s="216" customFormat="1" x14ac:dyDescent="0.15">
      <c r="A33" s="519"/>
      <c r="B33" s="520"/>
      <c r="C33" s="520"/>
      <c r="D33" s="520"/>
      <c r="E33" s="520"/>
      <c r="F33" s="520" t="s">
        <v>1675</v>
      </c>
      <c r="G33" s="520"/>
      <c r="H33" s="520"/>
      <c r="I33" s="520"/>
      <c r="J33" s="520"/>
      <c r="K33" s="520"/>
      <c r="L33" s="520"/>
      <c r="M33" s="520"/>
      <c r="N33" s="520"/>
      <c r="O33" s="520"/>
      <c r="P33" s="520"/>
      <c r="Q33" s="520"/>
      <c r="R33" s="520"/>
      <c r="S33" s="520"/>
      <c r="T33" s="520"/>
      <c r="U33" s="520"/>
      <c r="V33" s="520"/>
      <c r="W33" s="520"/>
      <c r="X33" s="520"/>
      <c r="Y33" s="520"/>
      <c r="Z33" s="520"/>
      <c r="AA33" s="520"/>
      <c r="AB33" s="520"/>
      <c r="AC33" s="520"/>
      <c r="AD33" s="520"/>
      <c r="AE33" s="520"/>
      <c r="AF33" s="520"/>
      <c r="AG33" s="520"/>
      <c r="AH33" s="520"/>
      <c r="AI33" s="520"/>
      <c r="AJ33" s="520"/>
      <c r="AK33" s="520"/>
      <c r="AL33" s="520"/>
      <c r="AM33" s="520"/>
      <c r="AN33" s="520"/>
      <c r="AO33" s="520"/>
      <c r="AP33" s="520"/>
      <c r="AQ33" s="520"/>
      <c r="AR33" s="520"/>
      <c r="AS33" s="520"/>
      <c r="AT33" s="520"/>
      <c r="AU33" s="520"/>
      <c r="AV33" s="520"/>
      <c r="AW33" s="520"/>
      <c r="AX33" s="520"/>
      <c r="AY33" s="520"/>
      <c r="AZ33" s="520"/>
      <c r="BA33" s="523"/>
      <c r="BB33" s="520"/>
      <c r="BC33" s="520"/>
      <c r="BD33" s="523"/>
      <c r="BE33" s="523"/>
      <c r="BF33" s="523"/>
      <c r="BG33" s="523"/>
      <c r="BH33" s="523"/>
      <c r="BI33" s="523"/>
      <c r="BJ33" s="523"/>
      <c r="BK33" s="523"/>
      <c r="BL33" s="524"/>
      <c r="BM33" s="215" t="s">
        <v>1656</v>
      </c>
    </row>
    <row r="34" spans="1:65" s="216" customFormat="1" x14ac:dyDescent="0.15">
      <c r="A34" s="519"/>
      <c r="B34" s="520"/>
      <c r="C34" s="520"/>
      <c r="D34" s="520"/>
      <c r="E34" s="520"/>
      <c r="F34" s="520" t="s">
        <v>1420</v>
      </c>
      <c r="G34" s="520"/>
      <c r="H34" s="520"/>
      <c r="I34" s="520"/>
      <c r="J34" s="520"/>
      <c r="K34" s="520"/>
      <c r="L34" s="520"/>
      <c r="M34" s="520"/>
      <c r="N34" s="520"/>
      <c r="O34" s="520"/>
      <c r="P34" s="520"/>
      <c r="Q34" s="520"/>
      <c r="R34" s="520"/>
      <c r="S34" s="520"/>
      <c r="T34" s="520"/>
      <c r="U34" s="520"/>
      <c r="V34" s="520"/>
      <c r="W34" s="520"/>
      <c r="X34" s="520"/>
      <c r="Y34" s="520"/>
      <c r="Z34" s="520"/>
      <c r="AA34" s="520"/>
      <c r="AB34" s="520"/>
      <c r="AC34" s="520"/>
      <c r="AD34" s="520"/>
      <c r="AE34" s="520"/>
      <c r="AF34" s="520"/>
      <c r="AG34" s="520"/>
      <c r="AH34" s="520"/>
      <c r="AI34" s="520"/>
      <c r="AJ34" s="520"/>
      <c r="AK34" s="520"/>
      <c r="AL34" s="520"/>
      <c r="AM34" s="520"/>
      <c r="AN34" s="520"/>
      <c r="AO34" s="520"/>
      <c r="AP34" s="520"/>
      <c r="AQ34" s="520"/>
      <c r="AR34" s="520"/>
      <c r="AS34" s="520"/>
      <c r="AT34" s="520"/>
      <c r="AU34" s="520"/>
      <c r="AV34" s="520"/>
      <c r="AW34" s="520"/>
      <c r="AX34" s="520"/>
      <c r="AY34" s="520"/>
      <c r="AZ34" s="520"/>
      <c r="BA34" s="523"/>
      <c r="BB34" s="520"/>
      <c r="BC34" s="520"/>
      <c r="BD34" s="523"/>
      <c r="BE34" s="523"/>
      <c r="BF34" s="523"/>
      <c r="BG34" s="523"/>
      <c r="BH34" s="523"/>
      <c r="BI34" s="523"/>
      <c r="BJ34" s="523"/>
      <c r="BK34" s="523"/>
      <c r="BL34" s="524"/>
      <c r="BM34" s="215" t="s">
        <v>1552</v>
      </c>
    </row>
    <row r="35" spans="1:65" s="216" customFormat="1" x14ac:dyDescent="0.15">
      <c r="A35" s="519"/>
      <c r="B35" s="520"/>
      <c r="C35" s="520"/>
      <c r="D35" s="520"/>
      <c r="E35" s="520"/>
      <c r="F35" s="520" t="s">
        <v>1595</v>
      </c>
      <c r="G35" s="520"/>
      <c r="H35" s="520"/>
      <c r="I35" s="520"/>
      <c r="J35" s="520"/>
      <c r="K35" s="520"/>
      <c r="L35" s="520"/>
      <c r="M35" s="520"/>
      <c r="N35" s="520"/>
      <c r="O35" s="520"/>
      <c r="P35" s="520"/>
      <c r="Q35" s="520"/>
      <c r="R35" s="520"/>
      <c r="S35" s="520"/>
      <c r="T35" s="520"/>
      <c r="U35" s="520"/>
      <c r="V35" s="520"/>
      <c r="W35" s="520"/>
      <c r="X35" s="520"/>
      <c r="Y35" s="520"/>
      <c r="Z35" s="520"/>
      <c r="AA35" s="520"/>
      <c r="AB35" s="520"/>
      <c r="AC35" s="520"/>
      <c r="AD35" s="520"/>
      <c r="AE35" s="520"/>
      <c r="AF35" s="520"/>
      <c r="AG35" s="520"/>
      <c r="AH35" s="520"/>
      <c r="AI35" s="520"/>
      <c r="AJ35" s="520"/>
      <c r="AK35" s="520"/>
      <c r="AL35" s="520"/>
      <c r="AM35" s="520"/>
      <c r="AN35" s="520"/>
      <c r="AO35" s="520"/>
      <c r="AP35" s="520"/>
      <c r="AQ35" s="520"/>
      <c r="AR35" s="520"/>
      <c r="AS35" s="520"/>
      <c r="AT35" s="520"/>
      <c r="AU35" s="520"/>
      <c r="AV35" s="520"/>
      <c r="AW35" s="520"/>
      <c r="AX35" s="520"/>
      <c r="AY35" s="520"/>
      <c r="AZ35" s="520"/>
      <c r="BA35" s="523"/>
      <c r="BB35" s="520"/>
      <c r="BC35" s="520"/>
      <c r="BD35" s="523"/>
      <c r="BE35" s="523"/>
      <c r="BF35" s="523"/>
      <c r="BG35" s="523"/>
      <c r="BH35" s="523"/>
      <c r="BI35" s="523"/>
      <c r="BJ35" s="523"/>
      <c r="BK35" s="523"/>
      <c r="BL35" s="524"/>
      <c r="BM35" s="215" t="s">
        <v>1552</v>
      </c>
    </row>
    <row r="36" spans="1:65" s="216" customFormat="1" x14ac:dyDescent="0.15">
      <c r="A36" s="519"/>
      <c r="B36" s="520"/>
      <c r="C36" s="520"/>
      <c r="D36" s="520"/>
      <c r="E36" s="520"/>
      <c r="F36" s="520" t="s">
        <v>1676</v>
      </c>
      <c r="G36" s="520"/>
      <c r="H36" s="520"/>
      <c r="I36" s="520"/>
      <c r="J36" s="520"/>
      <c r="K36" s="520"/>
      <c r="L36" s="520"/>
      <c r="M36" s="520"/>
      <c r="N36" s="520"/>
      <c r="O36" s="520"/>
      <c r="P36" s="520"/>
      <c r="Q36" s="520"/>
      <c r="R36" s="520"/>
      <c r="S36" s="520"/>
      <c r="T36" s="520"/>
      <c r="U36" s="520"/>
      <c r="V36" s="520"/>
      <c r="W36" s="520"/>
      <c r="X36" s="520"/>
      <c r="Y36" s="520"/>
      <c r="Z36" s="520"/>
      <c r="AA36" s="520"/>
      <c r="AB36" s="520"/>
      <c r="AC36" s="520"/>
      <c r="AD36" s="520"/>
      <c r="AE36" s="520"/>
      <c r="AF36" s="520"/>
      <c r="AG36" s="520"/>
      <c r="AH36" s="520"/>
      <c r="AI36" s="520"/>
      <c r="AJ36" s="520"/>
      <c r="AK36" s="520"/>
      <c r="AL36" s="520"/>
      <c r="AM36" s="520"/>
      <c r="AN36" s="520"/>
      <c r="AO36" s="520"/>
      <c r="AP36" s="520"/>
      <c r="AQ36" s="520"/>
      <c r="AR36" s="520"/>
      <c r="AS36" s="520"/>
      <c r="AT36" s="520"/>
      <c r="AU36" s="520"/>
      <c r="AV36" s="520"/>
      <c r="AW36" s="520"/>
      <c r="AX36" s="520"/>
      <c r="AY36" s="520"/>
      <c r="AZ36" s="520"/>
      <c r="BA36" s="523"/>
      <c r="BB36" s="520"/>
      <c r="BC36" s="520"/>
      <c r="BD36" s="523"/>
      <c r="BE36" s="523"/>
      <c r="BF36" s="523"/>
      <c r="BG36" s="523"/>
      <c r="BH36" s="523"/>
      <c r="BI36" s="523"/>
      <c r="BJ36" s="523"/>
      <c r="BK36" s="523"/>
      <c r="BL36" s="524"/>
      <c r="BM36" s="215" t="s">
        <v>1656</v>
      </c>
    </row>
    <row r="37" spans="1:65" s="216" customFormat="1" x14ac:dyDescent="0.15">
      <c r="A37" s="519"/>
      <c r="B37" s="520"/>
      <c r="C37" s="520"/>
      <c r="D37" s="520"/>
      <c r="E37" s="520"/>
      <c r="F37" s="520" t="s">
        <v>1421</v>
      </c>
      <c r="G37" s="520"/>
      <c r="H37" s="520"/>
      <c r="I37" s="520"/>
      <c r="J37" s="520"/>
      <c r="K37" s="520"/>
      <c r="L37" s="520"/>
      <c r="M37" s="520"/>
      <c r="N37" s="520"/>
      <c r="O37" s="520"/>
      <c r="P37" s="520"/>
      <c r="Q37" s="520"/>
      <c r="R37" s="520"/>
      <c r="S37" s="520"/>
      <c r="T37" s="520"/>
      <c r="U37" s="520"/>
      <c r="V37" s="520"/>
      <c r="W37" s="520"/>
      <c r="X37" s="520"/>
      <c r="Y37" s="520"/>
      <c r="Z37" s="520"/>
      <c r="AA37" s="520"/>
      <c r="AB37" s="520"/>
      <c r="AC37" s="520"/>
      <c r="AD37" s="520"/>
      <c r="AE37" s="520"/>
      <c r="AF37" s="520"/>
      <c r="AG37" s="520"/>
      <c r="AH37" s="520"/>
      <c r="AI37" s="520"/>
      <c r="AJ37" s="520"/>
      <c r="AK37" s="520"/>
      <c r="AL37" s="520"/>
      <c r="AM37" s="520"/>
      <c r="AN37" s="520"/>
      <c r="AO37" s="520"/>
      <c r="AP37" s="520"/>
      <c r="AQ37" s="520"/>
      <c r="AR37" s="520"/>
      <c r="AS37" s="520"/>
      <c r="AT37" s="520"/>
      <c r="AU37" s="520"/>
      <c r="AV37" s="520"/>
      <c r="AW37" s="520"/>
      <c r="AX37" s="520"/>
      <c r="AY37" s="520"/>
      <c r="AZ37" s="520"/>
      <c r="BA37" s="523"/>
      <c r="BB37" s="520"/>
      <c r="BC37" s="520"/>
      <c r="BD37" s="523"/>
      <c r="BE37" s="523"/>
      <c r="BF37" s="523"/>
      <c r="BG37" s="523"/>
      <c r="BH37" s="523"/>
      <c r="BI37" s="523"/>
      <c r="BJ37" s="523"/>
      <c r="BK37" s="523"/>
      <c r="BL37" s="524"/>
      <c r="BM37" s="215" t="s">
        <v>1552</v>
      </c>
    </row>
    <row r="38" spans="1:65" s="216" customFormat="1" x14ac:dyDescent="0.15">
      <c r="A38" s="519"/>
      <c r="B38" s="520"/>
      <c r="C38" s="520"/>
      <c r="D38" s="520"/>
      <c r="E38" s="520"/>
      <c r="F38" s="520" t="s">
        <v>1677</v>
      </c>
      <c r="G38" s="520"/>
      <c r="H38" s="520"/>
      <c r="I38" s="520"/>
      <c r="J38" s="520"/>
      <c r="K38" s="520"/>
      <c r="L38" s="520"/>
      <c r="M38" s="520"/>
      <c r="N38" s="520"/>
      <c r="O38" s="520"/>
      <c r="P38" s="520"/>
      <c r="Q38" s="520"/>
      <c r="R38" s="520"/>
      <c r="S38" s="520"/>
      <c r="T38" s="520"/>
      <c r="U38" s="520"/>
      <c r="V38" s="520"/>
      <c r="W38" s="520"/>
      <c r="X38" s="520"/>
      <c r="Y38" s="520"/>
      <c r="Z38" s="520"/>
      <c r="AA38" s="520"/>
      <c r="AB38" s="520"/>
      <c r="AC38" s="520"/>
      <c r="AD38" s="520"/>
      <c r="AE38" s="520"/>
      <c r="AF38" s="520"/>
      <c r="AG38" s="520"/>
      <c r="AH38" s="520"/>
      <c r="AI38" s="520"/>
      <c r="AJ38" s="520"/>
      <c r="AK38" s="520"/>
      <c r="AL38" s="520"/>
      <c r="AM38" s="520"/>
      <c r="AN38" s="520"/>
      <c r="AO38" s="520"/>
      <c r="AP38" s="520"/>
      <c r="AQ38" s="520"/>
      <c r="AR38" s="520"/>
      <c r="AS38" s="520"/>
      <c r="AT38" s="520"/>
      <c r="AU38" s="520"/>
      <c r="AV38" s="520"/>
      <c r="AW38" s="520"/>
      <c r="AX38" s="520"/>
      <c r="AY38" s="520"/>
      <c r="AZ38" s="520"/>
      <c r="BA38" s="520"/>
      <c r="BB38" s="523"/>
      <c r="BC38" s="520"/>
      <c r="BD38" s="520"/>
      <c r="BE38" s="523"/>
      <c r="BF38" s="523"/>
      <c r="BG38" s="523"/>
      <c r="BH38" s="523"/>
      <c r="BI38" s="523"/>
      <c r="BJ38" s="523"/>
      <c r="BK38" s="523"/>
      <c r="BL38" s="524"/>
      <c r="BM38" s="215" t="s">
        <v>1656</v>
      </c>
    </row>
    <row r="39" spans="1:65" s="216" customFormat="1" x14ac:dyDescent="0.15">
      <c r="A39" s="636"/>
      <c r="F39" s="216" t="s">
        <v>1781</v>
      </c>
      <c r="BL39" s="637"/>
      <c r="BM39" s="215" t="s">
        <v>1770</v>
      </c>
    </row>
    <row r="40" spans="1:65" x14ac:dyDescent="0.15">
      <c r="A40" s="21"/>
      <c r="B40" s="315"/>
      <c r="C40" s="315"/>
      <c r="D40" s="315"/>
      <c r="E40" s="315"/>
      <c r="F40" s="315"/>
      <c r="G40" s="315"/>
      <c r="H40" s="315"/>
      <c r="I40" s="315"/>
      <c r="J40" s="315"/>
      <c r="K40" s="315"/>
      <c r="L40" s="315"/>
      <c r="M40" s="315"/>
      <c r="N40" s="315"/>
      <c r="O40" s="315"/>
      <c r="P40" s="315"/>
      <c r="Q40" s="315"/>
      <c r="R40" s="315"/>
      <c r="S40" s="315"/>
      <c r="T40" s="315"/>
      <c r="U40" s="315"/>
      <c r="V40" s="315"/>
      <c r="W40" s="315"/>
      <c r="X40" s="315"/>
      <c r="Y40" s="315"/>
      <c r="Z40" s="315"/>
      <c r="AA40" s="315"/>
      <c r="AB40" s="315"/>
      <c r="AC40" s="315"/>
      <c r="AD40" s="315"/>
      <c r="AE40" s="315"/>
      <c r="AF40" s="315"/>
      <c r="AG40" s="315"/>
      <c r="AH40" s="315"/>
      <c r="AI40" s="315"/>
      <c r="AJ40" s="315"/>
      <c r="AK40" s="315"/>
      <c r="AL40" s="315"/>
      <c r="AM40" s="315"/>
      <c r="AN40" s="315"/>
      <c r="AO40" s="315"/>
      <c r="AP40" s="315"/>
      <c r="AQ40" s="315"/>
      <c r="AR40" s="315"/>
      <c r="AS40" s="315"/>
      <c r="AT40" s="315"/>
      <c r="AU40" s="315"/>
      <c r="AV40" s="315"/>
      <c r="AW40" s="315"/>
      <c r="AX40" s="315"/>
      <c r="AY40" s="315"/>
      <c r="AZ40" s="315"/>
      <c r="BA40" s="315"/>
      <c r="BB40" s="12"/>
      <c r="BC40" s="315"/>
      <c r="BD40" s="315"/>
      <c r="BE40" s="12"/>
      <c r="BF40" s="12"/>
      <c r="BG40" s="12"/>
      <c r="BH40" s="12"/>
      <c r="BI40" s="12"/>
      <c r="BJ40" s="12"/>
      <c r="BK40" s="12"/>
      <c r="BL40" s="22"/>
    </row>
    <row r="41" spans="1:65" x14ac:dyDescent="0.15">
      <c r="A41" s="21"/>
      <c r="B41" s="315"/>
      <c r="C41" s="315"/>
      <c r="D41" s="315"/>
      <c r="E41" s="315"/>
      <c r="F41" s="315"/>
      <c r="G41" s="315"/>
      <c r="H41" s="315"/>
      <c r="I41" s="315"/>
      <c r="J41" s="315"/>
      <c r="K41" s="315"/>
      <c r="L41" s="315"/>
      <c r="M41" s="315"/>
      <c r="N41" s="315"/>
      <c r="O41" s="315"/>
      <c r="P41" s="315"/>
      <c r="Q41" s="315"/>
      <c r="R41" s="315"/>
      <c r="S41" s="315"/>
      <c r="T41" s="315"/>
      <c r="U41" s="315"/>
      <c r="V41" s="315"/>
      <c r="W41" s="315"/>
      <c r="X41" s="315"/>
      <c r="Y41" s="315"/>
      <c r="Z41" s="315"/>
      <c r="AA41" s="315"/>
      <c r="AB41" s="315"/>
      <c r="AC41" s="315"/>
      <c r="AD41" s="315"/>
      <c r="AE41" s="315"/>
      <c r="AF41" s="315"/>
      <c r="AG41" s="315"/>
      <c r="AH41" s="315"/>
      <c r="AI41" s="315"/>
      <c r="AJ41" s="315"/>
      <c r="AK41" s="315"/>
      <c r="AL41" s="315"/>
      <c r="AM41" s="315"/>
      <c r="AN41" s="315"/>
      <c r="AO41" s="315"/>
      <c r="AP41" s="315"/>
      <c r="AQ41" s="315"/>
      <c r="AR41" s="315"/>
      <c r="AS41" s="315"/>
      <c r="AT41" s="315"/>
      <c r="AU41" s="315"/>
      <c r="AV41" s="315"/>
      <c r="AW41" s="315"/>
      <c r="AX41" s="315"/>
      <c r="AY41" s="315"/>
      <c r="AZ41" s="315"/>
      <c r="BA41" s="315"/>
      <c r="BB41" s="12"/>
      <c r="BC41" s="315"/>
      <c r="BD41" s="315"/>
      <c r="BE41" s="12"/>
      <c r="BF41" s="12"/>
      <c r="BG41" s="12"/>
      <c r="BH41" s="12"/>
      <c r="BI41" s="12"/>
      <c r="BJ41" s="12"/>
      <c r="BK41" s="12"/>
      <c r="BL41" s="22"/>
    </row>
    <row r="42" spans="1:65" x14ac:dyDescent="0.15">
      <c r="A42" s="21"/>
      <c r="B42" s="315"/>
      <c r="C42" s="315"/>
      <c r="D42" s="315"/>
      <c r="E42" s="315"/>
      <c r="F42" s="315"/>
      <c r="G42" s="315"/>
      <c r="H42" s="315"/>
      <c r="I42" s="315"/>
      <c r="J42" s="315"/>
      <c r="K42" s="315"/>
      <c r="L42" s="315"/>
      <c r="M42" s="315"/>
      <c r="N42" s="315"/>
      <c r="O42" s="315"/>
      <c r="P42" s="315"/>
      <c r="Q42" s="315"/>
      <c r="R42" s="315"/>
      <c r="S42" s="315"/>
      <c r="T42" s="315"/>
      <c r="U42" s="315"/>
      <c r="V42" s="315"/>
      <c r="W42" s="315"/>
      <c r="X42" s="315"/>
      <c r="Y42" s="315"/>
      <c r="Z42" s="315"/>
      <c r="AA42" s="315"/>
      <c r="AB42" s="315"/>
      <c r="AC42" s="315"/>
      <c r="AD42" s="315"/>
      <c r="AE42" s="315"/>
      <c r="AF42" s="315"/>
      <c r="AG42" s="315"/>
      <c r="AH42" s="315"/>
      <c r="AI42" s="315"/>
      <c r="AJ42" s="315"/>
      <c r="AK42" s="315"/>
      <c r="AL42" s="315"/>
      <c r="AM42" s="315"/>
      <c r="AN42" s="315"/>
      <c r="AO42" s="315"/>
      <c r="AP42" s="315"/>
      <c r="AQ42" s="315"/>
      <c r="AR42" s="315"/>
      <c r="AS42" s="315"/>
      <c r="AT42" s="315"/>
      <c r="AU42" s="315"/>
      <c r="AV42" s="315"/>
      <c r="AW42" s="315"/>
      <c r="AX42" s="315"/>
      <c r="AY42" s="315"/>
      <c r="AZ42" s="315"/>
      <c r="BA42" s="315"/>
      <c r="BB42" s="12"/>
      <c r="BC42" s="315"/>
      <c r="BD42" s="315"/>
      <c r="BE42" s="12"/>
      <c r="BF42" s="12"/>
      <c r="BG42" s="12"/>
      <c r="BH42" s="12"/>
      <c r="BI42" s="12"/>
      <c r="BJ42" s="12"/>
      <c r="BK42" s="12"/>
      <c r="BL42" s="22"/>
    </row>
    <row r="43" spans="1:65" x14ac:dyDescent="0.15">
      <c r="A43" s="21"/>
      <c r="B43" s="315"/>
      <c r="C43" s="315"/>
      <c r="D43" s="315"/>
      <c r="E43" s="315"/>
      <c r="F43" s="315"/>
      <c r="G43" s="315"/>
      <c r="H43" s="315"/>
      <c r="I43" s="315"/>
      <c r="J43" s="315"/>
      <c r="K43" s="315"/>
      <c r="L43" s="315"/>
      <c r="M43" s="315"/>
      <c r="N43" s="315"/>
      <c r="O43" s="315"/>
      <c r="P43" s="315"/>
      <c r="Q43" s="315"/>
      <c r="R43" s="315"/>
      <c r="S43" s="315"/>
      <c r="T43" s="315"/>
      <c r="U43" s="315"/>
      <c r="V43" s="315"/>
      <c r="W43" s="315"/>
      <c r="X43" s="315"/>
      <c r="Y43" s="315"/>
      <c r="Z43" s="315"/>
      <c r="AA43" s="315"/>
      <c r="AB43" s="315"/>
      <c r="AC43" s="315"/>
      <c r="AD43" s="315"/>
      <c r="AE43" s="315"/>
      <c r="AF43" s="315"/>
      <c r="AG43" s="315"/>
      <c r="AH43" s="315"/>
      <c r="AI43" s="315"/>
      <c r="AJ43" s="315"/>
      <c r="AK43" s="315"/>
      <c r="AL43" s="315"/>
      <c r="AM43" s="315"/>
      <c r="AN43" s="315"/>
      <c r="AO43" s="315"/>
      <c r="AP43" s="315"/>
      <c r="AQ43" s="315"/>
      <c r="AR43" s="315"/>
      <c r="AS43" s="315"/>
      <c r="AT43" s="315"/>
      <c r="AU43" s="315"/>
      <c r="AV43" s="315"/>
      <c r="AW43" s="315"/>
      <c r="AX43" s="315"/>
      <c r="AY43" s="315"/>
      <c r="AZ43" s="315"/>
      <c r="BA43" s="315"/>
      <c r="BB43" s="12"/>
      <c r="BC43" s="315"/>
      <c r="BD43" s="315"/>
      <c r="BE43" s="12"/>
      <c r="BF43" s="12"/>
      <c r="BG43" s="12"/>
      <c r="BH43" s="12"/>
      <c r="BI43" s="12"/>
      <c r="BJ43" s="12"/>
      <c r="BK43" s="12"/>
      <c r="BL43" s="22"/>
    </row>
    <row r="44" spans="1:65" x14ac:dyDescent="0.15">
      <c r="A44" s="21"/>
      <c r="B44" s="315"/>
      <c r="C44" s="315"/>
      <c r="D44" s="315"/>
      <c r="E44" s="315"/>
      <c r="F44" s="315"/>
      <c r="G44" s="315"/>
      <c r="H44" s="315"/>
      <c r="I44" s="315"/>
      <c r="J44" s="315"/>
      <c r="K44" s="315"/>
      <c r="L44" s="315"/>
      <c r="M44" s="315"/>
      <c r="N44" s="315"/>
      <c r="O44" s="315"/>
      <c r="P44" s="315"/>
      <c r="Q44" s="315"/>
      <c r="R44" s="315"/>
      <c r="S44" s="315"/>
      <c r="T44" s="315"/>
      <c r="U44" s="315"/>
      <c r="V44" s="315"/>
      <c r="W44" s="315"/>
      <c r="X44" s="315"/>
      <c r="Y44" s="315"/>
      <c r="Z44" s="315"/>
      <c r="AA44" s="315"/>
      <c r="AB44" s="315"/>
      <c r="AC44" s="315"/>
      <c r="AD44" s="315"/>
      <c r="AE44" s="315"/>
      <c r="AF44" s="315"/>
      <c r="AG44" s="315"/>
      <c r="AH44" s="315"/>
      <c r="AI44" s="315"/>
      <c r="AJ44" s="315"/>
      <c r="AK44" s="315"/>
      <c r="AL44" s="315"/>
      <c r="AM44" s="315"/>
      <c r="AN44" s="315"/>
      <c r="AO44" s="315"/>
      <c r="AP44" s="315"/>
      <c r="AQ44" s="315"/>
      <c r="AR44" s="315"/>
      <c r="AS44" s="315"/>
      <c r="AT44" s="315"/>
      <c r="AU44" s="315"/>
      <c r="AV44" s="315"/>
      <c r="AW44" s="315"/>
      <c r="AX44" s="315"/>
      <c r="AY44" s="315"/>
      <c r="AZ44" s="315"/>
      <c r="BA44" s="315"/>
      <c r="BB44" s="12"/>
      <c r="BC44" s="315"/>
      <c r="BD44" s="315"/>
      <c r="BE44" s="12"/>
      <c r="BF44" s="12"/>
      <c r="BG44" s="12"/>
      <c r="BH44" s="12"/>
      <c r="BI44" s="12"/>
      <c r="BJ44" s="12"/>
      <c r="BK44" s="12"/>
      <c r="BL44" s="22"/>
    </row>
    <row r="45" spans="1:65" x14ac:dyDescent="0.15">
      <c r="A45" s="21"/>
      <c r="B45" s="315"/>
      <c r="C45" s="315"/>
      <c r="D45" s="315"/>
      <c r="E45" s="315"/>
      <c r="F45" s="315"/>
      <c r="G45" s="315"/>
      <c r="H45" s="315"/>
      <c r="I45" s="315"/>
      <c r="J45" s="315"/>
      <c r="K45" s="315"/>
      <c r="L45" s="315"/>
      <c r="M45" s="315"/>
      <c r="N45" s="315"/>
      <c r="O45" s="315"/>
      <c r="P45" s="315"/>
      <c r="Q45" s="315"/>
      <c r="R45" s="315"/>
      <c r="S45" s="315"/>
      <c r="T45" s="315"/>
      <c r="U45" s="315"/>
      <c r="V45" s="315"/>
      <c r="W45" s="315"/>
      <c r="X45" s="315"/>
      <c r="Y45" s="315"/>
      <c r="Z45" s="315"/>
      <c r="AA45" s="315"/>
      <c r="AB45" s="315"/>
      <c r="AC45" s="315"/>
      <c r="AD45" s="315"/>
      <c r="AE45" s="315"/>
      <c r="AF45" s="315"/>
      <c r="AG45" s="315"/>
      <c r="AH45" s="315"/>
      <c r="AI45" s="315"/>
      <c r="AJ45" s="315"/>
      <c r="AK45" s="315"/>
      <c r="AL45" s="315"/>
      <c r="AM45" s="315"/>
      <c r="AN45" s="315"/>
      <c r="AO45" s="315"/>
      <c r="AP45" s="315"/>
      <c r="AQ45" s="315"/>
      <c r="AR45" s="315"/>
      <c r="AS45" s="315"/>
      <c r="AT45" s="315"/>
      <c r="AU45" s="315"/>
      <c r="AV45" s="315"/>
      <c r="AW45" s="315"/>
      <c r="AX45" s="315"/>
      <c r="AY45" s="315"/>
      <c r="AZ45" s="315"/>
      <c r="BA45" s="315"/>
      <c r="BB45" s="12"/>
      <c r="BC45" s="315"/>
      <c r="BD45" s="315"/>
      <c r="BE45" s="12"/>
      <c r="BF45" s="12"/>
      <c r="BG45" s="12"/>
      <c r="BH45" s="12"/>
      <c r="BI45" s="12"/>
      <c r="BJ45" s="12"/>
      <c r="BK45" s="12"/>
      <c r="BL45" s="22"/>
    </row>
    <row r="46" spans="1:65" x14ac:dyDescent="0.15">
      <c r="A46" s="320"/>
      <c r="B46" s="321"/>
      <c r="C46" s="321"/>
      <c r="D46" s="321"/>
      <c r="E46" s="321"/>
      <c r="F46" s="321"/>
      <c r="G46" s="321"/>
      <c r="H46" s="321"/>
      <c r="I46" s="321"/>
      <c r="J46" s="321"/>
      <c r="K46" s="321"/>
      <c r="L46" s="321"/>
      <c r="M46" s="321"/>
      <c r="N46" s="321"/>
      <c r="O46" s="321"/>
      <c r="P46" s="321"/>
      <c r="Q46" s="321"/>
      <c r="R46" s="321"/>
      <c r="S46" s="321"/>
      <c r="T46" s="321"/>
      <c r="U46" s="321"/>
      <c r="V46" s="321"/>
      <c r="W46" s="321"/>
      <c r="X46" s="321"/>
      <c r="Y46" s="321"/>
      <c r="Z46" s="321"/>
      <c r="AA46" s="321"/>
      <c r="AB46" s="321"/>
      <c r="AC46" s="321"/>
      <c r="AD46" s="321"/>
      <c r="AE46" s="321"/>
      <c r="AF46" s="321"/>
      <c r="AG46" s="321"/>
      <c r="AH46" s="321"/>
      <c r="AI46" s="321"/>
      <c r="AJ46" s="321"/>
      <c r="AK46" s="321"/>
      <c r="AL46" s="321"/>
      <c r="AM46" s="321"/>
      <c r="AN46" s="321"/>
      <c r="AO46" s="321"/>
      <c r="AP46" s="321"/>
      <c r="AQ46" s="321"/>
      <c r="AR46" s="321"/>
      <c r="AS46" s="321"/>
      <c r="AT46" s="321"/>
      <c r="AU46" s="321"/>
      <c r="AV46" s="321"/>
      <c r="AW46" s="321"/>
      <c r="AX46" s="321"/>
      <c r="AY46" s="321"/>
      <c r="AZ46" s="321"/>
      <c r="BA46" s="321"/>
      <c r="BB46" s="322"/>
      <c r="BC46" s="321"/>
      <c r="BD46" s="321"/>
      <c r="BE46" s="322"/>
      <c r="BF46" s="322"/>
      <c r="BG46" s="322"/>
      <c r="BH46" s="322"/>
      <c r="BI46" s="322"/>
      <c r="BJ46" s="322"/>
      <c r="BK46" s="322"/>
      <c r="BL46" s="323"/>
    </row>
  </sheetData>
  <mergeCells count="26">
    <mergeCell ref="A1:U3"/>
    <mergeCell ref="V1:Y3"/>
    <mergeCell ref="Z1:AL1"/>
    <mergeCell ref="AM1:AV1"/>
    <mergeCell ref="AW1:AY3"/>
    <mergeCell ref="A4:D6"/>
    <mergeCell ref="E4:K4"/>
    <mergeCell ref="L4:U4"/>
    <mergeCell ref="V4:Y6"/>
    <mergeCell ref="Z4:AL4"/>
    <mergeCell ref="BF1:BL1"/>
    <mergeCell ref="Z2:AL3"/>
    <mergeCell ref="AM2:AV3"/>
    <mergeCell ref="AZ2:BE3"/>
    <mergeCell ref="BF2:BL3"/>
    <mergeCell ref="AZ1:BE1"/>
    <mergeCell ref="AM4:AV4"/>
    <mergeCell ref="AW4:AY6"/>
    <mergeCell ref="AZ4:BE4"/>
    <mergeCell ref="BF4:BL4"/>
    <mergeCell ref="E5:K6"/>
    <mergeCell ref="L5:U6"/>
    <mergeCell ref="Z5:AL6"/>
    <mergeCell ref="AM5:AV6"/>
    <mergeCell ref="AZ5:BE6"/>
    <mergeCell ref="BF5:BL6"/>
  </mergeCells>
  <phoneticPr fontId="1"/>
  <pageMargins left="0.78740157480314965" right="0.78740157480314965" top="0.78740157480314965" bottom="0.78740157480314965" header="0.51181102362204722" footer="0.51181102362204722"/>
  <pageSetup paperSize="9" scale="54" fitToHeight="0" orientation="portrait" r:id="rId1"/>
  <headerFooter alignWithMargins="0">
    <oddFooter>&amp;C&amp;P&amp;R&amp;"Times New Roman,太字 斜体"Copyright(c)2018 Nissay Information Technology Co.,Ltd.</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7"/>
  <dimension ref="B1:C186"/>
  <sheetViews>
    <sheetView workbookViewId="0"/>
  </sheetViews>
  <sheetFormatPr defaultRowHeight="13.5" x14ac:dyDescent="0.15"/>
  <cols>
    <col min="2" max="2" width="12.25" bestFit="1" customWidth="1"/>
    <col min="3" max="3" width="75.25" bestFit="1" customWidth="1"/>
  </cols>
  <sheetData>
    <row r="1" spans="2:3" x14ac:dyDescent="0.15">
      <c r="B1" t="s">
        <v>248</v>
      </c>
      <c r="C1" t="s">
        <v>272</v>
      </c>
    </row>
    <row r="2" spans="2:3" x14ac:dyDescent="0.15">
      <c r="B2" t="s">
        <v>360</v>
      </c>
      <c r="C2" t="s">
        <v>97</v>
      </c>
    </row>
    <row r="3" spans="2:3" x14ac:dyDescent="0.15">
      <c r="B3" t="s">
        <v>361</v>
      </c>
      <c r="C3" s="36" t="s">
        <v>431</v>
      </c>
    </row>
    <row r="4" spans="2:3" x14ac:dyDescent="0.15">
      <c r="B4" t="s">
        <v>211</v>
      </c>
      <c r="C4" s="36" t="s">
        <v>432</v>
      </c>
    </row>
    <row r="5" spans="2:3" x14ac:dyDescent="0.15">
      <c r="B5" t="s">
        <v>362</v>
      </c>
      <c r="C5" s="36" t="s">
        <v>433</v>
      </c>
    </row>
    <row r="6" spans="2:3" x14ac:dyDescent="0.15">
      <c r="B6" t="s">
        <v>363</v>
      </c>
      <c r="C6" s="36" t="s">
        <v>434</v>
      </c>
    </row>
    <row r="7" spans="2:3" x14ac:dyDescent="0.15">
      <c r="B7" t="s">
        <v>364</v>
      </c>
      <c r="C7" s="36" t="s">
        <v>435</v>
      </c>
    </row>
    <row r="8" spans="2:3" x14ac:dyDescent="0.15">
      <c r="B8" t="s">
        <v>280</v>
      </c>
      <c r="C8" s="36" t="s">
        <v>436</v>
      </c>
    </row>
    <row r="9" spans="2:3" x14ac:dyDescent="0.15">
      <c r="B9" t="s">
        <v>212</v>
      </c>
      <c r="C9" s="36" t="s">
        <v>437</v>
      </c>
    </row>
    <row r="10" spans="2:3" x14ac:dyDescent="0.15">
      <c r="B10" t="s">
        <v>365</v>
      </c>
      <c r="C10" t="s">
        <v>98</v>
      </c>
    </row>
    <row r="11" spans="2:3" x14ac:dyDescent="0.15">
      <c r="B11" t="s">
        <v>366</v>
      </c>
      <c r="C11" t="s">
        <v>438</v>
      </c>
    </row>
    <row r="12" spans="2:3" x14ac:dyDescent="0.15">
      <c r="B12" t="s">
        <v>367</v>
      </c>
      <c r="C12" t="s">
        <v>439</v>
      </c>
    </row>
    <row r="13" spans="2:3" x14ac:dyDescent="0.15">
      <c r="B13" t="s">
        <v>368</v>
      </c>
      <c r="C13" t="s">
        <v>440</v>
      </c>
    </row>
    <row r="14" spans="2:3" x14ac:dyDescent="0.15">
      <c r="B14" t="s">
        <v>369</v>
      </c>
      <c r="C14" t="s">
        <v>441</v>
      </c>
    </row>
    <row r="15" spans="2:3" x14ac:dyDescent="0.15">
      <c r="B15" t="s">
        <v>370</v>
      </c>
      <c r="C15" t="s">
        <v>99</v>
      </c>
    </row>
    <row r="16" spans="2:3" x14ac:dyDescent="0.15">
      <c r="B16" t="s">
        <v>371</v>
      </c>
      <c r="C16" t="s">
        <v>442</v>
      </c>
    </row>
    <row r="17" spans="2:3" x14ac:dyDescent="0.15">
      <c r="B17" t="s">
        <v>372</v>
      </c>
      <c r="C17" t="s">
        <v>443</v>
      </c>
    </row>
    <row r="18" spans="2:3" x14ac:dyDescent="0.15">
      <c r="B18" t="s">
        <v>373</v>
      </c>
      <c r="C18" t="s">
        <v>100</v>
      </c>
    </row>
    <row r="19" spans="2:3" x14ac:dyDescent="0.15">
      <c r="B19" t="s">
        <v>374</v>
      </c>
      <c r="C19" t="s">
        <v>444</v>
      </c>
    </row>
    <row r="20" spans="2:3" x14ac:dyDescent="0.15">
      <c r="B20" t="s">
        <v>210</v>
      </c>
      <c r="C20" t="s">
        <v>445</v>
      </c>
    </row>
    <row r="21" spans="2:3" x14ac:dyDescent="0.15">
      <c r="B21" t="s">
        <v>375</v>
      </c>
      <c r="C21" t="s">
        <v>446</v>
      </c>
    </row>
    <row r="22" spans="2:3" x14ac:dyDescent="0.15">
      <c r="B22" t="s">
        <v>376</v>
      </c>
      <c r="C22" t="s">
        <v>447</v>
      </c>
    </row>
    <row r="23" spans="2:3" x14ac:dyDescent="0.15">
      <c r="B23" t="s">
        <v>377</v>
      </c>
      <c r="C23" t="s">
        <v>101</v>
      </c>
    </row>
    <row r="24" spans="2:3" x14ac:dyDescent="0.15">
      <c r="B24" t="s">
        <v>378</v>
      </c>
      <c r="C24" t="s">
        <v>102</v>
      </c>
    </row>
    <row r="25" spans="2:3" x14ac:dyDescent="0.15">
      <c r="B25" t="s">
        <v>379</v>
      </c>
      <c r="C25" t="s">
        <v>448</v>
      </c>
    </row>
    <row r="26" spans="2:3" x14ac:dyDescent="0.15">
      <c r="B26" t="s">
        <v>380</v>
      </c>
      <c r="C26" t="s">
        <v>448</v>
      </c>
    </row>
    <row r="27" spans="2:3" x14ac:dyDescent="0.15">
      <c r="B27" t="s">
        <v>381</v>
      </c>
      <c r="C27" t="s">
        <v>449</v>
      </c>
    </row>
    <row r="28" spans="2:3" x14ac:dyDescent="0.15">
      <c r="B28" t="s">
        <v>382</v>
      </c>
      <c r="C28" t="s">
        <v>449</v>
      </c>
    </row>
    <row r="29" spans="2:3" x14ac:dyDescent="0.15">
      <c r="B29" t="s">
        <v>383</v>
      </c>
      <c r="C29" t="s">
        <v>450</v>
      </c>
    </row>
    <row r="30" spans="2:3" x14ac:dyDescent="0.15">
      <c r="B30" t="s">
        <v>384</v>
      </c>
      <c r="C30" t="s">
        <v>450</v>
      </c>
    </row>
    <row r="31" spans="2:3" x14ac:dyDescent="0.15">
      <c r="B31" t="s">
        <v>385</v>
      </c>
      <c r="C31" t="s">
        <v>451</v>
      </c>
    </row>
    <row r="32" spans="2:3" x14ac:dyDescent="0.15">
      <c r="B32" t="s">
        <v>386</v>
      </c>
      <c r="C32" t="s">
        <v>451</v>
      </c>
    </row>
    <row r="33" spans="2:3" x14ac:dyDescent="0.15">
      <c r="B33" t="s">
        <v>387</v>
      </c>
      <c r="C33" t="s">
        <v>452</v>
      </c>
    </row>
    <row r="34" spans="2:3" x14ac:dyDescent="0.15">
      <c r="B34" t="s">
        <v>388</v>
      </c>
      <c r="C34" t="s">
        <v>452</v>
      </c>
    </row>
    <row r="35" spans="2:3" x14ac:dyDescent="0.15">
      <c r="B35" t="s">
        <v>389</v>
      </c>
      <c r="C35" t="s">
        <v>453</v>
      </c>
    </row>
    <row r="36" spans="2:3" x14ac:dyDescent="0.15">
      <c r="B36" t="s">
        <v>390</v>
      </c>
      <c r="C36" t="s">
        <v>453</v>
      </c>
    </row>
    <row r="37" spans="2:3" x14ac:dyDescent="0.15">
      <c r="B37" t="s">
        <v>127</v>
      </c>
      <c r="C37" t="s">
        <v>450</v>
      </c>
    </row>
    <row r="38" spans="2:3" x14ac:dyDescent="0.15">
      <c r="B38" t="s">
        <v>391</v>
      </c>
      <c r="C38" t="s">
        <v>454</v>
      </c>
    </row>
    <row r="39" spans="2:3" x14ac:dyDescent="0.15">
      <c r="B39" t="s">
        <v>392</v>
      </c>
      <c r="C39" t="s">
        <v>451</v>
      </c>
    </row>
    <row r="40" spans="2:3" x14ac:dyDescent="0.15">
      <c r="B40" t="s">
        <v>393</v>
      </c>
      <c r="C40" t="s">
        <v>103</v>
      </c>
    </row>
    <row r="41" spans="2:3" x14ac:dyDescent="0.15">
      <c r="B41" t="s">
        <v>394</v>
      </c>
      <c r="C41" t="s">
        <v>455</v>
      </c>
    </row>
    <row r="42" spans="2:3" x14ac:dyDescent="0.15">
      <c r="B42" t="s">
        <v>395</v>
      </c>
      <c r="C42" t="s">
        <v>456</v>
      </c>
    </row>
    <row r="43" spans="2:3" x14ac:dyDescent="0.15">
      <c r="B43" t="s">
        <v>396</v>
      </c>
      <c r="C43" t="s">
        <v>457</v>
      </c>
    </row>
    <row r="44" spans="2:3" x14ac:dyDescent="0.15">
      <c r="B44" t="s">
        <v>278</v>
      </c>
      <c r="C44" t="s">
        <v>458</v>
      </c>
    </row>
    <row r="45" spans="2:3" x14ac:dyDescent="0.15">
      <c r="B45" t="s">
        <v>397</v>
      </c>
      <c r="C45" t="s">
        <v>459</v>
      </c>
    </row>
    <row r="46" spans="2:3" x14ac:dyDescent="0.15">
      <c r="B46" t="s">
        <v>398</v>
      </c>
      <c r="C46" t="s">
        <v>460</v>
      </c>
    </row>
    <row r="47" spans="2:3" x14ac:dyDescent="0.15">
      <c r="B47" t="s">
        <v>399</v>
      </c>
      <c r="C47" t="s">
        <v>460</v>
      </c>
    </row>
    <row r="48" spans="2:3" x14ac:dyDescent="0.15">
      <c r="B48" t="s">
        <v>400</v>
      </c>
      <c r="C48" t="s">
        <v>461</v>
      </c>
    </row>
    <row r="49" spans="2:3" x14ac:dyDescent="0.15">
      <c r="B49" t="s">
        <v>401</v>
      </c>
      <c r="C49" t="s">
        <v>461</v>
      </c>
    </row>
    <row r="50" spans="2:3" x14ac:dyDescent="0.15">
      <c r="B50" t="s">
        <v>128</v>
      </c>
      <c r="C50" t="s">
        <v>462</v>
      </c>
    </row>
    <row r="51" spans="2:3" x14ac:dyDescent="0.15">
      <c r="B51" t="s">
        <v>402</v>
      </c>
      <c r="C51" t="s">
        <v>462</v>
      </c>
    </row>
    <row r="52" spans="2:3" x14ac:dyDescent="0.15">
      <c r="B52" t="s">
        <v>403</v>
      </c>
      <c r="C52" t="s">
        <v>463</v>
      </c>
    </row>
    <row r="53" spans="2:3" x14ac:dyDescent="0.15">
      <c r="B53" t="s">
        <v>0</v>
      </c>
      <c r="C53" t="s">
        <v>463</v>
      </c>
    </row>
    <row r="54" spans="2:3" x14ac:dyDescent="0.15">
      <c r="B54" t="s">
        <v>1</v>
      </c>
      <c r="C54" t="s">
        <v>464</v>
      </c>
    </row>
    <row r="55" spans="2:3" x14ac:dyDescent="0.15">
      <c r="B55" t="s">
        <v>2</v>
      </c>
      <c r="C55" t="s">
        <v>464</v>
      </c>
    </row>
    <row r="56" spans="2:3" x14ac:dyDescent="0.15">
      <c r="B56" t="s">
        <v>3</v>
      </c>
      <c r="C56" t="s">
        <v>465</v>
      </c>
    </row>
    <row r="57" spans="2:3" x14ac:dyDescent="0.15">
      <c r="B57" t="s">
        <v>4</v>
      </c>
      <c r="C57" t="s">
        <v>465</v>
      </c>
    </row>
    <row r="58" spans="2:3" x14ac:dyDescent="0.15">
      <c r="B58" t="s">
        <v>358</v>
      </c>
      <c r="C58" t="s">
        <v>461</v>
      </c>
    </row>
    <row r="59" spans="2:3" x14ac:dyDescent="0.15">
      <c r="B59" t="s">
        <v>126</v>
      </c>
      <c r="C59" t="s">
        <v>462</v>
      </c>
    </row>
    <row r="60" spans="2:3" x14ac:dyDescent="0.15">
      <c r="B60" t="s">
        <v>5</v>
      </c>
      <c r="C60" t="s">
        <v>464</v>
      </c>
    </row>
    <row r="61" spans="2:3" x14ac:dyDescent="0.15">
      <c r="B61" t="s">
        <v>6</v>
      </c>
      <c r="C61" t="s">
        <v>466</v>
      </c>
    </row>
    <row r="62" spans="2:3" x14ac:dyDescent="0.15">
      <c r="B62" t="s">
        <v>359</v>
      </c>
      <c r="C62" t="s">
        <v>467</v>
      </c>
    </row>
    <row r="63" spans="2:3" x14ac:dyDescent="0.15">
      <c r="B63" t="s">
        <v>7</v>
      </c>
      <c r="C63" t="s">
        <v>468</v>
      </c>
    </row>
    <row r="64" spans="2:3" x14ac:dyDescent="0.15">
      <c r="B64" t="s">
        <v>277</v>
      </c>
      <c r="C64" t="s">
        <v>469</v>
      </c>
    </row>
    <row r="65" spans="2:3" x14ac:dyDescent="0.15">
      <c r="B65" t="s">
        <v>8</v>
      </c>
      <c r="C65" t="s">
        <v>470</v>
      </c>
    </row>
    <row r="66" spans="2:3" x14ac:dyDescent="0.15">
      <c r="B66" t="s">
        <v>9</v>
      </c>
      <c r="C66" t="s">
        <v>471</v>
      </c>
    </row>
    <row r="67" spans="2:3" x14ac:dyDescent="0.15">
      <c r="B67" t="s">
        <v>281</v>
      </c>
      <c r="C67" t="s">
        <v>472</v>
      </c>
    </row>
    <row r="68" spans="2:3" x14ac:dyDescent="0.15">
      <c r="B68" t="s">
        <v>10</v>
      </c>
      <c r="C68" t="s">
        <v>473</v>
      </c>
    </row>
    <row r="69" spans="2:3" x14ac:dyDescent="0.15">
      <c r="B69" t="s">
        <v>11</v>
      </c>
      <c r="C69" t="s">
        <v>474</v>
      </c>
    </row>
    <row r="70" spans="2:3" x14ac:dyDescent="0.15">
      <c r="B70" t="s">
        <v>12</v>
      </c>
      <c r="C70" t="s">
        <v>474</v>
      </c>
    </row>
    <row r="71" spans="2:3" x14ac:dyDescent="0.15">
      <c r="B71" t="s">
        <v>13</v>
      </c>
      <c r="C71" t="s">
        <v>104</v>
      </c>
    </row>
    <row r="72" spans="2:3" x14ac:dyDescent="0.15">
      <c r="B72" t="s">
        <v>14</v>
      </c>
      <c r="C72" t="s">
        <v>105</v>
      </c>
    </row>
    <row r="73" spans="2:3" x14ac:dyDescent="0.15">
      <c r="B73" t="s">
        <v>129</v>
      </c>
      <c r="C73" t="s">
        <v>475</v>
      </c>
    </row>
    <row r="74" spans="2:3" x14ac:dyDescent="0.15">
      <c r="B74" t="s">
        <v>15</v>
      </c>
      <c r="C74" t="s">
        <v>475</v>
      </c>
    </row>
    <row r="75" spans="2:3" x14ac:dyDescent="0.15">
      <c r="B75" t="s">
        <v>16</v>
      </c>
      <c r="C75" t="s">
        <v>476</v>
      </c>
    </row>
    <row r="76" spans="2:3" x14ac:dyDescent="0.15">
      <c r="B76" t="s">
        <v>17</v>
      </c>
      <c r="C76" t="s">
        <v>476</v>
      </c>
    </row>
    <row r="77" spans="2:3" x14ac:dyDescent="0.15">
      <c r="B77" t="s">
        <v>18</v>
      </c>
      <c r="C77" t="s">
        <v>477</v>
      </c>
    </row>
    <row r="78" spans="2:3" x14ac:dyDescent="0.15">
      <c r="B78" t="s">
        <v>19</v>
      </c>
      <c r="C78" t="s">
        <v>477</v>
      </c>
    </row>
    <row r="79" spans="2:3" x14ac:dyDescent="0.15">
      <c r="B79" t="s">
        <v>20</v>
      </c>
      <c r="C79" t="s">
        <v>478</v>
      </c>
    </row>
    <row r="80" spans="2:3" x14ac:dyDescent="0.15">
      <c r="B80" t="s">
        <v>21</v>
      </c>
      <c r="C80" t="s">
        <v>478</v>
      </c>
    </row>
    <row r="81" spans="2:3" x14ac:dyDescent="0.15">
      <c r="B81" t="s">
        <v>22</v>
      </c>
      <c r="C81" t="s">
        <v>479</v>
      </c>
    </row>
    <row r="82" spans="2:3" x14ac:dyDescent="0.15">
      <c r="B82" t="s">
        <v>23</v>
      </c>
      <c r="C82" t="s">
        <v>479</v>
      </c>
    </row>
    <row r="83" spans="2:3" x14ac:dyDescent="0.15">
      <c r="B83" t="s">
        <v>24</v>
      </c>
      <c r="C83" t="s">
        <v>480</v>
      </c>
    </row>
    <row r="84" spans="2:3" x14ac:dyDescent="0.15">
      <c r="B84" t="s">
        <v>25</v>
      </c>
      <c r="C84" t="s">
        <v>480</v>
      </c>
    </row>
    <row r="85" spans="2:3" x14ac:dyDescent="0.15">
      <c r="B85" t="s">
        <v>26</v>
      </c>
      <c r="C85" t="s">
        <v>481</v>
      </c>
    </row>
    <row r="86" spans="2:3" x14ac:dyDescent="0.15">
      <c r="B86" t="s">
        <v>27</v>
      </c>
      <c r="C86" t="s">
        <v>481</v>
      </c>
    </row>
    <row r="87" spans="2:3" x14ac:dyDescent="0.15">
      <c r="B87" t="s">
        <v>28</v>
      </c>
      <c r="C87" t="s">
        <v>482</v>
      </c>
    </row>
    <row r="88" spans="2:3" x14ac:dyDescent="0.15">
      <c r="B88" t="s">
        <v>29</v>
      </c>
      <c r="C88" t="s">
        <v>482</v>
      </c>
    </row>
    <row r="89" spans="2:3" x14ac:dyDescent="0.15">
      <c r="B89" t="s">
        <v>30</v>
      </c>
      <c r="C89" t="s">
        <v>483</v>
      </c>
    </row>
    <row r="90" spans="2:3" x14ac:dyDescent="0.15">
      <c r="B90" t="s">
        <v>31</v>
      </c>
      <c r="C90" t="s">
        <v>483</v>
      </c>
    </row>
    <row r="91" spans="2:3" x14ac:dyDescent="0.15">
      <c r="B91" t="s">
        <v>32</v>
      </c>
      <c r="C91" t="s">
        <v>106</v>
      </c>
    </row>
    <row r="92" spans="2:3" x14ac:dyDescent="0.15">
      <c r="B92" t="s">
        <v>33</v>
      </c>
      <c r="C92" t="s">
        <v>107</v>
      </c>
    </row>
    <row r="93" spans="2:3" x14ac:dyDescent="0.15">
      <c r="B93" t="s">
        <v>34</v>
      </c>
      <c r="C93" t="s">
        <v>484</v>
      </c>
    </row>
    <row r="94" spans="2:3" x14ac:dyDescent="0.15">
      <c r="B94" t="s">
        <v>35</v>
      </c>
      <c r="C94" t="s">
        <v>484</v>
      </c>
    </row>
    <row r="95" spans="2:3" x14ac:dyDescent="0.15">
      <c r="B95" t="s">
        <v>36</v>
      </c>
      <c r="C95" t="s">
        <v>485</v>
      </c>
    </row>
    <row r="96" spans="2:3" x14ac:dyDescent="0.15">
      <c r="B96" t="s">
        <v>37</v>
      </c>
      <c r="C96" t="s">
        <v>485</v>
      </c>
    </row>
    <row r="97" spans="2:3" x14ac:dyDescent="0.15">
      <c r="B97" t="s">
        <v>38</v>
      </c>
      <c r="C97" t="s">
        <v>486</v>
      </c>
    </row>
    <row r="98" spans="2:3" x14ac:dyDescent="0.15">
      <c r="B98" t="s">
        <v>39</v>
      </c>
      <c r="C98" t="s">
        <v>486</v>
      </c>
    </row>
    <row r="99" spans="2:3" x14ac:dyDescent="0.15">
      <c r="B99" t="s">
        <v>40</v>
      </c>
      <c r="C99" t="s">
        <v>487</v>
      </c>
    </row>
    <row r="100" spans="2:3" x14ac:dyDescent="0.15">
      <c r="B100" t="s">
        <v>41</v>
      </c>
      <c r="C100" t="s">
        <v>487</v>
      </c>
    </row>
    <row r="101" spans="2:3" x14ac:dyDescent="0.15">
      <c r="B101" t="s">
        <v>42</v>
      </c>
      <c r="C101" t="s">
        <v>488</v>
      </c>
    </row>
    <row r="102" spans="2:3" x14ac:dyDescent="0.15">
      <c r="B102" t="s">
        <v>43</v>
      </c>
      <c r="C102" t="s">
        <v>488</v>
      </c>
    </row>
    <row r="103" spans="2:3" x14ac:dyDescent="0.15">
      <c r="B103" t="s">
        <v>44</v>
      </c>
      <c r="C103" t="s">
        <v>108</v>
      </c>
    </row>
    <row r="104" spans="2:3" x14ac:dyDescent="0.15">
      <c r="B104" t="s">
        <v>45</v>
      </c>
      <c r="C104" t="s">
        <v>109</v>
      </c>
    </row>
    <row r="105" spans="2:3" x14ac:dyDescent="0.15">
      <c r="B105" t="s">
        <v>46</v>
      </c>
      <c r="C105" t="s">
        <v>475</v>
      </c>
    </row>
    <row r="106" spans="2:3" x14ac:dyDescent="0.15">
      <c r="B106" t="s">
        <v>47</v>
      </c>
      <c r="C106" t="s">
        <v>476</v>
      </c>
    </row>
    <row r="107" spans="2:3" x14ac:dyDescent="0.15">
      <c r="B107" t="s">
        <v>48</v>
      </c>
      <c r="C107" t="s">
        <v>477</v>
      </c>
    </row>
    <row r="108" spans="2:3" x14ac:dyDescent="0.15">
      <c r="B108" t="s">
        <v>49</v>
      </c>
      <c r="C108" t="s">
        <v>478</v>
      </c>
    </row>
    <row r="109" spans="2:3" x14ac:dyDescent="0.15">
      <c r="B109" t="s">
        <v>50</v>
      </c>
      <c r="C109" t="s">
        <v>479</v>
      </c>
    </row>
    <row r="110" spans="2:3" x14ac:dyDescent="0.15">
      <c r="B110" t="s">
        <v>51</v>
      </c>
      <c r="C110" t="s">
        <v>110</v>
      </c>
    </row>
    <row r="111" spans="2:3" x14ac:dyDescent="0.15">
      <c r="B111" t="s">
        <v>52</v>
      </c>
      <c r="C111" t="s">
        <v>111</v>
      </c>
    </row>
    <row r="112" spans="2:3" x14ac:dyDescent="0.15">
      <c r="B112" t="s">
        <v>240</v>
      </c>
      <c r="C112" s="36" t="s">
        <v>489</v>
      </c>
    </row>
    <row r="113" spans="2:3" x14ac:dyDescent="0.15">
      <c r="B113" t="s">
        <v>53</v>
      </c>
      <c r="C113" s="36" t="s">
        <v>490</v>
      </c>
    </row>
    <row r="114" spans="2:3" x14ac:dyDescent="0.15">
      <c r="B114" t="s">
        <v>54</v>
      </c>
      <c r="C114" s="36" t="s">
        <v>491</v>
      </c>
    </row>
    <row r="115" spans="2:3" x14ac:dyDescent="0.15">
      <c r="B115" t="s">
        <v>55</v>
      </c>
      <c r="C115" s="36" t="s">
        <v>492</v>
      </c>
    </row>
    <row r="116" spans="2:3" x14ac:dyDescent="0.15">
      <c r="B116" t="s">
        <v>56</v>
      </c>
      <c r="C116" s="36" t="s">
        <v>493</v>
      </c>
    </row>
    <row r="117" spans="2:3" x14ac:dyDescent="0.15">
      <c r="B117" t="s">
        <v>57</v>
      </c>
      <c r="C117" t="s">
        <v>112</v>
      </c>
    </row>
    <row r="118" spans="2:3" x14ac:dyDescent="0.15">
      <c r="B118" t="s">
        <v>58</v>
      </c>
      <c r="C118" t="s">
        <v>494</v>
      </c>
    </row>
    <row r="119" spans="2:3" x14ac:dyDescent="0.15">
      <c r="B119" t="s">
        <v>59</v>
      </c>
      <c r="C119" t="s">
        <v>113</v>
      </c>
    </row>
    <row r="120" spans="2:3" x14ac:dyDescent="0.15">
      <c r="B120" t="s">
        <v>60</v>
      </c>
      <c r="C120" t="s">
        <v>114</v>
      </c>
    </row>
    <row r="121" spans="2:3" x14ac:dyDescent="0.15">
      <c r="B121" t="s">
        <v>61</v>
      </c>
      <c r="C121" t="s">
        <v>495</v>
      </c>
    </row>
    <row r="122" spans="2:3" x14ac:dyDescent="0.15">
      <c r="B122" t="s">
        <v>62</v>
      </c>
      <c r="C122" t="s">
        <v>495</v>
      </c>
    </row>
    <row r="123" spans="2:3" x14ac:dyDescent="0.15">
      <c r="B123" t="s">
        <v>63</v>
      </c>
      <c r="C123" t="s">
        <v>112</v>
      </c>
    </row>
    <row r="124" spans="2:3" x14ac:dyDescent="0.15">
      <c r="B124" t="s">
        <v>64</v>
      </c>
      <c r="C124" t="s">
        <v>489</v>
      </c>
    </row>
    <row r="125" spans="2:3" x14ac:dyDescent="0.15">
      <c r="B125" t="s">
        <v>65</v>
      </c>
      <c r="C125" t="s">
        <v>115</v>
      </c>
    </row>
    <row r="126" spans="2:3" x14ac:dyDescent="0.15">
      <c r="B126" t="s">
        <v>130</v>
      </c>
      <c r="C126" t="s">
        <v>116</v>
      </c>
    </row>
    <row r="127" spans="2:3" x14ac:dyDescent="0.15">
      <c r="B127" t="s">
        <v>66</v>
      </c>
      <c r="C127" t="s">
        <v>117</v>
      </c>
    </row>
    <row r="128" spans="2:3" x14ac:dyDescent="0.15">
      <c r="B128" t="s">
        <v>283</v>
      </c>
      <c r="C128" t="s">
        <v>496</v>
      </c>
    </row>
    <row r="129" spans="2:3" x14ac:dyDescent="0.15">
      <c r="B129" t="s">
        <v>284</v>
      </c>
      <c r="C129" t="s">
        <v>497</v>
      </c>
    </row>
    <row r="130" spans="2:3" x14ac:dyDescent="0.15">
      <c r="B130" t="s">
        <v>67</v>
      </c>
      <c r="C130" t="s">
        <v>118</v>
      </c>
    </row>
    <row r="131" spans="2:3" x14ac:dyDescent="0.15">
      <c r="B131" t="s">
        <v>357</v>
      </c>
      <c r="C131" t="s">
        <v>498</v>
      </c>
    </row>
    <row r="132" spans="2:3" x14ac:dyDescent="0.15">
      <c r="B132" t="s">
        <v>68</v>
      </c>
      <c r="C132" t="s">
        <v>454</v>
      </c>
    </row>
    <row r="133" spans="2:3" x14ac:dyDescent="0.15">
      <c r="B133" t="s">
        <v>285</v>
      </c>
      <c r="C133" t="s">
        <v>454</v>
      </c>
    </row>
    <row r="134" spans="2:3" x14ac:dyDescent="0.15">
      <c r="B134" t="s">
        <v>282</v>
      </c>
      <c r="C134" t="s">
        <v>499</v>
      </c>
    </row>
    <row r="135" spans="2:3" x14ac:dyDescent="0.15">
      <c r="B135" t="s">
        <v>69</v>
      </c>
      <c r="C135" t="s">
        <v>119</v>
      </c>
    </row>
    <row r="136" spans="2:3" x14ac:dyDescent="0.15">
      <c r="B136" t="s">
        <v>70</v>
      </c>
      <c r="C136" t="s">
        <v>500</v>
      </c>
    </row>
    <row r="137" spans="2:3" x14ac:dyDescent="0.15">
      <c r="B137" t="s">
        <v>71</v>
      </c>
      <c r="C137" t="s">
        <v>501</v>
      </c>
    </row>
    <row r="138" spans="2:3" x14ac:dyDescent="0.15">
      <c r="B138" t="s">
        <v>72</v>
      </c>
      <c r="C138" t="s">
        <v>502</v>
      </c>
    </row>
    <row r="139" spans="2:3" x14ac:dyDescent="0.15">
      <c r="B139" t="s">
        <v>73</v>
      </c>
      <c r="C139" t="s">
        <v>503</v>
      </c>
    </row>
    <row r="140" spans="2:3" x14ac:dyDescent="0.15">
      <c r="B140" t="s">
        <v>74</v>
      </c>
      <c r="C140" t="s">
        <v>504</v>
      </c>
    </row>
    <row r="141" spans="2:3" x14ac:dyDescent="0.15">
      <c r="B141" t="s">
        <v>75</v>
      </c>
      <c r="C141" t="s">
        <v>505</v>
      </c>
    </row>
    <row r="142" spans="2:3" x14ac:dyDescent="0.15">
      <c r="B142" t="s">
        <v>76</v>
      </c>
      <c r="C142" t="s">
        <v>506</v>
      </c>
    </row>
    <row r="143" spans="2:3" x14ac:dyDescent="0.15">
      <c r="B143" t="s">
        <v>77</v>
      </c>
      <c r="C143" t="s">
        <v>120</v>
      </c>
    </row>
    <row r="144" spans="2:3" x14ac:dyDescent="0.15">
      <c r="B144" t="s">
        <v>78</v>
      </c>
      <c r="C144" t="s">
        <v>507</v>
      </c>
    </row>
    <row r="145" spans="2:3" x14ac:dyDescent="0.15">
      <c r="B145" t="s">
        <v>79</v>
      </c>
      <c r="C145" t="s">
        <v>121</v>
      </c>
    </row>
    <row r="146" spans="2:3" x14ac:dyDescent="0.15">
      <c r="B146" t="s">
        <v>80</v>
      </c>
      <c r="C146" t="s">
        <v>508</v>
      </c>
    </row>
    <row r="147" spans="2:3" x14ac:dyDescent="0.15">
      <c r="B147" t="s">
        <v>81</v>
      </c>
      <c r="C147" t="s">
        <v>509</v>
      </c>
    </row>
    <row r="148" spans="2:3" x14ac:dyDescent="0.15">
      <c r="B148" t="s">
        <v>82</v>
      </c>
      <c r="C148" t="s">
        <v>510</v>
      </c>
    </row>
    <row r="149" spans="2:3" x14ac:dyDescent="0.15">
      <c r="B149" t="s">
        <v>83</v>
      </c>
      <c r="C149" t="s">
        <v>511</v>
      </c>
    </row>
    <row r="150" spans="2:3" x14ac:dyDescent="0.15">
      <c r="B150" t="s">
        <v>84</v>
      </c>
      <c r="C150" t="s">
        <v>511</v>
      </c>
    </row>
    <row r="151" spans="2:3" x14ac:dyDescent="0.15">
      <c r="B151" t="s">
        <v>131</v>
      </c>
      <c r="C151" t="s">
        <v>512</v>
      </c>
    </row>
    <row r="152" spans="2:3" x14ac:dyDescent="0.15">
      <c r="B152" t="s">
        <v>85</v>
      </c>
      <c r="C152" t="s">
        <v>513</v>
      </c>
    </row>
    <row r="153" spans="2:3" x14ac:dyDescent="0.15">
      <c r="B153" t="s">
        <v>86</v>
      </c>
      <c r="C153" t="s">
        <v>514</v>
      </c>
    </row>
    <row r="154" spans="2:3" x14ac:dyDescent="0.15">
      <c r="B154" t="s">
        <v>87</v>
      </c>
      <c r="C154" t="s">
        <v>515</v>
      </c>
    </row>
    <row r="155" spans="2:3" x14ac:dyDescent="0.15">
      <c r="B155" t="s">
        <v>88</v>
      </c>
      <c r="C155" t="s">
        <v>516</v>
      </c>
    </row>
    <row r="156" spans="2:3" x14ac:dyDescent="0.15">
      <c r="B156" t="s">
        <v>89</v>
      </c>
      <c r="C156" t="s">
        <v>517</v>
      </c>
    </row>
    <row r="157" spans="2:3" x14ac:dyDescent="0.15">
      <c r="B157" t="s">
        <v>90</v>
      </c>
      <c r="C157" t="s">
        <v>517</v>
      </c>
    </row>
    <row r="158" spans="2:3" x14ac:dyDescent="0.15">
      <c r="B158" t="s">
        <v>91</v>
      </c>
      <c r="C158" t="s">
        <v>518</v>
      </c>
    </row>
    <row r="159" spans="2:3" x14ac:dyDescent="0.15">
      <c r="B159" t="s">
        <v>92</v>
      </c>
      <c r="C159" t="s">
        <v>518</v>
      </c>
    </row>
    <row r="160" spans="2:3" x14ac:dyDescent="0.15">
      <c r="B160" t="s">
        <v>93</v>
      </c>
      <c r="C160" t="s">
        <v>519</v>
      </c>
    </row>
    <row r="161" spans="2:3" x14ac:dyDescent="0.15">
      <c r="B161" t="s">
        <v>94</v>
      </c>
      <c r="C161" t="s">
        <v>520</v>
      </c>
    </row>
    <row r="162" spans="2:3" x14ac:dyDescent="0.15">
      <c r="B162" t="s">
        <v>95</v>
      </c>
      <c r="C162" t="s">
        <v>521</v>
      </c>
    </row>
    <row r="163" spans="2:3" x14ac:dyDescent="0.15">
      <c r="B163" t="s">
        <v>96</v>
      </c>
      <c r="C163" t="s">
        <v>522</v>
      </c>
    </row>
    <row r="164" spans="2:3" x14ac:dyDescent="0.15">
      <c r="B164" t="s">
        <v>523</v>
      </c>
      <c r="C164" t="s">
        <v>524</v>
      </c>
    </row>
    <row r="165" spans="2:3" x14ac:dyDescent="0.15">
      <c r="B165" t="s">
        <v>525</v>
      </c>
      <c r="C165" t="s">
        <v>526</v>
      </c>
    </row>
    <row r="166" spans="2:3" x14ac:dyDescent="0.15">
      <c r="B166" t="s">
        <v>527</v>
      </c>
      <c r="C166" t="s">
        <v>528</v>
      </c>
    </row>
    <row r="167" spans="2:3" x14ac:dyDescent="0.15">
      <c r="B167" t="s">
        <v>529</v>
      </c>
      <c r="C167" t="s">
        <v>530</v>
      </c>
    </row>
    <row r="168" spans="2:3" x14ac:dyDescent="0.15">
      <c r="B168" t="s">
        <v>531</v>
      </c>
      <c r="C168" t="s">
        <v>532</v>
      </c>
    </row>
    <row r="169" spans="2:3" x14ac:dyDescent="0.15">
      <c r="B169" t="s">
        <v>533</v>
      </c>
      <c r="C169" t="s">
        <v>534</v>
      </c>
    </row>
    <row r="170" spans="2:3" x14ac:dyDescent="0.15">
      <c r="B170" t="s">
        <v>535</v>
      </c>
      <c r="C170" t="s">
        <v>536</v>
      </c>
    </row>
    <row r="171" spans="2:3" x14ac:dyDescent="0.15">
      <c r="B171" t="s">
        <v>537</v>
      </c>
      <c r="C171" t="s">
        <v>536</v>
      </c>
    </row>
    <row r="172" spans="2:3" x14ac:dyDescent="0.15">
      <c r="B172" t="s">
        <v>538</v>
      </c>
      <c r="C172" t="s">
        <v>536</v>
      </c>
    </row>
    <row r="173" spans="2:3" x14ac:dyDescent="0.15">
      <c r="B173" t="s">
        <v>539</v>
      </c>
      <c r="C173" t="s">
        <v>540</v>
      </c>
    </row>
    <row r="174" spans="2:3" x14ac:dyDescent="0.15">
      <c r="B174" t="s">
        <v>541</v>
      </c>
      <c r="C174" t="s">
        <v>542</v>
      </c>
    </row>
    <row r="175" spans="2:3" x14ac:dyDescent="0.15">
      <c r="B175" t="s">
        <v>543</v>
      </c>
      <c r="C175" t="s">
        <v>544</v>
      </c>
    </row>
    <row r="176" spans="2:3" x14ac:dyDescent="0.15">
      <c r="B176" t="s">
        <v>545</v>
      </c>
      <c r="C176" t="s">
        <v>546</v>
      </c>
    </row>
    <row r="177" spans="2:3" x14ac:dyDescent="0.15">
      <c r="B177" t="s">
        <v>547</v>
      </c>
      <c r="C177" t="s">
        <v>548</v>
      </c>
    </row>
    <row r="178" spans="2:3" x14ac:dyDescent="0.15">
      <c r="B178" t="s">
        <v>549</v>
      </c>
      <c r="C178" t="s">
        <v>550</v>
      </c>
    </row>
    <row r="179" spans="2:3" x14ac:dyDescent="0.15">
      <c r="B179" t="s">
        <v>551</v>
      </c>
      <c r="C179" t="s">
        <v>552</v>
      </c>
    </row>
    <row r="180" spans="2:3" x14ac:dyDescent="0.15">
      <c r="B180" t="s">
        <v>553</v>
      </c>
      <c r="C180" t="s">
        <v>554</v>
      </c>
    </row>
    <row r="181" spans="2:3" x14ac:dyDescent="0.15">
      <c r="B181" t="s">
        <v>555</v>
      </c>
      <c r="C181" t="s">
        <v>556</v>
      </c>
    </row>
    <row r="182" spans="2:3" x14ac:dyDescent="0.15">
      <c r="B182" t="s">
        <v>557</v>
      </c>
      <c r="C182" t="s">
        <v>558</v>
      </c>
    </row>
    <row r="183" spans="2:3" x14ac:dyDescent="0.15">
      <c r="B183" t="s">
        <v>559</v>
      </c>
      <c r="C183" t="s">
        <v>560</v>
      </c>
    </row>
    <row r="184" spans="2:3" x14ac:dyDescent="0.15">
      <c r="B184" t="s">
        <v>561</v>
      </c>
      <c r="C184" t="s">
        <v>562</v>
      </c>
    </row>
    <row r="185" spans="2:3" x14ac:dyDescent="0.15">
      <c r="B185" t="s">
        <v>563</v>
      </c>
      <c r="C185" t="s">
        <v>564</v>
      </c>
    </row>
    <row r="186" spans="2:3" x14ac:dyDescent="0.15">
      <c r="B186" t="s">
        <v>565</v>
      </c>
      <c r="C186" t="s">
        <v>566</v>
      </c>
    </row>
  </sheetData>
  <phoneticPr fontId="1"/>
  <pageMargins left="0.78700000000000003" right="0.78700000000000003" top="0.98399999999999999" bottom="0.98399999999999999" header="0.51200000000000001" footer="0.51200000000000001"/>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4">
    <pageSetUpPr fitToPage="1"/>
  </sheetPr>
  <dimension ref="A1:BT164"/>
  <sheetViews>
    <sheetView topLeftCell="A124" zoomScale="85" zoomScaleNormal="85" workbookViewId="0">
      <selection activeCell="A163" sqref="A163"/>
    </sheetView>
  </sheetViews>
  <sheetFormatPr defaultColWidth="2.625" defaultRowHeight="13.5" x14ac:dyDescent="0.15"/>
  <cols>
    <col min="1" max="14" width="2.625" style="60" customWidth="1"/>
    <col min="15" max="15" width="2.75" style="60" customWidth="1"/>
    <col min="16" max="16" width="2.875" style="60" customWidth="1"/>
    <col min="17" max="67" width="2.625" style="60" customWidth="1"/>
    <col min="68" max="69" width="2.625" style="61" customWidth="1"/>
    <col min="70" max="16384" width="2.625" style="60"/>
  </cols>
  <sheetData>
    <row r="1" spans="1:71" s="55" customFormat="1" ht="15" customHeight="1" thickBot="1" x14ac:dyDescent="0.2">
      <c r="A1" s="695" t="s">
        <v>236</v>
      </c>
      <c r="B1" s="695"/>
      <c r="C1" s="695"/>
      <c r="D1" s="695"/>
      <c r="E1" s="695"/>
      <c r="F1" s="695"/>
      <c r="G1" s="695"/>
      <c r="H1" s="695"/>
      <c r="I1" s="695"/>
      <c r="J1" s="695"/>
      <c r="K1" s="695"/>
      <c r="L1" s="695"/>
      <c r="M1" s="695"/>
      <c r="N1" s="695"/>
      <c r="O1" s="695"/>
      <c r="P1" s="695"/>
      <c r="Q1" s="695"/>
      <c r="R1" s="695"/>
      <c r="S1" s="695"/>
      <c r="T1" s="695"/>
      <c r="U1" s="695"/>
      <c r="V1" s="695"/>
      <c r="W1" s="695"/>
      <c r="X1" s="695"/>
      <c r="Y1" s="695"/>
      <c r="Z1" s="695"/>
      <c r="AA1" s="695"/>
      <c r="AB1" s="695"/>
      <c r="AC1" s="695"/>
      <c r="AD1" s="695"/>
      <c r="AE1" s="695"/>
      <c r="AF1" s="695"/>
      <c r="AG1" s="695"/>
      <c r="AH1" s="695"/>
      <c r="AI1" s="695"/>
      <c r="AJ1" s="695"/>
      <c r="AK1" s="695"/>
      <c r="AL1" s="695"/>
      <c r="AM1" s="695"/>
      <c r="AN1" s="695"/>
      <c r="AO1" s="695"/>
      <c r="AP1" s="695"/>
      <c r="AQ1" s="695"/>
      <c r="AR1" s="695"/>
      <c r="AS1" s="695"/>
      <c r="AT1" s="695"/>
      <c r="AU1" s="695"/>
      <c r="AV1" s="695"/>
      <c r="AW1" s="695"/>
      <c r="AX1" s="695"/>
      <c r="AY1" s="695"/>
      <c r="AZ1" s="695"/>
      <c r="BA1" s="695"/>
      <c r="BB1" s="695"/>
      <c r="BC1" s="695"/>
      <c r="BD1" s="695"/>
      <c r="BE1" s="695"/>
      <c r="BF1" s="695"/>
      <c r="BG1" s="695"/>
      <c r="BH1" s="695"/>
      <c r="BI1" s="695"/>
      <c r="BJ1" s="695"/>
      <c r="BK1" s="695"/>
      <c r="BL1" s="695"/>
      <c r="BM1" s="695"/>
      <c r="BN1" s="695"/>
      <c r="BO1" s="695"/>
      <c r="BP1" s="695"/>
      <c r="BQ1" s="695"/>
      <c r="BR1" s="695"/>
      <c r="BS1" s="695"/>
    </row>
    <row r="2" spans="1:71" s="55" customFormat="1" ht="13.5" customHeight="1" x14ac:dyDescent="0.15">
      <c r="A2" s="696" t="s">
        <v>228</v>
      </c>
      <c r="B2" s="697"/>
      <c r="C2" s="697"/>
      <c r="D2" s="697"/>
      <c r="E2" s="698"/>
      <c r="F2" s="702" t="str">
        <f ca="1">IF(INDIRECT("変更履歴!F2")="","",INDIRECT("変更履歴!F2"))</f>
        <v>販売商品チェック</v>
      </c>
      <c r="G2" s="702"/>
      <c r="H2" s="702"/>
      <c r="I2" s="702"/>
      <c r="J2" s="702"/>
      <c r="K2" s="702"/>
      <c r="L2" s="702"/>
      <c r="M2" s="702"/>
      <c r="N2" s="702"/>
      <c r="O2" s="702"/>
      <c r="P2" s="702"/>
      <c r="Q2" s="702"/>
      <c r="R2" s="702"/>
      <c r="S2" s="702"/>
      <c r="T2" s="702"/>
      <c r="U2" s="702"/>
      <c r="V2" s="702"/>
      <c r="W2" s="702"/>
      <c r="X2" s="702"/>
      <c r="Y2" s="702"/>
      <c r="Z2" s="702"/>
      <c r="AA2" s="702"/>
      <c r="AB2" s="702"/>
      <c r="AC2" s="702"/>
      <c r="AD2" s="702"/>
      <c r="AE2" s="703"/>
      <c r="AF2" s="706" t="s">
        <v>269</v>
      </c>
      <c r="AG2" s="707"/>
      <c r="AH2" s="707"/>
      <c r="AI2" s="707"/>
      <c r="AJ2" s="707"/>
      <c r="AK2" s="708"/>
      <c r="AL2" s="702" t="s">
        <v>270</v>
      </c>
      <c r="AM2" s="702"/>
      <c r="AN2" s="702"/>
      <c r="AO2" s="702" t="s">
        <v>871</v>
      </c>
      <c r="AP2" s="702"/>
      <c r="AQ2" s="702"/>
      <c r="AR2" s="702"/>
      <c r="AS2" s="702"/>
      <c r="AT2" s="702"/>
      <c r="AU2" s="702"/>
      <c r="AV2" s="702"/>
      <c r="AW2" s="702"/>
      <c r="AX2" s="702"/>
      <c r="AY2" s="702"/>
      <c r="AZ2" s="702"/>
      <c r="BA2" s="702"/>
      <c r="BB2" s="702"/>
      <c r="BC2" s="702"/>
      <c r="BD2" s="702"/>
      <c r="BE2" s="702"/>
      <c r="BF2" s="702"/>
      <c r="BG2" s="702"/>
      <c r="BH2" s="702"/>
      <c r="BI2" s="702"/>
      <c r="BJ2" s="703"/>
      <c r="BK2" s="709" t="s">
        <v>226</v>
      </c>
      <c r="BL2" s="710"/>
      <c r="BM2" s="710"/>
      <c r="BN2" s="710"/>
      <c r="BO2" s="711">
        <v>43775</v>
      </c>
      <c r="BP2" s="712"/>
      <c r="BQ2" s="712"/>
      <c r="BR2" s="712"/>
      <c r="BS2" s="713"/>
    </row>
    <row r="3" spans="1:71" s="55" customFormat="1" ht="14.25" thickBot="1" x14ac:dyDescent="0.2">
      <c r="A3" s="699"/>
      <c r="B3" s="700"/>
      <c r="C3" s="700"/>
      <c r="D3" s="700"/>
      <c r="E3" s="701"/>
      <c r="F3" s="704"/>
      <c r="G3" s="704"/>
      <c r="H3" s="704"/>
      <c r="I3" s="704"/>
      <c r="J3" s="704"/>
      <c r="K3" s="704"/>
      <c r="L3" s="704"/>
      <c r="M3" s="704"/>
      <c r="N3" s="704"/>
      <c r="O3" s="704"/>
      <c r="P3" s="704"/>
      <c r="Q3" s="704"/>
      <c r="R3" s="704"/>
      <c r="S3" s="704"/>
      <c r="T3" s="704"/>
      <c r="U3" s="704"/>
      <c r="V3" s="704"/>
      <c r="W3" s="704"/>
      <c r="X3" s="704"/>
      <c r="Y3" s="704"/>
      <c r="Z3" s="704"/>
      <c r="AA3" s="704"/>
      <c r="AB3" s="704"/>
      <c r="AC3" s="704"/>
      <c r="AD3" s="704"/>
      <c r="AE3" s="705"/>
      <c r="AF3" s="714" t="s">
        <v>271</v>
      </c>
      <c r="AG3" s="715"/>
      <c r="AH3" s="715"/>
      <c r="AI3" s="715"/>
      <c r="AJ3" s="715"/>
      <c r="AK3" s="716"/>
      <c r="AL3" s="704" t="str">
        <f ca="1">IF(INDIRECT("変更履歴!AL3")="","",INDIRECT("変更履歴!AL3"))</f>
        <v>商品</v>
      </c>
      <c r="AM3" s="704"/>
      <c r="AN3" s="704"/>
      <c r="AO3" s="704"/>
      <c r="AP3" s="704"/>
      <c r="AQ3" s="704"/>
      <c r="AR3" s="704"/>
      <c r="AS3" s="704"/>
      <c r="AT3" s="704"/>
      <c r="AU3" s="704"/>
      <c r="AV3" s="704"/>
      <c r="AW3" s="704"/>
      <c r="AX3" s="704"/>
      <c r="AY3" s="704"/>
      <c r="AZ3" s="704"/>
      <c r="BA3" s="704"/>
      <c r="BB3" s="704"/>
      <c r="BC3" s="704"/>
      <c r="BD3" s="704"/>
      <c r="BE3" s="704"/>
      <c r="BF3" s="704"/>
      <c r="BG3" s="704"/>
      <c r="BH3" s="704"/>
      <c r="BI3" s="704"/>
      <c r="BJ3" s="705"/>
      <c r="BK3" s="717" t="s">
        <v>227</v>
      </c>
      <c r="BL3" s="718"/>
      <c r="BM3" s="718"/>
      <c r="BN3" s="718"/>
      <c r="BO3" s="719">
        <v>44155</v>
      </c>
      <c r="BP3" s="720"/>
      <c r="BQ3" s="720"/>
      <c r="BR3" s="720"/>
      <c r="BS3" s="721"/>
    </row>
    <row r="4" spans="1:71" s="68" customFormat="1" ht="13.5" customHeight="1" thickBot="1" x14ac:dyDescent="0.2">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row>
    <row r="5" spans="1:71" s="68" customFormat="1" ht="13.5" customHeight="1" x14ac:dyDescent="0.15">
      <c r="A5" s="706" t="s">
        <v>872</v>
      </c>
      <c r="B5" s="707"/>
      <c r="C5" s="707"/>
      <c r="D5" s="707"/>
      <c r="E5" s="707"/>
      <c r="F5" s="707"/>
      <c r="G5" s="707"/>
      <c r="H5" s="707"/>
      <c r="I5" s="707"/>
      <c r="J5" s="707"/>
      <c r="K5" s="707"/>
      <c r="L5" s="707"/>
      <c r="M5" s="707"/>
      <c r="N5" s="707"/>
      <c r="O5" s="707"/>
      <c r="P5" s="707"/>
      <c r="Q5" s="707"/>
      <c r="R5" s="707"/>
      <c r="S5" s="707"/>
      <c r="T5" s="707"/>
      <c r="U5" s="707"/>
      <c r="V5" s="707"/>
      <c r="W5" s="707"/>
      <c r="X5" s="707"/>
      <c r="Y5" s="707"/>
      <c r="Z5" s="707"/>
      <c r="AA5" s="707"/>
      <c r="AB5" s="707"/>
      <c r="AC5" s="707"/>
      <c r="AD5" s="707"/>
      <c r="AE5" s="707"/>
      <c r="AF5" s="707"/>
      <c r="AG5" s="707"/>
      <c r="AH5" s="707"/>
      <c r="AI5" s="707"/>
      <c r="AJ5" s="707"/>
      <c r="AK5" s="707"/>
      <c r="AL5" s="707"/>
      <c r="AM5" s="707"/>
      <c r="AN5" s="707"/>
      <c r="AO5" s="707"/>
      <c r="AP5" s="707"/>
      <c r="AQ5" s="707"/>
      <c r="AR5" s="707"/>
      <c r="AS5" s="707"/>
      <c r="AT5" s="707"/>
      <c r="AU5" s="707"/>
      <c r="AV5" s="707"/>
      <c r="AW5" s="707"/>
      <c r="AX5" s="707"/>
      <c r="AY5" s="707"/>
      <c r="AZ5" s="707"/>
      <c r="BA5" s="707"/>
      <c r="BB5" s="707"/>
      <c r="BC5" s="707"/>
      <c r="BD5" s="707"/>
      <c r="BE5" s="707"/>
      <c r="BF5" s="707"/>
      <c r="BG5" s="707"/>
      <c r="BH5" s="707"/>
      <c r="BI5" s="707"/>
      <c r="BJ5" s="707"/>
      <c r="BK5" s="707"/>
      <c r="BL5" s="707"/>
      <c r="BM5" s="707"/>
      <c r="BN5" s="707"/>
      <c r="BO5" s="707"/>
      <c r="BP5" s="707"/>
      <c r="BQ5" s="707"/>
      <c r="BR5" s="707"/>
      <c r="BS5" s="760"/>
    </row>
    <row r="6" spans="1:71" s="68" customFormat="1" ht="13.5" customHeight="1" thickBot="1" x14ac:dyDescent="0.2">
      <c r="A6" s="56" t="s">
        <v>873</v>
      </c>
      <c r="B6" s="57" t="s">
        <v>874</v>
      </c>
      <c r="C6" s="58"/>
      <c r="D6" s="59"/>
      <c r="E6" s="58" t="s">
        <v>875</v>
      </c>
      <c r="F6" s="58"/>
      <c r="G6" s="58"/>
      <c r="H6" s="58"/>
      <c r="I6" s="58"/>
      <c r="J6" s="58"/>
      <c r="K6" s="58"/>
      <c r="L6" s="58"/>
      <c r="M6" s="58"/>
      <c r="N6" s="58"/>
      <c r="O6" s="58"/>
      <c r="P6" s="59"/>
      <c r="Q6" s="57" t="s">
        <v>876</v>
      </c>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9"/>
      <c r="BA6" s="761" t="s">
        <v>234</v>
      </c>
      <c r="BB6" s="715"/>
      <c r="BC6" s="715"/>
      <c r="BD6" s="715"/>
      <c r="BE6" s="715"/>
      <c r="BF6" s="715"/>
      <c r="BG6" s="715"/>
      <c r="BH6" s="715"/>
      <c r="BI6" s="715"/>
      <c r="BJ6" s="715"/>
      <c r="BK6" s="716"/>
      <c r="BL6" s="762" t="s">
        <v>233</v>
      </c>
      <c r="BM6" s="763"/>
      <c r="BN6" s="763"/>
      <c r="BO6" s="763"/>
      <c r="BP6" s="763"/>
      <c r="BQ6" s="763"/>
      <c r="BR6" s="763"/>
      <c r="BS6" s="764"/>
    </row>
    <row r="7" spans="1:71" s="68" customFormat="1" ht="13.5" customHeight="1" x14ac:dyDescent="0.15">
      <c r="A7" s="78" t="s">
        <v>1182</v>
      </c>
      <c r="B7" s="46"/>
      <c r="C7" s="46"/>
      <c r="D7" s="46"/>
      <c r="E7" s="47"/>
      <c r="F7" s="47"/>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c r="BO7" s="48"/>
      <c r="BP7" s="48"/>
      <c r="BQ7" s="48"/>
      <c r="BR7" s="48"/>
      <c r="BS7" s="49"/>
    </row>
    <row r="8" spans="1:71" s="68" customFormat="1" ht="13.5" customHeight="1" x14ac:dyDescent="0.15">
      <c r="A8" s="109">
        <v>1</v>
      </c>
      <c r="B8" s="110" t="s">
        <v>1390</v>
      </c>
      <c r="C8" s="111"/>
      <c r="D8" s="112"/>
      <c r="E8" s="212" t="s">
        <v>1349</v>
      </c>
      <c r="F8" s="111"/>
      <c r="G8" s="111"/>
      <c r="H8" s="111"/>
      <c r="I8" s="111"/>
      <c r="J8" s="111"/>
      <c r="K8" s="111"/>
      <c r="L8" s="111"/>
      <c r="M8" s="111"/>
      <c r="N8" s="111"/>
      <c r="O8" s="111"/>
      <c r="P8" s="112"/>
      <c r="Q8" s="105" t="s">
        <v>567</v>
      </c>
      <c r="R8" s="111"/>
      <c r="S8" s="111"/>
      <c r="T8" s="111"/>
      <c r="U8" s="111"/>
      <c r="V8" s="111"/>
      <c r="W8" s="111"/>
      <c r="X8" s="111"/>
      <c r="Y8" s="111"/>
      <c r="Z8" s="111"/>
      <c r="AA8" s="111"/>
      <c r="AB8" s="111"/>
      <c r="AC8" s="111"/>
      <c r="AD8" s="111"/>
      <c r="AE8" s="111"/>
      <c r="AF8" s="111"/>
      <c r="AG8" s="111"/>
      <c r="AH8" s="111"/>
      <c r="AI8" s="111"/>
      <c r="AJ8" s="111"/>
      <c r="AK8" s="111"/>
      <c r="AL8" s="111"/>
      <c r="AM8" s="111"/>
      <c r="AN8" s="111"/>
      <c r="AO8" s="111"/>
      <c r="AP8" s="111"/>
      <c r="AQ8" s="111"/>
      <c r="AR8" s="111"/>
      <c r="AS8" s="111"/>
      <c r="AT8" s="111"/>
      <c r="AU8" s="111"/>
      <c r="AV8" s="111"/>
      <c r="AW8" s="111"/>
      <c r="AX8" s="111"/>
      <c r="AY8" s="111"/>
      <c r="AZ8" s="112"/>
      <c r="BA8" s="765" t="s">
        <v>1241</v>
      </c>
      <c r="BB8" s="766"/>
      <c r="BC8" s="766"/>
      <c r="BD8" s="766"/>
      <c r="BE8" s="766"/>
      <c r="BF8" s="766"/>
      <c r="BG8" s="766"/>
      <c r="BH8" s="766"/>
      <c r="BI8" s="766"/>
      <c r="BJ8" s="766"/>
      <c r="BK8" s="767"/>
      <c r="BL8" s="757"/>
      <c r="BM8" s="758"/>
      <c r="BN8" s="758"/>
      <c r="BO8" s="758"/>
      <c r="BP8" s="758"/>
      <c r="BQ8" s="758"/>
      <c r="BR8" s="758"/>
      <c r="BS8" s="759"/>
    </row>
    <row r="9" spans="1:71" s="68" customFormat="1" ht="13.5" customHeight="1" x14ac:dyDescent="0.15">
      <c r="A9" s="109"/>
      <c r="B9" s="111"/>
      <c r="C9" s="111"/>
      <c r="D9" s="112"/>
      <c r="E9" s="111"/>
      <c r="F9" s="111"/>
      <c r="G9" s="111"/>
      <c r="H9" s="111"/>
      <c r="I9" s="111"/>
      <c r="J9" s="111"/>
      <c r="K9" s="111"/>
      <c r="L9" s="111"/>
      <c r="M9" s="111"/>
      <c r="N9" s="111"/>
      <c r="O9" s="111"/>
      <c r="P9" s="112"/>
      <c r="Q9" s="105"/>
      <c r="R9" s="111"/>
      <c r="S9" s="111"/>
      <c r="T9" s="111"/>
      <c r="U9" s="111"/>
      <c r="V9" s="111"/>
      <c r="W9" s="111"/>
      <c r="X9" s="111"/>
      <c r="Y9" s="111"/>
      <c r="Z9" s="111"/>
      <c r="AA9" s="111"/>
      <c r="AB9" s="111"/>
      <c r="AC9" s="111"/>
      <c r="AD9" s="111"/>
      <c r="AE9" s="111"/>
      <c r="AF9" s="111"/>
      <c r="AG9" s="111"/>
      <c r="AH9" s="111"/>
      <c r="AI9" s="111"/>
      <c r="AJ9" s="111"/>
      <c r="AK9" s="111"/>
      <c r="AL9" s="111"/>
      <c r="AM9" s="111"/>
      <c r="AN9" s="111"/>
      <c r="AO9" s="111"/>
      <c r="AP9" s="111"/>
      <c r="AQ9" s="111"/>
      <c r="AR9" s="111"/>
      <c r="AS9" s="111"/>
      <c r="AT9" s="111"/>
      <c r="AU9" s="111"/>
      <c r="AV9" s="111"/>
      <c r="AW9" s="111"/>
      <c r="AX9" s="111"/>
      <c r="AY9" s="111"/>
      <c r="AZ9" s="112"/>
      <c r="BA9" s="765" t="s">
        <v>1296</v>
      </c>
      <c r="BB9" s="766"/>
      <c r="BC9" s="766"/>
      <c r="BD9" s="766"/>
      <c r="BE9" s="766"/>
      <c r="BF9" s="766"/>
      <c r="BG9" s="766"/>
      <c r="BH9" s="766"/>
      <c r="BI9" s="766"/>
      <c r="BJ9" s="766"/>
      <c r="BK9" s="767"/>
      <c r="BL9" s="757"/>
      <c r="BM9" s="758"/>
      <c r="BN9" s="758"/>
      <c r="BO9" s="758"/>
      <c r="BP9" s="758"/>
      <c r="BQ9" s="758"/>
      <c r="BR9" s="758"/>
      <c r="BS9" s="759"/>
    </row>
    <row r="10" spans="1:71" s="68" customFormat="1" ht="13.5" customHeight="1" x14ac:dyDescent="0.15">
      <c r="A10" s="109"/>
      <c r="B10" s="111"/>
      <c r="C10" s="111"/>
      <c r="D10" s="112"/>
      <c r="E10" s="111"/>
      <c r="F10" s="111"/>
      <c r="G10" s="111"/>
      <c r="H10" s="111"/>
      <c r="I10" s="111"/>
      <c r="J10" s="111"/>
      <c r="K10" s="111"/>
      <c r="L10" s="111"/>
      <c r="M10" s="111"/>
      <c r="N10" s="111"/>
      <c r="O10" s="111"/>
      <c r="P10" s="112"/>
      <c r="Q10" s="105"/>
      <c r="R10" s="111"/>
      <c r="S10" s="111"/>
      <c r="T10" s="111"/>
      <c r="U10" s="111"/>
      <c r="V10" s="111"/>
      <c r="W10" s="111"/>
      <c r="X10" s="111"/>
      <c r="Y10" s="111"/>
      <c r="Z10" s="111"/>
      <c r="AA10" s="111"/>
      <c r="AB10" s="111"/>
      <c r="AC10" s="111"/>
      <c r="AD10" s="111"/>
      <c r="AE10" s="111"/>
      <c r="AF10" s="111"/>
      <c r="AG10" s="111"/>
      <c r="AH10" s="111"/>
      <c r="AI10" s="111"/>
      <c r="AJ10" s="111"/>
      <c r="AK10" s="111"/>
      <c r="AL10" s="111"/>
      <c r="AM10" s="111"/>
      <c r="AN10" s="111"/>
      <c r="AO10" s="111"/>
      <c r="AP10" s="111"/>
      <c r="AQ10" s="111"/>
      <c r="AR10" s="111"/>
      <c r="AS10" s="111"/>
      <c r="AT10" s="111"/>
      <c r="AU10" s="111"/>
      <c r="AV10" s="111"/>
      <c r="AW10" s="111"/>
      <c r="AX10" s="111"/>
      <c r="AY10" s="111"/>
      <c r="AZ10" s="112"/>
      <c r="BA10" s="765" t="s">
        <v>1297</v>
      </c>
      <c r="BB10" s="766"/>
      <c r="BC10" s="766"/>
      <c r="BD10" s="766"/>
      <c r="BE10" s="766"/>
      <c r="BF10" s="766"/>
      <c r="BG10" s="766"/>
      <c r="BH10" s="766"/>
      <c r="BI10" s="766"/>
      <c r="BJ10" s="766"/>
      <c r="BK10" s="767"/>
      <c r="BL10" s="757"/>
      <c r="BM10" s="758"/>
      <c r="BN10" s="758"/>
      <c r="BO10" s="758"/>
      <c r="BP10" s="758"/>
      <c r="BQ10" s="758"/>
      <c r="BR10" s="758"/>
      <c r="BS10" s="759"/>
    </row>
    <row r="11" spans="1:71" s="68" customFormat="1" ht="13.5" customHeight="1" x14ac:dyDescent="0.15">
      <c r="A11" s="109"/>
      <c r="B11" s="111"/>
      <c r="C11" s="111"/>
      <c r="D11" s="112"/>
      <c r="E11" s="111"/>
      <c r="F11" s="111"/>
      <c r="G11" s="111"/>
      <c r="H11" s="111"/>
      <c r="I11" s="111"/>
      <c r="J11" s="111"/>
      <c r="K11" s="111"/>
      <c r="L11" s="111"/>
      <c r="M11" s="111"/>
      <c r="N11" s="111"/>
      <c r="O11" s="111"/>
      <c r="P11" s="112"/>
      <c r="Q11" s="105"/>
      <c r="R11" s="111"/>
      <c r="S11" s="111"/>
      <c r="T11" s="111"/>
      <c r="U11" s="111"/>
      <c r="V11" s="111"/>
      <c r="W11" s="111"/>
      <c r="X11" s="111"/>
      <c r="Y11" s="111"/>
      <c r="Z11" s="111"/>
      <c r="AA11" s="111"/>
      <c r="AB11" s="111"/>
      <c r="AC11" s="111"/>
      <c r="AD11" s="111"/>
      <c r="AE11" s="111"/>
      <c r="AF11" s="111"/>
      <c r="AG11" s="111"/>
      <c r="AH11" s="111"/>
      <c r="AI11" s="111"/>
      <c r="AJ11" s="111"/>
      <c r="AK11" s="111"/>
      <c r="AL11" s="111"/>
      <c r="AM11" s="111"/>
      <c r="AN11" s="111"/>
      <c r="AO11" s="111"/>
      <c r="AP11" s="111"/>
      <c r="AQ11" s="111"/>
      <c r="AR11" s="111"/>
      <c r="AS11" s="111"/>
      <c r="AT11" s="111"/>
      <c r="AU11" s="111"/>
      <c r="AV11" s="111"/>
      <c r="AW11" s="111"/>
      <c r="AX11" s="111"/>
      <c r="AY11" s="111"/>
      <c r="AZ11" s="112"/>
      <c r="BA11" s="765" t="s">
        <v>1298</v>
      </c>
      <c r="BB11" s="766"/>
      <c r="BC11" s="766"/>
      <c r="BD11" s="766"/>
      <c r="BE11" s="766"/>
      <c r="BF11" s="766"/>
      <c r="BG11" s="766"/>
      <c r="BH11" s="766"/>
      <c r="BI11" s="766"/>
      <c r="BJ11" s="766"/>
      <c r="BK11" s="767"/>
      <c r="BL11" s="757"/>
      <c r="BM11" s="758"/>
      <c r="BN11" s="758"/>
      <c r="BO11" s="758"/>
      <c r="BP11" s="758"/>
      <c r="BQ11" s="758"/>
      <c r="BR11" s="758"/>
      <c r="BS11" s="759"/>
    </row>
    <row r="12" spans="1:71" s="68" customFormat="1" ht="13.5" customHeight="1" x14ac:dyDescent="0.15">
      <c r="A12" s="109"/>
      <c r="B12" s="111"/>
      <c r="C12" s="111"/>
      <c r="D12" s="112"/>
      <c r="E12" s="111"/>
      <c r="F12" s="111"/>
      <c r="G12" s="111"/>
      <c r="H12" s="111"/>
      <c r="I12" s="111"/>
      <c r="J12" s="111"/>
      <c r="K12" s="111"/>
      <c r="L12" s="111"/>
      <c r="M12" s="111"/>
      <c r="N12" s="111"/>
      <c r="O12" s="111"/>
      <c r="P12" s="112"/>
      <c r="Q12" s="105"/>
      <c r="R12" s="111"/>
      <c r="S12" s="111"/>
      <c r="T12" s="111"/>
      <c r="U12" s="111"/>
      <c r="V12" s="111"/>
      <c r="W12" s="111"/>
      <c r="X12" s="111"/>
      <c r="Y12" s="111"/>
      <c r="Z12" s="111"/>
      <c r="AA12" s="111"/>
      <c r="AB12" s="111"/>
      <c r="AC12" s="111"/>
      <c r="AD12" s="111"/>
      <c r="AE12" s="111"/>
      <c r="AF12" s="111"/>
      <c r="AG12" s="111"/>
      <c r="AH12" s="111"/>
      <c r="AI12" s="111"/>
      <c r="AJ12" s="111"/>
      <c r="AK12" s="111"/>
      <c r="AL12" s="111"/>
      <c r="AM12" s="111"/>
      <c r="AN12" s="111"/>
      <c r="AO12" s="111"/>
      <c r="AP12" s="111"/>
      <c r="AQ12" s="111"/>
      <c r="AR12" s="111"/>
      <c r="AS12" s="111"/>
      <c r="AT12" s="111"/>
      <c r="AU12" s="111"/>
      <c r="AV12" s="111"/>
      <c r="AW12" s="111"/>
      <c r="AX12" s="111"/>
      <c r="AY12" s="111"/>
      <c r="AZ12" s="112"/>
      <c r="BA12" s="765" t="s">
        <v>1372</v>
      </c>
      <c r="BB12" s="766"/>
      <c r="BC12" s="766"/>
      <c r="BD12" s="766"/>
      <c r="BE12" s="766"/>
      <c r="BF12" s="766"/>
      <c r="BG12" s="766"/>
      <c r="BH12" s="766"/>
      <c r="BI12" s="766"/>
      <c r="BJ12" s="766"/>
      <c r="BK12" s="767"/>
      <c r="BL12" s="757"/>
      <c r="BM12" s="758"/>
      <c r="BN12" s="758"/>
      <c r="BO12" s="758"/>
      <c r="BP12" s="758"/>
      <c r="BQ12" s="758"/>
      <c r="BR12" s="758"/>
      <c r="BS12" s="759"/>
    </row>
    <row r="13" spans="1:71" s="68" customFormat="1" ht="13.5" customHeight="1" x14ac:dyDescent="0.15">
      <c r="A13" s="109"/>
      <c r="B13" s="111"/>
      <c r="C13" s="111"/>
      <c r="D13" s="112"/>
      <c r="E13" s="111"/>
      <c r="F13" s="111"/>
      <c r="G13" s="111"/>
      <c r="H13" s="111"/>
      <c r="I13" s="111"/>
      <c r="J13" s="111"/>
      <c r="K13" s="111"/>
      <c r="L13" s="111"/>
      <c r="M13" s="111"/>
      <c r="N13" s="111"/>
      <c r="O13" s="111"/>
      <c r="P13" s="112"/>
      <c r="Q13" s="105"/>
      <c r="R13" s="111"/>
      <c r="S13" s="111"/>
      <c r="T13" s="111"/>
      <c r="U13" s="111"/>
      <c r="V13" s="111"/>
      <c r="W13" s="111"/>
      <c r="X13" s="111"/>
      <c r="Y13" s="111"/>
      <c r="Z13" s="111"/>
      <c r="AA13" s="111"/>
      <c r="AB13" s="111"/>
      <c r="AC13" s="111"/>
      <c r="AD13" s="111"/>
      <c r="AE13" s="111"/>
      <c r="AF13" s="111"/>
      <c r="AG13" s="111"/>
      <c r="AH13" s="111"/>
      <c r="AI13" s="111"/>
      <c r="AJ13" s="111"/>
      <c r="AK13" s="111"/>
      <c r="AL13" s="111"/>
      <c r="AM13" s="111"/>
      <c r="AN13" s="111"/>
      <c r="AO13" s="111"/>
      <c r="AP13" s="111"/>
      <c r="AQ13" s="111"/>
      <c r="AR13" s="111"/>
      <c r="AS13" s="111"/>
      <c r="AT13" s="111"/>
      <c r="AU13" s="111"/>
      <c r="AV13" s="111"/>
      <c r="AW13" s="111"/>
      <c r="AX13" s="111"/>
      <c r="AY13" s="111"/>
      <c r="AZ13" s="112"/>
      <c r="BA13" s="765" t="s">
        <v>877</v>
      </c>
      <c r="BB13" s="766"/>
      <c r="BC13" s="766"/>
      <c r="BD13" s="766"/>
      <c r="BE13" s="766"/>
      <c r="BF13" s="766"/>
      <c r="BG13" s="766"/>
      <c r="BH13" s="766"/>
      <c r="BI13" s="766"/>
      <c r="BJ13" s="766"/>
      <c r="BK13" s="767"/>
      <c r="BL13" s="757"/>
      <c r="BM13" s="758"/>
      <c r="BN13" s="758"/>
      <c r="BO13" s="758"/>
      <c r="BP13" s="758"/>
      <c r="BQ13" s="758"/>
      <c r="BR13" s="758"/>
      <c r="BS13" s="759"/>
    </row>
    <row r="14" spans="1:71" s="68" customFormat="1" ht="13.5" customHeight="1" x14ac:dyDescent="0.15">
      <c r="A14" s="109"/>
      <c r="B14" s="111"/>
      <c r="C14" s="111"/>
      <c r="D14" s="112"/>
      <c r="E14" s="111"/>
      <c r="F14" s="111"/>
      <c r="G14" s="111"/>
      <c r="H14" s="111"/>
      <c r="I14" s="111"/>
      <c r="J14" s="111"/>
      <c r="K14" s="111"/>
      <c r="L14" s="111"/>
      <c r="M14" s="111"/>
      <c r="N14" s="111"/>
      <c r="O14" s="111"/>
      <c r="P14" s="112"/>
      <c r="Q14" s="105"/>
      <c r="R14" s="111"/>
      <c r="S14" s="111"/>
      <c r="T14" s="111"/>
      <c r="U14" s="111"/>
      <c r="V14" s="111"/>
      <c r="W14" s="111"/>
      <c r="X14" s="111"/>
      <c r="Y14" s="111"/>
      <c r="Z14" s="111"/>
      <c r="AA14" s="111"/>
      <c r="AB14" s="111"/>
      <c r="AC14" s="111"/>
      <c r="AD14" s="111"/>
      <c r="AE14" s="111"/>
      <c r="AF14" s="111"/>
      <c r="AG14" s="111"/>
      <c r="AH14" s="111"/>
      <c r="AI14" s="111"/>
      <c r="AJ14" s="111"/>
      <c r="AK14" s="111"/>
      <c r="AL14" s="111"/>
      <c r="AM14" s="111"/>
      <c r="AN14" s="111"/>
      <c r="AO14" s="111"/>
      <c r="AP14" s="111"/>
      <c r="AQ14" s="111"/>
      <c r="AR14" s="111"/>
      <c r="AS14" s="111"/>
      <c r="AT14" s="111"/>
      <c r="AU14" s="111"/>
      <c r="AV14" s="111"/>
      <c r="AW14" s="111"/>
      <c r="AX14" s="111"/>
      <c r="AY14" s="111"/>
      <c r="AZ14" s="112"/>
      <c r="BA14" s="765"/>
      <c r="BB14" s="766"/>
      <c r="BC14" s="766"/>
      <c r="BD14" s="766"/>
      <c r="BE14" s="766"/>
      <c r="BF14" s="766"/>
      <c r="BG14" s="766"/>
      <c r="BH14" s="766"/>
      <c r="BI14" s="766"/>
      <c r="BJ14" s="766"/>
      <c r="BK14" s="767"/>
      <c r="BL14" s="757"/>
      <c r="BM14" s="758"/>
      <c r="BN14" s="758"/>
      <c r="BO14" s="758"/>
      <c r="BP14" s="758"/>
      <c r="BQ14" s="758"/>
      <c r="BR14" s="758"/>
      <c r="BS14" s="759"/>
    </row>
    <row r="15" spans="1:71" s="68" customFormat="1" ht="13.5" customHeight="1" x14ac:dyDescent="0.15">
      <c r="A15" s="214"/>
      <c r="B15" s="277"/>
      <c r="C15" s="256"/>
      <c r="D15" s="257"/>
      <c r="E15" s="256"/>
      <c r="F15" s="256"/>
      <c r="G15" s="256"/>
      <c r="H15" s="256"/>
      <c r="I15" s="256"/>
      <c r="J15" s="256"/>
      <c r="K15" s="256"/>
      <c r="L15" s="256"/>
      <c r="M15" s="256"/>
      <c r="N15" s="256"/>
      <c r="O15" s="256"/>
      <c r="P15" s="257"/>
      <c r="Q15" s="252" t="s">
        <v>1365</v>
      </c>
      <c r="R15" s="253"/>
      <c r="S15" s="253"/>
      <c r="T15" s="253"/>
      <c r="U15" s="253"/>
      <c r="V15" s="253"/>
      <c r="W15" s="253"/>
      <c r="X15" s="253"/>
      <c r="Y15" s="253"/>
      <c r="Z15" s="253"/>
      <c r="AA15" s="253"/>
      <c r="AB15" s="253"/>
      <c r="AC15" s="253"/>
      <c r="AD15" s="253"/>
      <c r="AE15" s="253"/>
      <c r="AF15" s="253"/>
      <c r="AG15" s="253"/>
      <c r="AH15" s="253"/>
      <c r="AI15" s="253"/>
      <c r="AJ15" s="253"/>
      <c r="AK15" s="253"/>
      <c r="AL15" s="253"/>
      <c r="AM15" s="253"/>
      <c r="AN15" s="253"/>
      <c r="AO15" s="253"/>
      <c r="AP15" s="253"/>
      <c r="AQ15" s="253"/>
      <c r="AR15" s="253"/>
      <c r="AS15" s="253"/>
      <c r="AT15" s="253"/>
      <c r="AU15" s="253"/>
      <c r="AV15" s="253"/>
      <c r="AW15" s="253"/>
      <c r="AX15" s="253"/>
      <c r="AY15" s="253"/>
      <c r="AZ15" s="254"/>
      <c r="BA15" s="754" t="s">
        <v>1296</v>
      </c>
      <c r="BB15" s="755"/>
      <c r="BC15" s="755"/>
      <c r="BD15" s="755"/>
      <c r="BE15" s="755"/>
      <c r="BF15" s="755"/>
      <c r="BG15" s="755"/>
      <c r="BH15" s="755"/>
      <c r="BI15" s="755"/>
      <c r="BJ15" s="755"/>
      <c r="BK15" s="756"/>
      <c r="BL15" s="768"/>
      <c r="BM15" s="769"/>
      <c r="BN15" s="769"/>
      <c r="BO15" s="769"/>
      <c r="BP15" s="769"/>
      <c r="BQ15" s="769"/>
      <c r="BR15" s="769"/>
      <c r="BS15" s="770"/>
    </row>
    <row r="16" spans="1:71" s="68" customFormat="1" ht="13.5" customHeight="1" x14ac:dyDescent="0.15">
      <c r="A16" s="214"/>
      <c r="B16" s="256"/>
      <c r="C16" s="256"/>
      <c r="D16" s="257"/>
      <c r="E16" s="256"/>
      <c r="F16" s="256"/>
      <c r="G16" s="256"/>
      <c r="H16" s="256"/>
      <c r="I16" s="256"/>
      <c r="J16" s="256"/>
      <c r="K16" s="256"/>
      <c r="L16" s="256"/>
      <c r="M16" s="256"/>
      <c r="N16" s="256"/>
      <c r="O16" s="256"/>
      <c r="P16" s="257"/>
      <c r="Q16" s="255"/>
      <c r="R16" s="256" t="s">
        <v>1158</v>
      </c>
      <c r="S16" s="256"/>
      <c r="T16" s="256"/>
      <c r="U16" s="256"/>
      <c r="V16" s="256"/>
      <c r="W16" s="256"/>
      <c r="X16" s="256"/>
      <c r="Y16" s="256"/>
      <c r="Z16" s="256"/>
      <c r="AA16" s="256"/>
      <c r="AB16" s="256"/>
      <c r="AC16" s="256"/>
      <c r="AD16" s="256"/>
      <c r="AE16" s="256"/>
      <c r="AF16" s="256"/>
      <c r="AG16" s="256"/>
      <c r="AH16" s="256"/>
      <c r="AI16" s="256"/>
      <c r="AJ16" s="256"/>
      <c r="AK16" s="256"/>
      <c r="AL16" s="256"/>
      <c r="AM16" s="256"/>
      <c r="AN16" s="256"/>
      <c r="AO16" s="256"/>
      <c r="AP16" s="256"/>
      <c r="AQ16" s="256"/>
      <c r="AR16" s="256"/>
      <c r="AS16" s="256"/>
      <c r="AT16" s="256"/>
      <c r="AU16" s="256"/>
      <c r="AV16" s="256"/>
      <c r="AW16" s="256"/>
      <c r="AX16" s="256"/>
      <c r="AY16" s="256"/>
      <c r="AZ16" s="257"/>
      <c r="BA16" s="751"/>
      <c r="BB16" s="752"/>
      <c r="BC16" s="752"/>
      <c r="BD16" s="752"/>
      <c r="BE16" s="752"/>
      <c r="BF16" s="752"/>
      <c r="BG16" s="752"/>
      <c r="BH16" s="752"/>
      <c r="BI16" s="752"/>
      <c r="BJ16" s="752"/>
      <c r="BK16" s="753"/>
      <c r="BL16" s="757"/>
      <c r="BM16" s="758"/>
      <c r="BN16" s="758"/>
      <c r="BO16" s="758"/>
      <c r="BP16" s="758"/>
      <c r="BQ16" s="758"/>
      <c r="BR16" s="758"/>
      <c r="BS16" s="759"/>
    </row>
    <row r="17" spans="1:71" s="68" customFormat="1" ht="13.5" customHeight="1" x14ac:dyDescent="0.15">
      <c r="A17" s="214"/>
      <c r="B17" s="256"/>
      <c r="C17" s="256"/>
      <c r="D17" s="257"/>
      <c r="E17" s="256"/>
      <c r="F17" s="256"/>
      <c r="G17" s="256"/>
      <c r="H17" s="256"/>
      <c r="I17" s="256"/>
      <c r="J17" s="256"/>
      <c r="K17" s="256"/>
      <c r="L17" s="256"/>
      <c r="M17" s="256"/>
      <c r="N17" s="256"/>
      <c r="O17" s="256"/>
      <c r="P17" s="257"/>
      <c r="Q17" s="187"/>
      <c r="R17" s="188"/>
      <c r="S17" s="188"/>
      <c r="T17" s="188"/>
      <c r="U17" s="188"/>
      <c r="V17" s="188"/>
      <c r="W17" s="188"/>
      <c r="X17" s="188"/>
      <c r="Y17" s="188"/>
      <c r="Z17" s="188"/>
      <c r="AA17" s="188"/>
      <c r="AB17" s="188"/>
      <c r="AC17" s="188"/>
      <c r="AD17" s="188"/>
      <c r="AE17" s="188"/>
      <c r="AF17" s="188"/>
      <c r="AG17" s="188"/>
      <c r="AH17" s="188"/>
      <c r="AI17" s="188"/>
      <c r="AJ17" s="188"/>
      <c r="AK17" s="188"/>
      <c r="AL17" s="188"/>
      <c r="AM17" s="188"/>
      <c r="AN17" s="188"/>
      <c r="AO17" s="188"/>
      <c r="AP17" s="188"/>
      <c r="AQ17" s="188"/>
      <c r="AR17" s="188"/>
      <c r="AS17" s="188"/>
      <c r="AT17" s="188"/>
      <c r="AU17" s="188"/>
      <c r="AV17" s="188"/>
      <c r="AW17" s="188"/>
      <c r="AX17" s="188"/>
      <c r="AY17" s="188"/>
      <c r="AZ17" s="189"/>
      <c r="BA17" s="745"/>
      <c r="BB17" s="746"/>
      <c r="BC17" s="746"/>
      <c r="BD17" s="746"/>
      <c r="BE17" s="746"/>
      <c r="BF17" s="746"/>
      <c r="BG17" s="746"/>
      <c r="BH17" s="746"/>
      <c r="BI17" s="746"/>
      <c r="BJ17" s="746"/>
      <c r="BK17" s="747"/>
      <c r="BL17" s="748"/>
      <c r="BM17" s="749"/>
      <c r="BN17" s="749"/>
      <c r="BO17" s="749"/>
      <c r="BP17" s="749"/>
      <c r="BQ17" s="749"/>
      <c r="BR17" s="749"/>
      <c r="BS17" s="750"/>
    </row>
    <row r="18" spans="1:71" s="68" customFormat="1" ht="13.5" customHeight="1" x14ac:dyDescent="0.15">
      <c r="A18" s="214"/>
      <c r="B18" s="277"/>
      <c r="C18" s="256"/>
      <c r="D18" s="257"/>
      <c r="E18" s="256"/>
      <c r="F18" s="256"/>
      <c r="G18" s="256"/>
      <c r="H18" s="256"/>
      <c r="I18" s="256"/>
      <c r="J18" s="256"/>
      <c r="K18" s="256"/>
      <c r="L18" s="256"/>
      <c r="M18" s="256"/>
      <c r="N18" s="256"/>
      <c r="O18" s="256"/>
      <c r="P18" s="257"/>
      <c r="Q18" s="252" t="s">
        <v>1388</v>
      </c>
      <c r="R18" s="253"/>
      <c r="S18" s="253"/>
      <c r="T18" s="253"/>
      <c r="U18" s="253"/>
      <c r="V18" s="253"/>
      <c r="W18" s="253"/>
      <c r="X18" s="253"/>
      <c r="Y18" s="253"/>
      <c r="Z18" s="253"/>
      <c r="AA18" s="253"/>
      <c r="AB18" s="253"/>
      <c r="AC18" s="253"/>
      <c r="AD18" s="253"/>
      <c r="AE18" s="253"/>
      <c r="AF18" s="253"/>
      <c r="AG18" s="253"/>
      <c r="AH18" s="253"/>
      <c r="AI18" s="253"/>
      <c r="AJ18" s="253"/>
      <c r="AK18" s="253"/>
      <c r="AL18" s="253"/>
      <c r="AM18" s="253"/>
      <c r="AN18" s="253"/>
      <c r="AO18" s="253"/>
      <c r="AP18" s="253"/>
      <c r="AQ18" s="253"/>
      <c r="AR18" s="253"/>
      <c r="AS18" s="253"/>
      <c r="AT18" s="253"/>
      <c r="AU18" s="253"/>
      <c r="AV18" s="253"/>
      <c r="AW18" s="253"/>
      <c r="AX18" s="253"/>
      <c r="AY18" s="253"/>
      <c r="AZ18" s="254"/>
      <c r="BA18" s="754" t="s">
        <v>1296</v>
      </c>
      <c r="BB18" s="755"/>
      <c r="BC18" s="755"/>
      <c r="BD18" s="755"/>
      <c r="BE18" s="755"/>
      <c r="BF18" s="755"/>
      <c r="BG18" s="755"/>
      <c r="BH18" s="755"/>
      <c r="BI18" s="755"/>
      <c r="BJ18" s="755"/>
      <c r="BK18" s="756"/>
      <c r="BL18" s="768"/>
      <c r="BM18" s="769"/>
      <c r="BN18" s="769"/>
      <c r="BO18" s="769"/>
      <c r="BP18" s="769"/>
      <c r="BQ18" s="769"/>
      <c r="BR18" s="769"/>
      <c r="BS18" s="770"/>
    </row>
    <row r="19" spans="1:71" s="68" customFormat="1" ht="13.5" customHeight="1" x14ac:dyDescent="0.15">
      <c r="A19" s="214"/>
      <c r="B19" s="256"/>
      <c r="C19" s="256"/>
      <c r="D19" s="257"/>
      <c r="E19" s="256"/>
      <c r="F19" s="256"/>
      <c r="G19" s="256"/>
      <c r="H19" s="256"/>
      <c r="I19" s="256"/>
      <c r="J19" s="256"/>
      <c r="K19" s="256"/>
      <c r="L19" s="256"/>
      <c r="M19" s="256"/>
      <c r="N19" s="256"/>
      <c r="O19" s="256"/>
      <c r="P19" s="257"/>
      <c r="Q19" s="255" t="s">
        <v>1395</v>
      </c>
      <c r="R19" s="256"/>
      <c r="S19" s="256"/>
      <c r="T19" s="256"/>
      <c r="U19" s="256"/>
      <c r="V19" s="256"/>
      <c r="W19" s="256"/>
      <c r="X19" s="256"/>
      <c r="Y19" s="256"/>
      <c r="Z19" s="256"/>
      <c r="AA19" s="256"/>
      <c r="AB19" s="256"/>
      <c r="AC19" s="256"/>
      <c r="AD19" s="256"/>
      <c r="AE19" s="256"/>
      <c r="AF19" s="256"/>
      <c r="AG19" s="256"/>
      <c r="AH19" s="256"/>
      <c r="AI19" s="256"/>
      <c r="AJ19" s="256"/>
      <c r="AK19" s="256"/>
      <c r="AL19" s="256"/>
      <c r="AM19" s="256"/>
      <c r="AN19" s="256"/>
      <c r="AO19" s="256"/>
      <c r="AP19" s="256"/>
      <c r="AQ19" s="256"/>
      <c r="AR19" s="256"/>
      <c r="AS19" s="256"/>
      <c r="AT19" s="256"/>
      <c r="AU19" s="256"/>
      <c r="AV19" s="256"/>
      <c r="AW19" s="256"/>
      <c r="AX19" s="256"/>
      <c r="AY19" s="256"/>
      <c r="AZ19" s="257"/>
      <c r="BA19" s="751"/>
      <c r="BB19" s="752"/>
      <c r="BC19" s="752"/>
      <c r="BD19" s="752"/>
      <c r="BE19" s="752"/>
      <c r="BF19" s="752"/>
      <c r="BG19" s="752"/>
      <c r="BH19" s="752"/>
      <c r="BI19" s="752"/>
      <c r="BJ19" s="752"/>
      <c r="BK19" s="753"/>
      <c r="BL19" s="757"/>
      <c r="BM19" s="758"/>
      <c r="BN19" s="758"/>
      <c r="BO19" s="758"/>
      <c r="BP19" s="758"/>
      <c r="BQ19" s="758"/>
      <c r="BR19" s="758"/>
      <c r="BS19" s="759"/>
    </row>
    <row r="20" spans="1:71" s="68" customFormat="1" ht="13.5" customHeight="1" x14ac:dyDescent="0.15">
      <c r="A20" s="214"/>
      <c r="B20" s="256"/>
      <c r="C20" s="256"/>
      <c r="D20" s="257"/>
      <c r="E20" s="256"/>
      <c r="F20" s="256"/>
      <c r="G20" s="256"/>
      <c r="H20" s="256"/>
      <c r="I20" s="256"/>
      <c r="J20" s="256"/>
      <c r="K20" s="256"/>
      <c r="L20" s="256"/>
      <c r="M20" s="256"/>
      <c r="N20" s="256"/>
      <c r="O20" s="256"/>
      <c r="P20" s="257"/>
      <c r="Q20" s="255" t="s">
        <v>1389</v>
      </c>
      <c r="R20" s="256"/>
      <c r="S20" s="256"/>
      <c r="T20" s="256"/>
      <c r="U20" s="256"/>
      <c r="V20" s="256"/>
      <c r="W20" s="256"/>
      <c r="X20" s="256"/>
      <c r="Y20" s="256"/>
      <c r="Z20" s="256"/>
      <c r="AA20" s="256"/>
      <c r="AB20" s="256"/>
      <c r="AC20" s="256"/>
      <c r="AD20" s="256"/>
      <c r="AE20" s="256"/>
      <c r="AF20" s="256"/>
      <c r="AG20" s="256"/>
      <c r="AH20" s="256"/>
      <c r="AI20" s="256"/>
      <c r="AJ20" s="256"/>
      <c r="AK20" s="256"/>
      <c r="AL20" s="256"/>
      <c r="AM20" s="256"/>
      <c r="AN20" s="256"/>
      <c r="AO20" s="256"/>
      <c r="AP20" s="256"/>
      <c r="AQ20" s="256"/>
      <c r="AR20" s="256"/>
      <c r="AS20" s="256"/>
      <c r="AT20" s="256"/>
      <c r="AU20" s="256"/>
      <c r="AV20" s="256"/>
      <c r="AW20" s="256"/>
      <c r="AX20" s="256"/>
      <c r="AY20" s="256"/>
      <c r="AZ20" s="257"/>
      <c r="BA20" s="255"/>
      <c r="BB20" s="256"/>
      <c r="BC20" s="256"/>
      <c r="BD20" s="256"/>
      <c r="BE20" s="256"/>
      <c r="BF20" s="256"/>
      <c r="BG20" s="256"/>
      <c r="BH20" s="256"/>
      <c r="BI20" s="256"/>
      <c r="BJ20" s="256"/>
      <c r="BK20" s="257"/>
      <c r="BL20" s="243"/>
      <c r="BM20" s="244"/>
      <c r="BN20" s="244"/>
      <c r="BO20" s="244"/>
      <c r="BP20" s="244"/>
      <c r="BQ20" s="244"/>
      <c r="BR20" s="244"/>
      <c r="BS20" s="245"/>
    </row>
    <row r="21" spans="1:71" s="68" customFormat="1" ht="13.5" customHeight="1" x14ac:dyDescent="0.15">
      <c r="A21" s="214"/>
      <c r="B21" s="296"/>
      <c r="C21" s="296"/>
      <c r="D21" s="297"/>
      <c r="E21" s="188"/>
      <c r="F21" s="188"/>
      <c r="G21" s="188"/>
      <c r="H21" s="188"/>
      <c r="I21" s="188"/>
      <c r="J21" s="188"/>
      <c r="K21" s="188"/>
      <c r="L21" s="188"/>
      <c r="M21" s="188"/>
      <c r="N21" s="188"/>
      <c r="O21" s="188"/>
      <c r="P21" s="189"/>
      <c r="Q21" s="187"/>
      <c r="R21" s="188"/>
      <c r="S21" s="188"/>
      <c r="T21" s="188"/>
      <c r="U21" s="188"/>
      <c r="V21" s="188"/>
      <c r="W21" s="188"/>
      <c r="X21" s="188"/>
      <c r="Y21" s="188"/>
      <c r="Z21" s="188"/>
      <c r="AA21" s="188"/>
      <c r="AB21" s="188"/>
      <c r="AC21" s="188"/>
      <c r="AD21" s="188"/>
      <c r="AE21" s="188"/>
      <c r="AF21" s="188"/>
      <c r="AG21" s="188"/>
      <c r="AH21" s="188"/>
      <c r="AI21" s="188"/>
      <c r="AJ21" s="188"/>
      <c r="AK21" s="188"/>
      <c r="AL21" s="188"/>
      <c r="AM21" s="188"/>
      <c r="AN21" s="188"/>
      <c r="AO21" s="188"/>
      <c r="AP21" s="188"/>
      <c r="AQ21" s="188"/>
      <c r="AR21" s="188"/>
      <c r="AS21" s="188"/>
      <c r="AT21" s="188"/>
      <c r="AU21" s="188"/>
      <c r="AV21" s="188"/>
      <c r="AW21" s="188"/>
      <c r="AX21" s="188"/>
      <c r="AY21" s="188"/>
      <c r="AZ21" s="189"/>
      <c r="BA21" s="745"/>
      <c r="BB21" s="746"/>
      <c r="BC21" s="746"/>
      <c r="BD21" s="746"/>
      <c r="BE21" s="746"/>
      <c r="BF21" s="746"/>
      <c r="BG21" s="746"/>
      <c r="BH21" s="746"/>
      <c r="BI21" s="746"/>
      <c r="BJ21" s="746"/>
      <c r="BK21" s="747"/>
      <c r="BL21" s="748"/>
      <c r="BM21" s="749"/>
      <c r="BN21" s="749"/>
      <c r="BO21" s="749"/>
      <c r="BP21" s="749"/>
      <c r="BQ21" s="749"/>
      <c r="BR21" s="749"/>
      <c r="BS21" s="750"/>
    </row>
    <row r="22" spans="1:71" s="193" customFormat="1" ht="13.5" customHeight="1" x14ac:dyDescent="0.15">
      <c r="A22" s="214"/>
      <c r="B22" s="336"/>
      <c r="C22" s="336"/>
      <c r="D22" s="337"/>
      <c r="E22" s="336" t="s">
        <v>1405</v>
      </c>
      <c r="F22" s="336"/>
      <c r="G22" s="336"/>
      <c r="H22" s="336"/>
      <c r="I22" s="336"/>
      <c r="J22" s="336"/>
      <c r="K22" s="336"/>
      <c r="L22" s="336"/>
      <c r="M22" s="336"/>
      <c r="N22" s="336"/>
      <c r="O22" s="336"/>
      <c r="P22" s="337"/>
      <c r="Q22" s="335" t="s">
        <v>1406</v>
      </c>
      <c r="R22" s="336"/>
      <c r="S22" s="336"/>
      <c r="T22" s="336"/>
      <c r="U22" s="336"/>
      <c r="V22" s="336"/>
      <c r="W22" s="336"/>
      <c r="X22" s="336"/>
      <c r="Y22" s="336"/>
      <c r="Z22" s="336"/>
      <c r="AA22" s="336"/>
      <c r="AB22" s="336"/>
      <c r="AC22" s="336"/>
      <c r="AD22" s="336"/>
      <c r="AE22" s="336"/>
      <c r="AF22" s="336"/>
      <c r="AG22" s="336"/>
      <c r="AH22" s="336"/>
      <c r="AI22" s="336"/>
      <c r="AJ22" s="336"/>
      <c r="AK22" s="336"/>
      <c r="AL22" s="336"/>
      <c r="AM22" s="336"/>
      <c r="AN22" s="336"/>
      <c r="AO22" s="336"/>
      <c r="AP22" s="336"/>
      <c r="AQ22" s="336"/>
      <c r="AR22" s="336"/>
      <c r="AS22" s="336"/>
      <c r="AT22" s="336"/>
      <c r="AU22" s="336"/>
      <c r="AV22" s="336"/>
      <c r="AW22" s="336"/>
      <c r="AX22" s="336"/>
      <c r="AY22" s="336"/>
      <c r="AZ22" s="337"/>
      <c r="BA22" s="751" t="s">
        <v>1296</v>
      </c>
      <c r="BB22" s="752"/>
      <c r="BC22" s="752"/>
      <c r="BD22" s="752"/>
      <c r="BE22" s="752"/>
      <c r="BF22" s="752"/>
      <c r="BG22" s="752"/>
      <c r="BH22" s="752"/>
      <c r="BI22" s="752"/>
      <c r="BJ22" s="752"/>
      <c r="BK22" s="753"/>
      <c r="BL22" s="304"/>
      <c r="BM22" s="305"/>
      <c r="BN22" s="305"/>
      <c r="BO22" s="305"/>
      <c r="BP22" s="305"/>
      <c r="BQ22" s="305"/>
      <c r="BR22" s="305"/>
      <c r="BS22" s="306"/>
    </row>
    <row r="23" spans="1:71" s="193" customFormat="1" ht="13.5" customHeight="1" x14ac:dyDescent="0.15">
      <c r="A23" s="214"/>
      <c r="B23" s="336"/>
      <c r="C23" s="336"/>
      <c r="D23" s="337"/>
      <c r="E23" s="336"/>
      <c r="F23" s="336"/>
      <c r="G23" s="336"/>
      <c r="H23" s="336"/>
      <c r="I23" s="336"/>
      <c r="J23" s="336"/>
      <c r="K23" s="336"/>
      <c r="L23" s="336"/>
      <c r="M23" s="336"/>
      <c r="N23" s="336"/>
      <c r="O23" s="336"/>
      <c r="P23" s="337"/>
      <c r="Q23" s="335" t="s">
        <v>1408</v>
      </c>
      <c r="R23" s="336"/>
      <c r="S23" s="336"/>
      <c r="T23" s="336"/>
      <c r="U23" s="336"/>
      <c r="V23" s="336"/>
      <c r="W23" s="336"/>
      <c r="X23" s="336"/>
      <c r="Y23" s="336"/>
      <c r="Z23" s="336"/>
      <c r="AA23" s="336"/>
      <c r="AB23" s="336"/>
      <c r="AC23" s="336"/>
      <c r="AD23" s="336"/>
      <c r="AE23" s="336"/>
      <c r="AF23" s="336"/>
      <c r="AG23" s="336"/>
      <c r="AH23" s="336"/>
      <c r="AI23" s="336"/>
      <c r="AJ23" s="336"/>
      <c r="AK23" s="336"/>
      <c r="AL23" s="336"/>
      <c r="AM23" s="336"/>
      <c r="AN23" s="336"/>
      <c r="AO23" s="336"/>
      <c r="AP23" s="336"/>
      <c r="AQ23" s="336"/>
      <c r="AR23" s="336"/>
      <c r="AS23" s="336"/>
      <c r="AT23" s="336"/>
      <c r="AU23" s="336"/>
      <c r="AV23" s="336"/>
      <c r="AW23" s="336"/>
      <c r="AX23" s="336"/>
      <c r="AY23" s="336"/>
      <c r="AZ23" s="337"/>
      <c r="BA23" s="751" t="s">
        <v>1297</v>
      </c>
      <c r="BB23" s="752"/>
      <c r="BC23" s="752"/>
      <c r="BD23" s="752"/>
      <c r="BE23" s="752"/>
      <c r="BF23" s="752"/>
      <c r="BG23" s="752"/>
      <c r="BH23" s="752"/>
      <c r="BI23" s="752"/>
      <c r="BJ23" s="752"/>
      <c r="BK23" s="753"/>
      <c r="BL23" s="304"/>
      <c r="BM23" s="305"/>
      <c r="BN23" s="305"/>
      <c r="BO23" s="305"/>
      <c r="BP23" s="305"/>
      <c r="BQ23" s="305"/>
      <c r="BR23" s="305"/>
      <c r="BS23" s="306"/>
    </row>
    <row r="24" spans="1:71" s="193" customFormat="1" ht="13.5" customHeight="1" x14ac:dyDescent="0.15">
      <c r="A24" s="214"/>
      <c r="B24" s="336"/>
      <c r="C24" s="336"/>
      <c r="D24" s="337"/>
      <c r="E24" s="336"/>
      <c r="F24" s="336"/>
      <c r="G24" s="336"/>
      <c r="H24" s="336"/>
      <c r="I24" s="336"/>
      <c r="J24" s="336"/>
      <c r="K24" s="336"/>
      <c r="L24" s="336"/>
      <c r="M24" s="336"/>
      <c r="N24" s="336"/>
      <c r="O24" s="336"/>
      <c r="P24" s="337"/>
      <c r="Q24" s="335"/>
      <c r="R24" s="336"/>
      <c r="S24" s="336"/>
      <c r="T24" s="336"/>
      <c r="U24" s="336"/>
      <c r="V24" s="336"/>
      <c r="W24" s="336"/>
      <c r="X24" s="336"/>
      <c r="Y24" s="336"/>
      <c r="Z24" s="336"/>
      <c r="AA24" s="336"/>
      <c r="AB24" s="336"/>
      <c r="AC24" s="336"/>
      <c r="AD24" s="336"/>
      <c r="AE24" s="336"/>
      <c r="AF24" s="336"/>
      <c r="AG24" s="336"/>
      <c r="AH24" s="336"/>
      <c r="AI24" s="336"/>
      <c r="AJ24" s="336"/>
      <c r="AK24" s="336"/>
      <c r="AL24" s="336"/>
      <c r="AM24" s="336"/>
      <c r="AN24" s="336"/>
      <c r="AO24" s="336"/>
      <c r="AP24" s="336"/>
      <c r="AQ24" s="336"/>
      <c r="AR24" s="336"/>
      <c r="AS24" s="336"/>
      <c r="AT24" s="336"/>
      <c r="AU24" s="336"/>
      <c r="AV24" s="336"/>
      <c r="AW24" s="336"/>
      <c r="AX24" s="336"/>
      <c r="AY24" s="336"/>
      <c r="AZ24" s="337"/>
      <c r="BA24" s="751" t="s">
        <v>1298</v>
      </c>
      <c r="BB24" s="752"/>
      <c r="BC24" s="752"/>
      <c r="BD24" s="752"/>
      <c r="BE24" s="752"/>
      <c r="BF24" s="752"/>
      <c r="BG24" s="752"/>
      <c r="BH24" s="752"/>
      <c r="BI24" s="752"/>
      <c r="BJ24" s="752"/>
      <c r="BK24" s="753"/>
      <c r="BL24" s="304"/>
      <c r="BM24" s="305"/>
      <c r="BN24" s="305"/>
      <c r="BO24" s="305"/>
      <c r="BP24" s="305"/>
      <c r="BQ24" s="305"/>
      <c r="BR24" s="305"/>
      <c r="BS24" s="306"/>
    </row>
    <row r="25" spans="1:71" s="193" customFormat="1" ht="13.5" customHeight="1" x14ac:dyDescent="0.15">
      <c r="A25" s="214"/>
      <c r="B25" s="336"/>
      <c r="C25" s="336"/>
      <c r="D25" s="337"/>
      <c r="E25" s="336"/>
      <c r="F25" s="336"/>
      <c r="G25" s="336"/>
      <c r="H25" s="336"/>
      <c r="I25" s="336"/>
      <c r="J25" s="336"/>
      <c r="K25" s="336"/>
      <c r="L25" s="336"/>
      <c r="M25" s="336"/>
      <c r="N25" s="336"/>
      <c r="O25" s="336"/>
      <c r="P25" s="337"/>
      <c r="Q25" s="335"/>
      <c r="R25" s="336"/>
      <c r="S25" s="336"/>
      <c r="T25" s="336"/>
      <c r="U25" s="336"/>
      <c r="V25" s="336"/>
      <c r="W25" s="336"/>
      <c r="X25" s="336"/>
      <c r="Y25" s="336"/>
      <c r="Z25" s="336"/>
      <c r="AA25" s="336"/>
      <c r="AB25" s="336"/>
      <c r="AC25" s="336"/>
      <c r="AD25" s="336"/>
      <c r="AE25" s="336"/>
      <c r="AF25" s="336"/>
      <c r="AG25" s="336"/>
      <c r="AH25" s="336"/>
      <c r="AI25" s="336"/>
      <c r="AJ25" s="336"/>
      <c r="AK25" s="336"/>
      <c r="AL25" s="336"/>
      <c r="AM25" s="336"/>
      <c r="AN25" s="336"/>
      <c r="AO25" s="336"/>
      <c r="AP25" s="336"/>
      <c r="AQ25" s="336"/>
      <c r="AR25" s="336"/>
      <c r="AS25" s="336"/>
      <c r="AT25" s="336"/>
      <c r="AU25" s="336"/>
      <c r="AV25" s="336"/>
      <c r="AW25" s="336"/>
      <c r="AX25" s="336"/>
      <c r="AY25" s="336"/>
      <c r="AZ25" s="337"/>
      <c r="BA25" s="335"/>
      <c r="BB25" s="336"/>
      <c r="BC25" s="336"/>
      <c r="BD25" s="336"/>
      <c r="BE25" s="336"/>
      <c r="BF25" s="336"/>
      <c r="BG25" s="336"/>
      <c r="BH25" s="336"/>
      <c r="BI25" s="336"/>
      <c r="BJ25" s="336"/>
      <c r="BK25" s="337"/>
      <c r="BL25" s="304"/>
      <c r="BM25" s="305"/>
      <c r="BN25" s="305"/>
      <c r="BO25" s="305"/>
      <c r="BP25" s="305"/>
      <c r="BQ25" s="305"/>
      <c r="BR25" s="305"/>
      <c r="BS25" s="306"/>
    </row>
    <row r="26" spans="1:71" s="183" customFormat="1" ht="13.5" customHeight="1" x14ac:dyDescent="0.15">
      <c r="A26" s="213">
        <v>2</v>
      </c>
      <c r="B26" s="771" t="s">
        <v>1321</v>
      </c>
      <c r="C26" s="772"/>
      <c r="D26" s="773"/>
      <c r="E26" s="253" t="s">
        <v>1326</v>
      </c>
      <c r="F26" s="253"/>
      <c r="G26" s="253"/>
      <c r="H26" s="253"/>
      <c r="I26" s="253"/>
      <c r="J26" s="253"/>
      <c r="K26" s="253"/>
      <c r="L26" s="253"/>
      <c r="M26" s="253"/>
      <c r="N26" s="253"/>
      <c r="O26" s="253"/>
      <c r="P26" s="254"/>
      <c r="Q26" s="252" t="s">
        <v>1327</v>
      </c>
      <c r="R26" s="253"/>
      <c r="S26" s="253"/>
      <c r="T26" s="253"/>
      <c r="U26" s="253"/>
      <c r="V26" s="253"/>
      <c r="W26" s="253"/>
      <c r="X26" s="253"/>
      <c r="Y26" s="253"/>
      <c r="Z26" s="253"/>
      <c r="AA26" s="253"/>
      <c r="AB26" s="253"/>
      <c r="AC26" s="253"/>
      <c r="AD26" s="253"/>
      <c r="AE26" s="253"/>
      <c r="AF26" s="253"/>
      <c r="AG26" s="253"/>
      <c r="AH26" s="253"/>
      <c r="AI26" s="253"/>
      <c r="AJ26" s="253"/>
      <c r="AK26" s="253"/>
      <c r="AL26" s="253"/>
      <c r="AM26" s="253"/>
      <c r="AN26" s="253"/>
      <c r="AO26" s="253"/>
      <c r="AP26" s="253"/>
      <c r="AQ26" s="253"/>
      <c r="AR26" s="253"/>
      <c r="AS26" s="253"/>
      <c r="AT26" s="253"/>
      <c r="AU26" s="253"/>
      <c r="AV26" s="253"/>
      <c r="AW26" s="253"/>
      <c r="AX26" s="253"/>
      <c r="AY26" s="253"/>
      <c r="AZ26" s="254"/>
      <c r="BA26" s="754" t="s">
        <v>1330</v>
      </c>
      <c r="BB26" s="755"/>
      <c r="BC26" s="755"/>
      <c r="BD26" s="755"/>
      <c r="BE26" s="755"/>
      <c r="BF26" s="755"/>
      <c r="BG26" s="755"/>
      <c r="BH26" s="755"/>
      <c r="BI26" s="755"/>
      <c r="BJ26" s="755"/>
      <c r="BK26" s="756"/>
      <c r="BL26" s="180"/>
      <c r="BM26" s="181"/>
      <c r="BN26" s="181"/>
      <c r="BO26" s="181"/>
      <c r="BP26" s="181"/>
      <c r="BQ26" s="181"/>
      <c r="BR26" s="181"/>
      <c r="BS26" s="182"/>
    </row>
    <row r="27" spans="1:71" s="183" customFormat="1" ht="13.5" customHeight="1" x14ac:dyDescent="0.15">
      <c r="A27" s="214"/>
      <c r="B27" s="777"/>
      <c r="C27" s="778"/>
      <c r="D27" s="779"/>
      <c r="E27" s="256" t="s">
        <v>1328</v>
      </c>
      <c r="F27" s="256"/>
      <c r="G27" s="256"/>
      <c r="H27" s="256"/>
      <c r="I27" s="256"/>
      <c r="J27" s="256"/>
      <c r="K27" s="256"/>
      <c r="L27" s="256"/>
      <c r="M27" s="256"/>
      <c r="N27" s="256"/>
      <c r="O27" s="256"/>
      <c r="P27" s="257"/>
      <c r="Q27" s="255"/>
      <c r="R27" s="256" t="s">
        <v>1331</v>
      </c>
      <c r="S27" s="256"/>
      <c r="T27" s="256"/>
      <c r="U27" s="256"/>
      <c r="V27" s="256"/>
      <c r="W27" s="256"/>
      <c r="X27" s="256"/>
      <c r="Y27" s="256"/>
      <c r="Z27" s="256"/>
      <c r="AA27" s="256"/>
      <c r="AB27" s="256"/>
      <c r="AC27" s="256"/>
      <c r="AD27" s="256"/>
      <c r="AE27" s="256"/>
      <c r="AF27" s="256"/>
      <c r="AG27" s="256"/>
      <c r="AH27" s="256"/>
      <c r="AI27" s="256"/>
      <c r="AJ27" s="256"/>
      <c r="AK27" s="256"/>
      <c r="AL27" s="256"/>
      <c r="AM27" s="256"/>
      <c r="AN27" s="256"/>
      <c r="AO27" s="256"/>
      <c r="AP27" s="256"/>
      <c r="AQ27" s="256"/>
      <c r="AR27" s="256"/>
      <c r="AS27" s="256"/>
      <c r="AT27" s="256"/>
      <c r="AU27" s="256"/>
      <c r="AV27" s="256"/>
      <c r="AW27" s="256"/>
      <c r="AX27" s="256"/>
      <c r="AY27" s="256"/>
      <c r="AZ27" s="257"/>
      <c r="BA27" s="255"/>
      <c r="BB27" s="256"/>
      <c r="BC27" s="256"/>
      <c r="BD27" s="256"/>
      <c r="BE27" s="256"/>
      <c r="BF27" s="256"/>
      <c r="BG27" s="256"/>
      <c r="BH27" s="256"/>
      <c r="BI27" s="256"/>
      <c r="BJ27" s="256"/>
      <c r="BK27" s="257"/>
      <c r="BL27" s="184"/>
      <c r="BM27" s="185"/>
      <c r="BN27" s="185"/>
      <c r="BO27" s="185"/>
      <c r="BP27" s="185"/>
      <c r="BQ27" s="185"/>
      <c r="BR27" s="185"/>
      <c r="BS27" s="186"/>
    </row>
    <row r="28" spans="1:71" s="183" customFormat="1" ht="13.5" customHeight="1" x14ac:dyDescent="0.15">
      <c r="A28" s="214"/>
      <c r="B28" s="250"/>
      <c r="C28" s="250"/>
      <c r="D28" s="251"/>
      <c r="E28" s="255"/>
      <c r="F28" s="256"/>
      <c r="G28" s="256"/>
      <c r="H28" s="256"/>
      <c r="I28" s="256"/>
      <c r="J28" s="256"/>
      <c r="K28" s="256"/>
      <c r="L28" s="256"/>
      <c r="M28" s="256"/>
      <c r="N28" s="256"/>
      <c r="O28" s="256"/>
      <c r="P28" s="257"/>
      <c r="Q28" s="255"/>
      <c r="R28" s="256"/>
      <c r="S28" s="256"/>
      <c r="T28" s="256"/>
      <c r="U28" s="256"/>
      <c r="V28" s="256"/>
      <c r="W28" s="256"/>
      <c r="X28" s="256"/>
      <c r="Y28" s="256"/>
      <c r="Z28" s="256"/>
      <c r="AA28" s="256"/>
      <c r="AB28" s="256"/>
      <c r="AC28" s="256"/>
      <c r="AD28" s="256"/>
      <c r="AE28" s="256"/>
      <c r="AF28" s="256"/>
      <c r="AG28" s="256"/>
      <c r="AH28" s="256"/>
      <c r="AI28" s="256"/>
      <c r="AJ28" s="256"/>
      <c r="AK28" s="256"/>
      <c r="AL28" s="256"/>
      <c r="AM28" s="256"/>
      <c r="AN28" s="256"/>
      <c r="AO28" s="256"/>
      <c r="AP28" s="256"/>
      <c r="AQ28" s="256"/>
      <c r="AR28" s="256"/>
      <c r="AS28" s="256"/>
      <c r="AT28" s="256"/>
      <c r="AU28" s="256"/>
      <c r="AV28" s="256"/>
      <c r="AW28" s="256"/>
      <c r="AX28" s="256"/>
      <c r="AY28" s="256"/>
      <c r="AZ28" s="257"/>
      <c r="BA28" s="187"/>
      <c r="BB28" s="188"/>
      <c r="BC28" s="188"/>
      <c r="BD28" s="188"/>
      <c r="BE28" s="188"/>
      <c r="BF28" s="188"/>
      <c r="BG28" s="188"/>
      <c r="BH28" s="188"/>
      <c r="BI28" s="188"/>
      <c r="BJ28" s="188"/>
      <c r="BK28" s="189"/>
      <c r="BL28" s="184"/>
      <c r="BM28" s="185"/>
      <c r="BN28" s="185"/>
      <c r="BO28" s="185"/>
      <c r="BP28" s="185"/>
      <c r="BQ28" s="185"/>
      <c r="BR28" s="185"/>
      <c r="BS28" s="186"/>
    </row>
    <row r="29" spans="1:71" s="183" customFormat="1" ht="13.5" customHeight="1" x14ac:dyDescent="0.15">
      <c r="A29" s="214"/>
      <c r="B29" s="771" t="s">
        <v>1322</v>
      </c>
      <c r="C29" s="772"/>
      <c r="D29" s="773"/>
      <c r="E29" s="255"/>
      <c r="F29" s="256"/>
      <c r="G29" s="256"/>
      <c r="H29" s="256"/>
      <c r="I29" s="256"/>
      <c r="J29" s="256"/>
      <c r="K29" s="256"/>
      <c r="L29" s="256"/>
      <c r="M29" s="256"/>
      <c r="N29" s="256"/>
      <c r="O29" s="256"/>
      <c r="P29" s="257"/>
      <c r="Q29" s="252" t="s">
        <v>1332</v>
      </c>
      <c r="R29" s="253"/>
      <c r="S29" s="253"/>
      <c r="T29" s="253"/>
      <c r="U29" s="253"/>
      <c r="V29" s="253"/>
      <c r="W29" s="253"/>
      <c r="X29" s="253"/>
      <c r="Y29" s="253"/>
      <c r="Z29" s="253"/>
      <c r="AA29" s="253"/>
      <c r="AB29" s="253"/>
      <c r="AC29" s="253"/>
      <c r="AD29" s="253"/>
      <c r="AE29" s="253"/>
      <c r="AF29" s="253"/>
      <c r="AG29" s="253"/>
      <c r="AH29" s="253"/>
      <c r="AI29" s="253"/>
      <c r="AJ29" s="253"/>
      <c r="AK29" s="253"/>
      <c r="AL29" s="253"/>
      <c r="AM29" s="253"/>
      <c r="AN29" s="253"/>
      <c r="AO29" s="253"/>
      <c r="AP29" s="253"/>
      <c r="AQ29" s="253"/>
      <c r="AR29" s="253"/>
      <c r="AS29" s="253"/>
      <c r="AT29" s="253"/>
      <c r="AU29" s="253"/>
      <c r="AV29" s="253"/>
      <c r="AW29" s="253"/>
      <c r="AX29" s="253"/>
      <c r="AY29" s="253"/>
      <c r="AZ29" s="254"/>
      <c r="BA29" s="751" t="s">
        <v>1330</v>
      </c>
      <c r="BB29" s="752"/>
      <c r="BC29" s="752"/>
      <c r="BD29" s="752"/>
      <c r="BE29" s="752"/>
      <c r="BF29" s="752"/>
      <c r="BG29" s="752"/>
      <c r="BH29" s="752"/>
      <c r="BI29" s="752"/>
      <c r="BJ29" s="752"/>
      <c r="BK29" s="753"/>
      <c r="BL29" s="180"/>
      <c r="BM29" s="181"/>
      <c r="BN29" s="181"/>
      <c r="BO29" s="181"/>
      <c r="BP29" s="181"/>
      <c r="BQ29" s="181"/>
      <c r="BR29" s="181"/>
      <c r="BS29" s="182"/>
    </row>
    <row r="30" spans="1:71" s="183" customFormat="1" ht="13.5" customHeight="1" x14ac:dyDescent="0.15">
      <c r="A30" s="214"/>
      <c r="B30" s="777"/>
      <c r="C30" s="778"/>
      <c r="D30" s="779"/>
      <c r="E30" s="255"/>
      <c r="F30" s="256"/>
      <c r="G30" s="256"/>
      <c r="H30" s="256"/>
      <c r="I30" s="256"/>
      <c r="J30" s="256"/>
      <c r="K30" s="256"/>
      <c r="L30" s="256"/>
      <c r="M30" s="256"/>
      <c r="N30" s="256"/>
      <c r="O30" s="256"/>
      <c r="P30" s="257"/>
      <c r="Q30" s="255"/>
      <c r="R30" s="256" t="s">
        <v>1334</v>
      </c>
      <c r="S30" s="256"/>
      <c r="T30" s="256"/>
      <c r="U30" s="256"/>
      <c r="V30" s="256"/>
      <c r="W30" s="256"/>
      <c r="X30" s="256"/>
      <c r="Y30" s="256"/>
      <c r="Z30" s="256"/>
      <c r="AA30" s="256"/>
      <c r="AB30" s="256"/>
      <c r="AC30" s="256"/>
      <c r="AD30" s="256"/>
      <c r="AE30" s="256"/>
      <c r="AF30" s="256"/>
      <c r="AG30" s="256"/>
      <c r="AH30" s="256"/>
      <c r="AI30" s="256"/>
      <c r="AJ30" s="256"/>
      <c r="AK30" s="256"/>
      <c r="AL30" s="256"/>
      <c r="AM30" s="256"/>
      <c r="AN30" s="256"/>
      <c r="AO30" s="256"/>
      <c r="AP30" s="256"/>
      <c r="AQ30" s="256"/>
      <c r="AR30" s="256"/>
      <c r="AS30" s="256"/>
      <c r="AT30" s="256"/>
      <c r="AU30" s="256"/>
      <c r="AV30" s="256"/>
      <c r="AW30" s="256"/>
      <c r="AX30" s="256"/>
      <c r="AY30" s="256"/>
      <c r="AZ30" s="257"/>
      <c r="BA30" s="256"/>
      <c r="BB30" s="256"/>
      <c r="BC30" s="256"/>
      <c r="BD30" s="256"/>
      <c r="BE30" s="256"/>
      <c r="BF30" s="256"/>
      <c r="BG30" s="256"/>
      <c r="BH30" s="256"/>
      <c r="BI30" s="256"/>
      <c r="BJ30" s="256"/>
      <c r="BK30" s="257"/>
      <c r="BL30" s="184"/>
      <c r="BM30" s="185"/>
      <c r="BN30" s="185"/>
      <c r="BO30" s="185"/>
      <c r="BP30" s="185"/>
      <c r="BQ30" s="185"/>
      <c r="BR30" s="185"/>
      <c r="BS30" s="186"/>
    </row>
    <row r="31" spans="1:71" s="183" customFormat="1" ht="13.5" customHeight="1" x14ac:dyDescent="0.15">
      <c r="A31" s="214"/>
      <c r="B31" s="777"/>
      <c r="C31" s="778"/>
      <c r="D31" s="779"/>
      <c r="E31" s="256"/>
      <c r="F31" s="256"/>
      <c r="G31" s="256"/>
      <c r="H31" s="256"/>
      <c r="I31" s="256"/>
      <c r="J31" s="256"/>
      <c r="K31" s="256"/>
      <c r="L31" s="256"/>
      <c r="M31" s="256"/>
      <c r="N31" s="256"/>
      <c r="O31" s="256"/>
      <c r="P31" s="257"/>
      <c r="Q31" s="255"/>
      <c r="R31" s="256"/>
      <c r="S31" s="256" t="s">
        <v>1333</v>
      </c>
      <c r="T31" s="256"/>
      <c r="U31" s="256"/>
      <c r="V31" s="256"/>
      <c r="W31" s="256"/>
      <c r="X31" s="256"/>
      <c r="Y31" s="256"/>
      <c r="Z31" s="256"/>
      <c r="AA31" s="256"/>
      <c r="AB31" s="256"/>
      <c r="AC31" s="256"/>
      <c r="AD31" s="256"/>
      <c r="AE31" s="256"/>
      <c r="AF31" s="256"/>
      <c r="AG31" s="256"/>
      <c r="AH31" s="256"/>
      <c r="AI31" s="256"/>
      <c r="AJ31" s="256"/>
      <c r="AK31" s="256"/>
      <c r="AL31" s="256"/>
      <c r="AM31" s="256"/>
      <c r="AN31" s="256"/>
      <c r="AO31" s="256"/>
      <c r="AP31" s="256"/>
      <c r="AQ31" s="256"/>
      <c r="AR31" s="256"/>
      <c r="AS31" s="256"/>
      <c r="AT31" s="256"/>
      <c r="AU31" s="256"/>
      <c r="AV31" s="256"/>
      <c r="AW31" s="256"/>
      <c r="AX31" s="256"/>
      <c r="AY31" s="256"/>
      <c r="AZ31" s="257"/>
      <c r="BA31" s="751"/>
      <c r="BB31" s="752"/>
      <c r="BC31" s="752"/>
      <c r="BD31" s="752"/>
      <c r="BE31" s="752"/>
      <c r="BF31" s="752"/>
      <c r="BG31" s="752"/>
      <c r="BH31" s="752"/>
      <c r="BI31" s="752"/>
      <c r="BJ31" s="752"/>
      <c r="BK31" s="753"/>
      <c r="BL31" s="184"/>
      <c r="BM31" s="185"/>
      <c r="BN31" s="185"/>
      <c r="BO31" s="185"/>
      <c r="BP31" s="185"/>
      <c r="BQ31" s="185"/>
      <c r="BR31" s="185"/>
      <c r="BS31" s="186"/>
    </row>
    <row r="32" spans="1:71" s="193" customFormat="1" ht="13.5" customHeight="1" x14ac:dyDescent="0.15">
      <c r="A32" s="214"/>
      <c r="B32" s="255"/>
      <c r="C32" s="256"/>
      <c r="D32" s="257"/>
      <c r="E32" s="256"/>
      <c r="F32" s="256"/>
      <c r="G32" s="256"/>
      <c r="H32" s="256"/>
      <c r="I32" s="256"/>
      <c r="J32" s="256"/>
      <c r="K32" s="256"/>
      <c r="L32" s="256"/>
      <c r="M32" s="256"/>
      <c r="N32" s="256"/>
      <c r="O32" s="256"/>
      <c r="P32" s="257"/>
      <c r="Q32" s="187"/>
      <c r="R32" s="188"/>
      <c r="S32" s="188"/>
      <c r="T32" s="188"/>
      <c r="U32" s="188"/>
      <c r="V32" s="188"/>
      <c r="W32" s="188"/>
      <c r="X32" s="188"/>
      <c r="Y32" s="188"/>
      <c r="Z32" s="188"/>
      <c r="AA32" s="188"/>
      <c r="AB32" s="188"/>
      <c r="AC32" s="188"/>
      <c r="AD32" s="188"/>
      <c r="AE32" s="188"/>
      <c r="AF32" s="188"/>
      <c r="AG32" s="188"/>
      <c r="AH32" s="188"/>
      <c r="AI32" s="188"/>
      <c r="AJ32" s="188"/>
      <c r="AK32" s="188"/>
      <c r="AL32" s="188"/>
      <c r="AM32" s="188"/>
      <c r="AN32" s="188"/>
      <c r="AO32" s="188"/>
      <c r="AP32" s="188"/>
      <c r="AQ32" s="188"/>
      <c r="AR32" s="188"/>
      <c r="AS32" s="188"/>
      <c r="AT32" s="188"/>
      <c r="AU32" s="188"/>
      <c r="AV32" s="188"/>
      <c r="AW32" s="188"/>
      <c r="AX32" s="188"/>
      <c r="AY32" s="188"/>
      <c r="AZ32" s="189"/>
      <c r="BA32" s="187"/>
      <c r="BB32" s="188"/>
      <c r="BC32" s="188"/>
      <c r="BD32" s="188"/>
      <c r="BE32" s="188"/>
      <c r="BF32" s="188"/>
      <c r="BG32" s="188"/>
      <c r="BH32" s="188"/>
      <c r="BI32" s="188"/>
      <c r="BJ32" s="188"/>
      <c r="BK32" s="189"/>
      <c r="BL32" s="190"/>
      <c r="BM32" s="191"/>
      <c r="BN32" s="191"/>
      <c r="BO32" s="191"/>
      <c r="BP32" s="191"/>
      <c r="BQ32" s="191"/>
      <c r="BR32" s="191"/>
      <c r="BS32" s="192"/>
    </row>
    <row r="33" spans="1:71" s="68" customFormat="1" ht="13.5" customHeight="1" x14ac:dyDescent="0.15">
      <c r="A33" s="213">
        <v>3</v>
      </c>
      <c r="B33" s="771" t="s">
        <v>1375</v>
      </c>
      <c r="C33" s="772"/>
      <c r="D33" s="773"/>
      <c r="E33" s="256"/>
      <c r="F33" s="256"/>
      <c r="G33" s="256"/>
      <c r="H33" s="256"/>
      <c r="I33" s="256"/>
      <c r="J33" s="256"/>
      <c r="K33" s="256"/>
      <c r="L33" s="256"/>
      <c r="M33" s="256"/>
      <c r="N33" s="256"/>
      <c r="O33" s="256"/>
      <c r="P33" s="257"/>
      <c r="Q33" s="255" t="s">
        <v>1371</v>
      </c>
      <c r="R33" s="256"/>
      <c r="S33" s="256"/>
      <c r="T33" s="256"/>
      <c r="U33" s="256"/>
      <c r="V33" s="256"/>
      <c r="W33" s="256"/>
      <c r="X33" s="256"/>
      <c r="Y33" s="256"/>
      <c r="Z33" s="256"/>
      <c r="AA33" s="256"/>
      <c r="AB33" s="256"/>
      <c r="AC33" s="256"/>
      <c r="AD33" s="256"/>
      <c r="AE33" s="256"/>
      <c r="AF33" s="256"/>
      <c r="AG33" s="256"/>
      <c r="AH33" s="256"/>
      <c r="AI33" s="256"/>
      <c r="AJ33" s="256"/>
      <c r="AK33" s="256"/>
      <c r="AL33" s="256"/>
      <c r="AM33" s="256"/>
      <c r="AN33" s="256"/>
      <c r="AO33" s="256"/>
      <c r="AP33" s="256"/>
      <c r="AQ33" s="256"/>
      <c r="AR33" s="256"/>
      <c r="AS33" s="256"/>
      <c r="AT33" s="256"/>
      <c r="AU33" s="256"/>
      <c r="AV33" s="256"/>
      <c r="AW33" s="256"/>
      <c r="AX33" s="256"/>
      <c r="AY33" s="256"/>
      <c r="AZ33" s="257"/>
      <c r="BA33" s="751" t="s">
        <v>1373</v>
      </c>
      <c r="BB33" s="752"/>
      <c r="BC33" s="752"/>
      <c r="BD33" s="752"/>
      <c r="BE33" s="752"/>
      <c r="BF33" s="752"/>
      <c r="BG33" s="752"/>
      <c r="BH33" s="752"/>
      <c r="BI33" s="752"/>
      <c r="BJ33" s="752"/>
      <c r="BK33" s="753"/>
      <c r="BL33" s="757"/>
      <c r="BM33" s="758"/>
      <c r="BN33" s="758"/>
      <c r="BO33" s="758"/>
      <c r="BP33" s="758"/>
      <c r="BQ33" s="758"/>
      <c r="BR33" s="758"/>
      <c r="BS33" s="759"/>
    </row>
    <row r="34" spans="1:71" s="68" customFormat="1" ht="13.5" customHeight="1" x14ac:dyDescent="0.15">
      <c r="A34" s="214"/>
      <c r="B34" s="774"/>
      <c r="C34" s="775"/>
      <c r="D34" s="776"/>
      <c r="E34" s="256"/>
      <c r="F34" s="256"/>
      <c r="G34" s="256"/>
      <c r="H34" s="256"/>
      <c r="I34" s="256"/>
      <c r="J34" s="256"/>
      <c r="K34" s="256"/>
      <c r="L34" s="256"/>
      <c r="M34" s="256"/>
      <c r="N34" s="256"/>
      <c r="O34" s="256"/>
      <c r="P34" s="257"/>
      <c r="Q34" s="255"/>
      <c r="R34" s="256" t="s">
        <v>1374</v>
      </c>
      <c r="S34" s="256"/>
      <c r="T34" s="256"/>
      <c r="U34" s="256"/>
      <c r="V34" s="256"/>
      <c r="W34" s="256"/>
      <c r="X34" s="256"/>
      <c r="Y34" s="256"/>
      <c r="Z34" s="256"/>
      <c r="AA34" s="256"/>
      <c r="AB34" s="256"/>
      <c r="AC34" s="256"/>
      <c r="AD34" s="256"/>
      <c r="AE34" s="256"/>
      <c r="AF34" s="256"/>
      <c r="AG34" s="256"/>
      <c r="AH34" s="256"/>
      <c r="AI34" s="256"/>
      <c r="AJ34" s="256"/>
      <c r="AK34" s="256"/>
      <c r="AL34" s="256"/>
      <c r="AM34" s="256"/>
      <c r="AN34" s="256"/>
      <c r="AO34" s="256"/>
      <c r="AP34" s="256"/>
      <c r="AQ34" s="256"/>
      <c r="AR34" s="256"/>
      <c r="AS34" s="256"/>
      <c r="AT34" s="256"/>
      <c r="AU34" s="256"/>
      <c r="AV34" s="256"/>
      <c r="AW34" s="256"/>
      <c r="AX34" s="256"/>
      <c r="AY34" s="256"/>
      <c r="AZ34" s="257"/>
      <c r="BA34" s="751"/>
      <c r="BB34" s="752"/>
      <c r="BC34" s="752"/>
      <c r="BD34" s="752"/>
      <c r="BE34" s="752"/>
      <c r="BF34" s="752"/>
      <c r="BG34" s="752"/>
      <c r="BH34" s="752"/>
      <c r="BI34" s="752"/>
      <c r="BJ34" s="752"/>
      <c r="BK34" s="753"/>
      <c r="BL34" s="757"/>
      <c r="BM34" s="758"/>
      <c r="BN34" s="758"/>
      <c r="BO34" s="758"/>
      <c r="BP34" s="758"/>
      <c r="BQ34" s="758"/>
      <c r="BR34" s="758"/>
      <c r="BS34" s="759"/>
    </row>
    <row r="35" spans="1:71" s="68" customFormat="1" ht="13.5" customHeight="1" x14ac:dyDescent="0.15">
      <c r="A35" s="214"/>
      <c r="B35" s="777" t="s">
        <v>1377</v>
      </c>
      <c r="C35" s="778"/>
      <c r="D35" s="779"/>
      <c r="E35" s="256"/>
      <c r="F35" s="256"/>
      <c r="G35" s="256"/>
      <c r="H35" s="256"/>
      <c r="I35" s="256"/>
      <c r="J35" s="256"/>
      <c r="K35" s="256"/>
      <c r="L35" s="256"/>
      <c r="M35" s="256"/>
      <c r="N35" s="256"/>
      <c r="O35" s="256"/>
      <c r="P35" s="257"/>
      <c r="Q35" s="255"/>
      <c r="R35" s="256"/>
      <c r="S35" s="256"/>
      <c r="T35" s="256"/>
      <c r="U35" s="256"/>
      <c r="V35" s="256"/>
      <c r="W35" s="256"/>
      <c r="X35" s="256"/>
      <c r="Y35" s="256"/>
      <c r="Z35" s="256"/>
      <c r="AA35" s="256"/>
      <c r="AB35" s="256"/>
      <c r="AC35" s="256"/>
      <c r="AD35" s="256"/>
      <c r="AE35" s="256"/>
      <c r="AF35" s="256"/>
      <c r="AG35" s="256"/>
      <c r="AH35" s="256"/>
      <c r="AI35" s="256"/>
      <c r="AJ35" s="256"/>
      <c r="AK35" s="256"/>
      <c r="AL35" s="256"/>
      <c r="AM35" s="256"/>
      <c r="AN35" s="256"/>
      <c r="AO35" s="256"/>
      <c r="AP35" s="256"/>
      <c r="AQ35" s="256"/>
      <c r="AR35" s="256"/>
      <c r="AS35" s="256"/>
      <c r="AT35" s="256"/>
      <c r="AU35" s="256"/>
      <c r="AV35" s="256"/>
      <c r="AW35" s="256"/>
      <c r="AX35" s="256"/>
      <c r="AY35" s="256"/>
      <c r="AZ35" s="257"/>
      <c r="BA35" s="255"/>
      <c r="BB35" s="256"/>
      <c r="BC35" s="256"/>
      <c r="BD35" s="256"/>
      <c r="BE35" s="256"/>
      <c r="BF35" s="256"/>
      <c r="BG35" s="256"/>
      <c r="BH35" s="256"/>
      <c r="BI35" s="256"/>
      <c r="BJ35" s="256"/>
      <c r="BK35" s="257"/>
      <c r="BL35" s="222"/>
      <c r="BM35" s="223"/>
      <c r="BN35" s="223"/>
      <c r="BO35" s="223"/>
      <c r="BP35" s="223"/>
      <c r="BQ35" s="223"/>
      <c r="BR35" s="223"/>
      <c r="BS35" s="224"/>
    </row>
    <row r="36" spans="1:71" s="68" customFormat="1" ht="13.5" customHeight="1" x14ac:dyDescent="0.15">
      <c r="A36" s="214"/>
      <c r="B36" s="777"/>
      <c r="C36" s="778"/>
      <c r="D36" s="779"/>
      <c r="E36" s="255"/>
      <c r="F36" s="256"/>
      <c r="G36" s="256"/>
      <c r="H36" s="256"/>
      <c r="I36" s="256"/>
      <c r="J36" s="256"/>
      <c r="K36" s="256"/>
      <c r="L36" s="256"/>
      <c r="M36" s="256"/>
      <c r="N36" s="256"/>
      <c r="O36" s="256"/>
      <c r="P36" s="257"/>
      <c r="Q36" s="255"/>
      <c r="R36" s="256"/>
      <c r="S36" s="256"/>
      <c r="T36" s="256"/>
      <c r="U36" s="256"/>
      <c r="V36" s="256"/>
      <c r="W36" s="256"/>
      <c r="X36" s="256"/>
      <c r="Y36" s="256"/>
      <c r="Z36" s="256"/>
      <c r="AA36" s="256"/>
      <c r="AB36" s="256"/>
      <c r="AC36" s="256"/>
      <c r="AD36" s="256"/>
      <c r="AE36" s="256"/>
      <c r="AF36" s="256"/>
      <c r="AG36" s="256"/>
      <c r="AH36" s="256"/>
      <c r="AI36" s="256"/>
      <c r="AJ36" s="256"/>
      <c r="AK36" s="256"/>
      <c r="AL36" s="256"/>
      <c r="AM36" s="256"/>
      <c r="AN36" s="256"/>
      <c r="AO36" s="256"/>
      <c r="AP36" s="256"/>
      <c r="AQ36" s="256"/>
      <c r="AR36" s="256"/>
      <c r="AS36" s="256"/>
      <c r="AT36" s="256"/>
      <c r="AU36" s="256"/>
      <c r="AV36" s="256"/>
      <c r="AW36" s="256"/>
      <c r="AX36" s="256"/>
      <c r="AY36" s="256"/>
      <c r="AZ36" s="257"/>
      <c r="BA36" s="255"/>
      <c r="BB36" s="256"/>
      <c r="BC36" s="256"/>
      <c r="BD36" s="256"/>
      <c r="BE36" s="256"/>
      <c r="BF36" s="256"/>
      <c r="BG36" s="256"/>
      <c r="BH36" s="256"/>
      <c r="BI36" s="256"/>
      <c r="BJ36" s="256"/>
      <c r="BK36" s="257"/>
      <c r="BL36" s="222"/>
      <c r="BM36" s="223"/>
      <c r="BN36" s="223"/>
      <c r="BO36" s="223"/>
      <c r="BP36" s="223"/>
      <c r="BQ36" s="223"/>
      <c r="BR36" s="223"/>
      <c r="BS36" s="224"/>
    </row>
    <row r="37" spans="1:71" s="68" customFormat="1" ht="13.5" customHeight="1" x14ac:dyDescent="0.15">
      <c r="A37" s="213">
        <v>4</v>
      </c>
      <c r="B37" s="771" t="s">
        <v>1375</v>
      </c>
      <c r="C37" s="772"/>
      <c r="D37" s="773"/>
      <c r="E37" s="255"/>
      <c r="F37" s="256"/>
      <c r="G37" s="256"/>
      <c r="H37" s="256"/>
      <c r="I37" s="256"/>
      <c r="J37" s="256"/>
      <c r="K37" s="256"/>
      <c r="L37" s="256"/>
      <c r="M37" s="256"/>
      <c r="N37" s="256"/>
      <c r="O37" s="256"/>
      <c r="P37" s="257"/>
      <c r="Q37" s="252" t="s">
        <v>1378</v>
      </c>
      <c r="R37" s="253"/>
      <c r="S37" s="253"/>
      <c r="T37" s="253"/>
      <c r="U37" s="253"/>
      <c r="V37" s="253"/>
      <c r="W37" s="253"/>
      <c r="X37" s="253"/>
      <c r="Y37" s="253"/>
      <c r="Z37" s="253"/>
      <c r="AA37" s="253"/>
      <c r="AB37" s="253"/>
      <c r="AC37" s="253"/>
      <c r="AD37" s="253"/>
      <c r="AE37" s="253"/>
      <c r="AF37" s="253"/>
      <c r="AG37" s="253"/>
      <c r="AH37" s="253"/>
      <c r="AI37" s="253"/>
      <c r="AJ37" s="253"/>
      <c r="AK37" s="253"/>
      <c r="AL37" s="253"/>
      <c r="AM37" s="253"/>
      <c r="AN37" s="253"/>
      <c r="AO37" s="253"/>
      <c r="AP37" s="253"/>
      <c r="AQ37" s="253"/>
      <c r="AR37" s="253"/>
      <c r="AS37" s="253"/>
      <c r="AT37" s="253"/>
      <c r="AU37" s="253"/>
      <c r="AV37" s="253"/>
      <c r="AW37" s="253"/>
      <c r="AX37" s="253"/>
      <c r="AY37" s="253"/>
      <c r="AZ37" s="254"/>
      <c r="BA37" s="252" t="s">
        <v>1290</v>
      </c>
      <c r="BB37" s="253"/>
      <c r="BC37" s="253"/>
      <c r="BD37" s="253"/>
      <c r="BE37" s="253"/>
      <c r="BF37" s="253"/>
      <c r="BG37" s="253"/>
      <c r="BH37" s="253"/>
      <c r="BI37" s="253"/>
      <c r="BJ37" s="253"/>
      <c r="BK37" s="254"/>
      <c r="BL37" s="240"/>
      <c r="BM37" s="241"/>
      <c r="BN37" s="241"/>
      <c r="BO37" s="241"/>
      <c r="BP37" s="241"/>
      <c r="BQ37" s="241"/>
      <c r="BR37" s="241"/>
      <c r="BS37" s="242"/>
    </row>
    <row r="38" spans="1:71" s="68" customFormat="1" ht="13.5" customHeight="1" x14ac:dyDescent="0.15">
      <c r="A38" s="214"/>
      <c r="B38" s="774"/>
      <c r="C38" s="775"/>
      <c r="D38" s="776"/>
      <c r="E38" s="255"/>
      <c r="F38" s="256"/>
      <c r="G38" s="256"/>
      <c r="H38" s="256"/>
      <c r="I38" s="256"/>
      <c r="J38" s="256"/>
      <c r="K38" s="256"/>
      <c r="L38" s="256"/>
      <c r="M38" s="256"/>
      <c r="N38" s="256"/>
      <c r="O38" s="256"/>
      <c r="P38" s="257"/>
      <c r="Q38" s="255"/>
      <c r="R38" s="256"/>
      <c r="S38" s="256"/>
      <c r="T38" s="256"/>
      <c r="U38" s="256"/>
      <c r="V38" s="256"/>
      <c r="W38" s="256"/>
      <c r="X38" s="256"/>
      <c r="Y38" s="256"/>
      <c r="Z38" s="256"/>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6"/>
      <c r="AW38" s="256"/>
      <c r="AX38" s="256"/>
      <c r="AY38" s="256"/>
      <c r="AZ38" s="257"/>
      <c r="BA38" s="255" t="s">
        <v>1291</v>
      </c>
      <c r="BB38" s="256"/>
      <c r="BC38" s="256"/>
      <c r="BD38" s="256"/>
      <c r="BE38" s="256"/>
      <c r="BF38" s="256"/>
      <c r="BG38" s="256"/>
      <c r="BH38" s="256"/>
      <c r="BI38" s="256"/>
      <c r="BJ38" s="256"/>
      <c r="BK38" s="257"/>
      <c r="BL38" s="237"/>
      <c r="BM38" s="238"/>
      <c r="BN38" s="238"/>
      <c r="BO38" s="238"/>
      <c r="BP38" s="238"/>
      <c r="BQ38" s="238"/>
      <c r="BR38" s="238"/>
      <c r="BS38" s="239"/>
    </row>
    <row r="39" spans="1:71" s="68" customFormat="1" ht="13.5" customHeight="1" x14ac:dyDescent="0.15">
      <c r="A39" s="214"/>
      <c r="B39" s="777" t="s">
        <v>1322</v>
      </c>
      <c r="C39" s="778"/>
      <c r="D39" s="779"/>
      <c r="E39" s="256"/>
      <c r="F39" s="256"/>
      <c r="G39" s="256"/>
      <c r="H39" s="256"/>
      <c r="I39" s="256"/>
      <c r="J39" s="256"/>
      <c r="K39" s="256"/>
      <c r="L39" s="256"/>
      <c r="M39" s="256"/>
      <c r="N39" s="256"/>
      <c r="O39" s="256"/>
      <c r="P39" s="257"/>
      <c r="Q39" s="255"/>
      <c r="R39" s="256" t="s">
        <v>1379</v>
      </c>
      <c r="S39" s="256"/>
      <c r="T39" s="256"/>
      <c r="U39" s="256"/>
      <c r="V39" s="256"/>
      <c r="W39" s="256"/>
      <c r="X39" s="256"/>
      <c r="Y39" s="256"/>
      <c r="Z39" s="256"/>
      <c r="AA39" s="256"/>
      <c r="AB39" s="256"/>
      <c r="AC39" s="256"/>
      <c r="AD39" s="256"/>
      <c r="AE39" s="256"/>
      <c r="AF39" s="256"/>
      <c r="AG39" s="256"/>
      <c r="AH39" s="256"/>
      <c r="AI39" s="256"/>
      <c r="AJ39" s="256"/>
      <c r="AK39" s="256"/>
      <c r="AL39" s="256"/>
      <c r="AM39" s="256"/>
      <c r="AN39" s="256"/>
      <c r="AO39" s="256"/>
      <c r="AP39" s="256"/>
      <c r="AQ39" s="256"/>
      <c r="AR39" s="256"/>
      <c r="AS39" s="256"/>
      <c r="AT39" s="256"/>
      <c r="AU39" s="256"/>
      <c r="AV39" s="256"/>
      <c r="AW39" s="256"/>
      <c r="AX39" s="256"/>
      <c r="AY39" s="256"/>
      <c r="AZ39" s="257"/>
      <c r="BA39" s="255" t="s">
        <v>1293</v>
      </c>
      <c r="BB39" s="256"/>
      <c r="BC39" s="256"/>
      <c r="BD39" s="256"/>
      <c r="BE39" s="256"/>
      <c r="BF39" s="256"/>
      <c r="BG39" s="256"/>
      <c r="BH39" s="256"/>
      <c r="BI39" s="256"/>
      <c r="BJ39" s="256"/>
      <c r="BK39" s="257"/>
      <c r="BL39" s="237"/>
      <c r="BM39" s="238"/>
      <c r="BN39" s="238"/>
      <c r="BO39" s="238"/>
      <c r="BP39" s="238"/>
      <c r="BQ39" s="238"/>
      <c r="BR39" s="238"/>
      <c r="BS39" s="239"/>
    </row>
    <row r="40" spans="1:71" s="68" customFormat="1" ht="13.5" customHeight="1" x14ac:dyDescent="0.15">
      <c r="A40" s="214"/>
      <c r="B40" s="777"/>
      <c r="C40" s="778"/>
      <c r="D40" s="779"/>
      <c r="E40" s="256"/>
      <c r="F40" s="256"/>
      <c r="G40" s="256"/>
      <c r="H40" s="256"/>
      <c r="I40" s="256"/>
      <c r="J40" s="256"/>
      <c r="K40" s="256"/>
      <c r="L40" s="256"/>
      <c r="M40" s="256"/>
      <c r="N40" s="256"/>
      <c r="O40" s="256"/>
      <c r="P40" s="257"/>
      <c r="Q40" s="255"/>
      <c r="R40" s="256"/>
      <c r="S40" s="256" t="s">
        <v>1380</v>
      </c>
      <c r="T40" s="256"/>
      <c r="U40" s="256"/>
      <c r="V40" s="256"/>
      <c r="W40" s="256"/>
      <c r="X40" s="256"/>
      <c r="Y40" s="256"/>
      <c r="Z40" s="256"/>
      <c r="AA40" s="256"/>
      <c r="AB40" s="256"/>
      <c r="AC40" s="256"/>
      <c r="AD40" s="256"/>
      <c r="AE40" s="256"/>
      <c r="AF40" s="256"/>
      <c r="AG40" s="256"/>
      <c r="AH40" s="256"/>
      <c r="AI40" s="256"/>
      <c r="AJ40" s="256"/>
      <c r="AK40" s="256"/>
      <c r="AL40" s="256"/>
      <c r="AM40" s="256"/>
      <c r="AN40" s="256"/>
      <c r="AO40" s="256"/>
      <c r="AP40" s="256"/>
      <c r="AQ40" s="256"/>
      <c r="AR40" s="256"/>
      <c r="AS40" s="256"/>
      <c r="AT40" s="256"/>
      <c r="AU40" s="256"/>
      <c r="AV40" s="256"/>
      <c r="AW40" s="256"/>
      <c r="AX40" s="256"/>
      <c r="AY40" s="256"/>
      <c r="AZ40" s="257"/>
      <c r="BA40" s="255"/>
      <c r="BB40" s="256"/>
      <c r="BC40" s="256"/>
      <c r="BD40" s="256"/>
      <c r="BE40" s="256"/>
      <c r="BF40" s="256"/>
      <c r="BG40" s="256"/>
      <c r="BH40" s="256"/>
      <c r="BI40" s="256"/>
      <c r="BJ40" s="256"/>
      <c r="BK40" s="257"/>
      <c r="BL40" s="237"/>
      <c r="BM40" s="238"/>
      <c r="BN40" s="238"/>
      <c r="BO40" s="238"/>
      <c r="BP40" s="238"/>
      <c r="BQ40" s="238"/>
      <c r="BR40" s="238"/>
      <c r="BS40" s="239"/>
    </row>
    <row r="41" spans="1:71" s="68" customFormat="1" ht="13.5" customHeight="1" x14ac:dyDescent="0.15">
      <c r="A41" s="214"/>
      <c r="B41" s="256"/>
      <c r="C41" s="256"/>
      <c r="D41" s="257"/>
      <c r="E41" s="256"/>
      <c r="F41" s="256"/>
      <c r="G41" s="256"/>
      <c r="H41" s="256"/>
      <c r="I41" s="256"/>
      <c r="J41" s="256"/>
      <c r="K41" s="256"/>
      <c r="L41" s="256"/>
      <c r="M41" s="256"/>
      <c r="N41" s="256"/>
      <c r="O41" s="256"/>
      <c r="P41" s="257"/>
      <c r="Q41" s="255"/>
      <c r="R41" s="256"/>
      <c r="S41" s="256" t="s">
        <v>1381</v>
      </c>
      <c r="T41" s="256"/>
      <c r="U41" s="256"/>
      <c r="V41" s="256"/>
      <c r="W41" s="256"/>
      <c r="X41" s="256"/>
      <c r="Y41" s="256"/>
      <c r="Z41" s="256"/>
      <c r="AA41" s="256"/>
      <c r="AB41" s="256"/>
      <c r="AC41" s="256"/>
      <c r="AD41" s="256"/>
      <c r="AE41" s="256"/>
      <c r="AF41" s="256"/>
      <c r="AG41" s="256"/>
      <c r="AH41" s="256"/>
      <c r="AI41" s="256"/>
      <c r="AJ41" s="256"/>
      <c r="AK41" s="256"/>
      <c r="AL41" s="256"/>
      <c r="AM41" s="256"/>
      <c r="AN41" s="256"/>
      <c r="AO41" s="256"/>
      <c r="AP41" s="256"/>
      <c r="AQ41" s="256"/>
      <c r="AR41" s="256"/>
      <c r="AS41" s="256"/>
      <c r="AT41" s="256"/>
      <c r="AU41" s="256"/>
      <c r="AV41" s="256"/>
      <c r="AW41" s="256"/>
      <c r="AX41" s="256"/>
      <c r="AY41" s="256"/>
      <c r="AZ41" s="257"/>
      <c r="BA41" s="255"/>
      <c r="BB41" s="256"/>
      <c r="BC41" s="256"/>
      <c r="BD41" s="256"/>
      <c r="BE41" s="256"/>
      <c r="BF41" s="256"/>
      <c r="BG41" s="256"/>
      <c r="BH41" s="256"/>
      <c r="BI41" s="256"/>
      <c r="BJ41" s="256"/>
      <c r="BK41" s="257"/>
      <c r="BL41" s="237"/>
      <c r="BM41" s="238"/>
      <c r="BN41" s="238"/>
      <c r="BO41" s="238"/>
      <c r="BP41" s="238"/>
      <c r="BQ41" s="238"/>
      <c r="BR41" s="238"/>
      <c r="BS41" s="239"/>
    </row>
    <row r="42" spans="1:71" s="68" customFormat="1" ht="13.5" customHeight="1" x14ac:dyDescent="0.15">
      <c r="A42" s="214"/>
      <c r="B42" s="256"/>
      <c r="C42" s="256"/>
      <c r="D42" s="257"/>
      <c r="E42" s="256"/>
      <c r="F42" s="256"/>
      <c r="G42" s="256"/>
      <c r="H42" s="256"/>
      <c r="I42" s="256"/>
      <c r="J42" s="256"/>
      <c r="K42" s="256"/>
      <c r="L42" s="256"/>
      <c r="M42" s="256"/>
      <c r="N42" s="256"/>
      <c r="O42" s="256"/>
      <c r="P42" s="257"/>
      <c r="Q42" s="255"/>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7"/>
      <c r="BA42" s="255"/>
      <c r="BB42" s="256"/>
      <c r="BC42" s="256"/>
      <c r="BD42" s="256"/>
      <c r="BE42" s="256"/>
      <c r="BF42" s="256"/>
      <c r="BG42" s="256"/>
      <c r="BH42" s="256"/>
      <c r="BI42" s="256"/>
      <c r="BJ42" s="256"/>
      <c r="BK42" s="257"/>
      <c r="BL42" s="237"/>
      <c r="BM42" s="238"/>
      <c r="BN42" s="238"/>
      <c r="BO42" s="238"/>
      <c r="BP42" s="238"/>
      <c r="BQ42" s="238"/>
      <c r="BR42" s="238"/>
      <c r="BS42" s="239"/>
    </row>
    <row r="43" spans="1:71" s="68" customFormat="1" ht="13.5" customHeight="1" x14ac:dyDescent="0.15">
      <c r="A43" s="214"/>
      <c r="B43" s="256"/>
      <c r="C43" s="256"/>
      <c r="D43" s="257"/>
      <c r="E43" s="256"/>
      <c r="F43" s="256"/>
      <c r="G43" s="256"/>
      <c r="H43" s="256"/>
      <c r="I43" s="256"/>
      <c r="J43" s="256"/>
      <c r="K43" s="256"/>
      <c r="L43" s="256"/>
      <c r="M43" s="256"/>
      <c r="N43" s="256"/>
      <c r="O43" s="256"/>
      <c r="P43" s="257"/>
      <c r="Q43" s="255"/>
      <c r="R43" s="256" t="s">
        <v>1382</v>
      </c>
      <c r="S43" s="256"/>
      <c r="T43" s="256"/>
      <c r="U43" s="256"/>
      <c r="V43" s="256"/>
      <c r="W43" s="256"/>
      <c r="X43" s="256"/>
      <c r="Y43" s="256"/>
      <c r="Z43" s="256"/>
      <c r="AA43" s="256"/>
      <c r="AB43" s="256"/>
      <c r="AC43" s="256"/>
      <c r="AD43" s="256"/>
      <c r="AE43" s="256"/>
      <c r="AF43" s="256"/>
      <c r="AG43" s="256"/>
      <c r="AH43" s="256"/>
      <c r="AI43" s="256"/>
      <c r="AJ43" s="256"/>
      <c r="AK43" s="256"/>
      <c r="AL43" s="256"/>
      <c r="AM43" s="256"/>
      <c r="AN43" s="256"/>
      <c r="AO43" s="256"/>
      <c r="AP43" s="256"/>
      <c r="AQ43" s="256"/>
      <c r="AR43" s="256"/>
      <c r="AS43" s="256"/>
      <c r="AT43" s="256"/>
      <c r="AU43" s="256"/>
      <c r="AV43" s="256"/>
      <c r="AW43" s="256"/>
      <c r="AX43" s="256"/>
      <c r="AY43" s="256"/>
      <c r="AZ43" s="257"/>
      <c r="BA43" s="255"/>
      <c r="BB43" s="256"/>
      <c r="BC43" s="256"/>
      <c r="BD43" s="256"/>
      <c r="BE43" s="256"/>
      <c r="BF43" s="256"/>
      <c r="BG43" s="256"/>
      <c r="BH43" s="256"/>
      <c r="BI43" s="256"/>
      <c r="BJ43" s="256"/>
      <c r="BK43" s="257"/>
      <c r="BL43" s="237"/>
      <c r="BM43" s="238"/>
      <c r="BN43" s="238"/>
      <c r="BO43" s="238"/>
      <c r="BP43" s="238"/>
      <c r="BQ43" s="238"/>
      <c r="BR43" s="238"/>
      <c r="BS43" s="239"/>
    </row>
    <row r="44" spans="1:71" s="68" customFormat="1" ht="13.5" customHeight="1" x14ac:dyDescent="0.15">
      <c r="A44" s="214"/>
      <c r="B44" s="256"/>
      <c r="C44" s="256"/>
      <c r="D44" s="257"/>
      <c r="E44" s="256"/>
      <c r="F44" s="256"/>
      <c r="G44" s="256"/>
      <c r="H44" s="256"/>
      <c r="I44" s="256"/>
      <c r="J44" s="256"/>
      <c r="K44" s="256"/>
      <c r="L44" s="256"/>
      <c r="M44" s="256"/>
      <c r="N44" s="256"/>
      <c r="O44" s="256"/>
      <c r="P44" s="257"/>
      <c r="Q44" s="255"/>
      <c r="R44" s="256"/>
      <c r="S44" s="256" t="s">
        <v>1383</v>
      </c>
      <c r="T44" s="256"/>
      <c r="U44" s="256"/>
      <c r="V44" s="256"/>
      <c r="W44" s="256"/>
      <c r="X44" s="256"/>
      <c r="Y44" s="256"/>
      <c r="Z44" s="256"/>
      <c r="AA44" s="256"/>
      <c r="AB44" s="256"/>
      <c r="AC44" s="256"/>
      <c r="AD44" s="256"/>
      <c r="AE44" s="256"/>
      <c r="AF44" s="256"/>
      <c r="AG44" s="256"/>
      <c r="AH44" s="256"/>
      <c r="AI44" s="256"/>
      <c r="AJ44" s="256"/>
      <c r="AK44" s="256"/>
      <c r="AL44" s="256"/>
      <c r="AM44" s="256"/>
      <c r="AN44" s="256"/>
      <c r="AO44" s="256"/>
      <c r="AP44" s="256"/>
      <c r="AQ44" s="256"/>
      <c r="AR44" s="256"/>
      <c r="AS44" s="256"/>
      <c r="AT44" s="256"/>
      <c r="AU44" s="256"/>
      <c r="AV44" s="256"/>
      <c r="AW44" s="256"/>
      <c r="AX44" s="256"/>
      <c r="AY44" s="256"/>
      <c r="AZ44" s="257"/>
      <c r="BA44" s="255"/>
      <c r="BB44" s="256"/>
      <c r="BC44" s="256"/>
      <c r="BD44" s="256"/>
      <c r="BE44" s="256"/>
      <c r="BF44" s="256"/>
      <c r="BG44" s="256"/>
      <c r="BH44" s="256"/>
      <c r="BI44" s="256"/>
      <c r="BJ44" s="256"/>
      <c r="BK44" s="257"/>
      <c r="BL44" s="237"/>
      <c r="BM44" s="238"/>
      <c r="BN44" s="238"/>
      <c r="BO44" s="238"/>
      <c r="BP44" s="238"/>
      <c r="BQ44" s="238"/>
      <c r="BR44" s="238"/>
      <c r="BS44" s="239"/>
    </row>
    <row r="45" spans="1:71" s="68" customFormat="1" ht="13.5" customHeight="1" x14ac:dyDescent="0.15">
      <c r="A45" s="214"/>
      <c r="B45" s="256"/>
      <c r="C45" s="256"/>
      <c r="D45" s="257"/>
      <c r="E45" s="256"/>
      <c r="F45" s="256"/>
      <c r="G45" s="256"/>
      <c r="H45" s="256"/>
      <c r="I45" s="256"/>
      <c r="J45" s="256"/>
      <c r="K45" s="256"/>
      <c r="L45" s="256"/>
      <c r="M45" s="256"/>
      <c r="N45" s="256"/>
      <c r="O45" s="256"/>
      <c r="P45" s="257"/>
      <c r="Q45" s="255"/>
      <c r="R45" s="256"/>
      <c r="S45" s="256" t="s">
        <v>1384</v>
      </c>
      <c r="T45" s="256"/>
      <c r="U45" s="256"/>
      <c r="V45" s="256"/>
      <c r="W45" s="256"/>
      <c r="X45" s="256"/>
      <c r="Y45" s="256"/>
      <c r="Z45" s="256"/>
      <c r="AA45" s="256"/>
      <c r="AB45" s="256"/>
      <c r="AC45" s="256"/>
      <c r="AD45" s="256"/>
      <c r="AE45" s="256"/>
      <c r="AF45" s="256"/>
      <c r="AG45" s="256"/>
      <c r="AH45" s="256"/>
      <c r="AI45" s="256"/>
      <c r="AJ45" s="256"/>
      <c r="AK45" s="256"/>
      <c r="AL45" s="256"/>
      <c r="AM45" s="256"/>
      <c r="AN45" s="256"/>
      <c r="AO45" s="256"/>
      <c r="AP45" s="256"/>
      <c r="AQ45" s="256"/>
      <c r="AR45" s="256"/>
      <c r="AS45" s="256"/>
      <c r="AT45" s="256"/>
      <c r="AU45" s="256"/>
      <c r="AV45" s="256"/>
      <c r="AW45" s="256"/>
      <c r="AX45" s="256"/>
      <c r="AY45" s="256"/>
      <c r="AZ45" s="257"/>
      <c r="BA45" s="255"/>
      <c r="BB45" s="256"/>
      <c r="BC45" s="256"/>
      <c r="BD45" s="256"/>
      <c r="BE45" s="256"/>
      <c r="BF45" s="256"/>
      <c r="BG45" s="256"/>
      <c r="BH45" s="256"/>
      <c r="BI45" s="256"/>
      <c r="BJ45" s="256"/>
      <c r="BK45" s="257"/>
      <c r="BL45" s="237"/>
      <c r="BM45" s="238"/>
      <c r="BN45" s="238"/>
      <c r="BO45" s="238"/>
      <c r="BP45" s="238"/>
      <c r="BQ45" s="238"/>
      <c r="BR45" s="238"/>
      <c r="BS45" s="239"/>
    </row>
    <row r="46" spans="1:71" s="68" customFormat="1" ht="13.5" customHeight="1" x14ac:dyDescent="0.15">
      <c r="A46" s="278"/>
      <c r="B46" s="188"/>
      <c r="C46" s="188"/>
      <c r="D46" s="189"/>
      <c r="E46" s="188"/>
      <c r="F46" s="188"/>
      <c r="G46" s="188"/>
      <c r="H46" s="188"/>
      <c r="I46" s="188"/>
      <c r="J46" s="188"/>
      <c r="K46" s="188"/>
      <c r="L46" s="188"/>
      <c r="M46" s="188"/>
      <c r="N46" s="188"/>
      <c r="O46" s="188"/>
      <c r="P46" s="189"/>
      <c r="Q46" s="187"/>
      <c r="R46" s="188"/>
      <c r="S46" s="188"/>
      <c r="T46" s="188"/>
      <c r="U46" s="188"/>
      <c r="V46" s="188"/>
      <c r="W46" s="188"/>
      <c r="X46" s="188"/>
      <c r="Y46" s="188"/>
      <c r="Z46" s="188"/>
      <c r="AA46" s="188"/>
      <c r="AB46" s="188"/>
      <c r="AC46" s="188"/>
      <c r="AD46" s="188"/>
      <c r="AE46" s="188"/>
      <c r="AF46" s="188"/>
      <c r="AG46" s="188"/>
      <c r="AH46" s="188"/>
      <c r="AI46" s="188"/>
      <c r="AJ46" s="188"/>
      <c r="AK46" s="188"/>
      <c r="AL46" s="188"/>
      <c r="AM46" s="188"/>
      <c r="AN46" s="188"/>
      <c r="AO46" s="188"/>
      <c r="AP46" s="188"/>
      <c r="AQ46" s="188"/>
      <c r="AR46" s="188"/>
      <c r="AS46" s="188"/>
      <c r="AT46" s="188"/>
      <c r="AU46" s="188"/>
      <c r="AV46" s="188"/>
      <c r="AW46" s="188"/>
      <c r="AX46" s="188"/>
      <c r="AY46" s="188"/>
      <c r="AZ46" s="189"/>
      <c r="BA46" s="745"/>
      <c r="BB46" s="746"/>
      <c r="BC46" s="746"/>
      <c r="BD46" s="746"/>
      <c r="BE46" s="746"/>
      <c r="BF46" s="746"/>
      <c r="BG46" s="746"/>
      <c r="BH46" s="746"/>
      <c r="BI46" s="746"/>
      <c r="BJ46" s="746"/>
      <c r="BK46" s="747"/>
      <c r="BL46" s="748"/>
      <c r="BM46" s="749"/>
      <c r="BN46" s="749"/>
      <c r="BO46" s="749"/>
      <c r="BP46" s="749"/>
      <c r="BQ46" s="749"/>
      <c r="BR46" s="749"/>
      <c r="BS46" s="750"/>
    </row>
    <row r="47" spans="1:71" s="193" customFormat="1" ht="13.5" customHeight="1" x14ac:dyDescent="0.15">
      <c r="A47" s="214">
        <v>48</v>
      </c>
      <c r="B47" s="771" t="s">
        <v>1375</v>
      </c>
      <c r="C47" s="772"/>
      <c r="D47" s="773"/>
      <c r="E47" s="296"/>
      <c r="F47" s="296"/>
      <c r="G47" s="296"/>
      <c r="H47" s="296"/>
      <c r="I47" s="296"/>
      <c r="J47" s="296"/>
      <c r="K47" s="296"/>
      <c r="L47" s="296"/>
      <c r="M47" s="296"/>
      <c r="N47" s="296"/>
      <c r="O47" s="296"/>
      <c r="P47" s="297"/>
      <c r="Q47" s="295" t="s">
        <v>1400</v>
      </c>
      <c r="R47" s="296"/>
      <c r="S47" s="296"/>
      <c r="T47" s="296"/>
      <c r="U47" s="296"/>
      <c r="V47" s="296"/>
      <c r="W47" s="296"/>
      <c r="X47" s="296"/>
      <c r="Y47" s="296"/>
      <c r="Z47" s="296"/>
      <c r="AA47" s="296"/>
      <c r="AB47" s="296"/>
      <c r="AC47" s="296"/>
      <c r="AD47" s="296"/>
      <c r="AE47" s="296"/>
      <c r="AF47" s="296"/>
      <c r="AG47" s="296"/>
      <c r="AH47" s="296"/>
      <c r="AI47" s="296"/>
      <c r="AJ47" s="296"/>
      <c r="AK47" s="296"/>
      <c r="AL47" s="296"/>
      <c r="AM47" s="296"/>
      <c r="AN47" s="296"/>
      <c r="AO47" s="296"/>
      <c r="AP47" s="296"/>
      <c r="AQ47" s="296"/>
      <c r="AR47" s="296"/>
      <c r="AS47" s="296"/>
      <c r="AT47" s="296"/>
      <c r="AU47" s="296"/>
      <c r="AV47" s="296"/>
      <c r="AW47" s="296"/>
      <c r="AX47" s="296"/>
      <c r="AY47" s="296"/>
      <c r="AZ47" s="297"/>
      <c r="BA47" s="295" t="s">
        <v>1397</v>
      </c>
      <c r="BB47" s="296"/>
      <c r="BC47" s="296"/>
      <c r="BD47" s="296"/>
      <c r="BE47" s="296"/>
      <c r="BF47" s="296"/>
      <c r="BG47" s="296"/>
      <c r="BH47" s="296"/>
      <c r="BI47" s="296"/>
      <c r="BJ47" s="296"/>
      <c r="BK47" s="297"/>
      <c r="BL47" s="304"/>
      <c r="BM47" s="305"/>
      <c r="BN47" s="305"/>
      <c r="BO47" s="305"/>
      <c r="BP47" s="305"/>
      <c r="BQ47" s="305"/>
      <c r="BR47" s="305"/>
      <c r="BS47" s="306"/>
    </row>
    <row r="48" spans="1:71" s="193" customFormat="1" ht="13.5" customHeight="1" x14ac:dyDescent="0.15">
      <c r="A48" s="214"/>
      <c r="B48" s="774"/>
      <c r="C48" s="775"/>
      <c r="D48" s="776"/>
      <c r="E48" s="296"/>
      <c r="F48" s="296"/>
      <c r="G48" s="296"/>
      <c r="H48" s="296"/>
      <c r="I48" s="296"/>
      <c r="J48" s="296"/>
      <c r="K48" s="296"/>
      <c r="L48" s="296"/>
      <c r="M48" s="296"/>
      <c r="N48" s="296"/>
      <c r="O48" s="296"/>
      <c r="P48" s="297"/>
      <c r="Q48" s="295"/>
      <c r="R48" s="296" t="s">
        <v>1401</v>
      </c>
      <c r="S48" s="296"/>
      <c r="T48" s="296"/>
      <c r="U48" s="296"/>
      <c r="V48" s="296"/>
      <c r="W48" s="296"/>
      <c r="X48" s="296"/>
      <c r="Y48" s="296"/>
      <c r="Z48" s="296"/>
      <c r="AA48" s="296"/>
      <c r="AB48" s="296"/>
      <c r="AC48" s="296"/>
      <c r="AD48" s="296"/>
      <c r="AE48" s="296"/>
      <c r="AF48" s="296"/>
      <c r="AG48" s="296"/>
      <c r="AH48" s="296"/>
      <c r="AI48" s="296"/>
      <c r="AJ48" s="296"/>
      <c r="AK48" s="296"/>
      <c r="AL48" s="296"/>
      <c r="AM48" s="296"/>
      <c r="AN48" s="296"/>
      <c r="AO48" s="296"/>
      <c r="AP48" s="296"/>
      <c r="AQ48" s="296"/>
      <c r="AR48" s="296"/>
      <c r="AS48" s="296"/>
      <c r="AT48" s="296"/>
      <c r="AU48" s="296"/>
      <c r="AV48" s="296"/>
      <c r="AW48" s="296"/>
      <c r="AX48" s="296"/>
      <c r="AY48" s="296"/>
      <c r="AZ48" s="297"/>
      <c r="BA48" s="295"/>
      <c r="BB48" s="296"/>
      <c r="BC48" s="296"/>
      <c r="BD48" s="296"/>
      <c r="BE48" s="296"/>
      <c r="BF48" s="296"/>
      <c r="BG48" s="296"/>
      <c r="BH48" s="296"/>
      <c r="BI48" s="296"/>
      <c r="BJ48" s="296"/>
      <c r="BK48" s="297"/>
      <c r="BL48" s="304"/>
      <c r="BM48" s="305"/>
      <c r="BN48" s="305"/>
      <c r="BO48" s="305"/>
      <c r="BP48" s="305"/>
      <c r="BQ48" s="305"/>
      <c r="BR48" s="305"/>
      <c r="BS48" s="306"/>
    </row>
    <row r="49" spans="1:71" s="193" customFormat="1" ht="13.5" customHeight="1" x14ac:dyDescent="0.15">
      <c r="A49" s="214"/>
      <c r="B49" s="777" t="s">
        <v>1322</v>
      </c>
      <c r="C49" s="778"/>
      <c r="D49" s="779"/>
      <c r="E49" s="296"/>
      <c r="F49" s="296"/>
      <c r="G49" s="296"/>
      <c r="H49" s="296"/>
      <c r="I49" s="296"/>
      <c r="J49" s="296"/>
      <c r="K49" s="296"/>
      <c r="L49" s="296"/>
      <c r="M49" s="296"/>
      <c r="N49" s="296"/>
      <c r="O49" s="296"/>
      <c r="P49" s="297"/>
      <c r="Q49" s="295"/>
      <c r="R49" s="296" t="s">
        <v>1404</v>
      </c>
      <c r="S49" s="296"/>
      <c r="T49" s="296"/>
      <c r="U49" s="296"/>
      <c r="V49" s="296"/>
      <c r="W49" s="296"/>
      <c r="X49" s="296"/>
      <c r="Y49" s="296"/>
      <c r="Z49" s="296"/>
      <c r="AA49" s="296"/>
      <c r="AB49" s="296"/>
      <c r="AC49" s="296"/>
      <c r="AD49" s="296"/>
      <c r="AE49" s="296"/>
      <c r="AF49" s="296"/>
      <c r="AG49" s="296"/>
      <c r="AH49" s="296"/>
      <c r="AI49" s="296"/>
      <c r="AJ49" s="296"/>
      <c r="AK49" s="296"/>
      <c r="AL49" s="296"/>
      <c r="AM49" s="296"/>
      <c r="AN49" s="296"/>
      <c r="AO49" s="296"/>
      <c r="AP49" s="296"/>
      <c r="AQ49" s="296"/>
      <c r="AR49" s="296"/>
      <c r="AS49" s="296"/>
      <c r="AT49" s="296"/>
      <c r="AU49" s="296"/>
      <c r="AV49" s="296"/>
      <c r="AW49" s="296"/>
      <c r="AX49" s="296"/>
      <c r="AY49" s="296"/>
      <c r="AZ49" s="297"/>
      <c r="BA49" s="295"/>
      <c r="BB49" s="296"/>
      <c r="BC49" s="296"/>
      <c r="BD49" s="296"/>
      <c r="BE49" s="296"/>
      <c r="BF49" s="296"/>
      <c r="BG49" s="296"/>
      <c r="BH49" s="296"/>
      <c r="BI49" s="296"/>
      <c r="BJ49" s="296"/>
      <c r="BK49" s="297"/>
      <c r="BL49" s="304"/>
      <c r="BM49" s="305"/>
      <c r="BN49" s="305"/>
      <c r="BO49" s="305"/>
      <c r="BP49" s="305"/>
      <c r="BQ49" s="305"/>
      <c r="BR49" s="305"/>
      <c r="BS49" s="306"/>
    </row>
    <row r="50" spans="1:71" s="193" customFormat="1" ht="13.5" customHeight="1" x14ac:dyDescent="0.15">
      <c r="A50" s="214"/>
      <c r="B50" s="777"/>
      <c r="C50" s="778"/>
      <c r="D50" s="779"/>
      <c r="E50" s="296"/>
      <c r="F50" s="296"/>
      <c r="G50" s="296"/>
      <c r="H50" s="296"/>
      <c r="I50" s="296"/>
      <c r="J50" s="296"/>
      <c r="K50" s="296"/>
      <c r="L50" s="296"/>
      <c r="M50" s="296"/>
      <c r="N50" s="296"/>
      <c r="O50" s="296"/>
      <c r="P50" s="297"/>
      <c r="Q50" s="295"/>
      <c r="R50" s="296"/>
      <c r="S50" s="296"/>
      <c r="T50" s="296"/>
      <c r="U50" s="296"/>
      <c r="V50" s="296"/>
      <c r="W50" s="296"/>
      <c r="X50" s="296"/>
      <c r="Y50" s="296"/>
      <c r="Z50" s="296"/>
      <c r="AA50" s="296"/>
      <c r="AB50" s="296"/>
      <c r="AC50" s="296"/>
      <c r="AD50" s="296"/>
      <c r="AE50" s="296"/>
      <c r="AF50" s="296"/>
      <c r="AG50" s="296"/>
      <c r="AH50" s="296"/>
      <c r="AI50" s="296"/>
      <c r="AJ50" s="296"/>
      <c r="AK50" s="296"/>
      <c r="AL50" s="296"/>
      <c r="AM50" s="296"/>
      <c r="AN50" s="296"/>
      <c r="AO50" s="296"/>
      <c r="AP50" s="296"/>
      <c r="AQ50" s="296"/>
      <c r="AR50" s="296"/>
      <c r="AS50" s="296"/>
      <c r="AT50" s="296"/>
      <c r="AU50" s="296"/>
      <c r="AV50" s="296"/>
      <c r="AW50" s="296"/>
      <c r="AX50" s="296"/>
      <c r="AY50" s="296"/>
      <c r="AZ50" s="297"/>
      <c r="BA50" s="295"/>
      <c r="BB50" s="296"/>
      <c r="BC50" s="296"/>
      <c r="BD50" s="296"/>
      <c r="BE50" s="296"/>
      <c r="BF50" s="296"/>
      <c r="BG50" s="296"/>
      <c r="BH50" s="296"/>
      <c r="BI50" s="296"/>
      <c r="BJ50" s="296"/>
      <c r="BK50" s="297"/>
      <c r="BL50" s="304"/>
      <c r="BM50" s="305"/>
      <c r="BN50" s="305"/>
      <c r="BO50" s="305"/>
      <c r="BP50" s="305"/>
      <c r="BQ50" s="305"/>
      <c r="BR50" s="305"/>
      <c r="BS50" s="306"/>
    </row>
    <row r="51" spans="1:71" s="193" customFormat="1" ht="13.5" customHeight="1" x14ac:dyDescent="0.15">
      <c r="A51" s="214"/>
      <c r="B51" s="298"/>
      <c r="C51" s="298"/>
      <c r="D51" s="299"/>
      <c r="E51" s="296"/>
      <c r="F51" s="296"/>
      <c r="G51" s="296"/>
      <c r="H51" s="296"/>
      <c r="I51" s="296"/>
      <c r="J51" s="296"/>
      <c r="K51" s="296"/>
      <c r="L51" s="296"/>
      <c r="M51" s="296"/>
      <c r="N51" s="296"/>
      <c r="O51" s="296"/>
      <c r="P51" s="297"/>
      <c r="Q51" s="295"/>
      <c r="R51" s="296"/>
      <c r="S51" s="296"/>
      <c r="T51" s="296"/>
      <c r="U51" s="296"/>
      <c r="V51" s="296"/>
      <c r="W51" s="296"/>
      <c r="X51" s="296"/>
      <c r="Y51" s="296"/>
      <c r="Z51" s="296"/>
      <c r="AA51" s="296"/>
      <c r="AB51" s="296"/>
      <c r="AC51" s="296"/>
      <c r="AD51" s="296"/>
      <c r="AE51" s="296"/>
      <c r="AF51" s="296"/>
      <c r="AG51" s="296"/>
      <c r="AH51" s="296"/>
      <c r="AI51" s="296"/>
      <c r="AJ51" s="296"/>
      <c r="AK51" s="296"/>
      <c r="AL51" s="296"/>
      <c r="AM51" s="296"/>
      <c r="AN51" s="296"/>
      <c r="AO51" s="296"/>
      <c r="AP51" s="296"/>
      <c r="AQ51" s="296"/>
      <c r="AR51" s="296"/>
      <c r="AS51" s="296"/>
      <c r="AT51" s="296"/>
      <c r="AU51" s="296"/>
      <c r="AV51" s="296"/>
      <c r="AW51" s="296"/>
      <c r="AX51" s="296"/>
      <c r="AY51" s="296"/>
      <c r="AZ51" s="297"/>
      <c r="BA51" s="295"/>
      <c r="BB51" s="296"/>
      <c r="BC51" s="296"/>
      <c r="BD51" s="296"/>
      <c r="BE51" s="296"/>
      <c r="BF51" s="296"/>
      <c r="BG51" s="296"/>
      <c r="BH51" s="296"/>
      <c r="BI51" s="296"/>
      <c r="BJ51" s="296"/>
      <c r="BK51" s="297"/>
      <c r="BL51" s="304"/>
      <c r="BM51" s="305"/>
      <c r="BN51" s="305"/>
      <c r="BO51" s="305"/>
      <c r="BP51" s="305"/>
      <c r="BQ51" s="305"/>
      <c r="BR51" s="305"/>
      <c r="BS51" s="306"/>
    </row>
    <row r="52" spans="1:71" s="54" customFormat="1" ht="13.5" customHeight="1" x14ac:dyDescent="0.15">
      <c r="A52" s="78" t="s">
        <v>1446</v>
      </c>
      <c r="B52" s="355"/>
      <c r="C52" s="355"/>
      <c r="D52" s="355"/>
      <c r="E52" s="356"/>
      <c r="F52" s="356"/>
      <c r="G52" s="357"/>
      <c r="H52" s="357"/>
      <c r="I52" s="357"/>
      <c r="J52" s="357"/>
      <c r="K52" s="357"/>
      <c r="L52" s="357"/>
      <c r="M52" s="357"/>
      <c r="N52" s="357"/>
      <c r="O52" s="357"/>
      <c r="P52" s="357"/>
      <c r="Q52" s="357"/>
      <c r="R52" s="357"/>
      <c r="S52" s="357"/>
      <c r="T52" s="357"/>
      <c r="U52" s="357"/>
      <c r="V52" s="357"/>
      <c r="W52" s="357"/>
      <c r="X52" s="357"/>
      <c r="Y52" s="357"/>
      <c r="Z52" s="357"/>
      <c r="AA52" s="357"/>
      <c r="AB52" s="357"/>
      <c r="AC52" s="357"/>
      <c r="AD52" s="357"/>
      <c r="AE52" s="357"/>
      <c r="AF52" s="357"/>
      <c r="AG52" s="357"/>
      <c r="AH52" s="357"/>
      <c r="AI52" s="357"/>
      <c r="AJ52" s="357"/>
      <c r="AK52" s="357"/>
      <c r="AL52" s="357"/>
      <c r="AM52" s="357"/>
      <c r="AN52" s="357"/>
      <c r="AO52" s="357"/>
      <c r="AP52" s="357"/>
      <c r="AQ52" s="357"/>
      <c r="AR52" s="357"/>
      <c r="AS52" s="357"/>
      <c r="AT52" s="357"/>
      <c r="AU52" s="357"/>
      <c r="AV52" s="357"/>
      <c r="AW52" s="357"/>
      <c r="AX52" s="357"/>
      <c r="AY52" s="357"/>
      <c r="AZ52" s="357"/>
      <c r="BA52" s="357"/>
      <c r="BB52" s="357"/>
      <c r="BC52" s="357"/>
      <c r="BD52" s="357"/>
      <c r="BE52" s="357"/>
      <c r="BF52" s="357"/>
      <c r="BG52" s="357"/>
      <c r="BH52" s="357"/>
      <c r="BI52" s="357"/>
      <c r="BJ52" s="357"/>
      <c r="BK52" s="357"/>
      <c r="BL52" s="357"/>
      <c r="BM52" s="357"/>
      <c r="BN52" s="357"/>
      <c r="BO52" s="357"/>
      <c r="BP52" s="357"/>
      <c r="BQ52" s="357"/>
      <c r="BR52" s="357"/>
      <c r="BS52" s="358"/>
    </row>
    <row r="53" spans="1:71" s="193" customFormat="1" ht="13.5" customHeight="1" x14ac:dyDescent="0.15">
      <c r="A53" s="214">
        <v>49</v>
      </c>
      <c r="B53" s="364" t="s">
        <v>1447</v>
      </c>
      <c r="C53" s="324"/>
      <c r="D53" s="325"/>
      <c r="E53" s="336"/>
      <c r="F53" s="336"/>
      <c r="G53" s="336"/>
      <c r="H53" s="336"/>
      <c r="I53" s="336"/>
      <c r="J53" s="336"/>
      <c r="K53" s="336"/>
      <c r="L53" s="336"/>
      <c r="M53" s="336"/>
      <c r="N53" s="336"/>
      <c r="O53" s="336"/>
      <c r="P53" s="337"/>
      <c r="Q53" s="335" t="s">
        <v>1575</v>
      </c>
      <c r="R53" s="336"/>
      <c r="S53" s="336"/>
      <c r="T53" s="336"/>
      <c r="U53" s="336"/>
      <c r="V53" s="336"/>
      <c r="W53" s="336"/>
      <c r="X53" s="336"/>
      <c r="Y53" s="336"/>
      <c r="Z53" s="336"/>
      <c r="AA53" s="336"/>
      <c r="AB53" s="336"/>
      <c r="AC53" s="336"/>
      <c r="AD53" s="336"/>
      <c r="AE53" s="336"/>
      <c r="AF53" s="336"/>
      <c r="AG53" s="336"/>
      <c r="AH53" s="336"/>
      <c r="AI53" s="336"/>
      <c r="AJ53" s="336"/>
      <c r="AK53" s="336"/>
      <c r="AL53" s="336"/>
      <c r="AM53" s="336"/>
      <c r="AN53" s="336"/>
      <c r="AO53" s="336"/>
      <c r="AP53" s="336"/>
      <c r="AQ53" s="336"/>
      <c r="AR53" s="336"/>
      <c r="AS53" s="336"/>
      <c r="AT53" s="336"/>
      <c r="AU53" s="336"/>
      <c r="AV53" s="336"/>
      <c r="AW53" s="336"/>
      <c r="AX53" s="336"/>
      <c r="AY53" s="336"/>
      <c r="AZ53" s="337"/>
      <c r="BA53" s="751" t="s">
        <v>1397</v>
      </c>
      <c r="BB53" s="752"/>
      <c r="BC53" s="752"/>
      <c r="BD53" s="752"/>
      <c r="BE53" s="752"/>
      <c r="BF53" s="752"/>
      <c r="BG53" s="752"/>
      <c r="BH53" s="752"/>
      <c r="BI53" s="752"/>
      <c r="BJ53" s="752"/>
      <c r="BK53" s="753"/>
      <c r="BL53" s="304"/>
      <c r="BM53" s="305"/>
      <c r="BN53" s="305"/>
      <c r="BO53" s="305"/>
      <c r="BP53" s="305"/>
      <c r="BQ53" s="305"/>
      <c r="BR53" s="305"/>
      <c r="BS53" s="306"/>
    </row>
    <row r="54" spans="1:71" s="193" customFormat="1" ht="13.5" customHeight="1" x14ac:dyDescent="0.15">
      <c r="A54" s="214"/>
      <c r="B54" s="326"/>
      <c r="C54" s="327"/>
      <c r="D54" s="328"/>
      <c r="E54" s="336"/>
      <c r="F54" s="336"/>
      <c r="G54" s="336"/>
      <c r="H54" s="336"/>
      <c r="I54" s="336"/>
      <c r="J54" s="336"/>
      <c r="K54" s="336"/>
      <c r="L54" s="336"/>
      <c r="M54" s="336"/>
      <c r="N54" s="336"/>
      <c r="O54" s="336"/>
      <c r="P54" s="337"/>
      <c r="Q54" s="335" t="s">
        <v>1576</v>
      </c>
      <c r="R54" s="336"/>
      <c r="S54" s="336"/>
      <c r="T54" s="336"/>
      <c r="U54" s="336"/>
      <c r="V54" s="336"/>
      <c r="W54" s="336"/>
      <c r="X54" s="336"/>
      <c r="Y54" s="336"/>
      <c r="Z54" s="336"/>
      <c r="AA54" s="336"/>
      <c r="AB54" s="336"/>
      <c r="AC54" s="336"/>
      <c r="AD54" s="336"/>
      <c r="AE54" s="336"/>
      <c r="AF54" s="336"/>
      <c r="AG54" s="336"/>
      <c r="AH54" s="336"/>
      <c r="AI54" s="336"/>
      <c r="AJ54" s="336"/>
      <c r="AK54" s="336"/>
      <c r="AL54" s="336"/>
      <c r="AM54" s="336"/>
      <c r="AN54" s="336"/>
      <c r="AO54" s="336"/>
      <c r="AP54" s="336"/>
      <c r="AQ54" s="336"/>
      <c r="AR54" s="336"/>
      <c r="AS54" s="336"/>
      <c r="AT54" s="336"/>
      <c r="AU54" s="336"/>
      <c r="AV54" s="336"/>
      <c r="AW54" s="336"/>
      <c r="AX54" s="336"/>
      <c r="AY54" s="336"/>
      <c r="AZ54" s="337"/>
      <c r="BA54" s="335"/>
      <c r="BB54" s="336"/>
      <c r="BC54" s="336"/>
      <c r="BD54" s="336"/>
      <c r="BE54" s="336"/>
      <c r="BF54" s="336"/>
      <c r="BG54" s="336"/>
      <c r="BH54" s="336"/>
      <c r="BI54" s="336"/>
      <c r="BJ54" s="336"/>
      <c r="BK54" s="337"/>
      <c r="BL54" s="304"/>
      <c r="BM54" s="305"/>
      <c r="BN54" s="305"/>
      <c r="BO54" s="305"/>
      <c r="BP54" s="305"/>
      <c r="BQ54" s="305"/>
      <c r="BR54" s="305"/>
      <c r="BS54" s="306"/>
    </row>
    <row r="55" spans="1:71" s="193" customFormat="1" ht="13.5" customHeight="1" x14ac:dyDescent="0.15">
      <c r="A55" s="214"/>
      <c r="B55" s="326"/>
      <c r="C55" s="327"/>
      <c r="D55" s="328"/>
      <c r="E55" s="336"/>
      <c r="F55" s="336"/>
      <c r="G55" s="336"/>
      <c r="H55" s="336"/>
      <c r="I55" s="336"/>
      <c r="J55" s="336"/>
      <c r="K55" s="336"/>
      <c r="L55" s="336"/>
      <c r="M55" s="336"/>
      <c r="N55" s="336"/>
      <c r="O55" s="336"/>
      <c r="P55" s="337"/>
      <c r="Q55" s="335"/>
      <c r="R55" s="336"/>
      <c r="S55" s="336"/>
      <c r="T55" s="336"/>
      <c r="U55" s="336"/>
      <c r="V55" s="336"/>
      <c r="W55" s="336"/>
      <c r="X55" s="336"/>
      <c r="Y55" s="336"/>
      <c r="Z55" s="336"/>
      <c r="AA55" s="336"/>
      <c r="AB55" s="336"/>
      <c r="AC55" s="336"/>
      <c r="AD55" s="336"/>
      <c r="AE55" s="336"/>
      <c r="AF55" s="336"/>
      <c r="AG55" s="336"/>
      <c r="AH55" s="336"/>
      <c r="AI55" s="336"/>
      <c r="AJ55" s="336"/>
      <c r="AK55" s="336"/>
      <c r="AL55" s="336"/>
      <c r="AM55" s="336"/>
      <c r="AN55" s="336"/>
      <c r="AO55" s="336"/>
      <c r="AP55" s="336"/>
      <c r="AQ55" s="336"/>
      <c r="AR55" s="336"/>
      <c r="AS55" s="336"/>
      <c r="AT55" s="336"/>
      <c r="AU55" s="336"/>
      <c r="AV55" s="336"/>
      <c r="AW55" s="336"/>
      <c r="AX55" s="336"/>
      <c r="AY55" s="336"/>
      <c r="AZ55" s="337"/>
      <c r="BA55" s="335"/>
      <c r="BB55" s="336"/>
      <c r="BC55" s="336"/>
      <c r="BD55" s="336"/>
      <c r="BE55" s="336"/>
      <c r="BF55" s="336"/>
      <c r="BG55" s="336"/>
      <c r="BH55" s="336"/>
      <c r="BI55" s="336"/>
      <c r="BJ55" s="336"/>
      <c r="BK55" s="337"/>
      <c r="BL55" s="304"/>
      <c r="BM55" s="305"/>
      <c r="BN55" s="305"/>
      <c r="BO55" s="305"/>
      <c r="BP55" s="305"/>
      <c r="BQ55" s="305"/>
      <c r="BR55" s="305"/>
      <c r="BS55" s="306"/>
    </row>
    <row r="56" spans="1:71" s="54" customFormat="1" ht="13.5" customHeight="1" x14ac:dyDescent="0.15">
      <c r="A56" s="78" t="s">
        <v>1457</v>
      </c>
      <c r="B56" s="355"/>
      <c r="C56" s="355"/>
      <c r="D56" s="355"/>
      <c r="E56" s="356"/>
      <c r="F56" s="356"/>
      <c r="G56" s="357"/>
      <c r="H56" s="357"/>
      <c r="I56" s="357"/>
      <c r="J56" s="357"/>
      <c r="K56" s="357"/>
      <c r="L56" s="357"/>
      <c r="M56" s="357"/>
      <c r="N56" s="357"/>
      <c r="O56" s="357"/>
      <c r="P56" s="357"/>
      <c r="Q56" s="357"/>
      <c r="R56" s="357"/>
      <c r="S56" s="357"/>
      <c r="T56" s="357"/>
      <c r="U56" s="357"/>
      <c r="V56" s="357"/>
      <c r="W56" s="357"/>
      <c r="X56" s="357"/>
      <c r="Y56" s="357"/>
      <c r="Z56" s="357"/>
      <c r="AA56" s="357"/>
      <c r="AB56" s="357"/>
      <c r="AC56" s="357"/>
      <c r="AD56" s="357"/>
      <c r="AE56" s="357"/>
      <c r="AF56" s="357"/>
      <c r="AG56" s="357"/>
      <c r="AH56" s="357"/>
      <c r="AI56" s="357"/>
      <c r="AJ56" s="357"/>
      <c r="AK56" s="357"/>
      <c r="AL56" s="357"/>
      <c r="AM56" s="357"/>
      <c r="AN56" s="357"/>
      <c r="AO56" s="357"/>
      <c r="AP56" s="357"/>
      <c r="AQ56" s="357"/>
      <c r="AR56" s="357"/>
      <c r="AS56" s="357"/>
      <c r="AT56" s="357"/>
      <c r="AU56" s="357"/>
      <c r="AV56" s="357"/>
      <c r="AW56" s="357"/>
      <c r="AX56" s="357"/>
      <c r="AY56" s="357"/>
      <c r="AZ56" s="357"/>
      <c r="BA56" s="357"/>
      <c r="BB56" s="357"/>
      <c r="BC56" s="357"/>
      <c r="BD56" s="357"/>
      <c r="BE56" s="357"/>
      <c r="BF56" s="357"/>
      <c r="BG56" s="357"/>
      <c r="BH56" s="357"/>
      <c r="BI56" s="357"/>
      <c r="BJ56" s="357"/>
      <c r="BK56" s="357"/>
      <c r="BL56" s="357"/>
      <c r="BM56" s="357"/>
      <c r="BN56" s="357"/>
      <c r="BO56" s="357"/>
      <c r="BP56" s="357"/>
      <c r="BQ56" s="357"/>
      <c r="BR56" s="357"/>
      <c r="BS56" s="358"/>
    </row>
    <row r="57" spans="1:71" s="193" customFormat="1" ht="13.5" customHeight="1" x14ac:dyDescent="0.15">
      <c r="A57" s="213">
        <v>50</v>
      </c>
      <c r="B57" s="722" t="s">
        <v>1459</v>
      </c>
      <c r="C57" s="723"/>
      <c r="D57" s="724"/>
      <c r="E57" s="333"/>
      <c r="F57" s="333"/>
      <c r="G57" s="333"/>
      <c r="H57" s="333"/>
      <c r="I57" s="333"/>
      <c r="J57" s="333"/>
      <c r="K57" s="333"/>
      <c r="L57" s="333"/>
      <c r="M57" s="333"/>
      <c r="N57" s="333"/>
      <c r="O57" s="333"/>
      <c r="P57" s="334"/>
      <c r="Q57" s="335" t="s">
        <v>1458</v>
      </c>
      <c r="R57" s="333"/>
      <c r="S57" s="333"/>
      <c r="T57" s="333"/>
      <c r="U57" s="333"/>
      <c r="V57" s="333"/>
      <c r="W57" s="333"/>
      <c r="X57" s="333"/>
      <c r="Y57" s="333"/>
      <c r="Z57" s="333"/>
      <c r="AA57" s="333"/>
      <c r="AB57" s="333"/>
      <c r="AC57" s="333"/>
      <c r="AD57" s="333"/>
      <c r="AE57" s="333"/>
      <c r="AF57" s="333"/>
      <c r="AG57" s="333"/>
      <c r="AH57" s="333"/>
      <c r="AI57" s="333"/>
      <c r="AJ57" s="333"/>
      <c r="AK57" s="333"/>
      <c r="AL57" s="333"/>
      <c r="AM57" s="333"/>
      <c r="AN57" s="333"/>
      <c r="AO57" s="333"/>
      <c r="AP57" s="333"/>
      <c r="AQ57" s="333"/>
      <c r="AR57" s="333"/>
      <c r="AS57" s="333"/>
      <c r="AT57" s="333"/>
      <c r="AU57" s="333"/>
      <c r="AV57" s="333"/>
      <c r="AW57" s="333"/>
      <c r="AX57" s="333"/>
      <c r="AY57" s="333"/>
      <c r="AZ57" s="334"/>
      <c r="BA57" s="332" t="s">
        <v>1397</v>
      </c>
      <c r="BB57" s="333"/>
      <c r="BC57" s="333"/>
      <c r="BD57" s="333"/>
      <c r="BE57" s="333"/>
      <c r="BF57" s="333"/>
      <c r="BG57" s="333"/>
      <c r="BH57" s="333"/>
      <c r="BI57" s="333"/>
      <c r="BJ57" s="333"/>
      <c r="BK57" s="334"/>
      <c r="BL57" s="374"/>
      <c r="BM57" s="375"/>
      <c r="BN57" s="375"/>
      <c r="BO57" s="375"/>
      <c r="BP57" s="375"/>
      <c r="BQ57" s="375"/>
      <c r="BR57" s="375"/>
      <c r="BS57" s="376"/>
    </row>
    <row r="58" spans="1:71" s="193" customFormat="1" ht="13.5" customHeight="1" x14ac:dyDescent="0.15">
      <c r="A58" s="214"/>
      <c r="B58" s="725"/>
      <c r="C58" s="726"/>
      <c r="D58" s="727"/>
      <c r="E58" s="336"/>
      <c r="F58" s="336"/>
      <c r="G58" s="336"/>
      <c r="H58" s="336"/>
      <c r="I58" s="336"/>
      <c r="J58" s="336"/>
      <c r="K58" s="336"/>
      <c r="L58" s="336"/>
      <c r="M58" s="336"/>
      <c r="N58" s="336"/>
      <c r="O58" s="336"/>
      <c r="P58" s="337"/>
      <c r="Q58" s="335"/>
      <c r="R58" s="336"/>
      <c r="S58" s="336"/>
      <c r="T58" s="336"/>
      <c r="U58" s="336"/>
      <c r="V58" s="336"/>
      <c r="W58" s="336"/>
      <c r="X58" s="336"/>
      <c r="Y58" s="336"/>
      <c r="Z58" s="336"/>
      <c r="AA58" s="336"/>
      <c r="AB58" s="336"/>
      <c r="AC58" s="336"/>
      <c r="AD58" s="336"/>
      <c r="AE58" s="336"/>
      <c r="AF58" s="336"/>
      <c r="AG58" s="336"/>
      <c r="AH58" s="336"/>
      <c r="AI58" s="336"/>
      <c r="AJ58" s="336"/>
      <c r="AK58" s="336"/>
      <c r="AL58" s="336"/>
      <c r="AM58" s="336"/>
      <c r="AN58" s="336"/>
      <c r="AO58" s="336"/>
      <c r="AP58" s="336"/>
      <c r="AQ58" s="336"/>
      <c r="AR58" s="336"/>
      <c r="AS58" s="336"/>
      <c r="AT58" s="336"/>
      <c r="AU58" s="336"/>
      <c r="AV58" s="336"/>
      <c r="AW58" s="336"/>
      <c r="AX58" s="336"/>
      <c r="AY58" s="336"/>
      <c r="AZ58" s="337"/>
      <c r="BA58" s="335"/>
      <c r="BB58" s="336"/>
      <c r="BC58" s="336"/>
      <c r="BD58" s="336"/>
      <c r="BE58" s="336"/>
      <c r="BF58" s="336"/>
      <c r="BG58" s="336"/>
      <c r="BH58" s="336"/>
      <c r="BI58" s="336"/>
      <c r="BJ58" s="336"/>
      <c r="BK58" s="337"/>
      <c r="BL58" s="304"/>
      <c r="BM58" s="305"/>
      <c r="BN58" s="305"/>
      <c r="BO58" s="305"/>
      <c r="BP58" s="305"/>
      <c r="BQ58" s="305"/>
      <c r="BR58" s="305"/>
      <c r="BS58" s="306"/>
    </row>
    <row r="59" spans="1:71" s="193" customFormat="1" ht="13.5" customHeight="1" x14ac:dyDescent="0.15">
      <c r="A59" s="278"/>
      <c r="B59" s="780"/>
      <c r="C59" s="781"/>
      <c r="D59" s="782"/>
      <c r="E59" s="330"/>
      <c r="F59" s="330"/>
      <c r="G59" s="330"/>
      <c r="H59" s="330"/>
      <c r="I59" s="330"/>
      <c r="J59" s="330"/>
      <c r="K59" s="330"/>
      <c r="L59" s="330"/>
      <c r="M59" s="330"/>
      <c r="N59" s="330"/>
      <c r="O59" s="330"/>
      <c r="P59" s="331"/>
      <c r="Q59" s="329"/>
      <c r="R59" s="330"/>
      <c r="S59" s="330"/>
      <c r="T59" s="330"/>
      <c r="U59" s="330"/>
      <c r="V59" s="330"/>
      <c r="W59" s="330"/>
      <c r="X59" s="330"/>
      <c r="Y59" s="330"/>
      <c r="Z59" s="330"/>
      <c r="AA59" s="330"/>
      <c r="AB59" s="330"/>
      <c r="AC59" s="330"/>
      <c r="AD59" s="330"/>
      <c r="AE59" s="330"/>
      <c r="AF59" s="330"/>
      <c r="AG59" s="330"/>
      <c r="AH59" s="330"/>
      <c r="AI59" s="330"/>
      <c r="AJ59" s="330"/>
      <c r="AK59" s="330"/>
      <c r="AL59" s="330"/>
      <c r="AM59" s="330"/>
      <c r="AN59" s="330"/>
      <c r="AO59" s="330"/>
      <c r="AP59" s="330"/>
      <c r="AQ59" s="330"/>
      <c r="AR59" s="330"/>
      <c r="AS59" s="330"/>
      <c r="AT59" s="330"/>
      <c r="AU59" s="330"/>
      <c r="AV59" s="330"/>
      <c r="AW59" s="330"/>
      <c r="AX59" s="330"/>
      <c r="AY59" s="330"/>
      <c r="AZ59" s="331"/>
      <c r="BA59" s="329"/>
      <c r="BB59" s="330"/>
      <c r="BC59" s="330"/>
      <c r="BD59" s="330"/>
      <c r="BE59" s="330"/>
      <c r="BF59" s="330"/>
      <c r="BG59" s="330"/>
      <c r="BH59" s="330"/>
      <c r="BI59" s="330"/>
      <c r="BJ59" s="330"/>
      <c r="BK59" s="331"/>
      <c r="BL59" s="190"/>
      <c r="BM59" s="191"/>
      <c r="BN59" s="191"/>
      <c r="BO59" s="191"/>
      <c r="BP59" s="191"/>
      <c r="BQ59" s="191"/>
      <c r="BR59" s="191"/>
      <c r="BS59" s="192"/>
    </row>
    <row r="60" spans="1:71" s="389" customFormat="1" ht="13.5" customHeight="1" x14ac:dyDescent="0.15">
      <c r="A60" s="378" t="s">
        <v>1460</v>
      </c>
      <c r="B60" s="379"/>
      <c r="C60" s="379"/>
      <c r="D60" s="379"/>
      <c r="E60" s="380"/>
      <c r="F60" s="380"/>
      <c r="G60" s="381"/>
      <c r="H60" s="381"/>
      <c r="I60" s="381"/>
      <c r="J60" s="381"/>
      <c r="K60" s="381"/>
      <c r="L60" s="381"/>
      <c r="M60" s="381"/>
      <c r="N60" s="381"/>
      <c r="O60" s="381"/>
      <c r="P60" s="381"/>
      <c r="Q60" s="381"/>
      <c r="R60" s="381"/>
      <c r="S60" s="381"/>
      <c r="T60" s="381"/>
      <c r="U60" s="381"/>
      <c r="V60" s="381"/>
      <c r="W60" s="381"/>
      <c r="X60" s="381"/>
      <c r="Y60" s="381"/>
      <c r="Z60" s="381"/>
      <c r="AA60" s="381"/>
      <c r="AB60" s="381"/>
      <c r="AC60" s="381"/>
      <c r="AD60" s="381"/>
      <c r="AE60" s="381"/>
      <c r="AF60" s="381"/>
      <c r="AG60" s="381"/>
      <c r="AH60" s="381"/>
      <c r="AI60" s="381"/>
      <c r="AJ60" s="381"/>
      <c r="AK60" s="381"/>
      <c r="AL60" s="381"/>
      <c r="AM60" s="381"/>
      <c r="AN60" s="381"/>
      <c r="AO60" s="381"/>
      <c r="AP60" s="381"/>
      <c r="AQ60" s="381"/>
      <c r="AR60" s="381"/>
      <c r="AS60" s="381"/>
      <c r="AT60" s="381"/>
      <c r="AU60" s="381"/>
      <c r="AV60" s="381"/>
      <c r="AW60" s="381"/>
      <c r="AX60" s="381"/>
      <c r="AY60" s="381"/>
      <c r="AZ60" s="381"/>
      <c r="BA60" s="381"/>
      <c r="BB60" s="381"/>
      <c r="BC60" s="381"/>
      <c r="BD60" s="381"/>
      <c r="BE60" s="381"/>
      <c r="BF60" s="381"/>
      <c r="BG60" s="381"/>
      <c r="BH60" s="381"/>
      <c r="BI60" s="381"/>
      <c r="BJ60" s="381"/>
      <c r="BK60" s="381"/>
      <c r="BL60" s="381"/>
      <c r="BM60" s="381"/>
      <c r="BN60" s="381"/>
      <c r="BO60" s="381"/>
      <c r="BP60" s="381"/>
      <c r="BQ60" s="381"/>
      <c r="BR60" s="381"/>
      <c r="BS60" s="382"/>
    </row>
    <row r="61" spans="1:71" s="397" customFormat="1" ht="13.5" customHeight="1" x14ac:dyDescent="0.15">
      <c r="A61" s="469">
        <v>51</v>
      </c>
      <c r="B61" s="783" t="s">
        <v>1462</v>
      </c>
      <c r="C61" s="784"/>
      <c r="D61" s="785"/>
      <c r="E61" s="470" t="s">
        <v>1461</v>
      </c>
      <c r="F61" s="471"/>
      <c r="G61" s="471"/>
      <c r="H61" s="471"/>
      <c r="I61" s="471"/>
      <c r="J61" s="471"/>
      <c r="K61" s="471"/>
      <c r="L61" s="471"/>
      <c r="M61" s="471"/>
      <c r="N61" s="471"/>
      <c r="O61" s="471"/>
      <c r="P61" s="472"/>
      <c r="Q61" s="473" t="s">
        <v>1467</v>
      </c>
      <c r="R61" s="471"/>
      <c r="S61" s="471"/>
      <c r="T61" s="471"/>
      <c r="U61" s="471"/>
      <c r="V61" s="471"/>
      <c r="W61" s="471"/>
      <c r="X61" s="471"/>
      <c r="Y61" s="471"/>
      <c r="Z61" s="471"/>
      <c r="AA61" s="471"/>
      <c r="AB61" s="471"/>
      <c r="AC61" s="471"/>
      <c r="AD61" s="471"/>
      <c r="AE61" s="471"/>
      <c r="AF61" s="471"/>
      <c r="AG61" s="471"/>
      <c r="AH61" s="471"/>
      <c r="AI61" s="471"/>
      <c r="AJ61" s="471"/>
      <c r="AK61" s="471"/>
      <c r="AL61" s="471"/>
      <c r="AM61" s="471"/>
      <c r="AN61" s="471"/>
      <c r="AO61" s="471"/>
      <c r="AP61" s="471"/>
      <c r="AQ61" s="471"/>
      <c r="AR61" s="471"/>
      <c r="AS61" s="471"/>
      <c r="AT61" s="471"/>
      <c r="AU61" s="471"/>
      <c r="AV61" s="471"/>
      <c r="AW61" s="471"/>
      <c r="AX61" s="471"/>
      <c r="AY61" s="471"/>
      <c r="AZ61" s="472"/>
      <c r="BA61" s="474" t="s">
        <v>1466</v>
      </c>
      <c r="BB61" s="392"/>
      <c r="BC61" s="392"/>
      <c r="BD61" s="392"/>
      <c r="BE61" s="392"/>
      <c r="BF61" s="392"/>
      <c r="BG61" s="392"/>
      <c r="BH61" s="392"/>
      <c r="BI61" s="392"/>
      <c r="BJ61" s="392"/>
      <c r="BK61" s="393"/>
      <c r="BL61" s="394"/>
      <c r="BM61" s="395"/>
      <c r="BN61" s="395"/>
      <c r="BO61" s="395"/>
      <c r="BP61" s="395"/>
      <c r="BQ61" s="395"/>
      <c r="BR61" s="395"/>
      <c r="BS61" s="396"/>
    </row>
    <row r="62" spans="1:71" s="397" customFormat="1" ht="13.5" customHeight="1" x14ac:dyDescent="0.15">
      <c r="A62" s="475"/>
      <c r="B62" s="786"/>
      <c r="C62" s="729"/>
      <c r="D62" s="730"/>
      <c r="E62" s="474"/>
      <c r="F62" s="473"/>
      <c r="G62" s="473"/>
      <c r="H62" s="473"/>
      <c r="I62" s="473"/>
      <c r="J62" s="473"/>
      <c r="K62" s="473"/>
      <c r="L62" s="473"/>
      <c r="M62" s="473"/>
      <c r="N62" s="473"/>
      <c r="O62" s="473"/>
      <c r="P62" s="476"/>
      <c r="Q62" s="474"/>
      <c r="R62" s="473"/>
      <c r="S62" s="473"/>
      <c r="T62" s="473"/>
      <c r="U62" s="473"/>
      <c r="V62" s="473"/>
      <c r="W62" s="473"/>
      <c r="X62" s="473"/>
      <c r="Y62" s="473"/>
      <c r="Z62" s="473"/>
      <c r="AA62" s="473"/>
      <c r="AB62" s="473"/>
      <c r="AC62" s="473"/>
      <c r="AD62" s="473"/>
      <c r="AE62" s="473"/>
      <c r="AF62" s="473"/>
      <c r="AG62" s="473"/>
      <c r="AH62" s="473"/>
      <c r="AI62" s="473"/>
      <c r="AJ62" s="473"/>
      <c r="AK62" s="473"/>
      <c r="AL62" s="473"/>
      <c r="AM62" s="473"/>
      <c r="AN62" s="473"/>
      <c r="AO62" s="473"/>
      <c r="AP62" s="473"/>
      <c r="AQ62" s="473"/>
      <c r="AR62" s="473"/>
      <c r="AS62" s="473"/>
      <c r="AT62" s="473"/>
      <c r="AU62" s="473"/>
      <c r="AV62" s="473"/>
      <c r="AW62" s="473"/>
      <c r="AX62" s="473"/>
      <c r="AY62" s="473"/>
      <c r="AZ62" s="476"/>
      <c r="BA62" s="474"/>
      <c r="BB62" s="390"/>
      <c r="BC62" s="390"/>
      <c r="BD62" s="390"/>
      <c r="BE62" s="390"/>
      <c r="BF62" s="390"/>
      <c r="BG62" s="390"/>
      <c r="BH62" s="390"/>
      <c r="BI62" s="390"/>
      <c r="BJ62" s="390"/>
      <c r="BK62" s="391"/>
      <c r="BL62" s="398"/>
      <c r="BM62" s="399"/>
      <c r="BN62" s="399"/>
      <c r="BO62" s="399"/>
      <c r="BP62" s="399"/>
      <c r="BQ62" s="399"/>
      <c r="BR62" s="399"/>
      <c r="BS62" s="400"/>
    </row>
    <row r="63" spans="1:71" s="397" customFormat="1" ht="13.5" customHeight="1" x14ac:dyDescent="0.15">
      <c r="A63" s="475"/>
      <c r="B63" s="477"/>
      <c r="C63" s="478"/>
      <c r="D63" s="479"/>
      <c r="E63" s="474"/>
      <c r="F63" s="473"/>
      <c r="G63" s="473"/>
      <c r="H63" s="473"/>
      <c r="I63" s="473"/>
      <c r="J63" s="473"/>
      <c r="K63" s="473"/>
      <c r="L63" s="473"/>
      <c r="M63" s="473"/>
      <c r="N63" s="473"/>
      <c r="O63" s="473"/>
      <c r="P63" s="476"/>
      <c r="Q63" s="470" t="s">
        <v>1577</v>
      </c>
      <c r="R63" s="471"/>
      <c r="S63" s="471"/>
      <c r="T63" s="471"/>
      <c r="U63" s="471"/>
      <c r="V63" s="471"/>
      <c r="W63" s="471"/>
      <c r="X63" s="471"/>
      <c r="Y63" s="471"/>
      <c r="Z63" s="471"/>
      <c r="AA63" s="471"/>
      <c r="AB63" s="471"/>
      <c r="AC63" s="471"/>
      <c r="AD63" s="471"/>
      <c r="AE63" s="471"/>
      <c r="AF63" s="471"/>
      <c r="AG63" s="471"/>
      <c r="AH63" s="471"/>
      <c r="AI63" s="471"/>
      <c r="AJ63" s="471"/>
      <c r="AK63" s="471"/>
      <c r="AL63" s="471"/>
      <c r="AM63" s="471"/>
      <c r="AN63" s="471"/>
      <c r="AO63" s="471"/>
      <c r="AP63" s="471"/>
      <c r="AQ63" s="471"/>
      <c r="AR63" s="471"/>
      <c r="AS63" s="471"/>
      <c r="AT63" s="471"/>
      <c r="AU63" s="471"/>
      <c r="AV63" s="471"/>
      <c r="AW63" s="471"/>
      <c r="AX63" s="471"/>
      <c r="AY63" s="471"/>
      <c r="AZ63" s="472"/>
      <c r="BA63" s="470" t="s">
        <v>1470</v>
      </c>
      <c r="BB63" s="392"/>
      <c r="BC63" s="392"/>
      <c r="BD63" s="392"/>
      <c r="BE63" s="392"/>
      <c r="BF63" s="392"/>
      <c r="BG63" s="392"/>
      <c r="BH63" s="392"/>
      <c r="BI63" s="392"/>
      <c r="BJ63" s="392"/>
      <c r="BK63" s="393"/>
      <c r="BL63" s="394"/>
      <c r="BM63" s="395"/>
      <c r="BN63" s="395"/>
      <c r="BO63" s="395"/>
      <c r="BP63" s="395"/>
      <c r="BQ63" s="395"/>
      <c r="BR63" s="395"/>
      <c r="BS63" s="396"/>
    </row>
    <row r="64" spans="1:71" s="397" customFormat="1" ht="13.5" customHeight="1" x14ac:dyDescent="0.15">
      <c r="A64" s="475"/>
      <c r="B64" s="477"/>
      <c r="C64" s="478"/>
      <c r="D64" s="479"/>
      <c r="E64" s="474"/>
      <c r="F64" s="473"/>
      <c r="G64" s="473"/>
      <c r="H64" s="473"/>
      <c r="I64" s="473"/>
      <c r="J64" s="473"/>
      <c r="K64" s="473"/>
      <c r="L64" s="473"/>
      <c r="M64" s="473"/>
      <c r="N64" s="473"/>
      <c r="O64" s="473"/>
      <c r="P64" s="476"/>
      <c r="Q64" s="474"/>
      <c r="R64" s="473"/>
      <c r="S64" s="473"/>
      <c r="T64" s="473"/>
      <c r="U64" s="473"/>
      <c r="V64" s="480"/>
      <c r="W64" s="480"/>
      <c r="X64" s="480"/>
      <c r="Y64" s="480"/>
      <c r="Z64" s="480"/>
      <c r="AA64" s="480"/>
      <c r="AB64" s="480"/>
      <c r="AC64" s="480"/>
      <c r="AD64" s="480"/>
      <c r="AE64" s="480"/>
      <c r="AF64" s="480"/>
      <c r="AG64" s="480"/>
      <c r="AH64" s="480"/>
      <c r="AI64" s="480"/>
      <c r="AJ64" s="480"/>
      <c r="AK64" s="480"/>
      <c r="AL64" s="480"/>
      <c r="AM64" s="480"/>
      <c r="AN64" s="480"/>
      <c r="AO64" s="480"/>
      <c r="AP64" s="480"/>
      <c r="AQ64" s="480"/>
      <c r="AR64" s="480"/>
      <c r="AS64" s="480"/>
      <c r="AT64" s="480"/>
      <c r="AU64" s="480"/>
      <c r="AV64" s="480"/>
      <c r="AW64" s="480"/>
      <c r="AX64" s="480"/>
      <c r="AY64" s="480"/>
      <c r="AZ64" s="481"/>
      <c r="BA64" s="482"/>
      <c r="BB64" s="401"/>
      <c r="BC64" s="401"/>
      <c r="BD64" s="401"/>
      <c r="BE64" s="401"/>
      <c r="BF64" s="401"/>
      <c r="BG64" s="401"/>
      <c r="BH64" s="401"/>
      <c r="BI64" s="401"/>
      <c r="BJ64" s="401"/>
      <c r="BK64" s="402"/>
      <c r="BL64" s="404"/>
      <c r="BM64" s="405"/>
      <c r="BN64" s="405"/>
      <c r="BO64" s="405"/>
      <c r="BP64" s="405"/>
      <c r="BQ64" s="405"/>
      <c r="BR64" s="405"/>
      <c r="BS64" s="406"/>
    </row>
    <row r="65" spans="1:71" s="397" customFormat="1" ht="13.5" customHeight="1" x14ac:dyDescent="0.15">
      <c r="A65" s="469">
        <v>52</v>
      </c>
      <c r="B65" s="783" t="s">
        <v>1468</v>
      </c>
      <c r="C65" s="784"/>
      <c r="D65" s="785"/>
      <c r="E65" s="470" t="s">
        <v>1463</v>
      </c>
      <c r="F65" s="471"/>
      <c r="G65" s="471"/>
      <c r="H65" s="471"/>
      <c r="I65" s="471"/>
      <c r="J65" s="471"/>
      <c r="K65" s="471"/>
      <c r="L65" s="471"/>
      <c r="M65" s="471"/>
      <c r="N65" s="471"/>
      <c r="O65" s="471"/>
      <c r="P65" s="472"/>
      <c r="Q65" s="470" t="s">
        <v>1593</v>
      </c>
      <c r="R65" s="471"/>
      <c r="S65" s="471"/>
      <c r="T65" s="471"/>
      <c r="U65" s="471"/>
      <c r="V65" s="471"/>
      <c r="W65" s="471"/>
      <c r="X65" s="471"/>
      <c r="Y65" s="471"/>
      <c r="Z65" s="471"/>
      <c r="AA65" s="471"/>
      <c r="AB65" s="471"/>
      <c r="AC65" s="471"/>
      <c r="AD65" s="471"/>
      <c r="AE65" s="471"/>
      <c r="AF65" s="471"/>
      <c r="AG65" s="471"/>
      <c r="AH65" s="471"/>
      <c r="AI65" s="471"/>
      <c r="AJ65" s="471"/>
      <c r="AK65" s="471"/>
      <c r="AL65" s="471"/>
      <c r="AM65" s="471"/>
      <c r="AN65" s="471"/>
      <c r="AO65" s="471"/>
      <c r="AP65" s="471"/>
      <c r="AQ65" s="471"/>
      <c r="AR65" s="471"/>
      <c r="AS65" s="471"/>
      <c r="AT65" s="471"/>
      <c r="AU65" s="471"/>
      <c r="AV65" s="471"/>
      <c r="AW65" s="471"/>
      <c r="AX65" s="471"/>
      <c r="AY65" s="471"/>
      <c r="AZ65" s="472"/>
      <c r="BA65" s="470" t="s">
        <v>1466</v>
      </c>
      <c r="BB65" s="392"/>
      <c r="BC65" s="392"/>
      <c r="BD65" s="392"/>
      <c r="BE65" s="392"/>
      <c r="BF65" s="392"/>
      <c r="BG65" s="392"/>
      <c r="BH65" s="392"/>
      <c r="BI65" s="392"/>
      <c r="BJ65" s="392"/>
      <c r="BK65" s="393"/>
      <c r="BL65" s="394"/>
      <c r="BM65" s="395"/>
      <c r="BN65" s="395"/>
      <c r="BO65" s="395"/>
      <c r="BP65" s="395"/>
      <c r="BQ65" s="395"/>
      <c r="BR65" s="395"/>
      <c r="BS65" s="396"/>
    </row>
    <row r="66" spans="1:71" s="397" customFormat="1" ht="13.5" customHeight="1" x14ac:dyDescent="0.15">
      <c r="A66" s="475"/>
      <c r="B66" s="728"/>
      <c r="C66" s="729"/>
      <c r="D66" s="730"/>
      <c r="E66" s="474"/>
      <c r="F66" s="473"/>
      <c r="G66" s="473"/>
      <c r="H66" s="473"/>
      <c r="I66" s="473"/>
      <c r="J66" s="473"/>
      <c r="K66" s="473"/>
      <c r="L66" s="473"/>
      <c r="M66" s="473"/>
      <c r="N66" s="473"/>
      <c r="O66" s="473"/>
      <c r="P66" s="476"/>
      <c r="Q66" s="474" t="s">
        <v>1594</v>
      </c>
      <c r="R66" s="473"/>
      <c r="S66" s="473"/>
      <c r="T66" s="473"/>
      <c r="U66" s="473"/>
      <c r="V66" s="473"/>
      <c r="W66" s="473"/>
      <c r="X66" s="473"/>
      <c r="Y66" s="473"/>
      <c r="Z66" s="473"/>
      <c r="AA66" s="473"/>
      <c r="AB66" s="473"/>
      <c r="AC66" s="473"/>
      <c r="AD66" s="473"/>
      <c r="AE66" s="473"/>
      <c r="AF66" s="473"/>
      <c r="AG66" s="473"/>
      <c r="AH66" s="473"/>
      <c r="AI66" s="473"/>
      <c r="AJ66" s="473"/>
      <c r="AK66" s="473"/>
      <c r="AL66" s="473"/>
      <c r="AM66" s="473"/>
      <c r="AN66" s="473"/>
      <c r="AO66" s="473"/>
      <c r="AP66" s="473"/>
      <c r="AQ66" s="473"/>
      <c r="AR66" s="473"/>
      <c r="AS66" s="473"/>
      <c r="AT66" s="473"/>
      <c r="AU66" s="473"/>
      <c r="AV66" s="473"/>
      <c r="AW66" s="473"/>
      <c r="AX66" s="473"/>
      <c r="AY66" s="473"/>
      <c r="AZ66" s="476"/>
      <c r="BA66" s="474"/>
      <c r="BB66" s="390"/>
      <c r="BC66" s="390"/>
      <c r="BD66" s="390"/>
      <c r="BE66" s="390"/>
      <c r="BF66" s="390"/>
      <c r="BG66" s="390"/>
      <c r="BH66" s="390"/>
      <c r="BI66" s="390"/>
      <c r="BJ66" s="390"/>
      <c r="BK66" s="391"/>
      <c r="BL66" s="398"/>
      <c r="BM66" s="399"/>
      <c r="BN66" s="399"/>
      <c r="BO66" s="399"/>
      <c r="BP66" s="399"/>
      <c r="BQ66" s="399"/>
      <c r="BR66" s="399"/>
      <c r="BS66" s="400"/>
    </row>
    <row r="67" spans="1:71" s="397" customFormat="1" ht="13.5" customHeight="1" x14ac:dyDescent="0.15">
      <c r="A67" s="475"/>
      <c r="B67" s="478"/>
      <c r="C67" s="478"/>
      <c r="D67" s="479"/>
      <c r="E67" s="474"/>
      <c r="F67" s="473"/>
      <c r="G67" s="473"/>
      <c r="H67" s="473"/>
      <c r="I67" s="473"/>
      <c r="J67" s="473"/>
      <c r="K67" s="473"/>
      <c r="L67" s="473"/>
      <c r="M67" s="473"/>
      <c r="N67" s="473"/>
      <c r="O67" s="473"/>
      <c r="P67" s="476"/>
      <c r="Q67" s="482"/>
      <c r="R67" s="480"/>
      <c r="S67" s="480"/>
      <c r="T67" s="480"/>
      <c r="U67" s="480"/>
      <c r="V67" s="480"/>
      <c r="W67" s="480"/>
      <c r="X67" s="480"/>
      <c r="Y67" s="480"/>
      <c r="Z67" s="480"/>
      <c r="AA67" s="480"/>
      <c r="AB67" s="480"/>
      <c r="AC67" s="480"/>
      <c r="AD67" s="480"/>
      <c r="AE67" s="480"/>
      <c r="AF67" s="480"/>
      <c r="AG67" s="480"/>
      <c r="AH67" s="480"/>
      <c r="AI67" s="480"/>
      <c r="AJ67" s="480"/>
      <c r="AK67" s="480"/>
      <c r="AL67" s="480"/>
      <c r="AM67" s="480"/>
      <c r="AN67" s="480"/>
      <c r="AO67" s="480"/>
      <c r="AP67" s="480"/>
      <c r="AQ67" s="480"/>
      <c r="AR67" s="480"/>
      <c r="AS67" s="480"/>
      <c r="AT67" s="480"/>
      <c r="AU67" s="480"/>
      <c r="AV67" s="480"/>
      <c r="AW67" s="480"/>
      <c r="AX67" s="480"/>
      <c r="AY67" s="480"/>
      <c r="AZ67" s="481"/>
      <c r="BA67" s="482"/>
      <c r="BB67" s="401"/>
      <c r="BC67" s="401"/>
      <c r="BD67" s="401"/>
      <c r="BE67" s="401"/>
      <c r="BF67" s="401"/>
      <c r="BG67" s="401"/>
      <c r="BH67" s="401"/>
      <c r="BI67" s="401"/>
      <c r="BJ67" s="401"/>
      <c r="BK67" s="402"/>
      <c r="BL67" s="404"/>
      <c r="BM67" s="405"/>
      <c r="BN67" s="405"/>
      <c r="BO67" s="405"/>
      <c r="BP67" s="405"/>
      <c r="BQ67" s="405"/>
      <c r="BR67" s="405"/>
      <c r="BS67" s="406"/>
    </row>
    <row r="68" spans="1:71" s="397" customFormat="1" ht="13.5" customHeight="1" x14ac:dyDescent="0.15">
      <c r="A68" s="475"/>
      <c r="B68" s="478"/>
      <c r="C68" s="478"/>
      <c r="D68" s="479"/>
      <c r="E68" s="474"/>
      <c r="F68" s="473"/>
      <c r="G68" s="473"/>
      <c r="H68" s="473"/>
      <c r="I68" s="473"/>
      <c r="J68" s="473"/>
      <c r="K68" s="473"/>
      <c r="L68" s="473"/>
      <c r="M68" s="473"/>
      <c r="N68" s="473"/>
      <c r="O68" s="473"/>
      <c r="P68" s="476"/>
      <c r="Q68" s="470" t="s">
        <v>1469</v>
      </c>
      <c r="R68" s="471"/>
      <c r="S68" s="471"/>
      <c r="T68" s="471"/>
      <c r="U68" s="471"/>
      <c r="V68" s="471"/>
      <c r="W68" s="471"/>
      <c r="X68" s="471"/>
      <c r="Y68" s="471"/>
      <c r="Z68" s="471"/>
      <c r="AA68" s="471"/>
      <c r="AB68" s="471"/>
      <c r="AC68" s="471"/>
      <c r="AD68" s="471"/>
      <c r="AE68" s="471"/>
      <c r="AF68" s="471"/>
      <c r="AG68" s="471"/>
      <c r="AH68" s="471"/>
      <c r="AI68" s="471"/>
      <c r="AJ68" s="471"/>
      <c r="AK68" s="471"/>
      <c r="AL68" s="471"/>
      <c r="AM68" s="471"/>
      <c r="AN68" s="471"/>
      <c r="AO68" s="471"/>
      <c r="AP68" s="471"/>
      <c r="AQ68" s="471"/>
      <c r="AR68" s="471"/>
      <c r="AS68" s="471"/>
      <c r="AT68" s="471"/>
      <c r="AU68" s="471"/>
      <c r="AV68" s="471"/>
      <c r="AW68" s="471"/>
      <c r="AX68" s="471"/>
      <c r="AY68" s="471"/>
      <c r="AZ68" s="472"/>
      <c r="BA68" s="470" t="s">
        <v>1470</v>
      </c>
      <c r="BB68" s="392"/>
      <c r="BC68" s="392"/>
      <c r="BD68" s="392"/>
      <c r="BE68" s="392"/>
      <c r="BF68" s="392"/>
      <c r="BG68" s="392"/>
      <c r="BH68" s="392"/>
      <c r="BI68" s="392"/>
      <c r="BJ68" s="392"/>
      <c r="BK68" s="393"/>
      <c r="BL68" s="394"/>
      <c r="BM68" s="395"/>
      <c r="BN68" s="395"/>
      <c r="BO68" s="395"/>
      <c r="BP68" s="395"/>
      <c r="BQ68" s="395"/>
      <c r="BR68" s="395"/>
      <c r="BS68" s="396"/>
    </row>
    <row r="69" spans="1:71" s="397" customFormat="1" ht="13.5" customHeight="1" x14ac:dyDescent="0.15">
      <c r="A69" s="475"/>
      <c r="B69" s="478"/>
      <c r="C69" s="478"/>
      <c r="D69" s="479"/>
      <c r="E69" s="474"/>
      <c r="F69" s="473"/>
      <c r="G69" s="473"/>
      <c r="H69" s="473"/>
      <c r="I69" s="473"/>
      <c r="J69" s="473"/>
      <c r="K69" s="473"/>
      <c r="L69" s="473"/>
      <c r="M69" s="473"/>
      <c r="N69" s="473"/>
      <c r="O69" s="473"/>
      <c r="P69" s="476"/>
      <c r="Q69" s="474"/>
      <c r="R69" s="473"/>
      <c r="S69" s="473"/>
      <c r="T69" s="473"/>
      <c r="U69" s="473"/>
      <c r="V69" s="480"/>
      <c r="W69" s="480"/>
      <c r="X69" s="480"/>
      <c r="Y69" s="480"/>
      <c r="Z69" s="480"/>
      <c r="AA69" s="480"/>
      <c r="AB69" s="480"/>
      <c r="AC69" s="480"/>
      <c r="AD69" s="480"/>
      <c r="AE69" s="480"/>
      <c r="AF69" s="480"/>
      <c r="AG69" s="480"/>
      <c r="AH69" s="480"/>
      <c r="AI69" s="480"/>
      <c r="AJ69" s="480"/>
      <c r="AK69" s="480"/>
      <c r="AL69" s="480"/>
      <c r="AM69" s="480"/>
      <c r="AN69" s="480"/>
      <c r="AO69" s="480"/>
      <c r="AP69" s="480"/>
      <c r="AQ69" s="480"/>
      <c r="AR69" s="480"/>
      <c r="AS69" s="480"/>
      <c r="AT69" s="480"/>
      <c r="AU69" s="480"/>
      <c r="AV69" s="480"/>
      <c r="AW69" s="480"/>
      <c r="AX69" s="480"/>
      <c r="AY69" s="480"/>
      <c r="AZ69" s="481"/>
      <c r="BA69" s="482"/>
      <c r="BB69" s="401"/>
      <c r="BC69" s="401"/>
      <c r="BD69" s="401"/>
      <c r="BE69" s="401"/>
      <c r="BF69" s="401"/>
      <c r="BG69" s="401"/>
      <c r="BH69" s="401"/>
      <c r="BI69" s="401"/>
      <c r="BJ69" s="401"/>
      <c r="BK69" s="402"/>
      <c r="BL69" s="404"/>
      <c r="BM69" s="405"/>
      <c r="BN69" s="405"/>
      <c r="BO69" s="405"/>
      <c r="BP69" s="405"/>
      <c r="BQ69" s="405"/>
      <c r="BR69" s="405"/>
      <c r="BS69" s="406"/>
    </row>
    <row r="70" spans="1:71" s="183" customFormat="1" ht="13.5" customHeight="1" x14ac:dyDescent="0.15">
      <c r="A70" s="469">
        <v>53</v>
      </c>
      <c r="B70" s="722" t="s">
        <v>1543</v>
      </c>
      <c r="C70" s="723"/>
      <c r="D70" s="724"/>
      <c r="E70" s="459" t="s">
        <v>1541</v>
      </c>
      <c r="F70" s="459"/>
      <c r="G70" s="459"/>
      <c r="H70" s="459"/>
      <c r="I70" s="459"/>
      <c r="J70" s="459"/>
      <c r="K70" s="459"/>
      <c r="L70" s="459"/>
      <c r="M70" s="459"/>
      <c r="N70" s="459"/>
      <c r="O70" s="459"/>
      <c r="P70" s="460"/>
      <c r="Q70" s="458" t="s">
        <v>1556</v>
      </c>
      <c r="R70" s="459"/>
      <c r="S70" s="459"/>
      <c r="T70" s="459"/>
      <c r="U70" s="459"/>
      <c r="V70" s="459"/>
      <c r="W70" s="459"/>
      <c r="X70" s="459"/>
      <c r="Y70" s="459"/>
      <c r="Z70" s="459"/>
      <c r="AA70" s="459"/>
      <c r="AB70" s="459"/>
      <c r="AC70" s="459"/>
      <c r="AD70" s="459"/>
      <c r="AE70" s="459"/>
      <c r="AF70" s="459"/>
      <c r="AG70" s="459"/>
      <c r="AH70" s="459"/>
      <c r="AI70" s="459"/>
      <c r="AJ70" s="459"/>
      <c r="AK70" s="459"/>
      <c r="AL70" s="459"/>
      <c r="AM70" s="459"/>
      <c r="AN70" s="459"/>
      <c r="AO70" s="459"/>
      <c r="AP70" s="459"/>
      <c r="AQ70" s="459"/>
      <c r="AR70" s="459"/>
      <c r="AS70" s="459"/>
      <c r="AT70" s="459"/>
      <c r="AU70" s="459"/>
      <c r="AV70" s="459"/>
      <c r="AW70" s="459"/>
      <c r="AX70" s="459"/>
      <c r="AY70" s="459"/>
      <c r="AZ70" s="460"/>
      <c r="BA70" s="470"/>
      <c r="BB70" s="407"/>
      <c r="BC70" s="407"/>
      <c r="BD70" s="407"/>
      <c r="BE70" s="407"/>
      <c r="BF70" s="407"/>
      <c r="BG70" s="407"/>
      <c r="BH70" s="407"/>
      <c r="BI70" s="407"/>
      <c r="BJ70" s="407"/>
      <c r="BK70" s="413"/>
      <c r="BL70" s="414"/>
      <c r="BM70" s="415"/>
      <c r="BN70" s="415"/>
      <c r="BO70" s="415"/>
      <c r="BP70" s="415"/>
      <c r="BQ70" s="415"/>
      <c r="BR70" s="415"/>
      <c r="BS70" s="416"/>
    </row>
    <row r="71" spans="1:71" s="183" customFormat="1" ht="13.5" customHeight="1" x14ac:dyDescent="0.15">
      <c r="A71" s="475"/>
      <c r="B71" s="725"/>
      <c r="C71" s="726"/>
      <c r="D71" s="727"/>
      <c r="E71" s="456"/>
      <c r="F71" s="456"/>
      <c r="G71" s="456"/>
      <c r="H71" s="456"/>
      <c r="I71" s="456"/>
      <c r="J71" s="456"/>
      <c r="K71" s="456"/>
      <c r="L71" s="456"/>
      <c r="M71" s="456"/>
      <c r="N71" s="456"/>
      <c r="O71" s="456"/>
      <c r="P71" s="457"/>
      <c r="Q71" s="458" t="s">
        <v>1544</v>
      </c>
      <c r="R71" s="459"/>
      <c r="S71" s="459"/>
      <c r="T71" s="459"/>
      <c r="U71" s="459"/>
      <c r="V71" s="459"/>
      <c r="W71" s="459"/>
      <c r="X71" s="459"/>
      <c r="Y71" s="459"/>
      <c r="Z71" s="459"/>
      <c r="AA71" s="459"/>
      <c r="AB71" s="459"/>
      <c r="AC71" s="459"/>
      <c r="AD71" s="459"/>
      <c r="AE71" s="459"/>
      <c r="AF71" s="459"/>
      <c r="AG71" s="459"/>
      <c r="AH71" s="459"/>
      <c r="AI71" s="459"/>
      <c r="AJ71" s="459"/>
      <c r="AK71" s="459"/>
      <c r="AL71" s="459"/>
      <c r="AM71" s="459"/>
      <c r="AN71" s="459"/>
      <c r="AO71" s="459"/>
      <c r="AP71" s="459"/>
      <c r="AQ71" s="459"/>
      <c r="AR71" s="459"/>
      <c r="AS71" s="459"/>
      <c r="AT71" s="459"/>
      <c r="AU71" s="459"/>
      <c r="AV71" s="459"/>
      <c r="AW71" s="459"/>
      <c r="AX71" s="459"/>
      <c r="AY71" s="459"/>
      <c r="AZ71" s="460"/>
      <c r="BA71" s="470"/>
      <c r="BB71" s="407"/>
      <c r="BC71" s="407"/>
      <c r="BD71" s="407"/>
      <c r="BE71" s="407"/>
      <c r="BF71" s="407"/>
      <c r="BG71" s="407"/>
      <c r="BH71" s="407"/>
      <c r="BI71" s="407"/>
      <c r="BJ71" s="407"/>
      <c r="BK71" s="413"/>
      <c r="BL71" s="414"/>
      <c r="BM71" s="415"/>
      <c r="BN71" s="415"/>
      <c r="BO71" s="415"/>
      <c r="BP71" s="415"/>
      <c r="BQ71" s="415"/>
      <c r="BR71" s="415"/>
      <c r="BS71" s="416"/>
    </row>
    <row r="72" spans="1:71" s="183" customFormat="1" ht="13.5" customHeight="1" x14ac:dyDescent="0.15">
      <c r="A72" s="475"/>
      <c r="B72" s="728" t="s">
        <v>1551</v>
      </c>
      <c r="C72" s="729"/>
      <c r="D72" s="730"/>
      <c r="E72" s="456" t="s">
        <v>1542</v>
      </c>
      <c r="F72" s="456"/>
      <c r="G72" s="456"/>
      <c r="H72" s="456"/>
      <c r="I72" s="456"/>
      <c r="J72" s="456"/>
      <c r="K72" s="456"/>
      <c r="L72" s="456"/>
      <c r="M72" s="456"/>
      <c r="N72" s="456"/>
      <c r="O72" s="456"/>
      <c r="P72" s="457"/>
      <c r="Q72" s="455"/>
      <c r="R72" s="456" t="s">
        <v>1545</v>
      </c>
      <c r="S72" s="456"/>
      <c r="T72" s="456"/>
      <c r="U72" s="456"/>
      <c r="V72" s="456"/>
      <c r="W72" s="456"/>
      <c r="X72" s="456"/>
      <c r="Y72" s="456"/>
      <c r="Z72" s="456"/>
      <c r="AA72" s="456"/>
      <c r="AB72" s="456"/>
      <c r="AC72" s="456"/>
      <c r="AD72" s="456"/>
      <c r="AE72" s="456"/>
      <c r="AF72" s="456"/>
      <c r="AG72" s="456"/>
      <c r="AH72" s="456"/>
      <c r="AI72" s="456"/>
      <c r="AJ72" s="456"/>
      <c r="AK72" s="456"/>
      <c r="AL72" s="456"/>
      <c r="AM72" s="456"/>
      <c r="AN72" s="456"/>
      <c r="AO72" s="456"/>
      <c r="AP72" s="456"/>
      <c r="AQ72" s="456"/>
      <c r="AR72" s="456"/>
      <c r="AS72" s="456"/>
      <c r="AT72" s="456"/>
      <c r="AU72" s="456"/>
      <c r="AV72" s="456"/>
      <c r="AW72" s="456"/>
      <c r="AX72" s="456"/>
      <c r="AY72" s="456"/>
      <c r="AZ72" s="457"/>
      <c r="BA72" s="474" t="s">
        <v>1545</v>
      </c>
      <c r="BB72" s="408"/>
      <c r="BC72" s="408"/>
      <c r="BD72" s="408"/>
      <c r="BE72" s="408"/>
      <c r="BF72" s="408"/>
      <c r="BG72" s="408"/>
      <c r="BH72" s="408"/>
      <c r="BI72" s="408"/>
      <c r="BJ72" s="408"/>
      <c r="BK72" s="409"/>
      <c r="BL72" s="410"/>
      <c r="BM72" s="411"/>
      <c r="BN72" s="411"/>
      <c r="BO72" s="411"/>
      <c r="BP72" s="411"/>
      <c r="BQ72" s="411"/>
      <c r="BR72" s="411"/>
      <c r="BS72" s="412"/>
    </row>
    <row r="73" spans="1:71" s="183" customFormat="1" ht="13.5" customHeight="1" x14ac:dyDescent="0.15">
      <c r="A73" s="475"/>
      <c r="B73" s="728"/>
      <c r="C73" s="729"/>
      <c r="D73" s="730"/>
      <c r="E73" s="456"/>
      <c r="F73" s="456"/>
      <c r="G73" s="456"/>
      <c r="H73" s="456"/>
      <c r="I73" s="456"/>
      <c r="J73" s="456"/>
      <c r="K73" s="456"/>
      <c r="L73" s="456"/>
      <c r="M73" s="456"/>
      <c r="N73" s="456"/>
      <c r="O73" s="456"/>
      <c r="P73" s="457"/>
      <c r="Q73" s="455"/>
      <c r="R73" s="456" t="s">
        <v>1547</v>
      </c>
      <c r="S73" s="456"/>
      <c r="T73" s="456"/>
      <c r="U73" s="456"/>
      <c r="V73" s="456"/>
      <c r="W73" s="456"/>
      <c r="X73" s="456"/>
      <c r="Y73" s="456"/>
      <c r="Z73" s="456"/>
      <c r="AA73" s="456"/>
      <c r="AB73" s="456"/>
      <c r="AC73" s="456"/>
      <c r="AD73" s="456"/>
      <c r="AE73" s="456"/>
      <c r="AF73" s="456"/>
      <c r="AG73" s="456"/>
      <c r="AH73" s="456"/>
      <c r="AI73" s="456"/>
      <c r="AJ73" s="456"/>
      <c r="AK73" s="456"/>
      <c r="AL73" s="456"/>
      <c r="AM73" s="456"/>
      <c r="AN73" s="456"/>
      <c r="AO73" s="456"/>
      <c r="AP73" s="456"/>
      <c r="AQ73" s="456"/>
      <c r="AR73" s="456"/>
      <c r="AS73" s="456"/>
      <c r="AT73" s="456"/>
      <c r="AU73" s="456"/>
      <c r="AV73" s="456"/>
      <c r="AW73" s="456"/>
      <c r="AX73" s="456"/>
      <c r="AY73" s="456"/>
      <c r="AZ73" s="457"/>
      <c r="BA73" s="474" t="s">
        <v>1546</v>
      </c>
      <c r="BB73" s="408"/>
      <c r="BC73" s="408"/>
      <c r="BD73" s="408"/>
      <c r="BE73" s="408"/>
      <c r="BF73" s="408"/>
      <c r="BG73" s="408"/>
      <c r="BH73" s="408"/>
      <c r="BI73" s="408"/>
      <c r="BJ73" s="408"/>
      <c r="BK73" s="409"/>
      <c r="BL73" s="410"/>
      <c r="BM73" s="411"/>
      <c r="BN73" s="411"/>
      <c r="BO73" s="411"/>
      <c r="BP73" s="411"/>
      <c r="BQ73" s="411"/>
      <c r="BR73" s="411"/>
      <c r="BS73" s="412"/>
    </row>
    <row r="74" spans="1:71" s="183" customFormat="1" ht="13.5" customHeight="1" x14ac:dyDescent="0.15">
      <c r="A74" s="475"/>
      <c r="B74" s="483"/>
      <c r="C74" s="484"/>
      <c r="D74" s="485"/>
      <c r="E74" s="456"/>
      <c r="F74" s="456"/>
      <c r="G74" s="456"/>
      <c r="H74" s="456"/>
      <c r="I74" s="456"/>
      <c r="J74" s="456"/>
      <c r="K74" s="456"/>
      <c r="L74" s="456"/>
      <c r="M74" s="456"/>
      <c r="N74" s="456"/>
      <c r="O74" s="456"/>
      <c r="P74" s="457"/>
      <c r="Q74" s="455"/>
      <c r="R74" s="456" t="s">
        <v>1548</v>
      </c>
      <c r="S74" s="456"/>
      <c r="T74" s="456"/>
      <c r="U74" s="456"/>
      <c r="V74" s="456"/>
      <c r="W74" s="456"/>
      <c r="X74" s="456"/>
      <c r="Y74" s="456"/>
      <c r="Z74" s="456"/>
      <c r="AA74" s="456"/>
      <c r="AB74" s="456"/>
      <c r="AC74" s="456"/>
      <c r="AD74" s="456"/>
      <c r="AE74" s="456"/>
      <c r="AF74" s="456"/>
      <c r="AG74" s="456"/>
      <c r="AH74" s="456"/>
      <c r="AI74" s="456"/>
      <c r="AJ74" s="456"/>
      <c r="AK74" s="456"/>
      <c r="AL74" s="456"/>
      <c r="AM74" s="456"/>
      <c r="AN74" s="456"/>
      <c r="AO74" s="456"/>
      <c r="AP74" s="456"/>
      <c r="AQ74" s="456"/>
      <c r="AR74" s="456"/>
      <c r="AS74" s="456"/>
      <c r="AT74" s="456"/>
      <c r="AU74" s="456"/>
      <c r="AV74" s="456"/>
      <c r="AW74" s="456"/>
      <c r="AX74" s="456"/>
      <c r="AY74" s="456"/>
      <c r="AZ74" s="457"/>
      <c r="BA74" s="474" t="s">
        <v>1548</v>
      </c>
      <c r="BB74" s="408"/>
      <c r="BC74" s="408"/>
      <c r="BD74" s="408"/>
      <c r="BE74" s="408"/>
      <c r="BF74" s="408"/>
      <c r="BG74" s="408"/>
      <c r="BH74" s="408"/>
      <c r="BI74" s="408"/>
      <c r="BJ74" s="408"/>
      <c r="BK74" s="409"/>
      <c r="BL74" s="410"/>
      <c r="BM74" s="411"/>
      <c r="BN74" s="411"/>
      <c r="BO74" s="411"/>
      <c r="BP74" s="411"/>
      <c r="BQ74" s="411"/>
      <c r="BR74" s="411"/>
      <c r="BS74" s="412"/>
    </row>
    <row r="75" spans="1:71" s="183" customFormat="1" ht="13.5" customHeight="1" x14ac:dyDescent="0.15">
      <c r="A75" s="475"/>
      <c r="B75" s="483"/>
      <c r="C75" s="484"/>
      <c r="D75" s="485"/>
      <c r="E75" s="456"/>
      <c r="F75" s="456"/>
      <c r="G75" s="456"/>
      <c r="H75" s="456"/>
      <c r="I75" s="456"/>
      <c r="J75" s="456"/>
      <c r="K75" s="456"/>
      <c r="L75" s="456"/>
      <c r="M75" s="456"/>
      <c r="N75" s="456"/>
      <c r="O75" s="456"/>
      <c r="P75" s="457"/>
      <c r="Q75" s="455"/>
      <c r="R75" s="456" t="s">
        <v>1607</v>
      </c>
      <c r="S75" s="456"/>
      <c r="T75" s="456"/>
      <c r="U75" s="456"/>
      <c r="V75" s="456"/>
      <c r="W75" s="456"/>
      <c r="X75" s="456"/>
      <c r="Y75" s="456"/>
      <c r="Z75" s="456"/>
      <c r="AA75" s="456"/>
      <c r="AB75" s="456"/>
      <c r="AC75" s="456"/>
      <c r="AD75" s="456"/>
      <c r="AE75" s="456"/>
      <c r="AF75" s="456"/>
      <c r="AG75" s="456"/>
      <c r="AH75" s="456"/>
      <c r="AI75" s="456"/>
      <c r="AJ75" s="456"/>
      <c r="AK75" s="456"/>
      <c r="AL75" s="456"/>
      <c r="AM75" s="456"/>
      <c r="AN75" s="456"/>
      <c r="AO75" s="456"/>
      <c r="AP75" s="456"/>
      <c r="AQ75" s="456"/>
      <c r="AR75" s="456"/>
      <c r="AS75" s="456"/>
      <c r="AT75" s="456"/>
      <c r="AU75" s="456"/>
      <c r="AV75" s="456"/>
      <c r="AW75" s="456"/>
      <c r="AX75" s="456"/>
      <c r="AY75" s="456"/>
      <c r="AZ75" s="457"/>
      <c r="BA75" s="474" t="s">
        <v>1607</v>
      </c>
      <c r="BB75" s="408"/>
      <c r="BC75" s="408"/>
      <c r="BD75" s="408"/>
      <c r="BE75" s="408"/>
      <c r="BF75" s="408"/>
      <c r="BG75" s="408"/>
      <c r="BH75" s="408"/>
      <c r="BI75" s="408"/>
      <c r="BJ75" s="408"/>
      <c r="BK75" s="409"/>
      <c r="BL75" s="410"/>
      <c r="BM75" s="411"/>
      <c r="BN75" s="411"/>
      <c r="BO75" s="411"/>
      <c r="BP75" s="411"/>
      <c r="BQ75" s="411"/>
      <c r="BR75" s="411"/>
      <c r="BS75" s="412"/>
    </row>
    <row r="76" spans="1:71" s="183" customFormat="1" ht="13.5" customHeight="1" x14ac:dyDescent="0.15">
      <c r="A76" s="475"/>
      <c r="B76" s="483"/>
      <c r="C76" s="484"/>
      <c r="D76" s="485"/>
      <c r="E76" s="456"/>
      <c r="F76" s="456"/>
      <c r="G76" s="456"/>
      <c r="H76" s="456"/>
      <c r="I76" s="456"/>
      <c r="J76" s="456"/>
      <c r="K76" s="456"/>
      <c r="L76" s="456"/>
      <c r="M76" s="456"/>
      <c r="N76" s="456"/>
      <c r="O76" s="456"/>
      <c r="P76" s="457"/>
      <c r="Q76" s="452"/>
      <c r="R76" s="453"/>
      <c r="S76" s="453"/>
      <c r="T76" s="453"/>
      <c r="U76" s="453"/>
      <c r="V76" s="453"/>
      <c r="W76" s="453"/>
      <c r="X76" s="453"/>
      <c r="Y76" s="453"/>
      <c r="Z76" s="453"/>
      <c r="AA76" s="453"/>
      <c r="AB76" s="453"/>
      <c r="AC76" s="453"/>
      <c r="AD76" s="453"/>
      <c r="AE76" s="453"/>
      <c r="AF76" s="453"/>
      <c r="AG76" s="453"/>
      <c r="AH76" s="453"/>
      <c r="AI76" s="453"/>
      <c r="AJ76" s="453"/>
      <c r="AK76" s="453"/>
      <c r="AL76" s="453"/>
      <c r="AM76" s="453"/>
      <c r="AN76" s="453"/>
      <c r="AO76" s="453"/>
      <c r="AP76" s="453"/>
      <c r="AQ76" s="453"/>
      <c r="AR76" s="453"/>
      <c r="AS76" s="453"/>
      <c r="AT76" s="453"/>
      <c r="AU76" s="453"/>
      <c r="AV76" s="453"/>
      <c r="AW76" s="453"/>
      <c r="AX76" s="453"/>
      <c r="AY76" s="453"/>
      <c r="AZ76" s="454"/>
      <c r="BA76" s="482"/>
      <c r="BB76" s="418"/>
      <c r="BC76" s="418"/>
      <c r="BD76" s="418"/>
      <c r="BE76" s="418"/>
      <c r="BF76" s="418"/>
      <c r="BG76" s="418"/>
      <c r="BH76" s="418"/>
      <c r="BI76" s="418"/>
      <c r="BJ76" s="418"/>
      <c r="BK76" s="419"/>
      <c r="BL76" s="420"/>
      <c r="BM76" s="421"/>
      <c r="BN76" s="421"/>
      <c r="BO76" s="421"/>
      <c r="BP76" s="421"/>
      <c r="BQ76" s="421"/>
      <c r="BR76" s="421"/>
      <c r="BS76" s="422"/>
    </row>
    <row r="77" spans="1:71" s="183" customFormat="1" ht="13.5" customHeight="1" x14ac:dyDescent="0.15">
      <c r="A77" s="475"/>
      <c r="B77" s="483"/>
      <c r="C77" s="484"/>
      <c r="D77" s="485"/>
      <c r="E77" s="456"/>
      <c r="F77" s="456"/>
      <c r="G77" s="456"/>
      <c r="H77" s="456"/>
      <c r="I77" s="456"/>
      <c r="J77" s="456"/>
      <c r="K77" s="456"/>
      <c r="L77" s="456"/>
      <c r="M77" s="456"/>
      <c r="N77" s="456"/>
      <c r="O77" s="456"/>
      <c r="P77" s="457"/>
      <c r="Q77" s="455" t="s">
        <v>1549</v>
      </c>
      <c r="R77" s="456"/>
      <c r="S77" s="456"/>
      <c r="T77" s="456"/>
      <c r="U77" s="456"/>
      <c r="V77" s="456"/>
      <c r="W77" s="456"/>
      <c r="X77" s="456"/>
      <c r="Y77" s="456"/>
      <c r="Z77" s="456"/>
      <c r="AA77" s="456"/>
      <c r="AB77" s="456"/>
      <c r="AC77" s="456"/>
      <c r="AD77" s="456"/>
      <c r="AE77" s="456"/>
      <c r="AF77" s="456"/>
      <c r="AG77" s="456"/>
      <c r="AH77" s="456"/>
      <c r="AI77" s="456"/>
      <c r="AJ77" s="456"/>
      <c r="AK77" s="456"/>
      <c r="AL77" s="456"/>
      <c r="AM77" s="456"/>
      <c r="AN77" s="456"/>
      <c r="AO77" s="456"/>
      <c r="AP77" s="456"/>
      <c r="AQ77" s="456"/>
      <c r="AR77" s="456"/>
      <c r="AS77" s="456"/>
      <c r="AT77" s="456"/>
      <c r="AU77" s="456"/>
      <c r="AV77" s="456"/>
      <c r="AW77" s="456"/>
      <c r="AX77" s="456"/>
      <c r="AY77" s="456"/>
      <c r="AZ77" s="457"/>
      <c r="BA77" s="474" t="s">
        <v>1550</v>
      </c>
      <c r="BB77" s="408"/>
      <c r="BC77" s="408"/>
      <c r="BD77" s="408"/>
      <c r="BE77" s="408"/>
      <c r="BF77" s="408"/>
      <c r="BG77" s="408"/>
      <c r="BH77" s="408"/>
      <c r="BI77" s="408"/>
      <c r="BJ77" s="408"/>
      <c r="BK77" s="409"/>
      <c r="BL77" s="410"/>
      <c r="BM77" s="411"/>
      <c r="BN77" s="411"/>
      <c r="BO77" s="411"/>
      <c r="BP77" s="411"/>
      <c r="BQ77" s="411"/>
      <c r="BR77" s="411"/>
      <c r="BS77" s="412"/>
    </row>
    <row r="78" spans="1:71" s="183" customFormat="1" ht="13.5" customHeight="1" x14ac:dyDescent="0.15">
      <c r="A78" s="475"/>
      <c r="B78" s="483"/>
      <c r="C78" s="484"/>
      <c r="D78" s="485"/>
      <c r="E78" s="456"/>
      <c r="F78" s="456"/>
      <c r="G78" s="456"/>
      <c r="H78" s="456"/>
      <c r="I78" s="456"/>
      <c r="J78" s="456"/>
      <c r="K78" s="456"/>
      <c r="L78" s="456"/>
      <c r="M78" s="456"/>
      <c r="N78" s="456"/>
      <c r="O78" s="456"/>
      <c r="P78" s="457"/>
      <c r="Q78" s="455"/>
      <c r="R78" s="456"/>
      <c r="S78" s="456"/>
      <c r="T78" s="456"/>
      <c r="U78" s="456"/>
      <c r="V78" s="456"/>
      <c r="W78" s="456"/>
      <c r="X78" s="456"/>
      <c r="Y78" s="456"/>
      <c r="Z78" s="456"/>
      <c r="AA78" s="456"/>
      <c r="AB78" s="456"/>
      <c r="AC78" s="456"/>
      <c r="AD78" s="456"/>
      <c r="AE78" s="456"/>
      <c r="AF78" s="456"/>
      <c r="AG78" s="456"/>
      <c r="AH78" s="456"/>
      <c r="AI78" s="456"/>
      <c r="AJ78" s="456"/>
      <c r="AK78" s="456"/>
      <c r="AL78" s="456"/>
      <c r="AM78" s="456"/>
      <c r="AN78" s="456"/>
      <c r="AO78" s="456"/>
      <c r="AP78" s="456"/>
      <c r="AQ78" s="456"/>
      <c r="AR78" s="456"/>
      <c r="AS78" s="456"/>
      <c r="AT78" s="456"/>
      <c r="AU78" s="456"/>
      <c r="AV78" s="456"/>
      <c r="AW78" s="456"/>
      <c r="AX78" s="456"/>
      <c r="AY78" s="456"/>
      <c r="AZ78" s="457"/>
      <c r="BA78" s="474" t="s">
        <v>1554</v>
      </c>
      <c r="BB78" s="408"/>
      <c r="BC78" s="408"/>
      <c r="BD78" s="408"/>
      <c r="BE78" s="408"/>
      <c r="BF78" s="408"/>
      <c r="BG78" s="408"/>
      <c r="BH78" s="408"/>
      <c r="BI78" s="408"/>
      <c r="BJ78" s="408"/>
      <c r="BK78" s="409"/>
      <c r="BL78" s="410"/>
      <c r="BM78" s="411"/>
      <c r="BN78" s="411"/>
      <c r="BO78" s="411"/>
      <c r="BP78" s="411"/>
      <c r="BQ78" s="411"/>
      <c r="BR78" s="411"/>
      <c r="BS78" s="412"/>
    </row>
    <row r="79" spans="1:71" s="183" customFormat="1" ht="13.5" customHeight="1" x14ac:dyDescent="0.15">
      <c r="A79" s="475"/>
      <c r="B79" s="483"/>
      <c r="C79" s="484"/>
      <c r="D79" s="485"/>
      <c r="E79" s="456"/>
      <c r="F79" s="456"/>
      <c r="G79" s="456"/>
      <c r="H79" s="456"/>
      <c r="I79" s="456"/>
      <c r="J79" s="456"/>
      <c r="K79" s="456"/>
      <c r="L79" s="456"/>
      <c r="M79" s="456"/>
      <c r="N79" s="456"/>
      <c r="O79" s="456"/>
      <c r="P79" s="457"/>
      <c r="Q79" s="452"/>
      <c r="R79" s="453"/>
      <c r="S79" s="453"/>
      <c r="T79" s="453"/>
      <c r="U79" s="453"/>
      <c r="V79" s="453"/>
      <c r="W79" s="453"/>
      <c r="X79" s="453"/>
      <c r="Y79" s="453"/>
      <c r="Z79" s="453"/>
      <c r="AA79" s="453"/>
      <c r="AB79" s="453"/>
      <c r="AC79" s="453"/>
      <c r="AD79" s="453"/>
      <c r="AE79" s="453"/>
      <c r="AF79" s="453"/>
      <c r="AG79" s="453"/>
      <c r="AH79" s="453"/>
      <c r="AI79" s="453"/>
      <c r="AJ79" s="453"/>
      <c r="AK79" s="453"/>
      <c r="AL79" s="453"/>
      <c r="AM79" s="453"/>
      <c r="AN79" s="453"/>
      <c r="AO79" s="453"/>
      <c r="AP79" s="453"/>
      <c r="AQ79" s="453"/>
      <c r="AR79" s="453"/>
      <c r="AS79" s="453"/>
      <c r="AT79" s="453"/>
      <c r="AU79" s="453"/>
      <c r="AV79" s="453"/>
      <c r="AW79" s="453"/>
      <c r="AX79" s="453"/>
      <c r="AY79" s="453"/>
      <c r="AZ79" s="454"/>
      <c r="BA79" s="482"/>
      <c r="BB79" s="418"/>
      <c r="BC79" s="418"/>
      <c r="BD79" s="418"/>
      <c r="BE79" s="418"/>
      <c r="BF79" s="418"/>
      <c r="BG79" s="418"/>
      <c r="BH79" s="418"/>
      <c r="BI79" s="418"/>
      <c r="BJ79" s="418"/>
      <c r="BK79" s="419"/>
      <c r="BL79" s="420"/>
      <c r="BM79" s="421"/>
      <c r="BN79" s="421"/>
      <c r="BO79" s="421"/>
      <c r="BP79" s="421"/>
      <c r="BQ79" s="421"/>
      <c r="BR79" s="421"/>
      <c r="BS79" s="422"/>
    </row>
    <row r="80" spans="1:71" s="183" customFormat="1" ht="13.5" customHeight="1" x14ac:dyDescent="0.15">
      <c r="A80" s="475"/>
      <c r="B80" s="483"/>
      <c r="C80" s="484"/>
      <c r="D80" s="485"/>
      <c r="E80" s="456"/>
      <c r="F80" s="456"/>
      <c r="G80" s="456"/>
      <c r="H80" s="456"/>
      <c r="I80" s="456"/>
      <c r="J80" s="456"/>
      <c r="K80" s="456"/>
      <c r="L80" s="456"/>
      <c r="M80" s="456"/>
      <c r="N80" s="456"/>
      <c r="O80" s="456"/>
      <c r="P80" s="457"/>
      <c r="Q80" s="458" t="s">
        <v>1485</v>
      </c>
      <c r="R80" s="459"/>
      <c r="S80" s="459"/>
      <c r="T80" s="459"/>
      <c r="U80" s="459"/>
      <c r="V80" s="459"/>
      <c r="W80" s="459"/>
      <c r="X80" s="459"/>
      <c r="Y80" s="459"/>
      <c r="Z80" s="459"/>
      <c r="AA80" s="459"/>
      <c r="AB80" s="459"/>
      <c r="AC80" s="459"/>
      <c r="AD80" s="459"/>
      <c r="AE80" s="459"/>
      <c r="AF80" s="459"/>
      <c r="AG80" s="459"/>
      <c r="AH80" s="459"/>
      <c r="AI80" s="459"/>
      <c r="AJ80" s="459"/>
      <c r="AK80" s="459"/>
      <c r="AL80" s="459"/>
      <c r="AM80" s="459"/>
      <c r="AN80" s="459"/>
      <c r="AO80" s="459"/>
      <c r="AP80" s="459"/>
      <c r="AQ80" s="459"/>
      <c r="AR80" s="459"/>
      <c r="AS80" s="459"/>
      <c r="AT80" s="459"/>
      <c r="AU80" s="459"/>
      <c r="AV80" s="459"/>
      <c r="AW80" s="459"/>
      <c r="AX80" s="459"/>
      <c r="AY80" s="459"/>
      <c r="AZ80" s="460"/>
      <c r="BA80" s="470" t="s">
        <v>1466</v>
      </c>
      <c r="BB80" s="407"/>
      <c r="BC80" s="407"/>
      <c r="BD80" s="407"/>
      <c r="BE80" s="407"/>
      <c r="BF80" s="407"/>
      <c r="BG80" s="407"/>
      <c r="BH80" s="407"/>
      <c r="BI80" s="407"/>
      <c r="BJ80" s="407"/>
      <c r="BK80" s="413"/>
      <c r="BL80" s="414"/>
      <c r="BM80" s="415"/>
      <c r="BN80" s="415"/>
      <c r="BO80" s="415"/>
      <c r="BP80" s="415"/>
      <c r="BQ80" s="415"/>
      <c r="BR80" s="415"/>
      <c r="BS80" s="416"/>
    </row>
    <row r="81" spans="1:71" s="183" customFormat="1" ht="13.5" customHeight="1" x14ac:dyDescent="0.15">
      <c r="A81" s="214"/>
      <c r="B81" s="728"/>
      <c r="C81" s="729"/>
      <c r="D81" s="730"/>
      <c r="E81" s="456"/>
      <c r="F81" s="456"/>
      <c r="G81" s="456"/>
      <c r="H81" s="456"/>
      <c r="I81" s="456"/>
      <c r="J81" s="456"/>
      <c r="K81" s="456"/>
      <c r="L81" s="456"/>
      <c r="M81" s="456"/>
      <c r="N81" s="456"/>
      <c r="O81" s="456"/>
      <c r="P81" s="457"/>
      <c r="Q81" s="455"/>
      <c r="R81" s="456" t="s">
        <v>1486</v>
      </c>
      <c r="S81" s="456"/>
      <c r="T81" s="456"/>
      <c r="U81" s="456"/>
      <c r="V81" s="456"/>
      <c r="W81" s="456"/>
      <c r="X81" s="456"/>
      <c r="Y81" s="456"/>
      <c r="Z81" s="456"/>
      <c r="AA81" s="456"/>
      <c r="AB81" s="456"/>
      <c r="AC81" s="456"/>
      <c r="AD81" s="456"/>
      <c r="AE81" s="456"/>
      <c r="AF81" s="456"/>
      <c r="AG81" s="456"/>
      <c r="AH81" s="456"/>
      <c r="AI81" s="456"/>
      <c r="AJ81" s="456"/>
      <c r="AK81" s="456"/>
      <c r="AL81" s="456"/>
      <c r="AM81" s="456"/>
      <c r="AN81" s="456"/>
      <c r="AO81" s="456"/>
      <c r="AP81" s="456"/>
      <c r="AQ81" s="456"/>
      <c r="AR81" s="456"/>
      <c r="AS81" s="456"/>
      <c r="AT81" s="456"/>
      <c r="AU81" s="456"/>
      <c r="AV81" s="456"/>
      <c r="AW81" s="456"/>
      <c r="AX81" s="456"/>
      <c r="AY81" s="456"/>
      <c r="AZ81" s="457"/>
      <c r="BA81" s="455"/>
      <c r="BB81" s="408"/>
      <c r="BC81" s="408"/>
      <c r="BD81" s="408"/>
      <c r="BE81" s="408"/>
      <c r="BF81" s="408"/>
      <c r="BG81" s="408"/>
      <c r="BH81" s="408"/>
      <c r="BI81" s="408"/>
      <c r="BJ81" s="408"/>
      <c r="BK81" s="409"/>
      <c r="BL81" s="410"/>
      <c r="BM81" s="411"/>
      <c r="BN81" s="411"/>
      <c r="BO81" s="411"/>
      <c r="BP81" s="411"/>
      <c r="BQ81" s="411"/>
      <c r="BR81" s="411"/>
      <c r="BS81" s="412"/>
    </row>
    <row r="82" spans="1:71" s="183" customFormat="1" ht="13.5" customHeight="1" x14ac:dyDescent="0.15">
      <c r="A82" s="214"/>
      <c r="B82" s="728"/>
      <c r="C82" s="729"/>
      <c r="D82" s="730"/>
      <c r="E82" s="456"/>
      <c r="F82" s="456"/>
      <c r="G82" s="456"/>
      <c r="H82" s="456"/>
      <c r="I82" s="456"/>
      <c r="J82" s="456"/>
      <c r="K82" s="456"/>
      <c r="L82" s="456"/>
      <c r="M82" s="456"/>
      <c r="N82" s="456"/>
      <c r="O82" s="456"/>
      <c r="P82" s="457"/>
      <c r="Q82" s="455"/>
      <c r="R82" s="456" t="s">
        <v>1487</v>
      </c>
      <c r="S82" s="456"/>
      <c r="T82" s="456"/>
      <c r="U82" s="456"/>
      <c r="V82" s="456"/>
      <c r="W82" s="456"/>
      <c r="X82" s="456"/>
      <c r="Y82" s="456"/>
      <c r="Z82" s="456"/>
      <c r="AA82" s="456"/>
      <c r="AB82" s="456"/>
      <c r="AC82" s="456"/>
      <c r="AD82" s="456"/>
      <c r="AE82" s="456"/>
      <c r="AF82" s="456"/>
      <c r="AG82" s="456"/>
      <c r="AH82" s="456"/>
      <c r="AI82" s="456"/>
      <c r="AJ82" s="456"/>
      <c r="AK82" s="456"/>
      <c r="AL82" s="456"/>
      <c r="AM82" s="456"/>
      <c r="AN82" s="456"/>
      <c r="AO82" s="456"/>
      <c r="AP82" s="456"/>
      <c r="AQ82" s="456"/>
      <c r="AR82" s="456"/>
      <c r="AS82" s="456"/>
      <c r="AT82" s="456"/>
      <c r="AU82" s="456"/>
      <c r="AV82" s="456"/>
      <c r="AW82" s="456"/>
      <c r="AX82" s="456"/>
      <c r="AY82" s="456"/>
      <c r="AZ82" s="457"/>
      <c r="BA82" s="455"/>
      <c r="BB82" s="408"/>
      <c r="BC82" s="408"/>
      <c r="BD82" s="408"/>
      <c r="BE82" s="408"/>
      <c r="BF82" s="408"/>
      <c r="BG82" s="408"/>
      <c r="BH82" s="408"/>
      <c r="BI82" s="408"/>
      <c r="BJ82" s="408"/>
      <c r="BK82" s="409"/>
      <c r="BL82" s="410"/>
      <c r="BM82" s="411"/>
      <c r="BN82" s="411"/>
      <c r="BO82" s="411"/>
      <c r="BP82" s="411"/>
      <c r="BQ82" s="411"/>
      <c r="BR82" s="411"/>
      <c r="BS82" s="412"/>
    </row>
    <row r="83" spans="1:71" s="183" customFormat="1" ht="13.5" customHeight="1" x14ac:dyDescent="0.15">
      <c r="A83" s="214"/>
      <c r="B83" s="463"/>
      <c r="C83" s="463"/>
      <c r="D83" s="464"/>
      <c r="E83" s="456"/>
      <c r="F83" s="456"/>
      <c r="G83" s="456"/>
      <c r="H83" s="456"/>
      <c r="I83" s="456"/>
      <c r="J83" s="456"/>
      <c r="K83" s="456"/>
      <c r="L83" s="456"/>
      <c r="M83" s="456"/>
      <c r="N83" s="456"/>
      <c r="O83" s="456"/>
      <c r="P83" s="457"/>
      <c r="Q83" s="455"/>
      <c r="R83" s="456" t="s">
        <v>1488</v>
      </c>
      <c r="S83" s="456"/>
      <c r="T83" s="456"/>
      <c r="U83" s="456"/>
      <c r="V83" s="456"/>
      <c r="W83" s="456"/>
      <c r="X83" s="456"/>
      <c r="Y83" s="456"/>
      <c r="Z83" s="456"/>
      <c r="AA83" s="456"/>
      <c r="AB83" s="456"/>
      <c r="AC83" s="456"/>
      <c r="AD83" s="456"/>
      <c r="AE83" s="456"/>
      <c r="AF83" s="456"/>
      <c r="AG83" s="456"/>
      <c r="AH83" s="456"/>
      <c r="AI83" s="456"/>
      <c r="AJ83" s="456"/>
      <c r="AK83" s="456"/>
      <c r="AL83" s="456"/>
      <c r="AM83" s="456"/>
      <c r="AN83" s="456"/>
      <c r="AO83" s="456"/>
      <c r="AP83" s="456"/>
      <c r="AQ83" s="456"/>
      <c r="AR83" s="456"/>
      <c r="AS83" s="456"/>
      <c r="AT83" s="456"/>
      <c r="AU83" s="456"/>
      <c r="AV83" s="456"/>
      <c r="AW83" s="456"/>
      <c r="AX83" s="456"/>
      <c r="AY83" s="456"/>
      <c r="AZ83" s="457"/>
      <c r="BA83" s="455"/>
      <c r="BB83" s="408"/>
      <c r="BC83" s="408"/>
      <c r="BD83" s="408"/>
      <c r="BE83" s="408"/>
      <c r="BF83" s="408"/>
      <c r="BG83" s="408"/>
      <c r="BH83" s="408"/>
      <c r="BI83" s="408"/>
      <c r="BJ83" s="408"/>
      <c r="BK83" s="409"/>
      <c r="BL83" s="410"/>
      <c r="BM83" s="411"/>
      <c r="BN83" s="411"/>
      <c r="BO83" s="411"/>
      <c r="BP83" s="411"/>
      <c r="BQ83" s="411"/>
      <c r="BR83" s="411"/>
      <c r="BS83" s="412"/>
    </row>
    <row r="84" spans="1:71" s="183" customFormat="1" ht="13.5" customHeight="1" x14ac:dyDescent="0.15">
      <c r="A84" s="214"/>
      <c r="B84" s="463"/>
      <c r="C84" s="463"/>
      <c r="D84" s="464"/>
      <c r="E84" s="456"/>
      <c r="F84" s="456"/>
      <c r="G84" s="456"/>
      <c r="H84" s="456"/>
      <c r="I84" s="456"/>
      <c r="J84" s="456"/>
      <c r="K84" s="456"/>
      <c r="L84" s="456"/>
      <c r="M84" s="456"/>
      <c r="N84" s="456"/>
      <c r="O84" s="456"/>
      <c r="P84" s="457"/>
      <c r="Q84" s="452"/>
      <c r="R84" s="453"/>
      <c r="S84" s="453"/>
      <c r="T84" s="453"/>
      <c r="U84" s="453"/>
      <c r="V84" s="453"/>
      <c r="W84" s="453"/>
      <c r="X84" s="453"/>
      <c r="Y84" s="453"/>
      <c r="Z84" s="453"/>
      <c r="AA84" s="453"/>
      <c r="AB84" s="453"/>
      <c r="AC84" s="453"/>
      <c r="AD84" s="453"/>
      <c r="AE84" s="453"/>
      <c r="AF84" s="453"/>
      <c r="AG84" s="453"/>
      <c r="AH84" s="453"/>
      <c r="AI84" s="453"/>
      <c r="AJ84" s="453"/>
      <c r="AK84" s="453"/>
      <c r="AL84" s="453"/>
      <c r="AM84" s="453"/>
      <c r="AN84" s="453"/>
      <c r="AO84" s="453"/>
      <c r="AP84" s="453"/>
      <c r="AQ84" s="453"/>
      <c r="AR84" s="453"/>
      <c r="AS84" s="453"/>
      <c r="AT84" s="453"/>
      <c r="AU84" s="453"/>
      <c r="AV84" s="453"/>
      <c r="AW84" s="453"/>
      <c r="AX84" s="453"/>
      <c r="AY84" s="453"/>
      <c r="AZ84" s="454"/>
      <c r="BA84" s="452"/>
      <c r="BB84" s="418"/>
      <c r="BC84" s="418"/>
      <c r="BD84" s="418"/>
      <c r="BE84" s="418"/>
      <c r="BF84" s="418"/>
      <c r="BG84" s="418"/>
      <c r="BH84" s="418"/>
      <c r="BI84" s="418"/>
      <c r="BJ84" s="418"/>
      <c r="BK84" s="419"/>
      <c r="BL84" s="420"/>
      <c r="BM84" s="421"/>
      <c r="BN84" s="421"/>
      <c r="BO84" s="421"/>
      <c r="BP84" s="421"/>
      <c r="BQ84" s="421"/>
      <c r="BR84" s="421"/>
      <c r="BS84" s="422"/>
    </row>
    <row r="85" spans="1:71" s="183" customFormat="1" ht="13.5" customHeight="1" x14ac:dyDescent="0.15">
      <c r="A85" s="214"/>
      <c r="B85" s="463"/>
      <c r="C85" s="463"/>
      <c r="D85" s="464"/>
      <c r="E85" s="456"/>
      <c r="F85" s="456"/>
      <c r="G85" s="456"/>
      <c r="H85" s="456"/>
      <c r="I85" s="456"/>
      <c r="J85" s="456"/>
      <c r="K85" s="456"/>
      <c r="L85" s="456"/>
      <c r="M85" s="456"/>
      <c r="N85" s="456"/>
      <c r="O85" s="456"/>
      <c r="P85" s="457"/>
      <c r="Q85" s="458" t="s">
        <v>1678</v>
      </c>
      <c r="R85" s="459"/>
      <c r="S85" s="459"/>
      <c r="T85" s="459"/>
      <c r="U85" s="459"/>
      <c r="V85" s="459"/>
      <c r="W85" s="459"/>
      <c r="X85" s="459"/>
      <c r="Y85" s="459"/>
      <c r="Z85" s="459"/>
      <c r="AA85" s="459"/>
      <c r="AB85" s="459"/>
      <c r="AC85" s="459"/>
      <c r="AD85" s="459"/>
      <c r="AE85" s="459"/>
      <c r="AF85" s="459"/>
      <c r="AG85" s="459"/>
      <c r="AH85" s="459"/>
      <c r="AI85" s="459"/>
      <c r="AJ85" s="459"/>
      <c r="AK85" s="459"/>
      <c r="AL85" s="459"/>
      <c r="AM85" s="459"/>
      <c r="AN85" s="459"/>
      <c r="AO85" s="459"/>
      <c r="AP85" s="459"/>
      <c r="AQ85" s="459"/>
      <c r="AR85" s="459"/>
      <c r="AS85" s="459"/>
      <c r="AT85" s="459"/>
      <c r="AU85" s="459"/>
      <c r="AV85" s="459"/>
      <c r="AW85" s="459"/>
      <c r="AX85" s="459"/>
      <c r="AY85" s="459"/>
      <c r="AZ85" s="460"/>
      <c r="BA85" s="470" t="s">
        <v>1466</v>
      </c>
      <c r="BB85" s="407"/>
      <c r="BC85" s="407"/>
      <c r="BD85" s="407"/>
      <c r="BE85" s="407"/>
      <c r="BF85" s="407"/>
      <c r="BG85" s="407"/>
      <c r="BH85" s="407"/>
      <c r="BI85" s="407"/>
      <c r="BJ85" s="407"/>
      <c r="BK85" s="413"/>
      <c r="BL85" s="414"/>
      <c r="BM85" s="415"/>
      <c r="BN85" s="415"/>
      <c r="BO85" s="415"/>
      <c r="BP85" s="415"/>
      <c r="BQ85" s="415"/>
      <c r="BR85" s="415"/>
      <c r="BS85" s="416"/>
    </row>
    <row r="86" spans="1:71" s="183" customFormat="1" ht="13.5" customHeight="1" x14ac:dyDescent="0.15">
      <c r="A86" s="214"/>
      <c r="B86" s="463"/>
      <c r="C86" s="463"/>
      <c r="D86" s="464"/>
      <c r="E86" s="456"/>
      <c r="F86" s="456"/>
      <c r="G86" s="456"/>
      <c r="H86" s="456"/>
      <c r="I86" s="456"/>
      <c r="J86" s="456"/>
      <c r="K86" s="456"/>
      <c r="L86" s="456"/>
      <c r="M86" s="456"/>
      <c r="N86" s="456"/>
      <c r="O86" s="456"/>
      <c r="P86" s="457"/>
      <c r="Q86" s="455"/>
      <c r="R86" s="456" t="s">
        <v>1417</v>
      </c>
      <c r="S86" s="456"/>
      <c r="T86" s="456"/>
      <c r="U86" s="456"/>
      <c r="V86" s="456"/>
      <c r="W86" s="456"/>
      <c r="X86" s="456"/>
      <c r="Y86" s="456"/>
      <c r="Z86" s="456"/>
      <c r="AA86" s="456"/>
      <c r="AB86" s="456"/>
      <c r="AC86" s="456"/>
      <c r="AD86" s="456"/>
      <c r="AE86" s="456"/>
      <c r="AF86" s="456"/>
      <c r="AG86" s="456"/>
      <c r="AH86" s="456"/>
      <c r="AI86" s="456"/>
      <c r="AJ86" s="456"/>
      <c r="AK86" s="456"/>
      <c r="AL86" s="456"/>
      <c r="AM86" s="456"/>
      <c r="AN86" s="456"/>
      <c r="AO86" s="456"/>
      <c r="AP86" s="456"/>
      <c r="AQ86" s="456"/>
      <c r="AR86" s="456"/>
      <c r="AS86" s="456"/>
      <c r="AT86" s="456"/>
      <c r="AU86" s="456"/>
      <c r="AV86" s="456"/>
      <c r="AW86" s="456"/>
      <c r="AX86" s="456"/>
      <c r="AY86" s="456"/>
      <c r="AZ86" s="457"/>
      <c r="BA86" s="455"/>
      <c r="BB86" s="408"/>
      <c r="BC86" s="408"/>
      <c r="BD86" s="408"/>
      <c r="BE86" s="408"/>
      <c r="BF86" s="408"/>
      <c r="BG86" s="408"/>
      <c r="BH86" s="408"/>
      <c r="BI86" s="408"/>
      <c r="BJ86" s="408"/>
      <c r="BK86" s="409"/>
      <c r="BL86" s="410"/>
      <c r="BM86" s="411"/>
      <c r="BN86" s="411"/>
      <c r="BO86" s="411"/>
      <c r="BP86" s="411"/>
      <c r="BQ86" s="411"/>
      <c r="BR86" s="411"/>
      <c r="BS86" s="412"/>
    </row>
    <row r="87" spans="1:71" s="183" customFormat="1" ht="13.5" customHeight="1" x14ac:dyDescent="0.15">
      <c r="A87" s="214"/>
      <c r="B87" s="463"/>
      <c r="C87" s="463"/>
      <c r="D87" s="464"/>
      <c r="E87" s="456"/>
      <c r="F87" s="456"/>
      <c r="G87" s="456"/>
      <c r="H87" s="456"/>
      <c r="I87" s="456"/>
      <c r="J87" s="456"/>
      <c r="K87" s="456"/>
      <c r="L87" s="456"/>
      <c r="M87" s="456"/>
      <c r="N87" s="456"/>
      <c r="O87" s="456"/>
      <c r="P87" s="457"/>
      <c r="Q87" s="455"/>
      <c r="R87" s="456" t="s">
        <v>1489</v>
      </c>
      <c r="S87" s="456"/>
      <c r="T87" s="456"/>
      <c r="U87" s="456"/>
      <c r="V87" s="456"/>
      <c r="W87" s="456"/>
      <c r="X87" s="456"/>
      <c r="Y87" s="456"/>
      <c r="Z87" s="456"/>
      <c r="AA87" s="456"/>
      <c r="AB87" s="456"/>
      <c r="AC87" s="456"/>
      <c r="AD87" s="456"/>
      <c r="AE87" s="456"/>
      <c r="AF87" s="456"/>
      <c r="AG87" s="456"/>
      <c r="AH87" s="456"/>
      <c r="AI87" s="456"/>
      <c r="AJ87" s="456"/>
      <c r="AK87" s="456"/>
      <c r="AL87" s="456"/>
      <c r="AM87" s="456"/>
      <c r="AN87" s="456"/>
      <c r="AO87" s="456"/>
      <c r="AP87" s="456"/>
      <c r="AQ87" s="456"/>
      <c r="AR87" s="456"/>
      <c r="AS87" s="456"/>
      <c r="AT87" s="456"/>
      <c r="AU87" s="456"/>
      <c r="AV87" s="456"/>
      <c r="AW87" s="456"/>
      <c r="AX87" s="456"/>
      <c r="AY87" s="456"/>
      <c r="AZ87" s="457"/>
      <c r="BA87" s="455"/>
      <c r="BB87" s="408"/>
      <c r="BC87" s="408"/>
      <c r="BD87" s="408"/>
      <c r="BE87" s="408"/>
      <c r="BF87" s="408"/>
      <c r="BG87" s="408"/>
      <c r="BH87" s="408"/>
      <c r="BI87" s="408"/>
      <c r="BJ87" s="408"/>
      <c r="BK87" s="409"/>
      <c r="BL87" s="410"/>
      <c r="BM87" s="411"/>
      <c r="BN87" s="411"/>
      <c r="BO87" s="411"/>
      <c r="BP87" s="411"/>
      <c r="BQ87" s="411"/>
      <c r="BR87" s="411"/>
      <c r="BS87" s="412"/>
    </row>
    <row r="88" spans="1:71" s="183" customFormat="1" ht="13.5" customHeight="1" x14ac:dyDescent="0.15">
      <c r="A88" s="214"/>
      <c r="B88" s="463"/>
      <c r="C88" s="463"/>
      <c r="D88" s="464"/>
      <c r="E88" s="456"/>
      <c r="F88" s="456"/>
      <c r="G88" s="456"/>
      <c r="H88" s="456"/>
      <c r="I88" s="456"/>
      <c r="J88" s="456"/>
      <c r="K88" s="456"/>
      <c r="L88" s="456"/>
      <c r="M88" s="456"/>
      <c r="N88" s="456"/>
      <c r="O88" s="456"/>
      <c r="P88" s="457"/>
      <c r="Q88" s="455"/>
      <c r="R88" s="456" t="s">
        <v>1419</v>
      </c>
      <c r="S88" s="456"/>
      <c r="T88" s="456"/>
      <c r="U88" s="456"/>
      <c r="V88" s="456"/>
      <c r="W88" s="456"/>
      <c r="X88" s="456"/>
      <c r="Y88" s="456"/>
      <c r="Z88" s="456"/>
      <c r="AA88" s="456"/>
      <c r="AB88" s="456"/>
      <c r="AC88" s="456"/>
      <c r="AD88" s="456"/>
      <c r="AE88" s="456"/>
      <c r="AF88" s="456"/>
      <c r="AG88" s="456"/>
      <c r="AH88" s="456"/>
      <c r="AI88" s="456"/>
      <c r="AJ88" s="456"/>
      <c r="AK88" s="456"/>
      <c r="AL88" s="456"/>
      <c r="AM88" s="456"/>
      <c r="AN88" s="456"/>
      <c r="AO88" s="456"/>
      <c r="AP88" s="456"/>
      <c r="AQ88" s="456"/>
      <c r="AR88" s="456"/>
      <c r="AS88" s="456"/>
      <c r="AT88" s="456"/>
      <c r="AU88" s="456"/>
      <c r="AV88" s="456"/>
      <c r="AW88" s="456"/>
      <c r="AX88" s="456"/>
      <c r="AY88" s="456"/>
      <c r="AZ88" s="457"/>
      <c r="BA88" s="455"/>
      <c r="BB88" s="408"/>
      <c r="BC88" s="408"/>
      <c r="BD88" s="408"/>
      <c r="BE88" s="408"/>
      <c r="BF88" s="408"/>
      <c r="BG88" s="408"/>
      <c r="BH88" s="408"/>
      <c r="BI88" s="408"/>
      <c r="BJ88" s="408"/>
      <c r="BK88" s="409"/>
      <c r="BL88" s="410"/>
      <c r="BM88" s="411"/>
      <c r="BN88" s="411"/>
      <c r="BO88" s="411"/>
      <c r="BP88" s="411"/>
      <c r="BQ88" s="411"/>
      <c r="BR88" s="411"/>
      <c r="BS88" s="412"/>
    </row>
    <row r="89" spans="1:71" s="183" customFormat="1" ht="13.5" customHeight="1" x14ac:dyDescent="0.15">
      <c r="A89" s="214"/>
      <c r="B89" s="463"/>
      <c r="C89" s="463"/>
      <c r="D89" s="464"/>
      <c r="E89" s="456"/>
      <c r="F89" s="456"/>
      <c r="G89" s="456"/>
      <c r="H89" s="456"/>
      <c r="I89" s="456"/>
      <c r="J89" s="456"/>
      <c r="K89" s="456"/>
      <c r="L89" s="456"/>
      <c r="M89" s="456"/>
      <c r="N89" s="456"/>
      <c r="O89" s="456"/>
      <c r="P89" s="457"/>
      <c r="Q89" s="455"/>
      <c r="R89" s="456" t="s">
        <v>1420</v>
      </c>
      <c r="S89" s="456"/>
      <c r="T89" s="456"/>
      <c r="U89" s="456"/>
      <c r="V89" s="456"/>
      <c r="W89" s="456"/>
      <c r="X89" s="456"/>
      <c r="Y89" s="456"/>
      <c r="Z89" s="456"/>
      <c r="AA89" s="456"/>
      <c r="AB89" s="456"/>
      <c r="AC89" s="456"/>
      <c r="AD89" s="456"/>
      <c r="AE89" s="456"/>
      <c r="AF89" s="456"/>
      <c r="AG89" s="456"/>
      <c r="AH89" s="456"/>
      <c r="AI89" s="456"/>
      <c r="AJ89" s="456"/>
      <c r="AK89" s="456"/>
      <c r="AL89" s="456"/>
      <c r="AM89" s="456"/>
      <c r="AN89" s="456"/>
      <c r="AO89" s="456"/>
      <c r="AP89" s="456"/>
      <c r="AQ89" s="456"/>
      <c r="AR89" s="456"/>
      <c r="AS89" s="456"/>
      <c r="AT89" s="456"/>
      <c r="AU89" s="456"/>
      <c r="AV89" s="456"/>
      <c r="AW89" s="456"/>
      <c r="AX89" s="456"/>
      <c r="AY89" s="456"/>
      <c r="AZ89" s="457"/>
      <c r="BA89" s="455"/>
      <c r="BB89" s="408"/>
      <c r="BC89" s="408"/>
      <c r="BD89" s="408"/>
      <c r="BE89" s="408"/>
      <c r="BF89" s="408"/>
      <c r="BG89" s="408"/>
      <c r="BH89" s="408"/>
      <c r="BI89" s="408"/>
      <c r="BJ89" s="408"/>
      <c r="BK89" s="409"/>
      <c r="BL89" s="410"/>
      <c r="BM89" s="411"/>
      <c r="BN89" s="411"/>
      <c r="BO89" s="411"/>
      <c r="BP89" s="411"/>
      <c r="BQ89" s="411"/>
      <c r="BR89" s="411"/>
      <c r="BS89" s="412"/>
    </row>
    <row r="90" spans="1:71" s="183" customFormat="1" ht="13.5" customHeight="1" x14ac:dyDescent="0.15">
      <c r="A90" s="214"/>
      <c r="B90" s="463"/>
      <c r="C90" s="463"/>
      <c r="D90" s="464"/>
      <c r="E90" s="456"/>
      <c r="F90" s="456"/>
      <c r="G90" s="456"/>
      <c r="H90" s="456"/>
      <c r="I90" s="456"/>
      <c r="J90" s="456"/>
      <c r="K90" s="456"/>
      <c r="L90" s="456"/>
      <c r="M90" s="456"/>
      <c r="N90" s="456"/>
      <c r="O90" s="456"/>
      <c r="P90" s="457"/>
      <c r="Q90" s="455"/>
      <c r="R90" s="456" t="s">
        <v>1595</v>
      </c>
      <c r="S90" s="456"/>
      <c r="T90" s="456"/>
      <c r="U90" s="456"/>
      <c r="V90" s="456"/>
      <c r="W90" s="456"/>
      <c r="X90" s="456"/>
      <c r="Y90" s="456"/>
      <c r="Z90" s="456"/>
      <c r="AA90" s="456"/>
      <c r="AB90" s="456"/>
      <c r="AC90" s="456"/>
      <c r="AD90" s="456"/>
      <c r="AE90" s="456"/>
      <c r="AF90" s="456"/>
      <c r="AG90" s="456"/>
      <c r="AH90" s="456"/>
      <c r="AI90" s="456"/>
      <c r="AJ90" s="456"/>
      <c r="AK90" s="456"/>
      <c r="AL90" s="456"/>
      <c r="AM90" s="456"/>
      <c r="AN90" s="456"/>
      <c r="AO90" s="456"/>
      <c r="AP90" s="456"/>
      <c r="AQ90" s="456"/>
      <c r="AR90" s="456"/>
      <c r="AS90" s="456"/>
      <c r="AT90" s="456"/>
      <c r="AU90" s="456"/>
      <c r="AV90" s="456"/>
      <c r="AW90" s="456"/>
      <c r="AX90" s="456"/>
      <c r="AY90" s="456"/>
      <c r="AZ90" s="457"/>
      <c r="BA90" s="455"/>
      <c r="BB90" s="408"/>
      <c r="BC90" s="408"/>
      <c r="BD90" s="408"/>
      <c r="BE90" s="408"/>
      <c r="BF90" s="408"/>
      <c r="BG90" s="408"/>
      <c r="BH90" s="408"/>
      <c r="BI90" s="408"/>
      <c r="BJ90" s="408"/>
      <c r="BK90" s="409"/>
      <c r="BL90" s="410"/>
      <c r="BM90" s="411"/>
      <c r="BN90" s="411"/>
      <c r="BO90" s="411"/>
      <c r="BP90" s="411"/>
      <c r="BQ90" s="411"/>
      <c r="BR90" s="411"/>
      <c r="BS90" s="412"/>
    </row>
    <row r="91" spans="1:71" s="183" customFormat="1" ht="13.5" customHeight="1" x14ac:dyDescent="0.15">
      <c r="A91" s="214"/>
      <c r="B91" s="463"/>
      <c r="C91" s="463"/>
      <c r="D91" s="464"/>
      <c r="E91" s="456"/>
      <c r="F91" s="456"/>
      <c r="G91" s="456"/>
      <c r="H91" s="456"/>
      <c r="I91" s="456"/>
      <c r="J91" s="456"/>
      <c r="K91" s="456"/>
      <c r="L91" s="456"/>
      <c r="M91" s="456"/>
      <c r="N91" s="456"/>
      <c r="O91" s="456"/>
      <c r="P91" s="457"/>
      <c r="Q91" s="455"/>
      <c r="R91" s="456" t="s">
        <v>1421</v>
      </c>
      <c r="S91" s="456"/>
      <c r="T91" s="456"/>
      <c r="U91" s="456"/>
      <c r="V91" s="456"/>
      <c r="W91" s="456"/>
      <c r="X91" s="456"/>
      <c r="Y91" s="456"/>
      <c r="Z91" s="456"/>
      <c r="AA91" s="456"/>
      <c r="AB91" s="456"/>
      <c r="AC91" s="456"/>
      <c r="AD91" s="456"/>
      <c r="AE91" s="456"/>
      <c r="AF91" s="456"/>
      <c r="AG91" s="456"/>
      <c r="AH91" s="456"/>
      <c r="AI91" s="456"/>
      <c r="AJ91" s="456"/>
      <c r="AK91" s="456"/>
      <c r="AL91" s="456"/>
      <c r="AM91" s="456"/>
      <c r="AN91" s="456"/>
      <c r="AO91" s="456"/>
      <c r="AP91" s="456"/>
      <c r="AQ91" s="456"/>
      <c r="AR91" s="456"/>
      <c r="AS91" s="456"/>
      <c r="AT91" s="456"/>
      <c r="AU91" s="456"/>
      <c r="AV91" s="456"/>
      <c r="AW91" s="456"/>
      <c r="AX91" s="456"/>
      <c r="AY91" s="456"/>
      <c r="AZ91" s="457"/>
      <c r="BA91" s="455"/>
      <c r="BB91" s="408"/>
      <c r="BC91" s="408"/>
      <c r="BD91" s="408"/>
      <c r="BE91" s="408"/>
      <c r="BF91" s="408"/>
      <c r="BG91" s="408"/>
      <c r="BH91" s="408"/>
      <c r="BI91" s="408"/>
      <c r="BJ91" s="408"/>
      <c r="BK91" s="409"/>
      <c r="BL91" s="410"/>
      <c r="BM91" s="411"/>
      <c r="BN91" s="411"/>
      <c r="BO91" s="411"/>
      <c r="BP91" s="411"/>
      <c r="BQ91" s="411"/>
      <c r="BR91" s="411"/>
      <c r="BS91" s="412"/>
    </row>
    <row r="92" spans="1:71" s="183" customFormat="1" ht="13.5" customHeight="1" x14ac:dyDescent="0.15">
      <c r="A92" s="278"/>
      <c r="B92" s="461"/>
      <c r="C92" s="461"/>
      <c r="D92" s="462"/>
      <c r="E92" s="453"/>
      <c r="F92" s="453"/>
      <c r="G92" s="453"/>
      <c r="H92" s="453"/>
      <c r="I92" s="453"/>
      <c r="J92" s="453"/>
      <c r="K92" s="453"/>
      <c r="L92" s="453"/>
      <c r="M92" s="453"/>
      <c r="N92" s="453"/>
      <c r="O92" s="453"/>
      <c r="P92" s="454"/>
      <c r="Q92" s="452"/>
      <c r="R92" s="453"/>
      <c r="S92" s="453"/>
      <c r="T92" s="453"/>
      <c r="U92" s="453"/>
      <c r="V92" s="453"/>
      <c r="W92" s="453"/>
      <c r="X92" s="453"/>
      <c r="Y92" s="453"/>
      <c r="Z92" s="453"/>
      <c r="AA92" s="453"/>
      <c r="AB92" s="453"/>
      <c r="AC92" s="453"/>
      <c r="AD92" s="453"/>
      <c r="AE92" s="453"/>
      <c r="AF92" s="453"/>
      <c r="AG92" s="453"/>
      <c r="AH92" s="453"/>
      <c r="AI92" s="453"/>
      <c r="AJ92" s="453"/>
      <c r="AK92" s="453"/>
      <c r="AL92" s="453"/>
      <c r="AM92" s="453"/>
      <c r="AN92" s="453"/>
      <c r="AO92" s="453"/>
      <c r="AP92" s="453"/>
      <c r="AQ92" s="453"/>
      <c r="AR92" s="453"/>
      <c r="AS92" s="453"/>
      <c r="AT92" s="453"/>
      <c r="AU92" s="453"/>
      <c r="AV92" s="453"/>
      <c r="AW92" s="453"/>
      <c r="AX92" s="453"/>
      <c r="AY92" s="453"/>
      <c r="AZ92" s="454"/>
      <c r="BA92" s="452"/>
      <c r="BB92" s="418"/>
      <c r="BC92" s="418"/>
      <c r="BD92" s="418"/>
      <c r="BE92" s="418"/>
      <c r="BF92" s="418"/>
      <c r="BG92" s="418"/>
      <c r="BH92" s="418"/>
      <c r="BI92" s="418"/>
      <c r="BJ92" s="418"/>
      <c r="BK92" s="419"/>
      <c r="BL92" s="420"/>
      <c r="BM92" s="421"/>
      <c r="BN92" s="421"/>
      <c r="BO92" s="421"/>
      <c r="BP92" s="421"/>
      <c r="BQ92" s="421"/>
      <c r="BR92" s="421"/>
      <c r="BS92" s="422"/>
    </row>
    <row r="93" spans="1:71" s="183" customFormat="1" ht="13.5" customHeight="1" x14ac:dyDescent="0.15">
      <c r="A93" s="214">
        <v>54</v>
      </c>
      <c r="B93" s="722" t="s">
        <v>1543</v>
      </c>
      <c r="C93" s="723"/>
      <c r="D93" s="724"/>
      <c r="E93" s="459" t="s">
        <v>1541</v>
      </c>
      <c r="F93" s="443"/>
      <c r="G93" s="443"/>
      <c r="H93" s="443"/>
      <c r="I93" s="443"/>
      <c r="J93" s="443"/>
      <c r="K93" s="443"/>
      <c r="L93" s="443"/>
      <c r="M93" s="443"/>
      <c r="N93" s="443"/>
      <c r="O93" s="443"/>
      <c r="P93" s="444"/>
      <c r="Q93" s="486" t="s">
        <v>1567</v>
      </c>
      <c r="R93" s="487"/>
      <c r="S93" s="487"/>
      <c r="T93" s="487"/>
      <c r="U93" s="456"/>
      <c r="V93" s="456"/>
      <c r="W93" s="456"/>
      <c r="X93" s="456"/>
      <c r="Y93" s="456"/>
      <c r="Z93" s="456"/>
      <c r="AA93" s="456"/>
      <c r="AB93" s="456"/>
      <c r="AC93" s="456"/>
      <c r="AD93" s="456"/>
      <c r="AE93" s="456"/>
      <c r="AF93" s="456"/>
      <c r="AG93" s="456"/>
      <c r="AH93" s="456"/>
      <c r="AI93" s="456"/>
      <c r="AJ93" s="456"/>
      <c r="AK93" s="456"/>
      <c r="AL93" s="456"/>
      <c r="AM93" s="456"/>
      <c r="AN93" s="456"/>
      <c r="AO93" s="456"/>
      <c r="AP93" s="456"/>
      <c r="AQ93" s="456"/>
      <c r="AR93" s="456"/>
      <c r="AS93" s="456"/>
      <c r="AT93" s="456"/>
      <c r="AU93" s="456"/>
      <c r="AV93" s="456"/>
      <c r="AW93" s="456"/>
      <c r="AX93" s="456"/>
      <c r="AY93" s="456"/>
      <c r="AZ93" s="457"/>
      <c r="BA93" s="455" t="s">
        <v>1568</v>
      </c>
      <c r="BB93" s="408"/>
      <c r="BC93" s="408"/>
      <c r="BD93" s="408"/>
      <c r="BE93" s="408"/>
      <c r="BF93" s="408"/>
      <c r="BG93" s="408"/>
      <c r="BH93" s="408"/>
      <c r="BI93" s="408"/>
      <c r="BJ93" s="408"/>
      <c r="BK93" s="409"/>
      <c r="BL93" s="410"/>
      <c r="BM93" s="411"/>
      <c r="BN93" s="411"/>
      <c r="BO93" s="411"/>
      <c r="BP93" s="411"/>
      <c r="BQ93" s="411"/>
      <c r="BR93" s="411"/>
      <c r="BS93" s="412"/>
    </row>
    <row r="94" spans="1:71" s="183" customFormat="1" ht="13.5" customHeight="1" x14ac:dyDescent="0.15">
      <c r="A94" s="214"/>
      <c r="B94" s="725"/>
      <c r="C94" s="726"/>
      <c r="D94" s="727"/>
      <c r="E94" s="456"/>
      <c r="F94" s="443"/>
      <c r="G94" s="443"/>
      <c r="H94" s="443"/>
      <c r="I94" s="443"/>
      <c r="J94" s="443"/>
      <c r="K94" s="443"/>
      <c r="L94" s="443"/>
      <c r="M94" s="443"/>
      <c r="N94" s="443"/>
      <c r="O94" s="443"/>
      <c r="P94" s="444"/>
      <c r="Q94" s="486"/>
      <c r="R94" s="487"/>
      <c r="S94" s="487"/>
      <c r="T94" s="487"/>
      <c r="U94" s="456"/>
      <c r="V94" s="456"/>
      <c r="W94" s="456"/>
      <c r="X94" s="456"/>
      <c r="Y94" s="456"/>
      <c r="Z94" s="456"/>
      <c r="AA94" s="456"/>
      <c r="AB94" s="456"/>
      <c r="AC94" s="456"/>
      <c r="AD94" s="456"/>
      <c r="AE94" s="456"/>
      <c r="AF94" s="456"/>
      <c r="AG94" s="456"/>
      <c r="AH94" s="456"/>
      <c r="AI94" s="456"/>
      <c r="AJ94" s="456"/>
      <c r="AK94" s="456"/>
      <c r="AL94" s="456"/>
      <c r="AM94" s="456"/>
      <c r="AN94" s="456"/>
      <c r="AO94" s="456"/>
      <c r="AP94" s="456"/>
      <c r="AQ94" s="456"/>
      <c r="AR94" s="456"/>
      <c r="AS94" s="456"/>
      <c r="AT94" s="456"/>
      <c r="AU94" s="456"/>
      <c r="AV94" s="456"/>
      <c r="AW94" s="456"/>
      <c r="AX94" s="456"/>
      <c r="AY94" s="456"/>
      <c r="AZ94" s="457"/>
      <c r="BA94" s="455" t="s">
        <v>1291</v>
      </c>
      <c r="BB94" s="408"/>
      <c r="BC94" s="408"/>
      <c r="BD94" s="408"/>
      <c r="BE94" s="408"/>
      <c r="BF94" s="408"/>
      <c r="BG94" s="408"/>
      <c r="BH94" s="408"/>
      <c r="BI94" s="408"/>
      <c r="BJ94" s="408"/>
      <c r="BK94" s="409"/>
      <c r="BL94" s="410"/>
      <c r="BM94" s="411"/>
      <c r="BN94" s="411"/>
      <c r="BO94" s="411"/>
      <c r="BP94" s="411"/>
      <c r="BQ94" s="411"/>
      <c r="BR94" s="411"/>
      <c r="BS94" s="412"/>
    </row>
    <row r="95" spans="1:71" s="183" customFormat="1" ht="13.5" customHeight="1" x14ac:dyDescent="0.15">
      <c r="A95" s="214"/>
      <c r="B95" s="728" t="s">
        <v>1551</v>
      </c>
      <c r="C95" s="729"/>
      <c r="D95" s="730"/>
      <c r="E95" s="456" t="s">
        <v>1542</v>
      </c>
      <c r="F95" s="443"/>
      <c r="G95" s="443"/>
      <c r="H95" s="443"/>
      <c r="I95" s="443"/>
      <c r="J95" s="443"/>
      <c r="K95" s="443"/>
      <c r="L95" s="443"/>
      <c r="M95" s="443"/>
      <c r="N95" s="443"/>
      <c r="O95" s="443"/>
      <c r="P95" s="444"/>
      <c r="Q95" s="486"/>
      <c r="R95" s="487"/>
      <c r="S95" s="487"/>
      <c r="T95" s="487"/>
      <c r="U95" s="456"/>
      <c r="V95" s="456"/>
      <c r="W95" s="456"/>
      <c r="X95" s="456"/>
      <c r="Y95" s="456"/>
      <c r="Z95" s="456"/>
      <c r="AA95" s="456"/>
      <c r="AB95" s="456"/>
      <c r="AC95" s="456"/>
      <c r="AD95" s="456"/>
      <c r="AE95" s="456"/>
      <c r="AF95" s="456"/>
      <c r="AG95" s="456"/>
      <c r="AH95" s="456"/>
      <c r="AI95" s="456"/>
      <c r="AJ95" s="456"/>
      <c r="AK95" s="456"/>
      <c r="AL95" s="456"/>
      <c r="AM95" s="456"/>
      <c r="AN95" s="456"/>
      <c r="AO95" s="456"/>
      <c r="AP95" s="456"/>
      <c r="AQ95" s="456"/>
      <c r="AR95" s="456"/>
      <c r="AS95" s="456"/>
      <c r="AT95" s="456"/>
      <c r="AU95" s="456"/>
      <c r="AV95" s="456"/>
      <c r="AW95" s="456"/>
      <c r="AX95" s="456"/>
      <c r="AY95" s="456"/>
      <c r="AZ95" s="457"/>
      <c r="BA95" s="455"/>
      <c r="BB95" s="408"/>
      <c r="BC95" s="408"/>
      <c r="BD95" s="408"/>
      <c r="BE95" s="408"/>
      <c r="BF95" s="408"/>
      <c r="BG95" s="408"/>
      <c r="BH95" s="408"/>
      <c r="BI95" s="408"/>
      <c r="BJ95" s="408"/>
      <c r="BK95" s="409"/>
      <c r="BL95" s="410"/>
      <c r="BM95" s="411"/>
      <c r="BN95" s="411"/>
      <c r="BO95" s="411"/>
      <c r="BP95" s="411"/>
      <c r="BQ95" s="411"/>
      <c r="BR95" s="411"/>
      <c r="BS95" s="412"/>
    </row>
    <row r="96" spans="1:71" s="183" customFormat="1" ht="13.5" customHeight="1" x14ac:dyDescent="0.15">
      <c r="A96" s="214"/>
      <c r="B96" s="728"/>
      <c r="C96" s="729"/>
      <c r="D96" s="730"/>
      <c r="E96" s="456"/>
      <c r="F96" s="443"/>
      <c r="G96" s="443"/>
      <c r="H96" s="443"/>
      <c r="I96" s="443"/>
      <c r="J96" s="443"/>
      <c r="K96" s="443"/>
      <c r="L96" s="443"/>
      <c r="M96" s="443"/>
      <c r="N96" s="443"/>
      <c r="O96" s="443"/>
      <c r="P96" s="444"/>
      <c r="Q96" s="486"/>
      <c r="R96" s="487"/>
      <c r="S96" s="487"/>
      <c r="T96" s="487"/>
      <c r="U96" s="456"/>
      <c r="V96" s="456"/>
      <c r="W96" s="456"/>
      <c r="X96" s="456"/>
      <c r="Y96" s="456"/>
      <c r="Z96" s="456"/>
      <c r="AA96" s="456"/>
      <c r="AB96" s="456"/>
      <c r="AC96" s="456"/>
      <c r="AD96" s="456"/>
      <c r="AE96" s="456"/>
      <c r="AF96" s="456"/>
      <c r="AG96" s="456"/>
      <c r="AH96" s="456"/>
      <c r="AI96" s="456"/>
      <c r="AJ96" s="456"/>
      <c r="AK96" s="456"/>
      <c r="AL96" s="456"/>
      <c r="AM96" s="456"/>
      <c r="AN96" s="456"/>
      <c r="AO96" s="456"/>
      <c r="AP96" s="456"/>
      <c r="AQ96" s="456"/>
      <c r="AR96" s="456"/>
      <c r="AS96" s="456"/>
      <c r="AT96" s="456"/>
      <c r="AU96" s="456"/>
      <c r="AV96" s="456"/>
      <c r="AW96" s="456"/>
      <c r="AX96" s="456"/>
      <c r="AY96" s="456"/>
      <c r="AZ96" s="457"/>
      <c r="BA96" s="455"/>
      <c r="BB96" s="408"/>
      <c r="BC96" s="408"/>
      <c r="BD96" s="408"/>
      <c r="BE96" s="408"/>
      <c r="BF96" s="408"/>
      <c r="BG96" s="408"/>
      <c r="BH96" s="408"/>
      <c r="BI96" s="408"/>
      <c r="BJ96" s="408"/>
      <c r="BK96" s="409"/>
      <c r="BL96" s="410"/>
      <c r="BM96" s="411"/>
      <c r="BN96" s="411"/>
      <c r="BO96" s="411"/>
      <c r="BP96" s="411"/>
      <c r="BQ96" s="411"/>
      <c r="BR96" s="411"/>
      <c r="BS96" s="412"/>
    </row>
    <row r="97" spans="1:71" s="183" customFormat="1" ht="13.5" customHeight="1" x14ac:dyDescent="0.15">
      <c r="A97" s="278"/>
      <c r="B97" s="461"/>
      <c r="C97" s="461"/>
      <c r="D97" s="462"/>
      <c r="E97" s="453"/>
      <c r="F97" s="453"/>
      <c r="G97" s="453"/>
      <c r="H97" s="453"/>
      <c r="I97" s="453"/>
      <c r="J97" s="453"/>
      <c r="K97" s="453"/>
      <c r="L97" s="453"/>
      <c r="M97" s="453"/>
      <c r="N97" s="453"/>
      <c r="O97" s="453"/>
      <c r="P97" s="454"/>
      <c r="Q97" s="452"/>
      <c r="R97" s="453"/>
      <c r="S97" s="453"/>
      <c r="T97" s="453"/>
      <c r="U97" s="453"/>
      <c r="V97" s="453"/>
      <c r="W97" s="453"/>
      <c r="X97" s="453"/>
      <c r="Y97" s="453"/>
      <c r="Z97" s="453"/>
      <c r="AA97" s="453"/>
      <c r="AB97" s="453"/>
      <c r="AC97" s="453"/>
      <c r="AD97" s="453"/>
      <c r="AE97" s="453"/>
      <c r="AF97" s="453"/>
      <c r="AG97" s="453"/>
      <c r="AH97" s="453"/>
      <c r="AI97" s="453"/>
      <c r="AJ97" s="453"/>
      <c r="AK97" s="453"/>
      <c r="AL97" s="453"/>
      <c r="AM97" s="453"/>
      <c r="AN97" s="453"/>
      <c r="AO97" s="453"/>
      <c r="AP97" s="453"/>
      <c r="AQ97" s="453"/>
      <c r="AR97" s="453"/>
      <c r="AS97" s="453"/>
      <c r="AT97" s="453"/>
      <c r="AU97" s="453"/>
      <c r="AV97" s="453"/>
      <c r="AW97" s="453"/>
      <c r="AX97" s="453"/>
      <c r="AY97" s="453"/>
      <c r="AZ97" s="454"/>
      <c r="BA97" s="452"/>
      <c r="BB97" s="418"/>
      <c r="BC97" s="418"/>
      <c r="BD97" s="418"/>
      <c r="BE97" s="418"/>
      <c r="BF97" s="418"/>
      <c r="BG97" s="418"/>
      <c r="BH97" s="418"/>
      <c r="BI97" s="418"/>
      <c r="BJ97" s="418"/>
      <c r="BK97" s="419"/>
      <c r="BL97" s="420"/>
      <c r="BM97" s="421"/>
      <c r="BN97" s="421"/>
      <c r="BO97" s="421"/>
      <c r="BP97" s="421"/>
      <c r="BQ97" s="421"/>
      <c r="BR97" s="421"/>
      <c r="BS97" s="422"/>
    </row>
    <row r="98" spans="1:71" s="183" customFormat="1" ht="13.5" customHeight="1" x14ac:dyDescent="0.15">
      <c r="A98" s="214">
        <v>55</v>
      </c>
      <c r="B98" s="722" t="s">
        <v>1543</v>
      </c>
      <c r="C98" s="723"/>
      <c r="D98" s="724"/>
      <c r="E98" s="459" t="s">
        <v>1541</v>
      </c>
      <c r="F98" s="443"/>
      <c r="G98" s="443"/>
      <c r="H98" s="443"/>
      <c r="I98" s="443"/>
      <c r="J98" s="443"/>
      <c r="K98" s="443"/>
      <c r="L98" s="443"/>
      <c r="M98" s="443"/>
      <c r="N98" s="443"/>
      <c r="O98" s="443"/>
      <c r="P98" s="444"/>
      <c r="Q98" s="486" t="s">
        <v>1583</v>
      </c>
      <c r="R98" s="487"/>
      <c r="S98" s="487"/>
      <c r="T98" s="487"/>
      <c r="U98" s="487"/>
      <c r="V98" s="487"/>
      <c r="W98" s="487"/>
      <c r="X98" s="487"/>
      <c r="Y98" s="487"/>
      <c r="Z98" s="487"/>
      <c r="AA98" s="487"/>
      <c r="AB98" s="487"/>
      <c r="AC98" s="487"/>
      <c r="AD98" s="487"/>
      <c r="AE98" s="487"/>
      <c r="AF98" s="487"/>
      <c r="AG98" s="487"/>
      <c r="AH98" s="487"/>
      <c r="AI98" s="487"/>
      <c r="AJ98" s="487"/>
      <c r="AK98" s="487"/>
      <c r="AL98" s="487"/>
      <c r="AM98" s="487"/>
      <c r="AN98" s="487"/>
      <c r="AO98" s="487"/>
      <c r="AP98" s="487"/>
      <c r="AQ98" s="487"/>
      <c r="AR98" s="487"/>
      <c r="AS98" s="487"/>
      <c r="AT98" s="487"/>
      <c r="AU98" s="487"/>
      <c r="AV98" s="487"/>
      <c r="AW98" s="487"/>
      <c r="AX98" s="487"/>
      <c r="AY98" s="487"/>
      <c r="AZ98" s="488"/>
      <c r="BA98" s="470" t="s">
        <v>1397</v>
      </c>
      <c r="BB98" s="408"/>
      <c r="BC98" s="408"/>
      <c r="BD98" s="408"/>
      <c r="BE98" s="408"/>
      <c r="BF98" s="408"/>
      <c r="BG98" s="408"/>
      <c r="BH98" s="408"/>
      <c r="BI98" s="408"/>
      <c r="BJ98" s="408"/>
      <c r="BK98" s="409"/>
      <c r="BL98" s="410"/>
      <c r="BM98" s="411"/>
      <c r="BN98" s="411"/>
      <c r="BO98" s="411"/>
      <c r="BP98" s="411"/>
      <c r="BQ98" s="411"/>
      <c r="BR98" s="411"/>
      <c r="BS98" s="412"/>
    </row>
    <row r="99" spans="1:71" s="183" customFormat="1" ht="13.5" customHeight="1" x14ac:dyDescent="0.15">
      <c r="A99" s="214"/>
      <c r="B99" s="725"/>
      <c r="C99" s="726"/>
      <c r="D99" s="727"/>
      <c r="E99" s="456"/>
      <c r="F99" s="443"/>
      <c r="G99" s="443"/>
      <c r="H99" s="443"/>
      <c r="I99" s="443"/>
      <c r="J99" s="443"/>
      <c r="K99" s="443"/>
      <c r="L99" s="443"/>
      <c r="M99" s="443"/>
      <c r="N99" s="443"/>
      <c r="O99" s="443"/>
      <c r="P99" s="444"/>
      <c r="Q99" s="486" t="s">
        <v>1584</v>
      </c>
      <c r="R99" s="487"/>
      <c r="S99" s="487"/>
      <c r="T99" s="487"/>
      <c r="U99" s="487"/>
      <c r="V99" s="487"/>
      <c r="W99" s="487"/>
      <c r="X99" s="487"/>
      <c r="Y99" s="487"/>
      <c r="Z99" s="487"/>
      <c r="AA99" s="487"/>
      <c r="AB99" s="487"/>
      <c r="AC99" s="487"/>
      <c r="AD99" s="487"/>
      <c r="AE99" s="487"/>
      <c r="AF99" s="487"/>
      <c r="AG99" s="487"/>
      <c r="AH99" s="487"/>
      <c r="AI99" s="487"/>
      <c r="AJ99" s="487"/>
      <c r="AK99" s="487"/>
      <c r="AL99" s="487"/>
      <c r="AM99" s="487"/>
      <c r="AN99" s="487"/>
      <c r="AO99" s="487"/>
      <c r="AP99" s="487"/>
      <c r="AQ99" s="487"/>
      <c r="AR99" s="487"/>
      <c r="AS99" s="487"/>
      <c r="AT99" s="487"/>
      <c r="AU99" s="487"/>
      <c r="AV99" s="487"/>
      <c r="AW99" s="487"/>
      <c r="AX99" s="487"/>
      <c r="AY99" s="487"/>
      <c r="AZ99" s="488"/>
      <c r="BA99" s="489"/>
      <c r="BB99" s="408"/>
      <c r="BC99" s="408"/>
      <c r="BD99" s="408"/>
      <c r="BE99" s="408"/>
      <c r="BF99" s="408"/>
      <c r="BG99" s="408"/>
      <c r="BH99" s="408"/>
      <c r="BI99" s="408"/>
      <c r="BJ99" s="408"/>
      <c r="BK99" s="409"/>
      <c r="BL99" s="410"/>
      <c r="BM99" s="411"/>
      <c r="BN99" s="411"/>
      <c r="BO99" s="411"/>
      <c r="BP99" s="411"/>
      <c r="BQ99" s="411"/>
      <c r="BR99" s="411"/>
      <c r="BS99" s="412"/>
    </row>
    <row r="100" spans="1:71" s="183" customFormat="1" ht="13.5" customHeight="1" x14ac:dyDescent="0.15">
      <c r="A100" s="214"/>
      <c r="B100" s="728" t="s">
        <v>1551</v>
      </c>
      <c r="C100" s="729"/>
      <c r="D100" s="730"/>
      <c r="E100" s="456" t="s">
        <v>1542</v>
      </c>
      <c r="F100" s="443"/>
      <c r="G100" s="443"/>
      <c r="H100" s="443"/>
      <c r="I100" s="443"/>
      <c r="J100" s="443"/>
      <c r="K100" s="443"/>
      <c r="L100" s="443"/>
      <c r="M100" s="443"/>
      <c r="N100" s="443"/>
      <c r="O100" s="443"/>
      <c r="P100" s="444"/>
      <c r="Q100" s="486"/>
      <c r="R100" s="487"/>
      <c r="S100" s="487"/>
      <c r="T100" s="487"/>
      <c r="U100" s="487"/>
      <c r="V100" s="487"/>
      <c r="W100" s="487"/>
      <c r="X100" s="487"/>
      <c r="Y100" s="487"/>
      <c r="Z100" s="487"/>
      <c r="AA100" s="487"/>
      <c r="AB100" s="487"/>
      <c r="AC100" s="487"/>
      <c r="AD100" s="487"/>
      <c r="AE100" s="487"/>
      <c r="AF100" s="487"/>
      <c r="AG100" s="487"/>
      <c r="AH100" s="487"/>
      <c r="AI100" s="487"/>
      <c r="AJ100" s="487"/>
      <c r="AK100" s="487"/>
      <c r="AL100" s="487"/>
      <c r="AM100" s="487"/>
      <c r="AN100" s="487"/>
      <c r="AO100" s="487"/>
      <c r="AP100" s="487"/>
      <c r="AQ100" s="487"/>
      <c r="AR100" s="487"/>
      <c r="AS100" s="487"/>
      <c r="AT100" s="487"/>
      <c r="AU100" s="487"/>
      <c r="AV100" s="487"/>
      <c r="AW100" s="487"/>
      <c r="AX100" s="487"/>
      <c r="AY100" s="487"/>
      <c r="AZ100" s="488"/>
      <c r="BA100" s="474"/>
      <c r="BB100" s="408"/>
      <c r="BC100" s="408"/>
      <c r="BD100" s="408"/>
      <c r="BE100" s="408"/>
      <c r="BF100" s="408"/>
      <c r="BG100" s="408"/>
      <c r="BH100" s="408"/>
      <c r="BI100" s="408"/>
      <c r="BJ100" s="408"/>
      <c r="BK100" s="409"/>
      <c r="BL100" s="410"/>
      <c r="BM100" s="411"/>
      <c r="BN100" s="411"/>
      <c r="BO100" s="411"/>
      <c r="BP100" s="411"/>
      <c r="BQ100" s="411"/>
      <c r="BR100" s="411"/>
      <c r="BS100" s="412"/>
    </row>
    <row r="101" spans="1:71" s="183" customFormat="1" ht="13.5" customHeight="1" x14ac:dyDescent="0.15">
      <c r="A101" s="214"/>
      <c r="B101" s="728"/>
      <c r="C101" s="729"/>
      <c r="D101" s="730"/>
      <c r="E101" s="456"/>
      <c r="F101" s="443"/>
      <c r="G101" s="443"/>
      <c r="H101" s="443"/>
      <c r="I101" s="443"/>
      <c r="J101" s="443"/>
      <c r="K101" s="443"/>
      <c r="L101" s="443"/>
      <c r="M101" s="443"/>
      <c r="N101" s="443"/>
      <c r="O101" s="443"/>
      <c r="P101" s="444"/>
      <c r="Q101" s="486"/>
      <c r="R101" s="487"/>
      <c r="S101" s="487"/>
      <c r="T101" s="487"/>
      <c r="U101" s="487"/>
      <c r="V101" s="487"/>
      <c r="W101" s="487"/>
      <c r="X101" s="487"/>
      <c r="Y101" s="487"/>
      <c r="Z101" s="487"/>
      <c r="AA101" s="487"/>
      <c r="AB101" s="487"/>
      <c r="AC101" s="487"/>
      <c r="AD101" s="487"/>
      <c r="AE101" s="487"/>
      <c r="AF101" s="487"/>
      <c r="AG101" s="487"/>
      <c r="AH101" s="487"/>
      <c r="AI101" s="487"/>
      <c r="AJ101" s="487"/>
      <c r="AK101" s="487"/>
      <c r="AL101" s="487"/>
      <c r="AM101" s="487"/>
      <c r="AN101" s="487"/>
      <c r="AO101" s="487"/>
      <c r="AP101" s="487"/>
      <c r="AQ101" s="487"/>
      <c r="AR101" s="487"/>
      <c r="AS101" s="487"/>
      <c r="AT101" s="487"/>
      <c r="AU101" s="487"/>
      <c r="AV101" s="487"/>
      <c r="AW101" s="487"/>
      <c r="AX101" s="487"/>
      <c r="AY101" s="487"/>
      <c r="AZ101" s="488"/>
      <c r="BA101" s="474"/>
      <c r="BB101" s="408"/>
      <c r="BC101" s="408"/>
      <c r="BD101" s="408"/>
      <c r="BE101" s="408"/>
      <c r="BF101" s="408"/>
      <c r="BG101" s="408"/>
      <c r="BH101" s="408"/>
      <c r="BI101" s="408"/>
      <c r="BJ101" s="408"/>
      <c r="BK101" s="409"/>
      <c r="BL101" s="410"/>
      <c r="BM101" s="411"/>
      <c r="BN101" s="411"/>
      <c r="BO101" s="411"/>
      <c r="BP101" s="411"/>
      <c r="BQ101" s="411"/>
      <c r="BR101" s="411"/>
      <c r="BS101" s="412"/>
    </row>
    <row r="102" spans="1:71" s="183" customFormat="1" ht="13.5" customHeight="1" x14ac:dyDescent="0.15">
      <c r="A102" s="214"/>
      <c r="B102" s="728"/>
      <c r="C102" s="729"/>
      <c r="D102" s="730"/>
      <c r="E102" s="456"/>
      <c r="F102" s="443"/>
      <c r="G102" s="443"/>
      <c r="H102" s="443"/>
      <c r="I102" s="443"/>
      <c r="J102" s="443"/>
      <c r="K102" s="443"/>
      <c r="L102" s="443"/>
      <c r="M102" s="443"/>
      <c r="N102" s="443"/>
      <c r="O102" s="443"/>
      <c r="P102" s="444"/>
      <c r="Q102" s="486"/>
      <c r="R102" s="487"/>
      <c r="S102" s="487"/>
      <c r="T102" s="487"/>
      <c r="U102" s="487"/>
      <c r="V102" s="487"/>
      <c r="W102" s="487"/>
      <c r="X102" s="487"/>
      <c r="Y102" s="487"/>
      <c r="Z102" s="487"/>
      <c r="AA102" s="487"/>
      <c r="AB102" s="487"/>
      <c r="AC102" s="487"/>
      <c r="AD102" s="487"/>
      <c r="AE102" s="487"/>
      <c r="AF102" s="487"/>
      <c r="AG102" s="487"/>
      <c r="AH102" s="487"/>
      <c r="AI102" s="487"/>
      <c r="AJ102" s="487"/>
      <c r="AK102" s="487"/>
      <c r="AL102" s="487"/>
      <c r="AM102" s="487"/>
      <c r="AN102" s="487"/>
      <c r="AO102" s="487"/>
      <c r="AP102" s="487"/>
      <c r="AQ102" s="487"/>
      <c r="AR102" s="487"/>
      <c r="AS102" s="487"/>
      <c r="AT102" s="487"/>
      <c r="AU102" s="487"/>
      <c r="AV102" s="487"/>
      <c r="AW102" s="487"/>
      <c r="AX102" s="487"/>
      <c r="AY102" s="487"/>
      <c r="AZ102" s="488"/>
      <c r="BA102" s="455"/>
      <c r="BB102" s="408"/>
      <c r="BC102" s="408"/>
      <c r="BD102" s="408"/>
      <c r="BE102" s="408"/>
      <c r="BF102" s="408"/>
      <c r="BG102" s="408"/>
      <c r="BH102" s="408"/>
      <c r="BI102" s="408"/>
      <c r="BJ102" s="408"/>
      <c r="BK102" s="409"/>
      <c r="BL102" s="410"/>
      <c r="BM102" s="411"/>
      <c r="BN102" s="411"/>
      <c r="BO102" s="411"/>
      <c r="BP102" s="411"/>
      <c r="BQ102" s="411"/>
      <c r="BR102" s="411"/>
      <c r="BS102" s="412"/>
    </row>
    <row r="103" spans="1:71" s="183" customFormat="1" ht="13.5" customHeight="1" x14ac:dyDescent="0.15">
      <c r="A103" s="214"/>
      <c r="B103" s="728"/>
      <c r="C103" s="729"/>
      <c r="D103" s="730"/>
      <c r="E103" s="456"/>
      <c r="F103" s="443"/>
      <c r="G103" s="443"/>
      <c r="H103" s="443"/>
      <c r="I103" s="443"/>
      <c r="J103" s="443"/>
      <c r="K103" s="443"/>
      <c r="L103" s="443"/>
      <c r="M103" s="443"/>
      <c r="N103" s="443"/>
      <c r="O103" s="443"/>
      <c r="P103" s="444"/>
      <c r="Q103" s="486"/>
      <c r="R103" s="487"/>
      <c r="S103" s="487"/>
      <c r="T103" s="487"/>
      <c r="U103" s="487"/>
      <c r="V103" s="487"/>
      <c r="W103" s="487"/>
      <c r="X103" s="487"/>
      <c r="Y103" s="487"/>
      <c r="Z103" s="487"/>
      <c r="AA103" s="487"/>
      <c r="AB103" s="487"/>
      <c r="AC103" s="487"/>
      <c r="AD103" s="487"/>
      <c r="AE103" s="487"/>
      <c r="AF103" s="487"/>
      <c r="AG103" s="487"/>
      <c r="AH103" s="487"/>
      <c r="AI103" s="487"/>
      <c r="AJ103" s="487"/>
      <c r="AK103" s="487"/>
      <c r="AL103" s="487"/>
      <c r="AM103" s="487"/>
      <c r="AN103" s="487"/>
      <c r="AO103" s="487"/>
      <c r="AP103" s="487"/>
      <c r="AQ103" s="487"/>
      <c r="AR103" s="487"/>
      <c r="AS103" s="487"/>
      <c r="AT103" s="487"/>
      <c r="AU103" s="487"/>
      <c r="AV103" s="487"/>
      <c r="AW103" s="487"/>
      <c r="AX103" s="487"/>
      <c r="AY103" s="487"/>
      <c r="AZ103" s="488"/>
      <c r="BA103" s="489"/>
      <c r="BB103" s="408"/>
      <c r="BC103" s="408"/>
      <c r="BD103" s="408"/>
      <c r="BE103" s="408"/>
      <c r="BF103" s="408"/>
      <c r="BG103" s="408"/>
      <c r="BH103" s="408"/>
      <c r="BI103" s="408"/>
      <c r="BJ103" s="408"/>
      <c r="BK103" s="409"/>
      <c r="BL103" s="410"/>
      <c r="BM103" s="411"/>
      <c r="BN103" s="411"/>
      <c r="BO103" s="411"/>
      <c r="BP103" s="411"/>
      <c r="BQ103" s="411"/>
      <c r="BR103" s="411"/>
      <c r="BS103" s="412"/>
    </row>
    <row r="104" spans="1:71" s="183" customFormat="1" ht="13.5" customHeight="1" x14ac:dyDescent="0.15">
      <c r="A104" s="278"/>
      <c r="B104" s="461"/>
      <c r="C104" s="461"/>
      <c r="D104" s="462"/>
      <c r="E104" s="453"/>
      <c r="F104" s="453"/>
      <c r="G104" s="453"/>
      <c r="H104" s="453"/>
      <c r="I104" s="453"/>
      <c r="J104" s="453"/>
      <c r="K104" s="453"/>
      <c r="L104" s="453"/>
      <c r="M104" s="453"/>
      <c r="N104" s="453"/>
      <c r="O104" s="453"/>
      <c r="P104" s="454"/>
      <c r="Q104" s="452"/>
      <c r="R104" s="453"/>
      <c r="S104" s="453"/>
      <c r="T104" s="453"/>
      <c r="U104" s="453"/>
      <c r="V104" s="453"/>
      <c r="W104" s="453"/>
      <c r="X104" s="453"/>
      <c r="Y104" s="453"/>
      <c r="Z104" s="453"/>
      <c r="AA104" s="453"/>
      <c r="AB104" s="453"/>
      <c r="AC104" s="453"/>
      <c r="AD104" s="453"/>
      <c r="AE104" s="453"/>
      <c r="AF104" s="453"/>
      <c r="AG104" s="453"/>
      <c r="AH104" s="453"/>
      <c r="AI104" s="453"/>
      <c r="AJ104" s="453"/>
      <c r="AK104" s="453"/>
      <c r="AL104" s="453"/>
      <c r="AM104" s="453"/>
      <c r="AN104" s="453"/>
      <c r="AO104" s="453"/>
      <c r="AP104" s="453"/>
      <c r="AQ104" s="453"/>
      <c r="AR104" s="453"/>
      <c r="AS104" s="453"/>
      <c r="AT104" s="453"/>
      <c r="AU104" s="453"/>
      <c r="AV104" s="453"/>
      <c r="AW104" s="453"/>
      <c r="AX104" s="453"/>
      <c r="AY104" s="453"/>
      <c r="AZ104" s="454"/>
      <c r="BA104" s="452"/>
      <c r="BB104" s="418"/>
      <c r="BC104" s="418"/>
      <c r="BD104" s="418"/>
      <c r="BE104" s="418"/>
      <c r="BF104" s="418"/>
      <c r="BG104" s="418"/>
      <c r="BH104" s="418"/>
      <c r="BI104" s="418"/>
      <c r="BJ104" s="418"/>
      <c r="BK104" s="419"/>
      <c r="BL104" s="420"/>
      <c r="BM104" s="421"/>
      <c r="BN104" s="421"/>
      <c r="BO104" s="421"/>
      <c r="BP104" s="421"/>
      <c r="BQ104" s="421"/>
      <c r="BR104" s="421"/>
      <c r="BS104" s="422"/>
    </row>
    <row r="105" spans="1:71" s="183" customFormat="1" ht="13.5" customHeight="1" x14ac:dyDescent="0.15">
      <c r="A105" s="214">
        <v>56</v>
      </c>
      <c r="B105" s="722" t="s">
        <v>1543</v>
      </c>
      <c r="C105" s="723"/>
      <c r="D105" s="724"/>
      <c r="E105" s="459" t="s">
        <v>1541</v>
      </c>
      <c r="F105" s="443"/>
      <c r="G105" s="443"/>
      <c r="H105" s="443"/>
      <c r="I105" s="443"/>
      <c r="J105" s="443"/>
      <c r="K105" s="443"/>
      <c r="L105" s="443"/>
      <c r="M105" s="443"/>
      <c r="N105" s="443"/>
      <c r="O105" s="443"/>
      <c r="P105" s="444"/>
      <c r="Q105" s="486" t="s">
        <v>1589</v>
      </c>
      <c r="R105" s="487"/>
      <c r="S105" s="487"/>
      <c r="T105" s="487"/>
      <c r="U105" s="487"/>
      <c r="V105" s="487"/>
      <c r="W105" s="487"/>
      <c r="X105" s="487"/>
      <c r="Y105" s="487"/>
      <c r="Z105" s="487"/>
      <c r="AA105" s="487"/>
      <c r="AB105" s="487"/>
      <c r="AC105" s="487"/>
      <c r="AD105" s="487"/>
      <c r="AE105" s="487"/>
      <c r="AF105" s="487"/>
      <c r="AG105" s="487"/>
      <c r="AH105" s="487"/>
      <c r="AI105" s="487"/>
      <c r="AJ105" s="487"/>
      <c r="AK105" s="487"/>
      <c r="AL105" s="487"/>
      <c r="AM105" s="487"/>
      <c r="AN105" s="487"/>
      <c r="AO105" s="487"/>
      <c r="AP105" s="487"/>
      <c r="AQ105" s="487"/>
      <c r="AR105" s="487"/>
      <c r="AS105" s="487"/>
      <c r="AT105" s="487"/>
      <c r="AU105" s="487"/>
      <c r="AV105" s="487"/>
      <c r="AW105" s="487"/>
      <c r="AX105" s="487"/>
      <c r="AY105" s="487"/>
      <c r="AZ105" s="488"/>
      <c r="BA105" s="470" t="s">
        <v>1291</v>
      </c>
      <c r="BB105" s="408"/>
      <c r="BC105" s="408"/>
      <c r="BD105" s="408"/>
      <c r="BE105" s="408"/>
      <c r="BF105" s="408"/>
      <c r="BG105" s="408"/>
      <c r="BH105" s="408"/>
      <c r="BI105" s="408"/>
      <c r="BJ105" s="408"/>
      <c r="BK105" s="409"/>
      <c r="BL105" s="410"/>
      <c r="BM105" s="411"/>
      <c r="BN105" s="411"/>
      <c r="BO105" s="411"/>
      <c r="BP105" s="411"/>
      <c r="BQ105" s="411"/>
      <c r="BR105" s="411"/>
      <c r="BS105" s="412"/>
    </row>
    <row r="106" spans="1:71" s="183" customFormat="1" ht="13.5" customHeight="1" x14ac:dyDescent="0.15">
      <c r="A106" s="214"/>
      <c r="B106" s="725"/>
      <c r="C106" s="726"/>
      <c r="D106" s="727"/>
      <c r="E106" s="456"/>
      <c r="F106" s="443"/>
      <c r="G106" s="443"/>
      <c r="H106" s="443"/>
      <c r="I106" s="443"/>
      <c r="J106" s="443"/>
      <c r="K106" s="443"/>
      <c r="L106" s="443"/>
      <c r="M106" s="443"/>
      <c r="N106" s="443"/>
      <c r="O106" s="443"/>
      <c r="P106" s="444"/>
      <c r="Q106" s="486"/>
      <c r="R106" s="487"/>
      <c r="S106" s="487"/>
      <c r="T106" s="487"/>
      <c r="U106" s="487"/>
      <c r="V106" s="487"/>
      <c r="W106" s="487"/>
      <c r="X106" s="487"/>
      <c r="Y106" s="487"/>
      <c r="Z106" s="487"/>
      <c r="AA106" s="487"/>
      <c r="AB106" s="487"/>
      <c r="AC106" s="487"/>
      <c r="AD106" s="487"/>
      <c r="AE106" s="487"/>
      <c r="AF106" s="487"/>
      <c r="AG106" s="487"/>
      <c r="AH106" s="487"/>
      <c r="AI106" s="487"/>
      <c r="AJ106" s="487"/>
      <c r="AK106" s="487"/>
      <c r="AL106" s="487"/>
      <c r="AM106" s="487"/>
      <c r="AN106" s="487"/>
      <c r="AO106" s="487"/>
      <c r="AP106" s="487"/>
      <c r="AQ106" s="487"/>
      <c r="AR106" s="487"/>
      <c r="AS106" s="487"/>
      <c r="AT106" s="487"/>
      <c r="AU106" s="487"/>
      <c r="AV106" s="487"/>
      <c r="AW106" s="487"/>
      <c r="AX106" s="487"/>
      <c r="AY106" s="487"/>
      <c r="AZ106" s="488"/>
      <c r="BA106" s="474" t="s">
        <v>1548</v>
      </c>
      <c r="BB106" s="408"/>
      <c r="BC106" s="408"/>
      <c r="BD106" s="408"/>
      <c r="BE106" s="408"/>
      <c r="BF106" s="408"/>
      <c r="BG106" s="408"/>
      <c r="BH106" s="408"/>
      <c r="BI106" s="408"/>
      <c r="BJ106" s="408"/>
      <c r="BK106" s="409"/>
      <c r="BL106" s="410"/>
      <c r="BM106" s="411"/>
      <c r="BN106" s="411"/>
      <c r="BO106" s="411"/>
      <c r="BP106" s="411"/>
      <c r="BQ106" s="411"/>
      <c r="BR106" s="411"/>
      <c r="BS106" s="412"/>
    </row>
    <row r="107" spans="1:71" s="183" customFormat="1" ht="13.5" customHeight="1" x14ac:dyDescent="0.15">
      <c r="A107" s="214"/>
      <c r="B107" s="728" t="s">
        <v>1551</v>
      </c>
      <c r="C107" s="729"/>
      <c r="D107" s="730"/>
      <c r="E107" s="456" t="s">
        <v>1542</v>
      </c>
      <c r="F107" s="443"/>
      <c r="G107" s="443"/>
      <c r="H107" s="443"/>
      <c r="I107" s="443"/>
      <c r="J107" s="443"/>
      <c r="K107" s="443"/>
      <c r="L107" s="443"/>
      <c r="M107" s="443"/>
      <c r="N107" s="443"/>
      <c r="O107" s="443"/>
      <c r="P107" s="444"/>
      <c r="Q107" s="486"/>
      <c r="R107" s="487"/>
      <c r="S107" s="487"/>
      <c r="T107" s="487"/>
      <c r="U107" s="487"/>
      <c r="V107" s="487"/>
      <c r="W107" s="487"/>
      <c r="X107" s="487"/>
      <c r="Y107" s="487"/>
      <c r="Z107" s="487"/>
      <c r="AA107" s="487"/>
      <c r="AB107" s="487"/>
      <c r="AC107" s="487"/>
      <c r="AD107" s="487"/>
      <c r="AE107" s="487"/>
      <c r="AF107" s="487"/>
      <c r="AG107" s="487"/>
      <c r="AH107" s="487"/>
      <c r="AI107" s="487"/>
      <c r="AJ107" s="487"/>
      <c r="AK107" s="487"/>
      <c r="AL107" s="487"/>
      <c r="AM107" s="487"/>
      <c r="AN107" s="487"/>
      <c r="AO107" s="487"/>
      <c r="AP107" s="487"/>
      <c r="AQ107" s="487"/>
      <c r="AR107" s="487"/>
      <c r="AS107" s="487"/>
      <c r="AT107" s="487"/>
      <c r="AU107" s="487"/>
      <c r="AV107" s="487"/>
      <c r="AW107" s="487"/>
      <c r="AX107" s="487"/>
      <c r="AY107" s="487"/>
      <c r="AZ107" s="488"/>
      <c r="BA107" s="474"/>
      <c r="BB107" s="408"/>
      <c r="BC107" s="408"/>
      <c r="BD107" s="408"/>
      <c r="BE107" s="408"/>
      <c r="BF107" s="408"/>
      <c r="BG107" s="408"/>
      <c r="BH107" s="408"/>
      <c r="BI107" s="408"/>
      <c r="BJ107" s="408"/>
      <c r="BK107" s="409"/>
      <c r="BL107" s="410"/>
      <c r="BM107" s="411"/>
      <c r="BN107" s="411"/>
      <c r="BO107" s="411"/>
      <c r="BP107" s="411"/>
      <c r="BQ107" s="411"/>
      <c r="BR107" s="411"/>
      <c r="BS107" s="412"/>
    </row>
    <row r="108" spans="1:71" s="183" customFormat="1" ht="13.5" customHeight="1" x14ac:dyDescent="0.15">
      <c r="A108" s="214"/>
      <c r="B108" s="728"/>
      <c r="C108" s="729"/>
      <c r="D108" s="730"/>
      <c r="E108" s="456"/>
      <c r="F108" s="443"/>
      <c r="G108" s="443"/>
      <c r="H108" s="443"/>
      <c r="I108" s="443"/>
      <c r="J108" s="443"/>
      <c r="K108" s="443"/>
      <c r="L108" s="443"/>
      <c r="M108" s="443"/>
      <c r="N108" s="443"/>
      <c r="O108" s="443"/>
      <c r="P108" s="444"/>
      <c r="Q108" s="486"/>
      <c r="R108" s="487"/>
      <c r="S108" s="487"/>
      <c r="T108" s="487"/>
      <c r="U108" s="487"/>
      <c r="V108" s="487"/>
      <c r="W108" s="487"/>
      <c r="X108" s="487"/>
      <c r="Y108" s="487"/>
      <c r="Z108" s="487"/>
      <c r="AA108" s="487"/>
      <c r="AB108" s="487"/>
      <c r="AC108" s="487"/>
      <c r="AD108" s="487"/>
      <c r="AE108" s="487"/>
      <c r="AF108" s="487"/>
      <c r="AG108" s="487"/>
      <c r="AH108" s="487"/>
      <c r="AI108" s="487"/>
      <c r="AJ108" s="487"/>
      <c r="AK108" s="487"/>
      <c r="AL108" s="487"/>
      <c r="AM108" s="487"/>
      <c r="AN108" s="487"/>
      <c r="AO108" s="487"/>
      <c r="AP108" s="487"/>
      <c r="AQ108" s="487"/>
      <c r="AR108" s="487"/>
      <c r="AS108" s="487"/>
      <c r="AT108" s="487"/>
      <c r="AU108" s="487"/>
      <c r="AV108" s="487"/>
      <c r="AW108" s="487"/>
      <c r="AX108" s="487"/>
      <c r="AY108" s="487"/>
      <c r="AZ108" s="488"/>
      <c r="BA108" s="474"/>
      <c r="BB108" s="408"/>
      <c r="BC108" s="408"/>
      <c r="BD108" s="408"/>
      <c r="BE108" s="408"/>
      <c r="BF108" s="408"/>
      <c r="BG108" s="408"/>
      <c r="BH108" s="408"/>
      <c r="BI108" s="408"/>
      <c r="BJ108" s="408"/>
      <c r="BK108" s="409"/>
      <c r="BL108" s="410"/>
      <c r="BM108" s="411"/>
      <c r="BN108" s="411"/>
      <c r="BO108" s="411"/>
      <c r="BP108" s="411"/>
      <c r="BQ108" s="411"/>
      <c r="BR108" s="411"/>
      <c r="BS108" s="412"/>
    </row>
    <row r="109" spans="1:71" s="183" customFormat="1" ht="13.5" customHeight="1" x14ac:dyDescent="0.15">
      <c r="A109" s="214"/>
      <c r="B109" s="728"/>
      <c r="C109" s="729"/>
      <c r="D109" s="730"/>
      <c r="E109" s="456"/>
      <c r="F109" s="443"/>
      <c r="G109" s="443"/>
      <c r="H109" s="443"/>
      <c r="I109" s="443"/>
      <c r="J109" s="443"/>
      <c r="K109" s="443"/>
      <c r="L109" s="443"/>
      <c r="M109" s="443"/>
      <c r="N109" s="443"/>
      <c r="O109" s="443"/>
      <c r="P109" s="444"/>
      <c r="Q109" s="486"/>
      <c r="R109" s="487"/>
      <c r="S109" s="487"/>
      <c r="T109" s="487"/>
      <c r="U109" s="487"/>
      <c r="V109" s="487"/>
      <c r="W109" s="487"/>
      <c r="X109" s="487"/>
      <c r="Y109" s="487"/>
      <c r="Z109" s="487"/>
      <c r="AA109" s="487"/>
      <c r="AB109" s="487"/>
      <c r="AC109" s="487"/>
      <c r="AD109" s="487"/>
      <c r="AE109" s="487"/>
      <c r="AF109" s="487"/>
      <c r="AG109" s="487"/>
      <c r="AH109" s="487"/>
      <c r="AI109" s="487"/>
      <c r="AJ109" s="487"/>
      <c r="AK109" s="487"/>
      <c r="AL109" s="487"/>
      <c r="AM109" s="487"/>
      <c r="AN109" s="487"/>
      <c r="AO109" s="487"/>
      <c r="AP109" s="487"/>
      <c r="AQ109" s="487"/>
      <c r="AR109" s="487"/>
      <c r="AS109" s="487"/>
      <c r="AT109" s="487"/>
      <c r="AU109" s="487"/>
      <c r="AV109" s="487"/>
      <c r="AW109" s="487"/>
      <c r="AX109" s="487"/>
      <c r="AY109" s="487"/>
      <c r="AZ109" s="488"/>
      <c r="BA109" s="489"/>
      <c r="BB109" s="408"/>
      <c r="BC109" s="408"/>
      <c r="BD109" s="408"/>
      <c r="BE109" s="408"/>
      <c r="BF109" s="408"/>
      <c r="BG109" s="408"/>
      <c r="BH109" s="408"/>
      <c r="BI109" s="408"/>
      <c r="BJ109" s="408"/>
      <c r="BK109" s="409"/>
      <c r="BL109" s="410"/>
      <c r="BM109" s="411"/>
      <c r="BN109" s="411"/>
      <c r="BO109" s="411"/>
      <c r="BP109" s="411"/>
      <c r="BQ109" s="411"/>
      <c r="BR109" s="411"/>
      <c r="BS109" s="412"/>
    </row>
    <row r="110" spans="1:71" s="183" customFormat="1" ht="13.5" customHeight="1" x14ac:dyDescent="0.15">
      <c r="A110" s="469">
        <v>57</v>
      </c>
      <c r="B110" s="722" t="s">
        <v>1462</v>
      </c>
      <c r="C110" s="723"/>
      <c r="D110" s="724"/>
      <c r="E110" s="459" t="s">
        <v>1541</v>
      </c>
      <c r="F110" s="459"/>
      <c r="G110" s="459"/>
      <c r="H110" s="459"/>
      <c r="I110" s="459"/>
      <c r="J110" s="459"/>
      <c r="K110" s="459"/>
      <c r="L110" s="459"/>
      <c r="M110" s="459"/>
      <c r="N110" s="459"/>
      <c r="O110" s="459"/>
      <c r="P110" s="460"/>
      <c r="Q110" s="458" t="s">
        <v>1592</v>
      </c>
      <c r="R110" s="459"/>
      <c r="S110" s="459"/>
      <c r="T110" s="459"/>
      <c r="U110" s="459"/>
      <c r="V110" s="459"/>
      <c r="W110" s="459"/>
      <c r="X110" s="459"/>
      <c r="Y110" s="459"/>
      <c r="Z110" s="459"/>
      <c r="AA110" s="459"/>
      <c r="AB110" s="459"/>
      <c r="AC110" s="459"/>
      <c r="AD110" s="459"/>
      <c r="AE110" s="459"/>
      <c r="AF110" s="459"/>
      <c r="AG110" s="459"/>
      <c r="AH110" s="459"/>
      <c r="AI110" s="459"/>
      <c r="AJ110" s="459"/>
      <c r="AK110" s="459"/>
      <c r="AL110" s="459"/>
      <c r="AM110" s="459"/>
      <c r="AN110" s="459"/>
      <c r="AO110" s="459"/>
      <c r="AP110" s="459"/>
      <c r="AQ110" s="459"/>
      <c r="AR110" s="459"/>
      <c r="AS110" s="459"/>
      <c r="AT110" s="459"/>
      <c r="AU110" s="459"/>
      <c r="AV110" s="459"/>
      <c r="AW110" s="459"/>
      <c r="AX110" s="459"/>
      <c r="AY110" s="459"/>
      <c r="AZ110" s="460"/>
      <c r="BA110" s="470" t="s">
        <v>1291</v>
      </c>
      <c r="BB110" s="407"/>
      <c r="BC110" s="407"/>
      <c r="BD110" s="407"/>
      <c r="BE110" s="407"/>
      <c r="BF110" s="407"/>
      <c r="BG110" s="407"/>
      <c r="BH110" s="407"/>
      <c r="BI110" s="407"/>
      <c r="BJ110" s="407"/>
      <c r="BK110" s="413"/>
      <c r="BL110" s="414"/>
      <c r="BM110" s="415"/>
      <c r="BN110" s="415"/>
      <c r="BO110" s="415"/>
      <c r="BP110" s="415"/>
      <c r="BQ110" s="415"/>
      <c r="BR110" s="415"/>
      <c r="BS110" s="416"/>
    </row>
    <row r="111" spans="1:71" s="183" customFormat="1" ht="13.5" customHeight="1" x14ac:dyDescent="0.15">
      <c r="A111" s="475"/>
      <c r="B111" s="725"/>
      <c r="C111" s="726"/>
      <c r="D111" s="727"/>
      <c r="E111" s="456"/>
      <c r="F111" s="456"/>
      <c r="G111" s="456"/>
      <c r="H111" s="456"/>
      <c r="I111" s="456"/>
      <c r="J111" s="456"/>
      <c r="K111" s="456"/>
      <c r="L111" s="456"/>
      <c r="M111" s="456"/>
      <c r="N111" s="456"/>
      <c r="O111" s="456"/>
      <c r="P111" s="457"/>
      <c r="Q111" s="455"/>
      <c r="R111" s="456"/>
      <c r="S111" s="456"/>
      <c r="T111" s="456"/>
      <c r="U111" s="456"/>
      <c r="V111" s="456"/>
      <c r="W111" s="456"/>
      <c r="X111" s="456"/>
      <c r="Y111" s="456"/>
      <c r="Z111" s="456"/>
      <c r="AA111" s="456"/>
      <c r="AB111" s="456"/>
      <c r="AC111" s="456"/>
      <c r="AD111" s="456"/>
      <c r="AE111" s="456"/>
      <c r="AF111" s="456"/>
      <c r="AG111" s="456"/>
      <c r="AH111" s="456"/>
      <c r="AI111" s="456"/>
      <c r="AJ111" s="456"/>
      <c r="AK111" s="456"/>
      <c r="AL111" s="456"/>
      <c r="AM111" s="456"/>
      <c r="AN111" s="456"/>
      <c r="AO111" s="456"/>
      <c r="AP111" s="456"/>
      <c r="AQ111" s="456"/>
      <c r="AR111" s="456"/>
      <c r="AS111" s="456"/>
      <c r="AT111" s="456"/>
      <c r="AU111" s="456"/>
      <c r="AV111" s="456"/>
      <c r="AW111" s="456"/>
      <c r="AX111" s="456"/>
      <c r="AY111" s="456"/>
      <c r="AZ111" s="457"/>
      <c r="BA111" s="474"/>
      <c r="BB111" s="408"/>
      <c r="BC111" s="408"/>
      <c r="BD111" s="408"/>
      <c r="BE111" s="408"/>
      <c r="BF111" s="408"/>
      <c r="BG111" s="408"/>
      <c r="BH111" s="408"/>
      <c r="BI111" s="408"/>
      <c r="BJ111" s="408"/>
      <c r="BK111" s="409"/>
      <c r="BL111" s="410"/>
      <c r="BM111" s="411"/>
      <c r="BN111" s="411"/>
      <c r="BO111" s="411"/>
      <c r="BP111" s="411"/>
      <c r="BQ111" s="411"/>
      <c r="BR111" s="411"/>
      <c r="BS111" s="412"/>
    </row>
    <row r="112" spans="1:71" s="183" customFormat="1" ht="13.5" customHeight="1" x14ac:dyDescent="0.15">
      <c r="A112" s="475"/>
      <c r="B112" s="728" t="s">
        <v>1464</v>
      </c>
      <c r="C112" s="729"/>
      <c r="D112" s="730"/>
      <c r="E112" s="456" t="s">
        <v>1463</v>
      </c>
      <c r="F112" s="456"/>
      <c r="G112" s="456"/>
      <c r="H112" s="456"/>
      <c r="I112" s="456"/>
      <c r="J112" s="456"/>
      <c r="K112" s="456"/>
      <c r="L112" s="456"/>
      <c r="M112" s="456"/>
      <c r="N112" s="456"/>
      <c r="O112" s="456"/>
      <c r="P112" s="457"/>
      <c r="Q112" s="455"/>
      <c r="R112" s="456"/>
      <c r="S112" s="456"/>
      <c r="T112" s="456"/>
      <c r="U112" s="456"/>
      <c r="V112" s="456"/>
      <c r="W112" s="456"/>
      <c r="X112" s="456"/>
      <c r="Y112" s="456"/>
      <c r="Z112" s="456"/>
      <c r="AA112" s="456"/>
      <c r="AB112" s="456"/>
      <c r="AC112" s="456"/>
      <c r="AD112" s="456"/>
      <c r="AE112" s="456"/>
      <c r="AF112" s="456"/>
      <c r="AG112" s="456"/>
      <c r="AH112" s="456"/>
      <c r="AI112" s="456"/>
      <c r="AJ112" s="456"/>
      <c r="AK112" s="456"/>
      <c r="AL112" s="456"/>
      <c r="AM112" s="456"/>
      <c r="AN112" s="456"/>
      <c r="AO112" s="456"/>
      <c r="AP112" s="456"/>
      <c r="AQ112" s="456"/>
      <c r="AR112" s="456"/>
      <c r="AS112" s="456"/>
      <c r="AT112" s="456"/>
      <c r="AU112" s="456"/>
      <c r="AV112" s="456"/>
      <c r="AW112" s="456"/>
      <c r="AX112" s="456"/>
      <c r="AY112" s="456"/>
      <c r="AZ112" s="457"/>
      <c r="BA112" s="474"/>
      <c r="BB112" s="408"/>
      <c r="BC112" s="408"/>
      <c r="BD112" s="408"/>
      <c r="BE112" s="408"/>
      <c r="BF112" s="408"/>
      <c r="BG112" s="408"/>
      <c r="BH112" s="408"/>
      <c r="BI112" s="408"/>
      <c r="BJ112" s="408"/>
      <c r="BK112" s="409"/>
      <c r="BL112" s="410"/>
      <c r="BM112" s="411"/>
      <c r="BN112" s="411"/>
      <c r="BO112" s="411"/>
      <c r="BP112" s="411"/>
      <c r="BQ112" s="411"/>
      <c r="BR112" s="411"/>
      <c r="BS112" s="412"/>
    </row>
    <row r="113" spans="1:71" s="183" customFormat="1" ht="13.5" customHeight="1" x14ac:dyDescent="0.15">
      <c r="A113" s="475"/>
      <c r="B113" s="728"/>
      <c r="C113" s="729"/>
      <c r="D113" s="730"/>
      <c r="E113" s="456"/>
      <c r="F113" s="456"/>
      <c r="G113" s="456"/>
      <c r="H113" s="456"/>
      <c r="I113" s="456"/>
      <c r="J113" s="456"/>
      <c r="K113" s="456"/>
      <c r="L113" s="456"/>
      <c r="M113" s="456"/>
      <c r="N113" s="456"/>
      <c r="O113" s="456"/>
      <c r="P113" s="457"/>
      <c r="Q113" s="455"/>
      <c r="R113" s="456"/>
      <c r="S113" s="456"/>
      <c r="T113" s="456"/>
      <c r="U113" s="456"/>
      <c r="V113" s="456"/>
      <c r="W113" s="456"/>
      <c r="X113" s="456"/>
      <c r="Y113" s="456"/>
      <c r="Z113" s="456"/>
      <c r="AA113" s="456"/>
      <c r="AB113" s="456"/>
      <c r="AC113" s="456"/>
      <c r="AD113" s="456"/>
      <c r="AE113" s="456"/>
      <c r="AF113" s="456"/>
      <c r="AG113" s="456"/>
      <c r="AH113" s="456"/>
      <c r="AI113" s="456"/>
      <c r="AJ113" s="456"/>
      <c r="AK113" s="456"/>
      <c r="AL113" s="456"/>
      <c r="AM113" s="456"/>
      <c r="AN113" s="456"/>
      <c r="AO113" s="456"/>
      <c r="AP113" s="456"/>
      <c r="AQ113" s="456"/>
      <c r="AR113" s="456"/>
      <c r="AS113" s="456"/>
      <c r="AT113" s="456"/>
      <c r="AU113" s="456"/>
      <c r="AV113" s="456"/>
      <c r="AW113" s="456"/>
      <c r="AX113" s="456"/>
      <c r="AY113" s="456"/>
      <c r="AZ113" s="457"/>
      <c r="BA113" s="474"/>
      <c r="BB113" s="408"/>
      <c r="BC113" s="408"/>
      <c r="BD113" s="408"/>
      <c r="BE113" s="408"/>
      <c r="BF113" s="408"/>
      <c r="BG113" s="408"/>
      <c r="BH113" s="408"/>
      <c r="BI113" s="408"/>
      <c r="BJ113" s="408"/>
      <c r="BK113" s="409"/>
      <c r="BL113" s="410"/>
      <c r="BM113" s="411"/>
      <c r="BN113" s="411"/>
      <c r="BO113" s="411"/>
      <c r="BP113" s="411"/>
      <c r="BQ113" s="411"/>
      <c r="BR113" s="411"/>
      <c r="BS113" s="412"/>
    </row>
    <row r="114" spans="1:71" s="183" customFormat="1" ht="13.5" customHeight="1" x14ac:dyDescent="0.15">
      <c r="A114" s="475"/>
      <c r="B114" s="483"/>
      <c r="C114" s="484"/>
      <c r="D114" s="485"/>
      <c r="E114" s="456"/>
      <c r="F114" s="456"/>
      <c r="G114" s="456"/>
      <c r="H114" s="456"/>
      <c r="I114" s="456"/>
      <c r="J114" s="456"/>
      <c r="K114" s="456"/>
      <c r="L114" s="456"/>
      <c r="M114" s="456"/>
      <c r="N114" s="456"/>
      <c r="O114" s="456"/>
      <c r="P114" s="457"/>
      <c r="Q114" s="455"/>
      <c r="R114" s="456"/>
      <c r="S114" s="456"/>
      <c r="T114" s="456"/>
      <c r="U114" s="456"/>
      <c r="V114" s="456"/>
      <c r="W114" s="456"/>
      <c r="X114" s="456"/>
      <c r="Y114" s="456"/>
      <c r="Z114" s="456"/>
      <c r="AA114" s="456"/>
      <c r="AB114" s="456"/>
      <c r="AC114" s="456"/>
      <c r="AD114" s="456"/>
      <c r="AE114" s="456"/>
      <c r="AF114" s="456"/>
      <c r="AG114" s="456"/>
      <c r="AH114" s="456"/>
      <c r="AI114" s="456"/>
      <c r="AJ114" s="456"/>
      <c r="AK114" s="456"/>
      <c r="AL114" s="456"/>
      <c r="AM114" s="456"/>
      <c r="AN114" s="456"/>
      <c r="AO114" s="456"/>
      <c r="AP114" s="456"/>
      <c r="AQ114" s="456"/>
      <c r="AR114" s="456"/>
      <c r="AS114" s="456"/>
      <c r="AT114" s="456"/>
      <c r="AU114" s="456"/>
      <c r="AV114" s="456"/>
      <c r="AW114" s="456"/>
      <c r="AX114" s="456"/>
      <c r="AY114" s="456"/>
      <c r="AZ114" s="457"/>
      <c r="BA114" s="474"/>
      <c r="BB114" s="408"/>
      <c r="BC114" s="408"/>
      <c r="BD114" s="408"/>
      <c r="BE114" s="408"/>
      <c r="BF114" s="408"/>
      <c r="BG114" s="408"/>
      <c r="BH114" s="408"/>
      <c r="BI114" s="408"/>
      <c r="BJ114" s="408"/>
      <c r="BK114" s="409"/>
      <c r="BL114" s="410"/>
      <c r="BM114" s="411"/>
      <c r="BN114" s="411"/>
      <c r="BO114" s="411"/>
      <c r="BP114" s="411"/>
      <c r="BQ114" s="411"/>
      <c r="BR114" s="411"/>
      <c r="BS114" s="412"/>
    </row>
    <row r="115" spans="1:71" s="183" customFormat="1" ht="13.5" customHeight="1" x14ac:dyDescent="0.15">
      <c r="A115" s="214"/>
      <c r="B115" s="728"/>
      <c r="C115" s="731"/>
      <c r="D115" s="730"/>
      <c r="E115" s="569"/>
      <c r="F115" s="570"/>
      <c r="G115" s="570"/>
      <c r="H115" s="570"/>
      <c r="I115" s="570"/>
      <c r="J115" s="570"/>
      <c r="K115" s="570"/>
      <c r="L115" s="570"/>
      <c r="M115" s="570"/>
      <c r="N115" s="570"/>
      <c r="O115" s="570"/>
      <c r="P115" s="444"/>
      <c r="Q115" s="486"/>
      <c r="R115" s="571"/>
      <c r="S115" s="571"/>
      <c r="T115" s="571"/>
      <c r="U115" s="571"/>
      <c r="V115" s="571"/>
      <c r="W115" s="571"/>
      <c r="X115" s="571"/>
      <c r="Y115" s="571"/>
      <c r="Z115" s="571"/>
      <c r="AA115" s="571"/>
      <c r="AB115" s="571"/>
      <c r="AC115" s="571"/>
      <c r="AD115" s="571"/>
      <c r="AE115" s="571"/>
      <c r="AF115" s="571"/>
      <c r="AG115" s="571"/>
      <c r="AH115" s="571"/>
      <c r="AI115" s="571"/>
      <c r="AJ115" s="571"/>
      <c r="AK115" s="571"/>
      <c r="AL115" s="571"/>
      <c r="AM115" s="571"/>
      <c r="AN115" s="571"/>
      <c r="AO115" s="571"/>
      <c r="AP115" s="571"/>
      <c r="AQ115" s="571"/>
      <c r="AR115" s="571"/>
      <c r="AS115" s="571"/>
      <c r="AT115" s="571"/>
      <c r="AU115" s="571"/>
      <c r="AV115" s="571"/>
      <c r="AW115" s="571"/>
      <c r="AX115" s="571"/>
      <c r="AY115" s="571"/>
      <c r="AZ115" s="488"/>
      <c r="BA115" s="489"/>
      <c r="BB115" s="572"/>
      <c r="BC115" s="572"/>
      <c r="BD115" s="572"/>
      <c r="BE115" s="572"/>
      <c r="BF115" s="572"/>
      <c r="BG115" s="572"/>
      <c r="BH115" s="572"/>
      <c r="BI115" s="572"/>
      <c r="BJ115" s="572"/>
      <c r="BK115" s="409"/>
      <c r="BL115" s="410"/>
      <c r="BM115" s="573"/>
      <c r="BN115" s="573"/>
      <c r="BO115" s="573"/>
      <c r="BP115" s="573"/>
      <c r="BQ115" s="573"/>
      <c r="BR115" s="573"/>
      <c r="BS115" s="412"/>
    </row>
    <row r="116" spans="1:71" s="183" customFormat="1" ht="13.5" customHeight="1" x14ac:dyDescent="0.15">
      <c r="A116" s="469">
        <v>58</v>
      </c>
      <c r="B116" s="722" t="s">
        <v>1654</v>
      </c>
      <c r="C116" s="723"/>
      <c r="D116" s="724"/>
      <c r="E116" s="574" t="s">
        <v>1658</v>
      </c>
      <c r="F116" s="471"/>
      <c r="G116" s="471"/>
      <c r="H116" s="471"/>
      <c r="I116" s="471"/>
      <c r="J116" s="471"/>
      <c r="K116" s="471"/>
      <c r="L116" s="471"/>
      <c r="M116" s="471"/>
      <c r="N116" s="471"/>
      <c r="O116" s="471"/>
      <c r="P116" s="472"/>
      <c r="Q116" s="561" t="s">
        <v>1614</v>
      </c>
      <c r="R116" s="562"/>
      <c r="S116" s="562"/>
      <c r="T116" s="562"/>
      <c r="U116" s="562"/>
      <c r="V116" s="562"/>
      <c r="W116" s="562"/>
      <c r="X116" s="562"/>
      <c r="Y116" s="562"/>
      <c r="Z116" s="562"/>
      <c r="AA116" s="562"/>
      <c r="AB116" s="562"/>
      <c r="AC116" s="562"/>
      <c r="AD116" s="562"/>
      <c r="AE116" s="562"/>
      <c r="AF116" s="562"/>
      <c r="AG116" s="562"/>
      <c r="AH116" s="562"/>
      <c r="AI116" s="562"/>
      <c r="AJ116" s="562"/>
      <c r="AK116" s="562"/>
      <c r="AL116" s="562"/>
      <c r="AM116" s="562"/>
      <c r="AN116" s="562"/>
      <c r="AO116" s="562"/>
      <c r="AP116" s="562"/>
      <c r="AQ116" s="562"/>
      <c r="AR116" s="562"/>
      <c r="AS116" s="562"/>
      <c r="AT116" s="562"/>
      <c r="AU116" s="562"/>
      <c r="AV116" s="562"/>
      <c r="AW116" s="562"/>
      <c r="AX116" s="562"/>
      <c r="AY116" s="562"/>
      <c r="AZ116" s="563"/>
      <c r="BA116" s="470" t="s">
        <v>1613</v>
      </c>
      <c r="BB116" s="407"/>
      <c r="BC116" s="407"/>
      <c r="BD116" s="407"/>
      <c r="BE116" s="407"/>
      <c r="BF116" s="407"/>
      <c r="BG116" s="407"/>
      <c r="BH116" s="407"/>
      <c r="BI116" s="407"/>
      <c r="BJ116" s="407"/>
      <c r="BK116" s="413"/>
      <c r="BL116" s="414"/>
      <c r="BM116" s="415"/>
      <c r="BN116" s="415"/>
      <c r="BO116" s="415"/>
      <c r="BP116" s="415"/>
      <c r="BQ116" s="415"/>
      <c r="BR116" s="415"/>
      <c r="BS116" s="416"/>
    </row>
    <row r="117" spans="1:71" s="183" customFormat="1" ht="13.5" customHeight="1" x14ac:dyDescent="0.15">
      <c r="A117" s="475"/>
      <c r="B117" s="725"/>
      <c r="C117" s="732"/>
      <c r="D117" s="727"/>
      <c r="E117" s="575" t="s">
        <v>1660</v>
      </c>
      <c r="F117" s="576"/>
      <c r="G117" s="576"/>
      <c r="H117" s="576"/>
      <c r="I117" s="576"/>
      <c r="J117" s="576"/>
      <c r="K117" s="576"/>
      <c r="L117" s="576"/>
      <c r="M117" s="576"/>
      <c r="N117" s="576"/>
      <c r="O117" s="576"/>
      <c r="P117" s="476"/>
      <c r="Q117" s="559" t="s">
        <v>1616</v>
      </c>
      <c r="R117" s="569"/>
      <c r="S117" s="569"/>
      <c r="T117" s="569"/>
      <c r="U117" s="569"/>
      <c r="V117" s="569"/>
      <c r="W117" s="569"/>
      <c r="X117" s="569"/>
      <c r="Y117" s="569"/>
      <c r="Z117" s="569"/>
      <c r="AA117" s="569"/>
      <c r="AB117" s="569"/>
      <c r="AC117" s="569"/>
      <c r="AD117" s="569"/>
      <c r="AE117" s="569"/>
      <c r="AF117" s="569"/>
      <c r="AG117" s="569"/>
      <c r="AH117" s="569"/>
      <c r="AI117" s="569"/>
      <c r="AJ117" s="569"/>
      <c r="AK117" s="569"/>
      <c r="AL117" s="569"/>
      <c r="AM117" s="569"/>
      <c r="AN117" s="569"/>
      <c r="AO117" s="569"/>
      <c r="AP117" s="569"/>
      <c r="AQ117" s="569"/>
      <c r="AR117" s="569"/>
      <c r="AS117" s="569"/>
      <c r="AT117" s="569"/>
      <c r="AU117" s="569"/>
      <c r="AV117" s="569"/>
      <c r="AW117" s="569"/>
      <c r="AX117" s="569"/>
      <c r="AY117" s="569"/>
      <c r="AZ117" s="560"/>
      <c r="BA117" s="474" t="s">
        <v>1607</v>
      </c>
      <c r="BB117" s="572"/>
      <c r="BC117" s="572"/>
      <c r="BD117" s="572"/>
      <c r="BE117" s="572"/>
      <c r="BF117" s="572"/>
      <c r="BG117" s="572"/>
      <c r="BH117" s="572"/>
      <c r="BI117" s="572"/>
      <c r="BJ117" s="572"/>
      <c r="BK117" s="409"/>
      <c r="BL117" s="410"/>
      <c r="BM117" s="573"/>
      <c r="BN117" s="573"/>
      <c r="BO117" s="573"/>
      <c r="BP117" s="573"/>
      <c r="BQ117" s="573"/>
      <c r="BR117" s="573"/>
      <c r="BS117" s="412"/>
    </row>
    <row r="118" spans="1:71" s="183" customFormat="1" ht="13.5" customHeight="1" x14ac:dyDescent="0.15">
      <c r="A118" s="475"/>
      <c r="B118" s="728"/>
      <c r="C118" s="731"/>
      <c r="D118" s="730"/>
      <c r="E118" s="474" t="s">
        <v>1661</v>
      </c>
      <c r="F118" s="576"/>
      <c r="G118" s="576"/>
      <c r="H118" s="576"/>
      <c r="I118" s="576"/>
      <c r="J118" s="576"/>
      <c r="K118" s="576"/>
      <c r="L118" s="576"/>
      <c r="M118" s="576"/>
      <c r="N118" s="576"/>
      <c r="O118" s="576"/>
      <c r="P118" s="476"/>
      <c r="Q118" s="559" t="s">
        <v>1618</v>
      </c>
      <c r="R118" s="569"/>
      <c r="S118" s="569"/>
      <c r="T118" s="569"/>
      <c r="U118" s="569"/>
      <c r="V118" s="569"/>
      <c r="W118" s="569"/>
      <c r="X118" s="569"/>
      <c r="Y118" s="569"/>
      <c r="Z118" s="569"/>
      <c r="AA118" s="569"/>
      <c r="AB118" s="569"/>
      <c r="AC118" s="569"/>
      <c r="AD118" s="569"/>
      <c r="AE118" s="569"/>
      <c r="AF118" s="569"/>
      <c r="AG118" s="569"/>
      <c r="AH118" s="569"/>
      <c r="AI118" s="569"/>
      <c r="AJ118" s="569"/>
      <c r="AK118" s="569"/>
      <c r="AL118" s="569"/>
      <c r="AM118" s="569"/>
      <c r="AN118" s="569"/>
      <c r="AO118" s="569"/>
      <c r="AP118" s="569"/>
      <c r="AQ118" s="569"/>
      <c r="AR118" s="569"/>
      <c r="AS118" s="569"/>
      <c r="AT118" s="569"/>
      <c r="AU118" s="569"/>
      <c r="AV118" s="569"/>
      <c r="AW118" s="569"/>
      <c r="AX118" s="569"/>
      <c r="AY118" s="569"/>
      <c r="AZ118" s="560"/>
      <c r="BA118" s="474" t="s">
        <v>1617</v>
      </c>
      <c r="BB118" s="572"/>
      <c r="BC118" s="572"/>
      <c r="BD118" s="572"/>
      <c r="BE118" s="572"/>
      <c r="BF118" s="572"/>
      <c r="BG118" s="572"/>
      <c r="BH118" s="572"/>
      <c r="BI118" s="572"/>
      <c r="BJ118" s="572"/>
      <c r="BK118" s="409"/>
      <c r="BL118" s="410"/>
      <c r="BM118" s="573"/>
      <c r="BN118" s="573"/>
      <c r="BO118" s="573"/>
      <c r="BP118" s="573"/>
      <c r="BQ118" s="573"/>
      <c r="BR118" s="573"/>
      <c r="BS118" s="412"/>
    </row>
    <row r="119" spans="1:71" s="183" customFormat="1" ht="13.5" customHeight="1" x14ac:dyDescent="0.15">
      <c r="A119" s="475"/>
      <c r="B119" s="557"/>
      <c r="C119" s="577"/>
      <c r="D119" s="558"/>
      <c r="E119" s="474"/>
      <c r="F119" s="576"/>
      <c r="G119" s="576"/>
      <c r="H119" s="576"/>
      <c r="I119" s="576"/>
      <c r="J119" s="576"/>
      <c r="K119" s="576"/>
      <c r="L119" s="576"/>
      <c r="M119" s="576"/>
      <c r="N119" s="576"/>
      <c r="O119" s="576"/>
      <c r="P119" s="476"/>
      <c r="Q119" s="559"/>
      <c r="R119" s="569"/>
      <c r="S119" s="569"/>
      <c r="T119" s="569"/>
      <c r="U119" s="569"/>
      <c r="V119" s="569"/>
      <c r="W119" s="569"/>
      <c r="X119" s="569"/>
      <c r="Y119" s="569"/>
      <c r="Z119" s="569"/>
      <c r="AA119" s="569"/>
      <c r="AB119" s="569"/>
      <c r="AC119" s="569"/>
      <c r="AD119" s="569"/>
      <c r="AE119" s="569"/>
      <c r="AF119" s="569"/>
      <c r="AG119" s="569"/>
      <c r="AH119" s="569"/>
      <c r="AI119" s="569"/>
      <c r="AJ119" s="569"/>
      <c r="AK119" s="569"/>
      <c r="AL119" s="569"/>
      <c r="AM119" s="569"/>
      <c r="AN119" s="569"/>
      <c r="AO119" s="569"/>
      <c r="AP119" s="569"/>
      <c r="AQ119" s="569"/>
      <c r="AR119" s="569"/>
      <c r="AS119" s="569"/>
      <c r="AT119" s="569"/>
      <c r="AU119" s="569"/>
      <c r="AV119" s="569"/>
      <c r="AW119" s="569"/>
      <c r="AX119" s="569"/>
      <c r="AY119" s="569"/>
      <c r="AZ119" s="560"/>
      <c r="BA119" s="474"/>
      <c r="BB119" s="572"/>
      <c r="BC119" s="572"/>
      <c r="BD119" s="572"/>
      <c r="BE119" s="572"/>
      <c r="BF119" s="572"/>
      <c r="BG119" s="572"/>
      <c r="BH119" s="572"/>
      <c r="BI119" s="572"/>
      <c r="BJ119" s="572"/>
      <c r="BK119" s="409"/>
      <c r="BL119" s="410"/>
      <c r="BM119" s="573"/>
      <c r="BN119" s="573"/>
      <c r="BO119" s="573"/>
      <c r="BP119" s="573"/>
      <c r="BQ119" s="573"/>
      <c r="BR119" s="573"/>
      <c r="BS119" s="412"/>
    </row>
    <row r="120" spans="1:71" s="183" customFormat="1" ht="13.5" customHeight="1" x14ac:dyDescent="0.15">
      <c r="A120" s="475"/>
      <c r="B120" s="557"/>
      <c r="C120" s="577"/>
      <c r="D120" s="558"/>
      <c r="E120" s="474"/>
      <c r="F120" s="576"/>
      <c r="G120" s="576"/>
      <c r="H120" s="576"/>
      <c r="I120" s="576"/>
      <c r="J120" s="576"/>
      <c r="K120" s="576"/>
      <c r="L120" s="576"/>
      <c r="M120" s="576"/>
      <c r="N120" s="576"/>
      <c r="O120" s="576"/>
      <c r="P120" s="476"/>
      <c r="Q120" s="559" t="s">
        <v>1662</v>
      </c>
      <c r="R120" s="569"/>
      <c r="S120" s="569"/>
      <c r="T120" s="569"/>
      <c r="U120" s="569"/>
      <c r="V120" s="569"/>
      <c r="W120" s="569"/>
      <c r="X120" s="569"/>
      <c r="Y120" s="569"/>
      <c r="Z120" s="569"/>
      <c r="AA120" s="569"/>
      <c r="AB120" s="569"/>
      <c r="AC120" s="569"/>
      <c r="AD120" s="569"/>
      <c r="AE120" s="569"/>
      <c r="AF120" s="569"/>
      <c r="AG120" s="569"/>
      <c r="AH120" s="569"/>
      <c r="AI120" s="569"/>
      <c r="AJ120" s="569"/>
      <c r="AK120" s="569"/>
      <c r="AL120" s="569"/>
      <c r="AM120" s="569"/>
      <c r="AN120" s="569"/>
      <c r="AO120" s="569"/>
      <c r="AP120" s="569"/>
      <c r="AQ120" s="569"/>
      <c r="AR120" s="569"/>
      <c r="AS120" s="569"/>
      <c r="AT120" s="569"/>
      <c r="AU120" s="569"/>
      <c r="AV120" s="569"/>
      <c r="AW120" s="569"/>
      <c r="AX120" s="569"/>
      <c r="AY120" s="569"/>
      <c r="AZ120" s="560"/>
      <c r="BA120" s="474"/>
      <c r="BB120" s="572"/>
      <c r="BC120" s="572"/>
      <c r="BD120" s="572"/>
      <c r="BE120" s="572"/>
      <c r="BF120" s="572"/>
      <c r="BG120" s="572"/>
      <c r="BH120" s="572"/>
      <c r="BI120" s="572"/>
      <c r="BJ120" s="572"/>
      <c r="BK120" s="409"/>
      <c r="BL120" s="410"/>
      <c r="BM120" s="573"/>
      <c r="BN120" s="573"/>
      <c r="BO120" s="573"/>
      <c r="BP120" s="573"/>
      <c r="BQ120" s="573"/>
      <c r="BR120" s="573"/>
      <c r="BS120" s="412"/>
    </row>
    <row r="121" spans="1:71" s="183" customFormat="1" ht="13.5" customHeight="1" x14ac:dyDescent="0.15">
      <c r="A121" s="475"/>
      <c r="B121" s="557"/>
      <c r="C121" s="577"/>
      <c r="D121" s="558"/>
      <c r="E121" s="474"/>
      <c r="F121" s="576"/>
      <c r="G121" s="576"/>
      <c r="H121" s="576"/>
      <c r="I121" s="576"/>
      <c r="J121" s="576"/>
      <c r="K121" s="576"/>
      <c r="L121" s="576"/>
      <c r="M121" s="576"/>
      <c r="N121" s="576"/>
      <c r="O121" s="576"/>
      <c r="P121" s="476"/>
      <c r="Q121" s="559" t="s">
        <v>1663</v>
      </c>
      <c r="R121" s="569"/>
      <c r="S121" s="569"/>
      <c r="T121" s="569"/>
      <c r="U121" s="569"/>
      <c r="V121" s="569"/>
      <c r="W121" s="569"/>
      <c r="X121" s="569"/>
      <c r="Y121" s="569"/>
      <c r="Z121" s="569"/>
      <c r="AA121" s="569"/>
      <c r="AB121" s="569"/>
      <c r="AC121" s="569"/>
      <c r="AD121" s="569"/>
      <c r="AE121" s="569"/>
      <c r="AF121" s="569"/>
      <c r="AG121" s="569"/>
      <c r="AH121" s="569"/>
      <c r="AI121" s="569"/>
      <c r="AJ121" s="569"/>
      <c r="AK121" s="569"/>
      <c r="AL121" s="569"/>
      <c r="AM121" s="569"/>
      <c r="AN121" s="569"/>
      <c r="AO121" s="569"/>
      <c r="AP121" s="569"/>
      <c r="AQ121" s="569"/>
      <c r="AR121" s="569"/>
      <c r="AS121" s="569"/>
      <c r="AT121" s="569"/>
      <c r="AU121" s="569"/>
      <c r="AV121" s="569"/>
      <c r="AW121" s="569"/>
      <c r="AX121" s="569"/>
      <c r="AY121" s="569"/>
      <c r="AZ121" s="560"/>
      <c r="BA121" s="474"/>
      <c r="BB121" s="572"/>
      <c r="BC121" s="572"/>
      <c r="BD121" s="572"/>
      <c r="BE121" s="572"/>
      <c r="BF121" s="572"/>
      <c r="BG121" s="572"/>
      <c r="BH121" s="572"/>
      <c r="BI121" s="572"/>
      <c r="BJ121" s="572"/>
      <c r="BK121" s="409"/>
      <c r="BL121" s="410"/>
      <c r="BM121" s="573"/>
      <c r="BN121" s="573"/>
      <c r="BO121" s="573"/>
      <c r="BP121" s="573"/>
      <c r="BQ121" s="573"/>
      <c r="BR121" s="573"/>
      <c r="BS121" s="412"/>
    </row>
    <row r="122" spans="1:71" s="183" customFormat="1" ht="13.5" customHeight="1" x14ac:dyDescent="0.15">
      <c r="A122" s="475"/>
      <c r="B122" s="557"/>
      <c r="C122" s="577"/>
      <c r="D122" s="558"/>
      <c r="E122" s="474"/>
      <c r="F122" s="576"/>
      <c r="G122" s="576"/>
      <c r="H122" s="576"/>
      <c r="I122" s="576"/>
      <c r="J122" s="576"/>
      <c r="K122" s="576"/>
      <c r="L122" s="576"/>
      <c r="M122" s="576"/>
      <c r="N122" s="576"/>
      <c r="O122" s="576"/>
      <c r="P122" s="476"/>
      <c r="Q122" s="559" t="s">
        <v>1664</v>
      </c>
      <c r="R122" s="569"/>
      <c r="S122" s="569"/>
      <c r="T122" s="569"/>
      <c r="U122" s="569"/>
      <c r="V122" s="569"/>
      <c r="W122" s="569"/>
      <c r="X122" s="569"/>
      <c r="Y122" s="569"/>
      <c r="Z122" s="569"/>
      <c r="AA122" s="569"/>
      <c r="AB122" s="569"/>
      <c r="AC122" s="569"/>
      <c r="AD122" s="569"/>
      <c r="AE122" s="569"/>
      <c r="AF122" s="569"/>
      <c r="AG122" s="569"/>
      <c r="AH122" s="569"/>
      <c r="AI122" s="569"/>
      <c r="AJ122" s="569"/>
      <c r="AK122" s="569"/>
      <c r="AL122" s="569"/>
      <c r="AM122" s="569"/>
      <c r="AN122" s="569"/>
      <c r="AO122" s="569"/>
      <c r="AP122" s="569"/>
      <c r="AQ122" s="569"/>
      <c r="AR122" s="569"/>
      <c r="AS122" s="569"/>
      <c r="AT122" s="569"/>
      <c r="AU122" s="569"/>
      <c r="AV122" s="569"/>
      <c r="AW122" s="569"/>
      <c r="AX122" s="569"/>
      <c r="AY122" s="569"/>
      <c r="AZ122" s="560"/>
      <c r="BA122" s="474"/>
      <c r="BB122" s="572"/>
      <c r="BC122" s="572"/>
      <c r="BD122" s="572"/>
      <c r="BE122" s="572"/>
      <c r="BF122" s="572"/>
      <c r="BG122" s="572"/>
      <c r="BH122" s="572"/>
      <c r="BI122" s="572"/>
      <c r="BJ122" s="572"/>
      <c r="BK122" s="409"/>
      <c r="BL122" s="410"/>
      <c r="BM122" s="573"/>
      <c r="BN122" s="573"/>
      <c r="BO122" s="573"/>
      <c r="BP122" s="573"/>
      <c r="BQ122" s="573"/>
      <c r="BR122" s="573"/>
      <c r="BS122" s="412"/>
    </row>
    <row r="123" spans="1:71" s="183" customFormat="1" ht="13.5" customHeight="1" x14ac:dyDescent="0.15">
      <c r="A123" s="475"/>
      <c r="B123" s="557"/>
      <c r="C123" s="577"/>
      <c r="D123" s="558"/>
      <c r="E123" s="474"/>
      <c r="F123" s="576"/>
      <c r="G123" s="576"/>
      <c r="H123" s="576"/>
      <c r="I123" s="576"/>
      <c r="J123" s="576"/>
      <c r="K123" s="576"/>
      <c r="L123" s="576"/>
      <c r="M123" s="576"/>
      <c r="N123" s="576"/>
      <c r="O123" s="576"/>
      <c r="P123" s="476"/>
      <c r="Q123" s="559" t="s">
        <v>1665</v>
      </c>
      <c r="R123" s="569"/>
      <c r="S123" s="569"/>
      <c r="T123" s="569"/>
      <c r="U123" s="569"/>
      <c r="V123" s="569"/>
      <c r="W123" s="569"/>
      <c r="X123" s="569"/>
      <c r="Y123" s="569"/>
      <c r="Z123" s="569"/>
      <c r="AA123" s="569"/>
      <c r="AB123" s="569"/>
      <c r="AC123" s="569"/>
      <c r="AD123" s="569"/>
      <c r="AE123" s="569"/>
      <c r="AF123" s="569"/>
      <c r="AG123" s="569"/>
      <c r="AH123" s="569"/>
      <c r="AI123" s="569"/>
      <c r="AJ123" s="569"/>
      <c r="AK123" s="569"/>
      <c r="AL123" s="569"/>
      <c r="AM123" s="569"/>
      <c r="AN123" s="569"/>
      <c r="AO123" s="569"/>
      <c r="AP123" s="569"/>
      <c r="AQ123" s="569"/>
      <c r="AR123" s="569"/>
      <c r="AS123" s="569"/>
      <c r="AT123" s="569"/>
      <c r="AU123" s="569"/>
      <c r="AV123" s="569"/>
      <c r="AW123" s="569"/>
      <c r="AX123" s="569"/>
      <c r="AY123" s="569"/>
      <c r="AZ123" s="560"/>
      <c r="BA123" s="474"/>
      <c r="BB123" s="572"/>
      <c r="BC123" s="572"/>
      <c r="BD123" s="572"/>
      <c r="BE123" s="572"/>
      <c r="BF123" s="572"/>
      <c r="BG123" s="572"/>
      <c r="BH123" s="572"/>
      <c r="BI123" s="572"/>
      <c r="BJ123" s="572"/>
      <c r="BK123" s="409"/>
      <c r="BL123" s="410"/>
      <c r="BM123" s="573"/>
      <c r="BN123" s="573"/>
      <c r="BO123" s="573"/>
      <c r="BP123" s="573"/>
      <c r="BQ123" s="573"/>
      <c r="BR123" s="573"/>
      <c r="BS123" s="412"/>
    </row>
    <row r="124" spans="1:71" s="183" customFormat="1" ht="13.5" customHeight="1" x14ac:dyDescent="0.15">
      <c r="A124" s="475"/>
      <c r="B124" s="557"/>
      <c r="C124" s="577"/>
      <c r="D124" s="558"/>
      <c r="E124" s="474"/>
      <c r="F124" s="576"/>
      <c r="G124" s="576"/>
      <c r="H124" s="576"/>
      <c r="I124" s="576"/>
      <c r="J124" s="576"/>
      <c r="K124" s="576"/>
      <c r="L124" s="576"/>
      <c r="M124" s="576"/>
      <c r="N124" s="576"/>
      <c r="O124" s="576"/>
      <c r="P124" s="476"/>
      <c r="Q124" s="559" t="s">
        <v>1666</v>
      </c>
      <c r="R124" s="569"/>
      <c r="S124" s="569"/>
      <c r="T124" s="569"/>
      <c r="U124" s="569"/>
      <c r="V124" s="569"/>
      <c r="W124" s="569"/>
      <c r="X124" s="569"/>
      <c r="Y124" s="569"/>
      <c r="Z124" s="569"/>
      <c r="AA124" s="569"/>
      <c r="AB124" s="569"/>
      <c r="AC124" s="569"/>
      <c r="AD124" s="569"/>
      <c r="AE124" s="569"/>
      <c r="AF124" s="569"/>
      <c r="AG124" s="569"/>
      <c r="AH124" s="569"/>
      <c r="AI124" s="569"/>
      <c r="AJ124" s="569"/>
      <c r="AK124" s="569"/>
      <c r="AL124" s="569"/>
      <c r="AM124" s="569"/>
      <c r="AN124" s="569"/>
      <c r="AO124" s="569"/>
      <c r="AP124" s="569"/>
      <c r="AQ124" s="569"/>
      <c r="AR124" s="569"/>
      <c r="AS124" s="569"/>
      <c r="AT124" s="569"/>
      <c r="AU124" s="569"/>
      <c r="AV124" s="569"/>
      <c r="AW124" s="569"/>
      <c r="AX124" s="569"/>
      <c r="AY124" s="569"/>
      <c r="AZ124" s="560"/>
      <c r="BA124" s="474"/>
      <c r="BB124" s="572"/>
      <c r="BC124" s="572"/>
      <c r="BD124" s="572"/>
      <c r="BE124" s="572"/>
      <c r="BF124" s="572"/>
      <c r="BG124" s="572"/>
      <c r="BH124" s="572"/>
      <c r="BI124" s="572"/>
      <c r="BJ124" s="572"/>
      <c r="BK124" s="409"/>
      <c r="BL124" s="410"/>
      <c r="BM124" s="573"/>
      <c r="BN124" s="573"/>
      <c r="BO124" s="573"/>
      <c r="BP124" s="573"/>
      <c r="BQ124" s="573"/>
      <c r="BR124" s="573"/>
      <c r="BS124" s="412"/>
    </row>
    <row r="125" spans="1:71" s="183" customFormat="1" ht="13.5" customHeight="1" x14ac:dyDescent="0.15">
      <c r="A125" s="475"/>
      <c r="B125" s="557"/>
      <c r="C125" s="577"/>
      <c r="D125" s="558"/>
      <c r="E125" s="474"/>
      <c r="F125" s="576"/>
      <c r="G125" s="576"/>
      <c r="H125" s="576"/>
      <c r="I125" s="576"/>
      <c r="J125" s="576"/>
      <c r="K125" s="576"/>
      <c r="L125" s="576"/>
      <c r="M125" s="576"/>
      <c r="N125" s="576"/>
      <c r="O125" s="576"/>
      <c r="P125" s="476"/>
      <c r="Q125" s="559" t="s">
        <v>1667</v>
      </c>
      <c r="R125" s="569"/>
      <c r="S125" s="569"/>
      <c r="T125" s="569"/>
      <c r="U125" s="569"/>
      <c r="V125" s="569"/>
      <c r="W125" s="569"/>
      <c r="X125" s="569"/>
      <c r="Y125" s="569"/>
      <c r="Z125" s="569"/>
      <c r="AA125" s="569"/>
      <c r="AB125" s="569"/>
      <c r="AC125" s="569"/>
      <c r="AD125" s="569"/>
      <c r="AE125" s="569"/>
      <c r="AF125" s="569"/>
      <c r="AG125" s="569"/>
      <c r="AH125" s="569"/>
      <c r="AI125" s="569"/>
      <c r="AJ125" s="569"/>
      <c r="AK125" s="569"/>
      <c r="AL125" s="569"/>
      <c r="AM125" s="569"/>
      <c r="AN125" s="569"/>
      <c r="AO125" s="569"/>
      <c r="AP125" s="569"/>
      <c r="AQ125" s="569"/>
      <c r="AR125" s="569"/>
      <c r="AS125" s="569"/>
      <c r="AT125" s="569"/>
      <c r="AU125" s="569"/>
      <c r="AV125" s="569"/>
      <c r="AW125" s="569"/>
      <c r="AX125" s="569"/>
      <c r="AY125" s="569"/>
      <c r="AZ125" s="560"/>
      <c r="BA125" s="474"/>
      <c r="BB125" s="572"/>
      <c r="BC125" s="572"/>
      <c r="BD125" s="572"/>
      <c r="BE125" s="572"/>
      <c r="BF125" s="572"/>
      <c r="BG125" s="572"/>
      <c r="BH125" s="572"/>
      <c r="BI125" s="572"/>
      <c r="BJ125" s="572"/>
      <c r="BK125" s="409"/>
      <c r="BL125" s="410"/>
      <c r="BM125" s="573"/>
      <c r="BN125" s="573"/>
      <c r="BO125" s="573"/>
      <c r="BP125" s="573"/>
      <c r="BQ125" s="573"/>
      <c r="BR125" s="573"/>
      <c r="BS125" s="412"/>
    </row>
    <row r="126" spans="1:71" s="183" customFormat="1" ht="13.5" customHeight="1" x14ac:dyDescent="0.15">
      <c r="A126" s="475"/>
      <c r="B126" s="557"/>
      <c r="C126" s="577"/>
      <c r="D126" s="558"/>
      <c r="E126" s="474"/>
      <c r="F126" s="576"/>
      <c r="G126" s="576"/>
      <c r="H126" s="576"/>
      <c r="I126" s="576"/>
      <c r="J126" s="576"/>
      <c r="K126" s="576"/>
      <c r="L126" s="576"/>
      <c r="M126" s="576"/>
      <c r="N126" s="576"/>
      <c r="O126" s="576"/>
      <c r="P126" s="476"/>
      <c r="Q126" s="559" t="s">
        <v>1668</v>
      </c>
      <c r="R126" s="569"/>
      <c r="S126" s="569"/>
      <c r="T126" s="569"/>
      <c r="U126" s="569"/>
      <c r="V126" s="569"/>
      <c r="W126" s="569"/>
      <c r="X126" s="569"/>
      <c r="Y126" s="569"/>
      <c r="Z126" s="569"/>
      <c r="AA126" s="569"/>
      <c r="AB126" s="569"/>
      <c r="AC126" s="569"/>
      <c r="AD126" s="569"/>
      <c r="AE126" s="569"/>
      <c r="AF126" s="569"/>
      <c r="AG126" s="569"/>
      <c r="AH126" s="569"/>
      <c r="AI126" s="569"/>
      <c r="AJ126" s="569"/>
      <c r="AK126" s="569"/>
      <c r="AL126" s="569"/>
      <c r="AM126" s="569"/>
      <c r="AN126" s="569"/>
      <c r="AO126" s="569"/>
      <c r="AP126" s="569"/>
      <c r="AQ126" s="569"/>
      <c r="AR126" s="569"/>
      <c r="AS126" s="569"/>
      <c r="AT126" s="569"/>
      <c r="AU126" s="569"/>
      <c r="AV126" s="569"/>
      <c r="AW126" s="569"/>
      <c r="AX126" s="569"/>
      <c r="AY126" s="569"/>
      <c r="AZ126" s="560"/>
      <c r="BA126" s="474"/>
      <c r="BB126" s="572"/>
      <c r="BC126" s="572"/>
      <c r="BD126" s="572"/>
      <c r="BE126" s="572"/>
      <c r="BF126" s="572"/>
      <c r="BG126" s="572"/>
      <c r="BH126" s="572"/>
      <c r="BI126" s="572"/>
      <c r="BJ126" s="572"/>
      <c r="BK126" s="409"/>
      <c r="BL126" s="410"/>
      <c r="BM126" s="573"/>
      <c r="BN126" s="573"/>
      <c r="BO126" s="573"/>
      <c r="BP126" s="573"/>
      <c r="BQ126" s="573"/>
      <c r="BR126" s="573"/>
      <c r="BS126" s="412"/>
    </row>
    <row r="127" spans="1:71" s="183" customFormat="1" ht="13.5" customHeight="1" x14ac:dyDescent="0.15">
      <c r="A127" s="475"/>
      <c r="B127" s="483"/>
      <c r="C127" s="578"/>
      <c r="D127" s="485"/>
      <c r="E127" s="474"/>
      <c r="F127" s="576"/>
      <c r="G127" s="576"/>
      <c r="H127" s="576"/>
      <c r="I127" s="576"/>
      <c r="J127" s="576"/>
      <c r="K127" s="576"/>
      <c r="L127" s="576"/>
      <c r="M127" s="576"/>
      <c r="N127" s="576"/>
      <c r="O127" s="576"/>
      <c r="P127" s="476"/>
      <c r="Q127" s="559" t="s">
        <v>1667</v>
      </c>
      <c r="R127" s="569"/>
      <c r="S127" s="569"/>
      <c r="T127" s="569"/>
      <c r="U127" s="569"/>
      <c r="V127" s="569"/>
      <c r="W127" s="569"/>
      <c r="X127" s="569"/>
      <c r="Y127" s="569"/>
      <c r="Z127" s="569"/>
      <c r="AA127" s="569"/>
      <c r="AB127" s="569"/>
      <c r="AC127" s="569"/>
      <c r="AD127" s="569"/>
      <c r="AE127" s="569"/>
      <c r="AF127" s="569"/>
      <c r="AG127" s="569"/>
      <c r="AH127" s="569"/>
      <c r="AI127" s="569"/>
      <c r="AJ127" s="569"/>
      <c r="AK127" s="569"/>
      <c r="AL127" s="569"/>
      <c r="AM127" s="569"/>
      <c r="AN127" s="569"/>
      <c r="AO127" s="569"/>
      <c r="AP127" s="569"/>
      <c r="AQ127" s="569"/>
      <c r="AR127" s="569"/>
      <c r="AS127" s="569"/>
      <c r="AT127" s="569"/>
      <c r="AU127" s="569"/>
      <c r="AV127" s="569"/>
      <c r="AW127" s="569"/>
      <c r="AX127" s="569"/>
      <c r="AY127" s="569"/>
      <c r="AZ127" s="560"/>
      <c r="BA127" s="474"/>
      <c r="BB127" s="572"/>
      <c r="BC127" s="572"/>
      <c r="BD127" s="572"/>
      <c r="BE127" s="572"/>
      <c r="BF127" s="572"/>
      <c r="BG127" s="572"/>
      <c r="BH127" s="572"/>
      <c r="BI127" s="572"/>
      <c r="BJ127" s="572"/>
      <c r="BK127" s="409"/>
      <c r="BL127" s="410"/>
      <c r="BM127" s="573"/>
      <c r="BN127" s="573"/>
      <c r="BO127" s="573"/>
      <c r="BP127" s="573"/>
      <c r="BQ127" s="573"/>
      <c r="BR127" s="573"/>
      <c r="BS127" s="412"/>
    </row>
    <row r="128" spans="1:71" s="183" customFormat="1" ht="13.5" customHeight="1" x14ac:dyDescent="0.15">
      <c r="A128" s="475"/>
      <c r="B128" s="483"/>
      <c r="C128" s="578"/>
      <c r="D128" s="485"/>
      <c r="E128" s="474"/>
      <c r="F128" s="576"/>
      <c r="G128" s="576"/>
      <c r="H128" s="576"/>
      <c r="I128" s="576"/>
      <c r="J128" s="576"/>
      <c r="K128" s="576"/>
      <c r="L128" s="576"/>
      <c r="M128" s="576"/>
      <c r="N128" s="576"/>
      <c r="O128" s="576"/>
      <c r="P128" s="476"/>
      <c r="Q128" s="559"/>
      <c r="R128" s="569"/>
      <c r="S128" s="569"/>
      <c r="T128" s="569"/>
      <c r="U128" s="569"/>
      <c r="V128" s="569"/>
      <c r="W128" s="569"/>
      <c r="X128" s="569"/>
      <c r="Y128" s="569"/>
      <c r="Z128" s="569"/>
      <c r="AA128" s="569"/>
      <c r="AB128" s="569"/>
      <c r="AC128" s="569"/>
      <c r="AD128" s="569"/>
      <c r="AE128" s="569"/>
      <c r="AF128" s="569"/>
      <c r="AG128" s="569"/>
      <c r="AH128" s="569"/>
      <c r="AI128" s="569"/>
      <c r="AJ128" s="569"/>
      <c r="AK128" s="569"/>
      <c r="AL128" s="569"/>
      <c r="AM128" s="569"/>
      <c r="AN128" s="569"/>
      <c r="AO128" s="569"/>
      <c r="AP128" s="569"/>
      <c r="AQ128" s="569"/>
      <c r="AR128" s="569"/>
      <c r="AS128" s="569"/>
      <c r="AT128" s="569"/>
      <c r="AU128" s="569"/>
      <c r="AV128" s="569"/>
      <c r="AW128" s="569"/>
      <c r="AX128" s="569"/>
      <c r="AY128" s="569"/>
      <c r="AZ128" s="560"/>
      <c r="BA128" s="474"/>
      <c r="BB128" s="572"/>
      <c r="BC128" s="572"/>
      <c r="BD128" s="572"/>
      <c r="BE128" s="572"/>
      <c r="BF128" s="572"/>
      <c r="BG128" s="572"/>
      <c r="BH128" s="572"/>
      <c r="BI128" s="572"/>
      <c r="BJ128" s="572"/>
      <c r="BK128" s="409"/>
      <c r="BL128" s="410"/>
      <c r="BM128" s="573"/>
      <c r="BN128" s="573"/>
      <c r="BO128" s="573"/>
      <c r="BP128" s="573"/>
      <c r="BQ128" s="573"/>
      <c r="BR128" s="573"/>
      <c r="BS128" s="412"/>
    </row>
    <row r="129" spans="1:72" s="183" customFormat="1" ht="13.5" customHeight="1" x14ac:dyDescent="0.15">
      <c r="A129" s="475"/>
      <c r="B129" s="483"/>
      <c r="C129" s="578"/>
      <c r="D129" s="485"/>
      <c r="E129" s="474"/>
      <c r="F129" s="576"/>
      <c r="G129" s="576"/>
      <c r="H129" s="576"/>
      <c r="I129" s="576"/>
      <c r="J129" s="576"/>
      <c r="K129" s="576"/>
      <c r="L129" s="576"/>
      <c r="M129" s="576"/>
      <c r="N129" s="576"/>
      <c r="O129" s="576"/>
      <c r="P129" s="476"/>
      <c r="Q129" s="559" t="s">
        <v>1669</v>
      </c>
      <c r="R129" s="569"/>
      <c r="S129" s="569"/>
      <c r="T129" s="569"/>
      <c r="U129" s="569"/>
      <c r="V129" s="569"/>
      <c r="W129" s="569"/>
      <c r="X129" s="569"/>
      <c r="Y129" s="569"/>
      <c r="Z129" s="569"/>
      <c r="AA129" s="569"/>
      <c r="AB129" s="569"/>
      <c r="AC129" s="569"/>
      <c r="AD129" s="569"/>
      <c r="AE129" s="569"/>
      <c r="AF129" s="569"/>
      <c r="AG129" s="569"/>
      <c r="AH129" s="569"/>
      <c r="AI129" s="569"/>
      <c r="AJ129" s="569"/>
      <c r="AK129" s="569"/>
      <c r="AL129" s="569"/>
      <c r="AM129" s="569"/>
      <c r="AN129" s="569"/>
      <c r="AO129" s="569"/>
      <c r="AP129" s="569"/>
      <c r="AQ129" s="569"/>
      <c r="AR129" s="569"/>
      <c r="AS129" s="569"/>
      <c r="AT129" s="569"/>
      <c r="AU129" s="569"/>
      <c r="AV129" s="569"/>
      <c r="AW129" s="569"/>
      <c r="AX129" s="569"/>
      <c r="AY129" s="569"/>
      <c r="AZ129" s="560"/>
      <c r="BA129" s="474"/>
      <c r="BB129" s="572"/>
      <c r="BC129" s="572"/>
      <c r="BD129" s="572"/>
      <c r="BE129" s="572"/>
      <c r="BF129" s="572"/>
      <c r="BG129" s="572"/>
      <c r="BH129" s="572"/>
      <c r="BI129" s="572"/>
      <c r="BJ129" s="572"/>
      <c r="BK129" s="409"/>
      <c r="BL129" s="410"/>
      <c r="BM129" s="573"/>
      <c r="BN129" s="573"/>
      <c r="BO129" s="573"/>
      <c r="BP129" s="573"/>
      <c r="BQ129" s="573"/>
      <c r="BR129" s="573"/>
      <c r="BS129" s="412"/>
    </row>
    <row r="130" spans="1:72" s="183" customFormat="1" ht="13.5" customHeight="1" x14ac:dyDescent="0.15">
      <c r="A130" s="475"/>
      <c r="B130" s="483"/>
      <c r="C130" s="578"/>
      <c r="D130" s="485"/>
      <c r="E130" s="474"/>
      <c r="F130" s="576"/>
      <c r="G130" s="576"/>
      <c r="H130" s="576"/>
      <c r="I130" s="576"/>
      <c r="J130" s="576"/>
      <c r="K130" s="576"/>
      <c r="L130" s="576"/>
      <c r="M130" s="576"/>
      <c r="N130" s="576"/>
      <c r="O130" s="576"/>
      <c r="P130" s="476"/>
      <c r="Q130" s="559" t="s">
        <v>1670</v>
      </c>
      <c r="R130" s="569"/>
      <c r="S130" s="569"/>
      <c r="T130" s="569"/>
      <c r="U130" s="569"/>
      <c r="V130" s="569"/>
      <c r="W130" s="569"/>
      <c r="X130" s="569"/>
      <c r="Y130" s="569"/>
      <c r="Z130" s="569"/>
      <c r="AA130" s="569"/>
      <c r="AB130" s="569"/>
      <c r="AC130" s="569"/>
      <c r="AD130" s="569"/>
      <c r="AE130" s="569"/>
      <c r="AF130" s="569"/>
      <c r="AG130" s="569"/>
      <c r="AH130" s="569"/>
      <c r="AI130" s="569"/>
      <c r="AJ130" s="569"/>
      <c r="AK130" s="569"/>
      <c r="AL130" s="569"/>
      <c r="AM130" s="569"/>
      <c r="AN130" s="569"/>
      <c r="AO130" s="569"/>
      <c r="AP130" s="569"/>
      <c r="AQ130" s="569"/>
      <c r="AR130" s="569"/>
      <c r="AS130" s="569"/>
      <c r="AT130" s="569"/>
      <c r="AU130" s="569"/>
      <c r="AV130" s="569"/>
      <c r="AW130" s="569"/>
      <c r="AX130" s="569"/>
      <c r="AY130" s="569"/>
      <c r="AZ130" s="560"/>
      <c r="BA130" s="474"/>
      <c r="BB130" s="572"/>
      <c r="BC130" s="572"/>
      <c r="BD130" s="572"/>
      <c r="BE130" s="572"/>
      <c r="BF130" s="572"/>
      <c r="BG130" s="572"/>
      <c r="BH130" s="572"/>
      <c r="BI130" s="572"/>
      <c r="BJ130" s="572"/>
      <c r="BK130" s="409"/>
      <c r="BL130" s="410"/>
      <c r="BM130" s="573"/>
      <c r="BN130" s="573"/>
      <c r="BO130" s="573"/>
      <c r="BP130" s="573"/>
      <c r="BQ130" s="573"/>
      <c r="BR130" s="573"/>
      <c r="BS130" s="412"/>
    </row>
    <row r="131" spans="1:72" s="183" customFormat="1" ht="13.5" customHeight="1" x14ac:dyDescent="0.15">
      <c r="A131" s="475"/>
      <c r="B131" s="483"/>
      <c r="C131" s="578"/>
      <c r="D131" s="485"/>
      <c r="E131" s="474"/>
      <c r="F131" s="576"/>
      <c r="G131" s="576"/>
      <c r="H131" s="576"/>
      <c r="I131" s="576"/>
      <c r="J131" s="576"/>
      <c r="K131" s="576"/>
      <c r="L131" s="576"/>
      <c r="M131" s="576"/>
      <c r="N131" s="576"/>
      <c r="O131" s="576"/>
      <c r="P131" s="476"/>
      <c r="Q131" s="559" t="s">
        <v>1671</v>
      </c>
      <c r="R131" s="569"/>
      <c r="S131" s="569"/>
      <c r="T131" s="569"/>
      <c r="U131" s="569"/>
      <c r="V131" s="569"/>
      <c r="W131" s="569"/>
      <c r="X131" s="569"/>
      <c r="Y131" s="569"/>
      <c r="Z131" s="569"/>
      <c r="AA131" s="569"/>
      <c r="AB131" s="569"/>
      <c r="AC131" s="569"/>
      <c r="AD131" s="569"/>
      <c r="AE131" s="569"/>
      <c r="AF131" s="569"/>
      <c r="AG131" s="569"/>
      <c r="AH131" s="569"/>
      <c r="AI131" s="569"/>
      <c r="AJ131" s="569"/>
      <c r="AK131" s="569"/>
      <c r="AL131" s="569"/>
      <c r="AM131" s="569"/>
      <c r="AN131" s="569"/>
      <c r="AO131" s="569"/>
      <c r="AP131" s="569"/>
      <c r="AQ131" s="569"/>
      <c r="AR131" s="569"/>
      <c r="AS131" s="569"/>
      <c r="AT131" s="569"/>
      <c r="AU131" s="569"/>
      <c r="AV131" s="569"/>
      <c r="AW131" s="569"/>
      <c r="AX131" s="569"/>
      <c r="AY131" s="569"/>
      <c r="AZ131" s="560"/>
      <c r="BA131" s="474"/>
      <c r="BB131" s="572"/>
      <c r="BC131" s="572"/>
      <c r="BD131" s="572"/>
      <c r="BE131" s="572"/>
      <c r="BF131" s="572"/>
      <c r="BG131" s="572"/>
      <c r="BH131" s="572"/>
      <c r="BI131" s="572"/>
      <c r="BJ131" s="572"/>
      <c r="BK131" s="409"/>
      <c r="BL131" s="410"/>
      <c r="BM131" s="573"/>
      <c r="BN131" s="573"/>
      <c r="BO131" s="573"/>
      <c r="BP131" s="573"/>
      <c r="BQ131" s="573"/>
      <c r="BR131" s="573"/>
      <c r="BS131" s="412"/>
    </row>
    <row r="132" spans="1:72" s="183" customFormat="1" ht="13.5" customHeight="1" x14ac:dyDescent="0.15">
      <c r="A132" s="607"/>
      <c r="B132" s="608"/>
      <c r="C132" s="609"/>
      <c r="D132" s="610"/>
      <c r="E132" s="589"/>
      <c r="F132" s="589"/>
      <c r="G132" s="589"/>
      <c r="H132" s="589"/>
      <c r="I132" s="589"/>
      <c r="J132" s="589"/>
      <c r="K132" s="589"/>
      <c r="L132" s="589"/>
      <c r="M132" s="589"/>
      <c r="N132" s="589"/>
      <c r="O132" s="589"/>
      <c r="P132" s="590"/>
      <c r="Q132" s="588"/>
      <c r="R132" s="589"/>
      <c r="S132" s="589"/>
      <c r="T132" s="589"/>
      <c r="U132" s="589"/>
      <c r="V132" s="589"/>
      <c r="W132" s="589"/>
      <c r="X132" s="589"/>
      <c r="Y132" s="589"/>
      <c r="Z132" s="589"/>
      <c r="AA132" s="589"/>
      <c r="AB132" s="589"/>
      <c r="AC132" s="589"/>
      <c r="AD132" s="589"/>
      <c r="AE132" s="589"/>
      <c r="AF132" s="589"/>
      <c r="AG132" s="589"/>
      <c r="AH132" s="589"/>
      <c r="AI132" s="589"/>
      <c r="AJ132" s="589"/>
      <c r="AK132" s="589"/>
      <c r="AL132" s="589"/>
      <c r="AM132" s="589"/>
      <c r="AN132" s="589"/>
      <c r="AO132" s="589"/>
      <c r="AP132" s="589"/>
      <c r="AQ132" s="589"/>
      <c r="AR132" s="589"/>
      <c r="AS132" s="589"/>
      <c r="AT132" s="589"/>
      <c r="AU132" s="589"/>
      <c r="AV132" s="589"/>
      <c r="AW132" s="589"/>
      <c r="AX132" s="589"/>
      <c r="AY132" s="589"/>
      <c r="AZ132" s="590"/>
      <c r="BA132" s="482"/>
      <c r="BB132" s="418"/>
      <c r="BC132" s="418"/>
      <c r="BD132" s="418"/>
      <c r="BE132" s="418"/>
      <c r="BF132" s="418"/>
      <c r="BG132" s="418"/>
      <c r="BH132" s="418"/>
      <c r="BI132" s="418"/>
      <c r="BJ132" s="418"/>
      <c r="BK132" s="419"/>
      <c r="BL132" s="420"/>
      <c r="BM132" s="421"/>
      <c r="BN132" s="421"/>
      <c r="BO132" s="421"/>
      <c r="BP132" s="421"/>
      <c r="BQ132" s="421"/>
      <c r="BR132" s="421"/>
      <c r="BS132" s="422"/>
    </row>
    <row r="133" spans="1:72" s="68" customFormat="1" ht="13.5" customHeight="1" x14ac:dyDescent="0.15">
      <c r="A133" s="378" t="s">
        <v>1767</v>
      </c>
      <c r="B133" s="379"/>
      <c r="C133" s="379"/>
      <c r="D133" s="379"/>
      <c r="E133" s="380"/>
      <c r="F133" s="380"/>
      <c r="G133" s="381"/>
      <c r="H133" s="381"/>
      <c r="I133" s="381"/>
      <c r="J133" s="381"/>
      <c r="K133" s="381"/>
      <c r="L133" s="381"/>
      <c r="M133" s="381"/>
      <c r="N133" s="381"/>
      <c r="O133" s="381"/>
      <c r="P133" s="381"/>
      <c r="Q133" s="381"/>
      <c r="R133" s="381"/>
      <c r="S133" s="381"/>
      <c r="T133" s="381"/>
      <c r="U133" s="381"/>
      <c r="V133" s="381"/>
      <c r="W133" s="381"/>
      <c r="X133" s="381"/>
      <c r="Y133" s="381"/>
      <c r="Z133" s="381"/>
      <c r="AA133" s="381"/>
      <c r="AB133" s="381"/>
      <c r="AC133" s="381"/>
      <c r="AD133" s="381"/>
      <c r="AE133" s="381"/>
      <c r="AF133" s="381"/>
      <c r="AG133" s="381"/>
      <c r="AH133" s="381"/>
      <c r="AI133" s="381"/>
      <c r="AJ133" s="381"/>
      <c r="AK133" s="381"/>
      <c r="AL133" s="381"/>
      <c r="AM133" s="381"/>
      <c r="AN133" s="381"/>
      <c r="AO133" s="381"/>
      <c r="AP133" s="381"/>
      <c r="AQ133" s="381"/>
      <c r="AR133" s="381"/>
      <c r="AS133" s="381"/>
      <c r="AT133" s="381"/>
      <c r="AU133" s="381"/>
      <c r="AV133" s="381"/>
      <c r="AW133" s="381"/>
      <c r="AX133" s="381"/>
      <c r="AY133" s="381"/>
      <c r="AZ133" s="381"/>
      <c r="BA133" s="381"/>
      <c r="BB133" s="381"/>
      <c r="BC133" s="381"/>
      <c r="BD133" s="381"/>
      <c r="BE133" s="381"/>
      <c r="BF133" s="381"/>
      <c r="BG133" s="381"/>
      <c r="BH133" s="381"/>
      <c r="BI133" s="381"/>
      <c r="BJ133" s="381"/>
      <c r="BK133" s="381"/>
      <c r="BL133" s="381"/>
      <c r="BM133" s="381"/>
      <c r="BN133" s="381"/>
      <c r="BO133" s="381"/>
      <c r="BP133" s="381"/>
      <c r="BQ133" s="381"/>
      <c r="BR133" s="381"/>
      <c r="BS133" s="382"/>
      <c r="BT133" s="100"/>
    </row>
    <row r="134" spans="1:72" s="193" customFormat="1" ht="13.5" customHeight="1" x14ac:dyDescent="0.15">
      <c r="A134" s="475">
        <v>59</v>
      </c>
      <c r="B134" s="722" t="s">
        <v>1771</v>
      </c>
      <c r="C134" s="723"/>
      <c r="D134" s="724"/>
      <c r="E134" s="621" t="s">
        <v>1769</v>
      </c>
      <c r="F134" s="569"/>
      <c r="G134" s="569"/>
      <c r="H134" s="569"/>
      <c r="I134" s="569"/>
      <c r="J134" s="569"/>
      <c r="K134" s="569"/>
      <c r="L134" s="569"/>
      <c r="M134" s="569"/>
      <c r="N134" s="569"/>
      <c r="O134" s="569"/>
      <c r="P134" s="620"/>
      <c r="Q134" s="618" t="s">
        <v>1772</v>
      </c>
      <c r="R134" s="569"/>
      <c r="S134" s="569"/>
      <c r="T134" s="569"/>
      <c r="U134" s="569"/>
      <c r="V134" s="569"/>
      <c r="W134" s="569"/>
      <c r="X134" s="569"/>
      <c r="Y134" s="569"/>
      <c r="Z134" s="569"/>
      <c r="AA134" s="569"/>
      <c r="AB134" s="569"/>
      <c r="AC134" s="569"/>
      <c r="AD134" s="569"/>
      <c r="AE134" s="569"/>
      <c r="AF134" s="569"/>
      <c r="AG134" s="569"/>
      <c r="AH134" s="569"/>
      <c r="AI134" s="569"/>
      <c r="AJ134" s="569"/>
      <c r="AK134" s="569"/>
      <c r="AL134" s="569"/>
      <c r="AM134" s="569"/>
      <c r="AN134" s="569"/>
      <c r="AO134" s="569"/>
      <c r="AP134" s="569"/>
      <c r="AQ134" s="569"/>
      <c r="AR134" s="569"/>
      <c r="AS134" s="569"/>
      <c r="AT134" s="569"/>
      <c r="AU134" s="569"/>
      <c r="AV134" s="569"/>
      <c r="AW134" s="569"/>
      <c r="AX134" s="569"/>
      <c r="AY134" s="569"/>
      <c r="AZ134" s="620"/>
      <c r="BA134" s="474" t="s">
        <v>1397</v>
      </c>
      <c r="BB134" s="569"/>
      <c r="BC134" s="569"/>
      <c r="BD134" s="569"/>
      <c r="BE134" s="569"/>
      <c r="BF134" s="569"/>
      <c r="BG134" s="569"/>
      <c r="BH134" s="569"/>
      <c r="BI134" s="569"/>
      <c r="BJ134" s="569"/>
      <c r="BK134" s="620"/>
      <c r="BL134" s="627"/>
      <c r="BM134" s="628"/>
      <c r="BN134" s="628"/>
      <c r="BO134" s="628"/>
      <c r="BP134" s="628"/>
      <c r="BQ134" s="628"/>
      <c r="BR134" s="628"/>
      <c r="BS134" s="629"/>
    </row>
    <row r="135" spans="1:72" s="193" customFormat="1" ht="13.5" customHeight="1" x14ac:dyDescent="0.15">
      <c r="A135" s="475"/>
      <c r="B135" s="725"/>
      <c r="C135" s="732"/>
      <c r="D135" s="727"/>
      <c r="E135" s="569"/>
      <c r="F135" s="569"/>
      <c r="G135" s="569"/>
      <c r="H135" s="569"/>
      <c r="I135" s="569"/>
      <c r="J135" s="569"/>
      <c r="K135" s="569"/>
      <c r="L135" s="569"/>
      <c r="M135" s="569"/>
      <c r="N135" s="569"/>
      <c r="O135" s="569"/>
      <c r="P135" s="620"/>
      <c r="Q135" s="618" t="s">
        <v>1773</v>
      </c>
      <c r="R135" s="569"/>
      <c r="S135" s="569"/>
      <c r="T135" s="569"/>
      <c r="U135" s="569"/>
      <c r="V135" s="569"/>
      <c r="W135" s="569"/>
      <c r="X135" s="569"/>
      <c r="Y135" s="569"/>
      <c r="Z135" s="569"/>
      <c r="AA135" s="569"/>
      <c r="AB135" s="569"/>
      <c r="AC135" s="569"/>
      <c r="AD135" s="569"/>
      <c r="AE135" s="569"/>
      <c r="AF135" s="569"/>
      <c r="AG135" s="569"/>
      <c r="AH135" s="569"/>
      <c r="AI135" s="569"/>
      <c r="AJ135" s="569"/>
      <c r="AK135" s="569"/>
      <c r="AL135" s="569"/>
      <c r="AM135" s="569"/>
      <c r="AN135" s="569"/>
      <c r="AO135" s="569"/>
      <c r="AP135" s="569"/>
      <c r="AQ135" s="569"/>
      <c r="AR135" s="569"/>
      <c r="AS135" s="569"/>
      <c r="AT135" s="569"/>
      <c r="AU135" s="569"/>
      <c r="AV135" s="569"/>
      <c r="AW135" s="569"/>
      <c r="AX135" s="569"/>
      <c r="AY135" s="569"/>
      <c r="AZ135" s="620"/>
      <c r="BA135" s="474" t="s">
        <v>1466</v>
      </c>
      <c r="BB135" s="569"/>
      <c r="BC135" s="569"/>
      <c r="BD135" s="569"/>
      <c r="BE135" s="569"/>
      <c r="BF135" s="569"/>
      <c r="BG135" s="569"/>
      <c r="BH135" s="569"/>
      <c r="BI135" s="569"/>
      <c r="BJ135" s="569"/>
      <c r="BK135" s="620"/>
      <c r="BL135" s="627"/>
      <c r="BM135" s="628"/>
      <c r="BN135" s="628"/>
      <c r="BO135" s="628"/>
      <c r="BP135" s="628"/>
      <c r="BQ135" s="628"/>
      <c r="BR135" s="628"/>
      <c r="BS135" s="629"/>
    </row>
    <row r="136" spans="1:72" s="193" customFormat="1" ht="13.5" customHeight="1" x14ac:dyDescent="0.15">
      <c r="A136" s="475"/>
      <c r="B136" s="483"/>
      <c r="C136" s="578"/>
      <c r="D136" s="485"/>
      <c r="E136" s="569"/>
      <c r="F136" s="569"/>
      <c r="G136" s="569"/>
      <c r="H136" s="569"/>
      <c r="I136" s="569"/>
      <c r="J136" s="569"/>
      <c r="K136" s="569"/>
      <c r="L136" s="569"/>
      <c r="M136" s="569"/>
      <c r="N136" s="569"/>
      <c r="O136" s="569"/>
      <c r="P136" s="620"/>
      <c r="Q136" s="618"/>
      <c r="R136" s="569" t="s">
        <v>1774</v>
      </c>
      <c r="S136" s="569"/>
      <c r="T136" s="569"/>
      <c r="U136" s="569"/>
      <c r="V136" s="569"/>
      <c r="W136" s="569"/>
      <c r="X136" s="569"/>
      <c r="Y136" s="569"/>
      <c r="Z136" s="569"/>
      <c r="AA136" s="569"/>
      <c r="AB136" s="569"/>
      <c r="AC136" s="569"/>
      <c r="AD136" s="569"/>
      <c r="AE136" s="569"/>
      <c r="AF136" s="569"/>
      <c r="AG136" s="569"/>
      <c r="AH136" s="569"/>
      <c r="AI136" s="569"/>
      <c r="AJ136" s="569"/>
      <c r="AK136" s="569"/>
      <c r="AL136" s="569"/>
      <c r="AM136" s="569"/>
      <c r="AN136" s="569"/>
      <c r="AO136" s="569"/>
      <c r="AP136" s="569"/>
      <c r="AQ136" s="569"/>
      <c r="AR136" s="569"/>
      <c r="AS136" s="569"/>
      <c r="AT136" s="569"/>
      <c r="AU136" s="569"/>
      <c r="AV136" s="569"/>
      <c r="AW136" s="569"/>
      <c r="AX136" s="569"/>
      <c r="AY136" s="569"/>
      <c r="AZ136" s="620"/>
      <c r="BA136" s="474"/>
      <c r="BB136" s="569"/>
      <c r="BC136" s="569"/>
      <c r="BD136" s="569"/>
      <c r="BE136" s="569"/>
      <c r="BF136" s="569"/>
      <c r="BG136" s="569"/>
      <c r="BH136" s="569"/>
      <c r="BI136" s="569"/>
      <c r="BJ136" s="569"/>
      <c r="BK136" s="620"/>
      <c r="BL136" s="627"/>
      <c r="BM136" s="628"/>
      <c r="BN136" s="628"/>
      <c r="BO136" s="628"/>
      <c r="BP136" s="628"/>
      <c r="BQ136" s="628"/>
      <c r="BR136" s="628"/>
      <c r="BS136" s="629"/>
    </row>
    <row r="137" spans="1:72" s="625" customFormat="1" ht="13.5" customHeight="1" x14ac:dyDescent="0.15">
      <c r="A137" s="655"/>
      <c r="B137" s="623"/>
      <c r="C137" s="623"/>
      <c r="D137" s="624"/>
      <c r="E137" s="623"/>
      <c r="F137" s="623"/>
      <c r="G137" s="623"/>
      <c r="H137" s="623"/>
      <c r="I137" s="623"/>
      <c r="J137" s="623"/>
      <c r="K137" s="623"/>
      <c r="L137" s="623"/>
      <c r="M137" s="623"/>
      <c r="N137" s="623"/>
      <c r="O137" s="623"/>
      <c r="P137" s="624"/>
      <c r="Q137" s="622"/>
      <c r="R137" s="623"/>
      <c r="S137" s="623"/>
      <c r="T137" s="623"/>
      <c r="U137" s="623"/>
      <c r="V137" s="623"/>
      <c r="W137" s="623"/>
      <c r="X137" s="623"/>
      <c r="Y137" s="623"/>
      <c r="Z137" s="623"/>
      <c r="AA137" s="623"/>
      <c r="AB137" s="623"/>
      <c r="AC137" s="623"/>
      <c r="AD137" s="623"/>
      <c r="AE137" s="623"/>
      <c r="AF137" s="623"/>
      <c r="AG137" s="623"/>
      <c r="AH137" s="623"/>
      <c r="AI137" s="623"/>
      <c r="AJ137" s="623"/>
      <c r="AK137" s="623"/>
      <c r="AL137" s="623"/>
      <c r="AM137" s="623"/>
      <c r="AN137" s="623"/>
      <c r="AO137" s="623"/>
      <c r="AP137" s="623"/>
      <c r="AQ137" s="623"/>
      <c r="AR137" s="623"/>
      <c r="AS137" s="623"/>
      <c r="AT137" s="623"/>
      <c r="AU137" s="623"/>
      <c r="AV137" s="623"/>
      <c r="AW137" s="623"/>
      <c r="AX137" s="623"/>
      <c r="AY137" s="623"/>
      <c r="AZ137" s="624"/>
      <c r="BA137" s="482"/>
      <c r="BB137" s="401"/>
      <c r="BC137" s="401"/>
      <c r="BD137" s="401"/>
      <c r="BE137" s="401"/>
      <c r="BF137" s="401"/>
      <c r="BG137" s="401"/>
      <c r="BH137" s="401"/>
      <c r="BI137" s="401"/>
      <c r="BJ137" s="401"/>
      <c r="BK137" s="402"/>
      <c r="BL137" s="656"/>
      <c r="BM137" s="657"/>
      <c r="BN137" s="657"/>
      <c r="BO137" s="657"/>
      <c r="BP137" s="657"/>
      <c r="BQ137" s="657"/>
      <c r="BR137" s="657"/>
      <c r="BS137" s="658"/>
      <c r="BT137" s="659"/>
    </row>
    <row r="138" spans="1:72" s="625" customFormat="1" ht="13.5" customHeight="1" x14ac:dyDescent="0.15">
      <c r="A138" s="666">
        <v>60</v>
      </c>
      <c r="B138" s="733" t="s">
        <v>1796</v>
      </c>
      <c r="C138" s="734"/>
      <c r="D138" s="735"/>
      <c r="E138" s="667" t="s">
        <v>1797</v>
      </c>
      <c r="F138" s="667"/>
      <c r="G138" s="667"/>
      <c r="H138" s="667"/>
      <c r="I138" s="667"/>
      <c r="J138" s="667"/>
      <c r="K138" s="667"/>
      <c r="L138" s="667"/>
      <c r="M138" s="667"/>
      <c r="N138" s="667"/>
      <c r="O138" s="667"/>
      <c r="P138" s="668"/>
      <c r="Q138" s="669" t="s">
        <v>1798</v>
      </c>
      <c r="R138" s="667"/>
      <c r="S138" s="667"/>
      <c r="T138" s="667"/>
      <c r="U138" s="667"/>
      <c r="V138" s="667"/>
      <c r="W138" s="667"/>
      <c r="X138" s="667"/>
      <c r="Y138" s="667"/>
      <c r="Z138" s="667"/>
      <c r="AA138" s="667"/>
      <c r="AB138" s="667"/>
      <c r="AC138" s="667"/>
      <c r="AD138" s="667"/>
      <c r="AE138" s="667"/>
      <c r="AF138" s="667"/>
      <c r="AG138" s="667"/>
      <c r="AH138" s="667"/>
      <c r="AI138" s="667"/>
      <c r="AJ138" s="667"/>
      <c r="AK138" s="667"/>
      <c r="AL138" s="667"/>
      <c r="AM138" s="667"/>
      <c r="AN138" s="667"/>
      <c r="AO138" s="667"/>
      <c r="AP138" s="667"/>
      <c r="AQ138" s="667"/>
      <c r="AR138" s="667"/>
      <c r="AS138" s="667"/>
      <c r="AT138" s="667"/>
      <c r="AU138" s="667"/>
      <c r="AV138" s="667"/>
      <c r="AW138" s="667"/>
      <c r="AX138" s="667"/>
      <c r="AY138" s="667"/>
      <c r="AZ138" s="668"/>
      <c r="BA138" s="670" t="s">
        <v>1470</v>
      </c>
      <c r="BB138" s="392"/>
      <c r="BC138" s="392"/>
      <c r="BD138" s="392"/>
      <c r="BE138" s="392"/>
      <c r="BF138" s="392"/>
      <c r="BG138" s="392"/>
      <c r="BH138" s="392"/>
      <c r="BI138" s="392"/>
      <c r="BJ138" s="392"/>
      <c r="BK138" s="393"/>
      <c r="BL138" s="180"/>
      <c r="BM138" s="181"/>
      <c r="BN138" s="181"/>
      <c r="BO138" s="181"/>
      <c r="BP138" s="181"/>
      <c r="BQ138" s="181"/>
      <c r="BR138" s="181"/>
      <c r="BS138" s="182"/>
      <c r="BT138" s="659"/>
    </row>
    <row r="139" spans="1:72" s="665" customFormat="1" ht="13.5" customHeight="1" x14ac:dyDescent="0.15">
      <c r="A139" s="671"/>
      <c r="B139" s="736"/>
      <c r="C139" s="737"/>
      <c r="D139" s="738"/>
      <c r="E139" s="672"/>
      <c r="F139" s="672"/>
      <c r="G139" s="672"/>
      <c r="H139" s="672"/>
      <c r="I139" s="672"/>
      <c r="J139" s="672"/>
      <c r="K139" s="672"/>
      <c r="L139" s="672"/>
      <c r="M139" s="672"/>
      <c r="N139" s="672"/>
      <c r="O139" s="672"/>
      <c r="P139" s="673"/>
      <c r="Q139" s="674"/>
      <c r="R139" s="675" t="s">
        <v>1799</v>
      </c>
      <c r="S139" s="675"/>
      <c r="T139" s="675"/>
      <c r="U139" s="675"/>
      <c r="V139" s="675"/>
      <c r="W139" s="675"/>
      <c r="X139" s="675"/>
      <c r="Y139" s="675"/>
      <c r="Z139" s="675"/>
      <c r="AA139" s="675"/>
      <c r="AB139" s="675"/>
      <c r="AC139" s="675"/>
      <c r="AD139" s="675"/>
      <c r="AE139" s="675"/>
      <c r="AF139" s="675"/>
      <c r="AG139" s="675" t="s">
        <v>1800</v>
      </c>
      <c r="AH139" s="675" t="s">
        <v>1801</v>
      </c>
      <c r="AI139" s="675"/>
      <c r="AJ139" s="675"/>
      <c r="AK139" s="675"/>
      <c r="AL139" s="675"/>
      <c r="AM139" s="675"/>
      <c r="AN139" s="675"/>
      <c r="AO139" s="675"/>
      <c r="AP139" s="675"/>
      <c r="AQ139" s="675"/>
      <c r="AR139" s="675"/>
      <c r="AS139" s="675"/>
      <c r="AT139" s="675"/>
      <c r="AU139" s="675"/>
      <c r="AV139" s="675"/>
      <c r="AW139" s="675"/>
      <c r="AX139" s="675"/>
      <c r="AY139" s="675"/>
      <c r="AZ139" s="676"/>
      <c r="BA139" s="677"/>
      <c r="BB139" s="660"/>
      <c r="BC139" s="660"/>
      <c r="BD139" s="660"/>
      <c r="BE139" s="660"/>
      <c r="BF139" s="660"/>
      <c r="BG139" s="660"/>
      <c r="BH139" s="660"/>
      <c r="BI139" s="660"/>
      <c r="BJ139" s="660"/>
      <c r="BK139" s="661"/>
      <c r="BL139" s="662"/>
      <c r="BM139" s="663"/>
      <c r="BN139" s="663"/>
      <c r="BO139" s="663"/>
      <c r="BP139" s="663"/>
      <c r="BQ139" s="663"/>
      <c r="BR139" s="663"/>
      <c r="BS139" s="664"/>
    </row>
    <row r="140" spans="1:72" s="185" customFormat="1" ht="13.5" customHeight="1" x14ac:dyDescent="0.15">
      <c r="A140" s="678"/>
      <c r="B140" s="679"/>
      <c r="C140" s="680"/>
      <c r="D140" s="681"/>
      <c r="E140" s="682"/>
      <c r="F140" s="682"/>
      <c r="G140" s="682"/>
      <c r="H140" s="682"/>
      <c r="I140" s="682"/>
      <c r="J140" s="682"/>
      <c r="K140" s="682"/>
      <c r="L140" s="682"/>
      <c r="M140" s="682"/>
      <c r="N140" s="682"/>
      <c r="O140" s="682"/>
      <c r="P140" s="683"/>
      <c r="Q140" s="684"/>
      <c r="R140" s="675" t="s">
        <v>1802</v>
      </c>
      <c r="S140" s="682"/>
      <c r="T140" s="682"/>
      <c r="U140" s="682"/>
      <c r="V140" s="682"/>
      <c r="W140" s="682"/>
      <c r="X140" s="682"/>
      <c r="Y140" s="682"/>
      <c r="Z140" s="682"/>
      <c r="AA140" s="682"/>
      <c r="AB140" s="682"/>
      <c r="AC140" s="682"/>
      <c r="AD140" s="682"/>
      <c r="AE140" s="682"/>
      <c r="AF140" s="682"/>
      <c r="AG140" s="675" t="s">
        <v>1800</v>
      </c>
      <c r="AH140" s="675" t="s">
        <v>1803</v>
      </c>
      <c r="AI140" s="682"/>
      <c r="AJ140" s="682"/>
      <c r="AK140" s="682"/>
      <c r="AL140" s="682"/>
      <c r="AM140" s="682"/>
      <c r="AN140" s="682"/>
      <c r="AO140" s="682"/>
      <c r="AP140" s="682"/>
      <c r="AQ140" s="682"/>
      <c r="AR140" s="682"/>
      <c r="AS140" s="682"/>
      <c r="AT140" s="682"/>
      <c r="AU140" s="682"/>
      <c r="AV140" s="682"/>
      <c r="AW140" s="682"/>
      <c r="AX140" s="682"/>
      <c r="AY140" s="682"/>
      <c r="AZ140" s="683"/>
      <c r="BA140" s="685"/>
      <c r="BB140" s="408"/>
      <c r="BC140" s="408"/>
      <c r="BD140" s="408"/>
      <c r="BE140" s="408"/>
      <c r="BF140" s="408"/>
      <c r="BG140" s="408"/>
      <c r="BH140" s="408"/>
      <c r="BI140" s="408"/>
      <c r="BJ140" s="408"/>
      <c r="BK140" s="409"/>
      <c r="BL140" s="410"/>
      <c r="BM140" s="411"/>
      <c r="BN140" s="411"/>
      <c r="BO140" s="411"/>
      <c r="BP140" s="411"/>
      <c r="BQ140" s="411"/>
      <c r="BR140" s="411"/>
      <c r="BS140" s="412"/>
    </row>
    <row r="141" spans="1:72" s="185" customFormat="1" ht="13.5" customHeight="1" x14ac:dyDescent="0.15">
      <c r="A141" s="678"/>
      <c r="B141" s="679"/>
      <c r="C141" s="680"/>
      <c r="D141" s="681"/>
      <c r="E141" s="682"/>
      <c r="F141" s="682"/>
      <c r="G141" s="682"/>
      <c r="H141" s="682"/>
      <c r="I141" s="682"/>
      <c r="J141" s="682"/>
      <c r="K141" s="682"/>
      <c r="L141" s="682"/>
      <c r="M141" s="682"/>
      <c r="N141" s="682"/>
      <c r="O141" s="682"/>
      <c r="P141" s="683"/>
      <c r="Q141" s="684"/>
      <c r="R141" s="682" t="s">
        <v>1804</v>
      </c>
      <c r="S141" s="682"/>
      <c r="T141" s="682"/>
      <c r="U141" s="682"/>
      <c r="V141" s="682"/>
      <c r="W141" s="682"/>
      <c r="X141" s="682"/>
      <c r="Y141" s="682"/>
      <c r="Z141" s="682"/>
      <c r="AA141" s="682"/>
      <c r="AB141" s="682"/>
      <c r="AC141" s="682"/>
      <c r="AD141" s="682"/>
      <c r="AE141" s="682"/>
      <c r="AF141" s="682"/>
      <c r="AG141" s="675" t="s">
        <v>1800</v>
      </c>
      <c r="AH141" s="682" t="s">
        <v>1805</v>
      </c>
      <c r="AI141" s="682"/>
      <c r="AJ141" s="682"/>
      <c r="AK141" s="682"/>
      <c r="AL141" s="682"/>
      <c r="AM141" s="682"/>
      <c r="AN141" s="682"/>
      <c r="AO141" s="682"/>
      <c r="AP141" s="682"/>
      <c r="AQ141" s="682"/>
      <c r="AR141" s="682"/>
      <c r="AS141" s="682"/>
      <c r="AT141" s="682"/>
      <c r="AU141" s="682"/>
      <c r="AV141" s="682"/>
      <c r="AW141" s="682"/>
      <c r="AX141" s="682"/>
      <c r="AY141" s="682"/>
      <c r="AZ141" s="683"/>
      <c r="BA141" s="685"/>
      <c r="BB141" s="408"/>
      <c r="BC141" s="408"/>
      <c r="BD141" s="408"/>
      <c r="BE141" s="408"/>
      <c r="BF141" s="408"/>
      <c r="BG141" s="408"/>
      <c r="BH141" s="408"/>
      <c r="BI141" s="408"/>
      <c r="BJ141" s="408"/>
      <c r="BK141" s="409"/>
      <c r="BL141" s="410"/>
      <c r="BM141" s="411"/>
      <c r="BN141" s="411"/>
      <c r="BO141" s="411"/>
      <c r="BP141" s="411"/>
      <c r="BQ141" s="411"/>
      <c r="BR141" s="411"/>
      <c r="BS141" s="412"/>
    </row>
    <row r="142" spans="1:72" s="193" customFormat="1" ht="13.5" customHeight="1" x14ac:dyDescent="0.15">
      <c r="A142" s="214"/>
      <c r="B142" s="630"/>
      <c r="C142" s="630"/>
      <c r="D142" s="617"/>
      <c r="E142" s="569"/>
      <c r="F142" s="569"/>
      <c r="G142" s="569"/>
      <c r="H142" s="569"/>
      <c r="I142" s="569"/>
      <c r="J142" s="569"/>
      <c r="K142" s="569"/>
      <c r="L142" s="569"/>
      <c r="M142" s="569"/>
      <c r="N142" s="569"/>
      <c r="O142" s="569"/>
      <c r="P142" s="620"/>
      <c r="Q142" s="618"/>
      <c r="R142" s="569"/>
      <c r="S142" s="569"/>
      <c r="T142" s="569"/>
      <c r="U142" s="569"/>
      <c r="V142" s="569"/>
      <c r="W142" s="569"/>
      <c r="X142" s="569"/>
      <c r="Y142" s="569"/>
      <c r="Z142" s="569"/>
      <c r="AA142" s="569"/>
      <c r="AB142" s="569"/>
      <c r="AC142" s="569"/>
      <c r="AD142" s="569"/>
      <c r="AE142" s="569"/>
      <c r="AF142" s="569"/>
      <c r="AG142" s="569"/>
      <c r="AH142" s="569"/>
      <c r="AI142" s="569"/>
      <c r="AJ142" s="569"/>
      <c r="AK142" s="569"/>
      <c r="AL142" s="569"/>
      <c r="AM142" s="569"/>
      <c r="AN142" s="569"/>
      <c r="AO142" s="569"/>
      <c r="AP142" s="569"/>
      <c r="AQ142" s="569"/>
      <c r="AR142" s="569"/>
      <c r="AS142" s="569"/>
      <c r="AT142" s="569"/>
      <c r="AU142" s="569"/>
      <c r="AV142" s="569"/>
      <c r="AW142" s="569"/>
      <c r="AX142" s="569"/>
      <c r="AY142" s="569"/>
      <c r="AZ142" s="620"/>
      <c r="BA142" s="618"/>
      <c r="BB142" s="569"/>
      <c r="BC142" s="569"/>
      <c r="BD142" s="569"/>
      <c r="BE142" s="569"/>
      <c r="BF142" s="569"/>
      <c r="BG142" s="569"/>
      <c r="BH142" s="569"/>
      <c r="BI142" s="569"/>
      <c r="BJ142" s="569"/>
      <c r="BK142" s="620"/>
      <c r="BL142" s="627"/>
      <c r="BM142" s="628"/>
      <c r="BN142" s="628"/>
      <c r="BO142" s="628"/>
      <c r="BP142" s="628"/>
      <c r="BQ142" s="628"/>
      <c r="BR142" s="628"/>
      <c r="BS142" s="629"/>
    </row>
    <row r="143" spans="1:72" s="383" customFormat="1" ht="13.5" customHeight="1" x14ac:dyDescent="0.15">
      <c r="A143" s="378" t="s">
        <v>1717</v>
      </c>
      <c r="B143" s="379"/>
      <c r="C143" s="379"/>
      <c r="D143" s="379"/>
      <c r="E143" s="380"/>
      <c r="F143" s="380"/>
      <c r="G143" s="381"/>
      <c r="H143" s="381"/>
      <c r="I143" s="381"/>
      <c r="J143" s="381"/>
      <c r="K143" s="381"/>
      <c r="L143" s="381"/>
      <c r="M143" s="381"/>
      <c r="N143" s="381"/>
      <c r="O143" s="381"/>
      <c r="P143" s="381"/>
      <c r="Q143" s="381"/>
      <c r="R143" s="381"/>
      <c r="S143" s="381"/>
      <c r="T143" s="381"/>
      <c r="U143" s="381"/>
      <c r="V143" s="381"/>
      <c r="W143" s="381"/>
      <c r="X143" s="381"/>
      <c r="Y143" s="381"/>
      <c r="Z143" s="381"/>
      <c r="AA143" s="381"/>
      <c r="AB143" s="381"/>
      <c r="AC143" s="381"/>
      <c r="AD143" s="381"/>
      <c r="AE143" s="381"/>
      <c r="AF143" s="381"/>
      <c r="AG143" s="381"/>
      <c r="AH143" s="381"/>
      <c r="AI143" s="381"/>
      <c r="AJ143" s="381"/>
      <c r="AK143" s="381"/>
      <c r="AL143" s="381"/>
      <c r="AM143" s="381"/>
      <c r="AN143" s="381"/>
      <c r="AO143" s="381"/>
      <c r="AP143" s="381"/>
      <c r="AQ143" s="381"/>
      <c r="AR143" s="381"/>
      <c r="AS143" s="381"/>
      <c r="AT143" s="381"/>
      <c r="AU143" s="381"/>
      <c r="AV143" s="381"/>
      <c r="AW143" s="381"/>
      <c r="AX143" s="381"/>
      <c r="AY143" s="381"/>
      <c r="AZ143" s="381"/>
      <c r="BA143" s="381"/>
      <c r="BB143" s="381"/>
      <c r="BC143" s="381"/>
      <c r="BD143" s="381"/>
      <c r="BE143" s="381"/>
      <c r="BF143" s="381"/>
      <c r="BG143" s="381"/>
      <c r="BH143" s="381"/>
      <c r="BI143" s="381"/>
      <c r="BJ143" s="381"/>
      <c r="BK143" s="381"/>
      <c r="BL143" s="381"/>
      <c r="BM143" s="381"/>
      <c r="BN143" s="381"/>
      <c r="BO143" s="381"/>
      <c r="BP143" s="381"/>
      <c r="BQ143" s="381"/>
      <c r="BR143" s="381"/>
      <c r="BS143" s="382"/>
    </row>
    <row r="144" spans="1:72" s="183" customFormat="1" ht="13.5" customHeight="1" x14ac:dyDescent="0.15">
      <c r="A144" s="475">
        <v>61</v>
      </c>
      <c r="B144" s="722" t="s">
        <v>1657</v>
      </c>
      <c r="C144" s="723"/>
      <c r="D144" s="724"/>
      <c r="E144" s="592" t="s">
        <v>1655</v>
      </c>
      <c r="F144" s="592"/>
      <c r="G144" s="592"/>
      <c r="H144" s="592"/>
      <c r="I144" s="592"/>
      <c r="J144" s="592"/>
      <c r="K144" s="592"/>
      <c r="L144" s="592"/>
      <c r="M144" s="592"/>
      <c r="N144" s="592"/>
      <c r="O144" s="592"/>
      <c r="P144" s="593"/>
      <c r="Q144" s="591" t="s">
        <v>1544</v>
      </c>
      <c r="R144" s="592"/>
      <c r="S144" s="592"/>
      <c r="T144" s="592"/>
      <c r="U144" s="592"/>
      <c r="V144" s="592"/>
      <c r="W144" s="592"/>
      <c r="X144" s="592"/>
      <c r="Y144" s="592"/>
      <c r="Z144" s="592"/>
      <c r="AA144" s="592"/>
      <c r="AB144" s="592"/>
      <c r="AC144" s="592"/>
      <c r="AD144" s="592"/>
      <c r="AE144" s="592"/>
      <c r="AF144" s="592"/>
      <c r="AG144" s="592"/>
      <c r="AH144" s="592"/>
      <c r="AI144" s="592"/>
      <c r="AJ144" s="592"/>
      <c r="AK144" s="592"/>
      <c r="AL144" s="592"/>
      <c r="AM144" s="592"/>
      <c r="AN144" s="592"/>
      <c r="AO144" s="592"/>
      <c r="AP144" s="592"/>
      <c r="AQ144" s="592"/>
      <c r="AR144" s="592"/>
      <c r="AS144" s="592"/>
      <c r="AT144" s="592"/>
      <c r="AU144" s="592"/>
      <c r="AV144" s="592"/>
      <c r="AW144" s="592"/>
      <c r="AX144" s="592"/>
      <c r="AY144" s="592"/>
      <c r="AZ144" s="593"/>
      <c r="BA144" s="474" t="s">
        <v>1646</v>
      </c>
      <c r="BB144" s="408"/>
      <c r="BC144" s="408"/>
      <c r="BD144" s="408"/>
      <c r="BE144" s="408"/>
      <c r="BF144" s="408"/>
      <c r="BG144" s="408"/>
      <c r="BH144" s="408"/>
      <c r="BI144" s="408"/>
      <c r="BJ144" s="408"/>
      <c r="BK144" s="409"/>
      <c r="BL144" s="410"/>
      <c r="BM144" s="411"/>
      <c r="BN144" s="411"/>
      <c r="BO144" s="411"/>
      <c r="BP144" s="411"/>
      <c r="BQ144" s="411"/>
      <c r="BR144" s="411"/>
      <c r="BS144" s="412"/>
    </row>
    <row r="145" spans="1:71" s="183" customFormat="1" ht="13.5" customHeight="1" x14ac:dyDescent="0.15">
      <c r="A145" s="475"/>
      <c r="B145" s="725"/>
      <c r="C145" s="726"/>
      <c r="D145" s="727"/>
      <c r="E145" s="592"/>
      <c r="F145" s="592"/>
      <c r="G145" s="592"/>
      <c r="H145" s="592"/>
      <c r="I145" s="592"/>
      <c r="J145" s="592"/>
      <c r="K145" s="592"/>
      <c r="L145" s="592"/>
      <c r="M145" s="592"/>
      <c r="N145" s="592"/>
      <c r="O145" s="592"/>
      <c r="P145" s="593"/>
      <c r="Q145" s="591"/>
      <c r="R145" s="592" t="s">
        <v>1646</v>
      </c>
      <c r="S145" s="592"/>
      <c r="T145" s="592"/>
      <c r="U145" s="592"/>
      <c r="V145" s="592"/>
      <c r="W145" s="592"/>
      <c r="X145" s="592"/>
      <c r="Y145" s="592"/>
      <c r="Z145" s="592"/>
      <c r="AA145" s="592"/>
      <c r="AB145" s="592"/>
      <c r="AC145" s="592"/>
      <c r="AD145" s="592"/>
      <c r="AE145" s="592"/>
      <c r="AF145" s="592"/>
      <c r="AG145" s="592"/>
      <c r="AH145" s="592"/>
      <c r="AI145" s="592"/>
      <c r="AJ145" s="592"/>
      <c r="AK145" s="592"/>
      <c r="AL145" s="592"/>
      <c r="AM145" s="592"/>
      <c r="AN145" s="592"/>
      <c r="AO145" s="592"/>
      <c r="AP145" s="592"/>
      <c r="AQ145" s="592"/>
      <c r="AR145" s="592"/>
      <c r="AS145" s="592"/>
      <c r="AT145" s="592"/>
      <c r="AU145" s="592"/>
      <c r="AV145" s="592"/>
      <c r="AW145" s="592"/>
      <c r="AX145" s="592"/>
      <c r="AY145" s="592"/>
      <c r="AZ145" s="593"/>
      <c r="BA145" s="474" t="s">
        <v>1647</v>
      </c>
      <c r="BB145" s="408"/>
      <c r="BC145" s="408"/>
      <c r="BD145" s="408"/>
      <c r="BE145" s="408"/>
      <c r="BF145" s="408"/>
      <c r="BG145" s="408"/>
      <c r="BH145" s="408"/>
      <c r="BI145" s="408"/>
      <c r="BJ145" s="408"/>
      <c r="BK145" s="409"/>
      <c r="BL145" s="410"/>
      <c r="BM145" s="411"/>
      <c r="BN145" s="411"/>
      <c r="BO145" s="411"/>
      <c r="BP145" s="411"/>
      <c r="BQ145" s="411"/>
      <c r="BR145" s="411"/>
      <c r="BS145" s="412"/>
    </row>
    <row r="146" spans="1:71" s="183" customFormat="1" ht="13.5" customHeight="1" x14ac:dyDescent="0.15">
      <c r="A146" s="475"/>
      <c r="B146" s="483"/>
      <c r="C146" s="484"/>
      <c r="D146" s="485"/>
      <c r="E146" s="592"/>
      <c r="F146" s="592"/>
      <c r="G146" s="592"/>
      <c r="H146" s="592"/>
      <c r="I146" s="592"/>
      <c r="J146" s="592"/>
      <c r="K146" s="592"/>
      <c r="L146" s="592"/>
      <c r="M146" s="592"/>
      <c r="N146" s="592"/>
      <c r="O146" s="592"/>
      <c r="P146" s="593"/>
      <c r="Q146" s="591"/>
      <c r="R146" s="592" t="s">
        <v>1647</v>
      </c>
      <c r="S146" s="592"/>
      <c r="T146" s="592"/>
      <c r="U146" s="592"/>
      <c r="V146" s="592"/>
      <c r="W146" s="592"/>
      <c r="X146" s="592"/>
      <c r="Y146" s="592"/>
      <c r="Z146" s="592"/>
      <c r="AA146" s="592"/>
      <c r="AB146" s="592"/>
      <c r="AC146" s="592"/>
      <c r="AD146" s="592"/>
      <c r="AE146" s="592"/>
      <c r="AF146" s="592"/>
      <c r="AG146" s="592"/>
      <c r="AH146" s="592"/>
      <c r="AI146" s="592"/>
      <c r="AJ146" s="592"/>
      <c r="AK146" s="592"/>
      <c r="AL146" s="592"/>
      <c r="AM146" s="592"/>
      <c r="AN146" s="592"/>
      <c r="AO146" s="592"/>
      <c r="AP146" s="592"/>
      <c r="AQ146" s="592"/>
      <c r="AR146" s="592"/>
      <c r="AS146" s="592"/>
      <c r="AT146" s="592"/>
      <c r="AU146" s="592"/>
      <c r="AV146" s="592"/>
      <c r="AW146" s="592"/>
      <c r="AX146" s="592"/>
      <c r="AY146" s="592"/>
      <c r="AZ146" s="593"/>
      <c r="BA146" s="474" t="s">
        <v>1648</v>
      </c>
      <c r="BB146" s="408"/>
      <c r="BC146" s="408"/>
      <c r="BD146" s="408"/>
      <c r="BE146" s="408"/>
      <c r="BF146" s="408"/>
      <c r="BG146" s="408"/>
      <c r="BH146" s="408"/>
      <c r="BI146" s="408"/>
      <c r="BJ146" s="408"/>
      <c r="BK146" s="409"/>
      <c r="BL146" s="410"/>
      <c r="BM146" s="411"/>
      <c r="BN146" s="411"/>
      <c r="BO146" s="411"/>
      <c r="BP146" s="411"/>
      <c r="BQ146" s="411"/>
      <c r="BR146" s="411"/>
      <c r="BS146" s="412"/>
    </row>
    <row r="147" spans="1:71" s="183" customFormat="1" ht="13.5" customHeight="1" x14ac:dyDescent="0.15">
      <c r="A147" s="475"/>
      <c r="B147" s="483"/>
      <c r="C147" s="484"/>
      <c r="D147" s="485"/>
      <c r="E147" s="592"/>
      <c r="F147" s="592"/>
      <c r="G147" s="592"/>
      <c r="H147" s="592"/>
      <c r="I147" s="592"/>
      <c r="J147" s="592"/>
      <c r="K147" s="592"/>
      <c r="L147" s="592"/>
      <c r="M147" s="592"/>
      <c r="N147" s="592"/>
      <c r="O147" s="592"/>
      <c r="P147" s="593"/>
      <c r="Q147" s="591"/>
      <c r="R147" s="592" t="s">
        <v>1648</v>
      </c>
      <c r="S147" s="592"/>
      <c r="T147" s="592"/>
      <c r="U147" s="592"/>
      <c r="V147" s="592"/>
      <c r="W147" s="592"/>
      <c r="X147" s="592"/>
      <c r="Y147" s="592"/>
      <c r="Z147" s="592"/>
      <c r="AA147" s="592"/>
      <c r="AB147" s="592"/>
      <c r="AC147" s="592"/>
      <c r="AD147" s="592"/>
      <c r="AE147" s="592"/>
      <c r="AF147" s="592"/>
      <c r="AG147" s="592"/>
      <c r="AH147" s="592"/>
      <c r="AI147" s="592"/>
      <c r="AJ147" s="592"/>
      <c r="AK147" s="592"/>
      <c r="AL147" s="592"/>
      <c r="AM147" s="592"/>
      <c r="AN147" s="592"/>
      <c r="AO147" s="592"/>
      <c r="AP147" s="592"/>
      <c r="AQ147" s="592"/>
      <c r="AR147" s="592"/>
      <c r="AS147" s="592"/>
      <c r="AT147" s="592"/>
      <c r="AU147" s="592"/>
      <c r="AV147" s="592"/>
      <c r="AW147" s="592"/>
      <c r="AX147" s="592"/>
      <c r="AY147" s="592"/>
      <c r="AZ147" s="593"/>
      <c r="BA147" s="474" t="s">
        <v>1649</v>
      </c>
      <c r="BB147" s="408"/>
      <c r="BC147" s="408"/>
      <c r="BD147" s="408"/>
      <c r="BE147" s="408"/>
      <c r="BF147" s="408"/>
      <c r="BG147" s="408"/>
      <c r="BH147" s="408"/>
      <c r="BI147" s="408"/>
      <c r="BJ147" s="408"/>
      <c r="BK147" s="409"/>
      <c r="BL147" s="410"/>
      <c r="BM147" s="411"/>
      <c r="BN147" s="411"/>
      <c r="BO147" s="411"/>
      <c r="BP147" s="411"/>
      <c r="BQ147" s="411"/>
      <c r="BR147" s="411"/>
      <c r="BS147" s="412"/>
    </row>
    <row r="148" spans="1:71" s="183" customFormat="1" ht="13.5" customHeight="1" x14ac:dyDescent="0.15">
      <c r="A148" s="214"/>
      <c r="B148" s="597"/>
      <c r="C148" s="597"/>
      <c r="D148" s="598"/>
      <c r="E148" s="592"/>
      <c r="F148" s="592"/>
      <c r="G148" s="592"/>
      <c r="H148" s="592"/>
      <c r="I148" s="592"/>
      <c r="J148" s="592"/>
      <c r="K148" s="592"/>
      <c r="L148" s="592"/>
      <c r="M148" s="592"/>
      <c r="N148" s="592"/>
      <c r="O148" s="592"/>
      <c r="P148" s="593"/>
      <c r="Q148" s="591"/>
      <c r="R148" s="592" t="s">
        <v>1649</v>
      </c>
      <c r="S148" s="592"/>
      <c r="T148" s="592"/>
      <c r="U148" s="592"/>
      <c r="V148" s="592"/>
      <c r="W148" s="592"/>
      <c r="X148" s="592"/>
      <c r="Y148" s="592"/>
      <c r="Z148" s="592"/>
      <c r="AA148" s="592"/>
      <c r="AB148" s="592"/>
      <c r="AC148" s="592"/>
      <c r="AD148" s="592"/>
      <c r="AE148" s="592"/>
      <c r="AF148" s="592"/>
      <c r="AG148" s="592"/>
      <c r="AH148" s="592"/>
      <c r="AI148" s="592"/>
      <c r="AJ148" s="592"/>
      <c r="AK148" s="592"/>
      <c r="AL148" s="592"/>
      <c r="AM148" s="592"/>
      <c r="AN148" s="592"/>
      <c r="AO148" s="592"/>
      <c r="AP148" s="592"/>
      <c r="AQ148" s="592"/>
      <c r="AR148" s="592"/>
      <c r="AS148" s="592"/>
      <c r="AT148" s="592"/>
      <c r="AU148" s="592"/>
      <c r="AV148" s="592"/>
      <c r="AW148" s="592"/>
      <c r="AX148" s="592"/>
      <c r="AY148" s="592"/>
      <c r="AZ148" s="593"/>
      <c r="BA148" s="591" t="s">
        <v>1650</v>
      </c>
      <c r="BB148" s="408"/>
      <c r="BC148" s="408"/>
      <c r="BD148" s="408"/>
      <c r="BE148" s="408"/>
      <c r="BF148" s="408"/>
      <c r="BG148" s="408"/>
      <c r="BH148" s="408"/>
      <c r="BI148" s="408"/>
      <c r="BJ148" s="408"/>
      <c r="BK148" s="409"/>
      <c r="BL148" s="410"/>
      <c r="BM148" s="411"/>
      <c r="BN148" s="411"/>
      <c r="BO148" s="411"/>
      <c r="BP148" s="411"/>
      <c r="BQ148" s="411"/>
      <c r="BR148" s="411"/>
      <c r="BS148" s="412"/>
    </row>
    <row r="149" spans="1:71" s="183" customFormat="1" ht="13.5" customHeight="1" x14ac:dyDescent="0.15">
      <c r="A149" s="214"/>
      <c r="B149" s="597"/>
      <c r="C149" s="597"/>
      <c r="D149" s="598"/>
      <c r="E149" s="592"/>
      <c r="F149" s="592"/>
      <c r="G149" s="592"/>
      <c r="H149" s="592"/>
      <c r="I149" s="592"/>
      <c r="J149" s="592"/>
      <c r="K149" s="592"/>
      <c r="L149" s="592"/>
      <c r="M149" s="592"/>
      <c r="N149" s="592"/>
      <c r="O149" s="592"/>
      <c r="P149" s="593"/>
      <c r="Q149" s="591"/>
      <c r="R149" s="592" t="s">
        <v>1650</v>
      </c>
      <c r="S149" s="592"/>
      <c r="T149" s="592"/>
      <c r="U149" s="592"/>
      <c r="V149" s="592"/>
      <c r="W149" s="592"/>
      <c r="X149" s="592"/>
      <c r="Y149" s="592"/>
      <c r="Z149" s="592"/>
      <c r="AA149" s="592"/>
      <c r="AB149" s="592"/>
      <c r="AC149" s="592"/>
      <c r="AD149" s="592"/>
      <c r="AE149" s="592"/>
      <c r="AF149" s="592"/>
      <c r="AG149" s="592"/>
      <c r="AH149" s="592"/>
      <c r="AI149" s="592"/>
      <c r="AJ149" s="592"/>
      <c r="AK149" s="592"/>
      <c r="AL149" s="592"/>
      <c r="AM149" s="592"/>
      <c r="AN149" s="592"/>
      <c r="AO149" s="592"/>
      <c r="AP149" s="592"/>
      <c r="AQ149" s="592"/>
      <c r="AR149" s="592"/>
      <c r="AS149" s="592"/>
      <c r="AT149" s="592"/>
      <c r="AU149" s="592"/>
      <c r="AV149" s="592"/>
      <c r="AW149" s="592"/>
      <c r="AX149" s="592"/>
      <c r="AY149" s="592"/>
      <c r="AZ149" s="593"/>
      <c r="BA149" s="591"/>
      <c r="BB149" s="408"/>
      <c r="BC149" s="408"/>
      <c r="BD149" s="408"/>
      <c r="BE149" s="408"/>
      <c r="BF149" s="408"/>
      <c r="BG149" s="408"/>
      <c r="BH149" s="408"/>
      <c r="BI149" s="408"/>
      <c r="BJ149" s="408"/>
      <c r="BK149" s="409"/>
      <c r="BL149" s="410"/>
      <c r="BM149" s="411"/>
      <c r="BN149" s="411"/>
      <c r="BO149" s="411"/>
      <c r="BP149" s="411"/>
      <c r="BQ149" s="411"/>
      <c r="BR149" s="411"/>
      <c r="BS149" s="412"/>
    </row>
    <row r="150" spans="1:71" s="183" customFormat="1" ht="13.5" customHeight="1" x14ac:dyDescent="0.15">
      <c r="A150" s="214"/>
      <c r="B150" s="597"/>
      <c r="C150" s="597"/>
      <c r="D150" s="598"/>
      <c r="E150" s="592"/>
      <c r="F150" s="592"/>
      <c r="G150" s="592"/>
      <c r="H150" s="592"/>
      <c r="I150" s="592"/>
      <c r="J150" s="592"/>
      <c r="K150" s="592"/>
      <c r="L150" s="592"/>
      <c r="M150" s="592"/>
      <c r="N150" s="592"/>
      <c r="O150" s="592"/>
      <c r="P150" s="593"/>
      <c r="Q150" s="588"/>
      <c r="R150" s="589"/>
      <c r="S150" s="589"/>
      <c r="T150" s="589"/>
      <c r="U150" s="589"/>
      <c r="V150" s="589"/>
      <c r="W150" s="589"/>
      <c r="X150" s="589"/>
      <c r="Y150" s="589"/>
      <c r="Z150" s="589"/>
      <c r="AA150" s="589"/>
      <c r="AB150" s="589"/>
      <c r="AC150" s="589"/>
      <c r="AD150" s="589"/>
      <c r="AE150" s="589"/>
      <c r="AF150" s="589"/>
      <c r="AG150" s="589"/>
      <c r="AH150" s="589"/>
      <c r="AI150" s="589"/>
      <c r="AJ150" s="589"/>
      <c r="AK150" s="589"/>
      <c r="AL150" s="589"/>
      <c r="AM150" s="589"/>
      <c r="AN150" s="589"/>
      <c r="AO150" s="589"/>
      <c r="AP150" s="589"/>
      <c r="AQ150" s="589"/>
      <c r="AR150" s="589"/>
      <c r="AS150" s="589"/>
      <c r="AT150" s="589"/>
      <c r="AU150" s="589"/>
      <c r="AV150" s="589"/>
      <c r="AW150" s="589"/>
      <c r="AX150" s="589"/>
      <c r="AY150" s="589"/>
      <c r="AZ150" s="590"/>
      <c r="BA150" s="588"/>
      <c r="BB150" s="418"/>
      <c r="BC150" s="418"/>
      <c r="BD150" s="418"/>
      <c r="BE150" s="418"/>
      <c r="BF150" s="418"/>
      <c r="BG150" s="418"/>
      <c r="BH150" s="418"/>
      <c r="BI150" s="418"/>
      <c r="BJ150" s="418"/>
      <c r="BK150" s="419"/>
      <c r="BL150" s="420"/>
      <c r="BM150" s="421"/>
      <c r="BN150" s="421"/>
      <c r="BO150" s="421"/>
      <c r="BP150" s="421"/>
      <c r="BQ150" s="421"/>
      <c r="BR150" s="421"/>
      <c r="BS150" s="422"/>
    </row>
    <row r="151" spans="1:71" s="183" customFormat="1" ht="13.5" customHeight="1" x14ac:dyDescent="0.15">
      <c r="A151" s="214"/>
      <c r="B151" s="597"/>
      <c r="C151" s="597"/>
      <c r="D151" s="598"/>
      <c r="E151" s="592"/>
      <c r="F151" s="592"/>
      <c r="G151" s="592"/>
      <c r="H151" s="592"/>
      <c r="I151" s="592"/>
      <c r="J151" s="592"/>
      <c r="K151" s="592"/>
      <c r="L151" s="592"/>
      <c r="M151" s="592"/>
      <c r="N151" s="592"/>
      <c r="O151" s="592"/>
      <c r="P151" s="593"/>
      <c r="Q151" s="594" t="s">
        <v>1714</v>
      </c>
      <c r="R151" s="595"/>
      <c r="S151" s="595"/>
      <c r="T151" s="595"/>
      <c r="U151" s="595"/>
      <c r="V151" s="595"/>
      <c r="W151" s="595"/>
      <c r="X151" s="595"/>
      <c r="Y151" s="595"/>
      <c r="Z151" s="595"/>
      <c r="AA151" s="595"/>
      <c r="AB151" s="595"/>
      <c r="AC151" s="595"/>
      <c r="AD151" s="595"/>
      <c r="AE151" s="595"/>
      <c r="AF151" s="595"/>
      <c r="AG151" s="595"/>
      <c r="AH151" s="595"/>
      <c r="AI151" s="595"/>
      <c r="AJ151" s="595"/>
      <c r="AK151" s="595"/>
      <c r="AL151" s="595"/>
      <c r="AM151" s="595"/>
      <c r="AN151" s="595"/>
      <c r="AO151" s="595"/>
      <c r="AP151" s="595"/>
      <c r="AQ151" s="595"/>
      <c r="AR151" s="595"/>
      <c r="AS151" s="595"/>
      <c r="AT151" s="595"/>
      <c r="AU151" s="595"/>
      <c r="AV151" s="595"/>
      <c r="AW151" s="595"/>
      <c r="AX151" s="595"/>
      <c r="AY151" s="595"/>
      <c r="AZ151" s="596"/>
      <c r="BA151" s="470" t="s">
        <v>1397</v>
      </c>
      <c r="BB151" s="407"/>
      <c r="BC151" s="407"/>
      <c r="BD151" s="407"/>
      <c r="BE151" s="407"/>
      <c r="BF151" s="407"/>
      <c r="BG151" s="407"/>
      <c r="BH151" s="407"/>
      <c r="BI151" s="407"/>
      <c r="BJ151" s="407"/>
      <c r="BK151" s="413"/>
      <c r="BL151" s="414"/>
      <c r="BM151" s="415"/>
      <c r="BN151" s="415"/>
      <c r="BO151" s="415"/>
      <c r="BP151" s="415"/>
      <c r="BQ151" s="415"/>
      <c r="BR151" s="415"/>
      <c r="BS151" s="416"/>
    </row>
    <row r="152" spans="1:71" s="183" customFormat="1" ht="13.5" customHeight="1" x14ac:dyDescent="0.15">
      <c r="A152" s="214"/>
      <c r="B152" s="597"/>
      <c r="C152" s="597"/>
      <c r="D152" s="598"/>
      <c r="E152" s="592"/>
      <c r="F152" s="592"/>
      <c r="G152" s="592"/>
      <c r="H152" s="592"/>
      <c r="I152" s="592"/>
      <c r="J152" s="592"/>
      <c r="K152" s="592"/>
      <c r="L152" s="592"/>
      <c r="M152" s="592"/>
      <c r="N152" s="592"/>
      <c r="O152" s="592"/>
      <c r="P152" s="593"/>
      <c r="Q152" s="591" t="s">
        <v>1722</v>
      </c>
      <c r="R152" s="592"/>
      <c r="S152" s="592"/>
      <c r="T152" s="592"/>
      <c r="U152" s="592"/>
      <c r="V152" s="592"/>
      <c r="W152" s="592"/>
      <c r="X152" s="592"/>
      <c r="Y152" s="592"/>
      <c r="Z152" s="592"/>
      <c r="AA152" s="592"/>
      <c r="AB152" s="592"/>
      <c r="AC152" s="592"/>
      <c r="AD152" s="592"/>
      <c r="AE152" s="592"/>
      <c r="AF152" s="592"/>
      <c r="AG152" s="592"/>
      <c r="AH152" s="592"/>
      <c r="AI152" s="592"/>
      <c r="AJ152" s="592"/>
      <c r="AK152" s="592"/>
      <c r="AL152" s="592"/>
      <c r="AM152" s="592"/>
      <c r="AN152" s="592"/>
      <c r="AO152" s="592"/>
      <c r="AP152" s="592"/>
      <c r="AQ152" s="592"/>
      <c r="AR152" s="592"/>
      <c r="AS152" s="592"/>
      <c r="AT152" s="592"/>
      <c r="AU152" s="592"/>
      <c r="AV152" s="592"/>
      <c r="AW152" s="592"/>
      <c r="AX152" s="592"/>
      <c r="AY152" s="592"/>
      <c r="AZ152" s="593"/>
      <c r="BA152" s="591"/>
      <c r="BB152" s="408"/>
      <c r="BC152" s="408"/>
      <c r="BD152" s="408"/>
      <c r="BE152" s="408"/>
      <c r="BF152" s="408"/>
      <c r="BG152" s="408"/>
      <c r="BH152" s="408"/>
      <c r="BI152" s="408"/>
      <c r="BJ152" s="408"/>
      <c r="BK152" s="409"/>
      <c r="BL152" s="410"/>
      <c r="BM152" s="411"/>
      <c r="BN152" s="411"/>
      <c r="BO152" s="411"/>
      <c r="BP152" s="411"/>
      <c r="BQ152" s="411"/>
      <c r="BR152" s="411"/>
      <c r="BS152" s="412"/>
    </row>
    <row r="153" spans="1:71" s="183" customFormat="1" ht="13.5" customHeight="1" x14ac:dyDescent="0.15">
      <c r="A153" s="214"/>
      <c r="B153" s="597"/>
      <c r="C153" s="597"/>
      <c r="D153" s="598"/>
      <c r="E153" s="592"/>
      <c r="F153" s="592"/>
      <c r="G153" s="592"/>
      <c r="H153" s="592"/>
      <c r="I153" s="592"/>
      <c r="J153" s="592"/>
      <c r="K153" s="592"/>
      <c r="L153" s="592"/>
      <c r="M153" s="592"/>
      <c r="N153" s="592"/>
      <c r="O153" s="592"/>
      <c r="P153" s="593"/>
      <c r="Q153" s="588"/>
      <c r="R153" s="589"/>
      <c r="S153" s="589"/>
      <c r="T153" s="589"/>
      <c r="U153" s="589"/>
      <c r="V153" s="589"/>
      <c r="W153" s="589"/>
      <c r="X153" s="589"/>
      <c r="Y153" s="589"/>
      <c r="Z153" s="589"/>
      <c r="AA153" s="589"/>
      <c r="AB153" s="589"/>
      <c r="AC153" s="589"/>
      <c r="AD153" s="589"/>
      <c r="AE153" s="589"/>
      <c r="AF153" s="589"/>
      <c r="AG153" s="589"/>
      <c r="AH153" s="589"/>
      <c r="AI153" s="589"/>
      <c r="AJ153" s="589"/>
      <c r="AK153" s="589"/>
      <c r="AL153" s="589"/>
      <c r="AM153" s="589"/>
      <c r="AN153" s="589"/>
      <c r="AO153" s="589"/>
      <c r="AP153" s="589"/>
      <c r="AQ153" s="589"/>
      <c r="AR153" s="589"/>
      <c r="AS153" s="589"/>
      <c r="AT153" s="589"/>
      <c r="AU153" s="589"/>
      <c r="AV153" s="589"/>
      <c r="AW153" s="589"/>
      <c r="AX153" s="589"/>
      <c r="AY153" s="589"/>
      <c r="AZ153" s="590"/>
      <c r="BA153" s="588"/>
      <c r="BB153" s="418"/>
      <c r="BC153" s="418"/>
      <c r="BD153" s="418"/>
      <c r="BE153" s="418"/>
      <c r="BF153" s="418"/>
      <c r="BG153" s="418"/>
      <c r="BH153" s="418"/>
      <c r="BI153" s="418"/>
      <c r="BJ153" s="418"/>
      <c r="BK153" s="419"/>
      <c r="BL153" s="420"/>
      <c r="BM153" s="421"/>
      <c r="BN153" s="421"/>
      <c r="BO153" s="421"/>
      <c r="BP153" s="421"/>
      <c r="BQ153" s="421"/>
      <c r="BR153" s="421"/>
      <c r="BS153" s="422"/>
    </row>
    <row r="154" spans="1:71" s="183" customFormat="1" ht="13.5" customHeight="1" x14ac:dyDescent="0.15">
      <c r="A154" s="214"/>
      <c r="B154" s="597"/>
      <c r="C154" s="597"/>
      <c r="D154" s="598"/>
      <c r="E154" s="592"/>
      <c r="F154" s="592"/>
      <c r="G154" s="592"/>
      <c r="H154" s="592"/>
      <c r="I154" s="592"/>
      <c r="J154" s="592"/>
      <c r="K154" s="592"/>
      <c r="L154" s="592"/>
      <c r="M154" s="592"/>
      <c r="N154" s="592"/>
      <c r="O154" s="592"/>
      <c r="P154" s="593"/>
      <c r="Q154" s="594" t="s">
        <v>1724</v>
      </c>
      <c r="R154" s="595"/>
      <c r="S154" s="595"/>
      <c r="T154" s="595"/>
      <c r="U154" s="595"/>
      <c r="V154" s="595"/>
      <c r="W154" s="595"/>
      <c r="X154" s="595"/>
      <c r="Y154" s="595"/>
      <c r="Z154" s="595"/>
      <c r="AA154" s="595"/>
      <c r="AB154" s="595"/>
      <c r="AC154" s="595"/>
      <c r="AD154" s="595"/>
      <c r="AE154" s="595"/>
      <c r="AF154" s="595"/>
      <c r="AG154" s="595"/>
      <c r="AH154" s="595"/>
      <c r="AI154" s="595"/>
      <c r="AJ154" s="595"/>
      <c r="AK154" s="595"/>
      <c r="AL154" s="595"/>
      <c r="AM154" s="595"/>
      <c r="AN154" s="595"/>
      <c r="AO154" s="595"/>
      <c r="AP154" s="595"/>
      <c r="AQ154" s="595"/>
      <c r="AR154" s="595"/>
      <c r="AS154" s="595"/>
      <c r="AT154" s="595"/>
      <c r="AU154" s="595"/>
      <c r="AV154" s="595"/>
      <c r="AW154" s="595"/>
      <c r="AX154" s="595"/>
      <c r="AY154" s="595"/>
      <c r="AZ154" s="596"/>
      <c r="BA154" s="470" t="s">
        <v>1466</v>
      </c>
      <c r="BB154" s="407"/>
      <c r="BC154" s="407"/>
      <c r="BD154" s="407"/>
      <c r="BE154" s="407"/>
      <c r="BF154" s="407"/>
      <c r="BG154" s="407"/>
      <c r="BH154" s="407"/>
      <c r="BI154" s="407"/>
      <c r="BJ154" s="407"/>
      <c r="BK154" s="413"/>
      <c r="BL154" s="414"/>
      <c r="BM154" s="415"/>
      <c r="BN154" s="415"/>
      <c r="BO154" s="415"/>
      <c r="BP154" s="415"/>
      <c r="BQ154" s="415"/>
      <c r="BR154" s="415"/>
      <c r="BS154" s="416"/>
    </row>
    <row r="155" spans="1:71" s="183" customFormat="1" ht="13.5" customHeight="1" x14ac:dyDescent="0.15">
      <c r="A155" s="214"/>
      <c r="B155" s="597"/>
      <c r="C155" s="597"/>
      <c r="D155" s="598"/>
      <c r="E155" s="592"/>
      <c r="F155" s="592"/>
      <c r="G155" s="592"/>
      <c r="H155" s="592"/>
      <c r="I155" s="592"/>
      <c r="J155" s="592"/>
      <c r="K155" s="592"/>
      <c r="L155" s="592"/>
      <c r="M155" s="592"/>
      <c r="N155" s="592"/>
      <c r="O155" s="592"/>
      <c r="P155" s="593"/>
      <c r="Q155" s="591"/>
      <c r="R155" s="592" t="s">
        <v>1674</v>
      </c>
      <c r="S155" s="592"/>
      <c r="T155" s="592"/>
      <c r="U155" s="592"/>
      <c r="V155" s="592"/>
      <c r="W155" s="592"/>
      <c r="X155" s="592"/>
      <c r="Y155" s="592"/>
      <c r="Z155" s="592"/>
      <c r="AA155" s="592"/>
      <c r="AB155" s="592"/>
      <c r="AC155" s="592"/>
      <c r="AD155" s="592"/>
      <c r="AE155" s="592"/>
      <c r="AF155" s="592"/>
      <c r="AG155" s="592"/>
      <c r="AH155" s="592"/>
      <c r="AI155" s="592"/>
      <c r="AJ155" s="592"/>
      <c r="AK155" s="592"/>
      <c r="AL155" s="592"/>
      <c r="AM155" s="592"/>
      <c r="AN155" s="592"/>
      <c r="AO155" s="592"/>
      <c r="AP155" s="592"/>
      <c r="AQ155" s="592"/>
      <c r="AR155" s="592"/>
      <c r="AS155" s="592"/>
      <c r="AT155" s="592"/>
      <c r="AU155" s="592"/>
      <c r="AV155" s="592"/>
      <c r="AW155" s="592"/>
      <c r="AX155" s="592"/>
      <c r="AY155" s="592"/>
      <c r="AZ155" s="593"/>
      <c r="BA155" s="591"/>
      <c r="BB155" s="408"/>
      <c r="BC155" s="408"/>
      <c r="BD155" s="408"/>
      <c r="BE155" s="408"/>
      <c r="BF155" s="408"/>
      <c r="BG155" s="408"/>
      <c r="BH155" s="408"/>
      <c r="BI155" s="408"/>
      <c r="BJ155" s="408"/>
      <c r="BK155" s="409"/>
      <c r="BL155" s="410"/>
      <c r="BM155" s="411"/>
      <c r="BN155" s="411"/>
      <c r="BO155" s="411"/>
      <c r="BP155" s="411"/>
      <c r="BQ155" s="411"/>
      <c r="BR155" s="411"/>
      <c r="BS155" s="412"/>
    </row>
    <row r="156" spans="1:71" s="183" customFormat="1" ht="13.5" customHeight="1" x14ac:dyDescent="0.15">
      <c r="A156" s="214"/>
      <c r="B156" s="597"/>
      <c r="C156" s="597"/>
      <c r="D156" s="598"/>
      <c r="E156" s="592"/>
      <c r="F156" s="592"/>
      <c r="G156" s="592"/>
      <c r="H156" s="592"/>
      <c r="I156" s="592"/>
      <c r="J156" s="592"/>
      <c r="K156" s="592"/>
      <c r="L156" s="592"/>
      <c r="M156" s="592"/>
      <c r="N156" s="592"/>
      <c r="O156" s="592"/>
      <c r="P156" s="593"/>
      <c r="Q156" s="591" t="s">
        <v>1678</v>
      </c>
      <c r="R156" s="592"/>
      <c r="S156" s="592"/>
      <c r="T156" s="592"/>
      <c r="U156" s="592"/>
      <c r="V156" s="592"/>
      <c r="W156" s="592"/>
      <c r="X156" s="592"/>
      <c r="Y156" s="592"/>
      <c r="Z156" s="592"/>
      <c r="AA156" s="592"/>
      <c r="AB156" s="592"/>
      <c r="AC156" s="592"/>
      <c r="AD156" s="592"/>
      <c r="AE156" s="592"/>
      <c r="AF156" s="592"/>
      <c r="AG156" s="592"/>
      <c r="AH156" s="592"/>
      <c r="AI156" s="592"/>
      <c r="AJ156" s="592"/>
      <c r="AK156" s="592"/>
      <c r="AL156" s="592"/>
      <c r="AM156" s="592"/>
      <c r="AN156" s="592"/>
      <c r="AO156" s="592"/>
      <c r="AP156" s="592"/>
      <c r="AQ156" s="592"/>
      <c r="AR156" s="592"/>
      <c r="AS156" s="592"/>
      <c r="AT156" s="592"/>
      <c r="AU156" s="592"/>
      <c r="AV156" s="592"/>
      <c r="AW156" s="592"/>
      <c r="AX156" s="592"/>
      <c r="AY156" s="592"/>
      <c r="AZ156" s="593"/>
      <c r="BA156" s="591"/>
      <c r="BB156" s="408"/>
      <c r="BC156" s="408"/>
      <c r="BD156" s="408"/>
      <c r="BE156" s="408"/>
      <c r="BF156" s="408"/>
      <c r="BG156" s="408"/>
      <c r="BH156" s="408"/>
      <c r="BI156" s="408"/>
      <c r="BJ156" s="408"/>
      <c r="BK156" s="409"/>
      <c r="BL156" s="410"/>
      <c r="BM156" s="411"/>
      <c r="BN156" s="411"/>
      <c r="BO156" s="411"/>
      <c r="BP156" s="411"/>
      <c r="BQ156" s="411"/>
      <c r="BR156" s="411"/>
      <c r="BS156" s="412"/>
    </row>
    <row r="157" spans="1:71" s="183" customFormat="1" ht="13.5" customHeight="1" x14ac:dyDescent="0.15">
      <c r="A157" s="214"/>
      <c r="B157" s="597"/>
      <c r="C157" s="597"/>
      <c r="D157" s="598"/>
      <c r="E157" s="592"/>
      <c r="F157" s="592"/>
      <c r="G157" s="592"/>
      <c r="H157" s="592"/>
      <c r="I157" s="592"/>
      <c r="J157" s="592"/>
      <c r="K157" s="592"/>
      <c r="L157" s="592"/>
      <c r="M157" s="592"/>
      <c r="N157" s="592"/>
      <c r="O157" s="592"/>
      <c r="P157" s="593"/>
      <c r="Q157" s="591"/>
      <c r="R157" s="592" t="s">
        <v>1673</v>
      </c>
      <c r="S157" s="592"/>
      <c r="T157" s="592"/>
      <c r="U157" s="592"/>
      <c r="V157" s="592"/>
      <c r="W157" s="592"/>
      <c r="X157" s="592"/>
      <c r="Y157" s="592"/>
      <c r="Z157" s="592"/>
      <c r="AA157" s="592"/>
      <c r="AB157" s="592"/>
      <c r="AC157" s="592"/>
      <c r="AD157" s="592"/>
      <c r="AE157" s="592"/>
      <c r="AF157" s="592"/>
      <c r="AG157" s="592"/>
      <c r="AH157" s="592"/>
      <c r="AI157" s="592"/>
      <c r="AJ157" s="592"/>
      <c r="AK157" s="592"/>
      <c r="AL157" s="592"/>
      <c r="AM157" s="592"/>
      <c r="AN157" s="592"/>
      <c r="AO157" s="592"/>
      <c r="AP157" s="592"/>
      <c r="AQ157" s="592"/>
      <c r="AR157" s="592"/>
      <c r="AS157" s="592"/>
      <c r="AT157" s="592"/>
      <c r="AU157" s="592"/>
      <c r="AV157" s="592"/>
      <c r="AW157" s="592"/>
      <c r="AX157" s="592"/>
      <c r="AY157" s="592"/>
      <c r="AZ157" s="593"/>
      <c r="BA157" s="591"/>
      <c r="BB157" s="408"/>
      <c r="BC157" s="408"/>
      <c r="BD157" s="408"/>
      <c r="BE157" s="408"/>
      <c r="BF157" s="408"/>
      <c r="BG157" s="408"/>
      <c r="BH157" s="408"/>
      <c r="BI157" s="408"/>
      <c r="BJ157" s="408"/>
      <c r="BK157" s="409"/>
      <c r="BL157" s="410"/>
      <c r="BM157" s="411"/>
      <c r="BN157" s="411"/>
      <c r="BO157" s="411"/>
      <c r="BP157" s="411"/>
      <c r="BQ157" s="411"/>
      <c r="BR157" s="411"/>
      <c r="BS157" s="412"/>
    </row>
    <row r="158" spans="1:71" s="183" customFormat="1" ht="13.5" customHeight="1" x14ac:dyDescent="0.15">
      <c r="A158" s="214"/>
      <c r="B158" s="597"/>
      <c r="C158" s="597"/>
      <c r="D158" s="598"/>
      <c r="E158" s="592"/>
      <c r="F158" s="592"/>
      <c r="G158" s="592"/>
      <c r="H158" s="592"/>
      <c r="I158" s="592"/>
      <c r="J158" s="592"/>
      <c r="K158" s="592"/>
      <c r="L158" s="592"/>
      <c r="M158" s="592"/>
      <c r="N158" s="592"/>
      <c r="O158" s="592"/>
      <c r="P158" s="593"/>
      <c r="Q158" s="591"/>
      <c r="R158" s="592" t="s">
        <v>1675</v>
      </c>
      <c r="S158" s="592"/>
      <c r="T158" s="592"/>
      <c r="U158" s="592"/>
      <c r="V158" s="592"/>
      <c r="W158" s="592"/>
      <c r="X158" s="592"/>
      <c r="Y158" s="592"/>
      <c r="Z158" s="592"/>
      <c r="AA158" s="592"/>
      <c r="AB158" s="592"/>
      <c r="AC158" s="592"/>
      <c r="AD158" s="592"/>
      <c r="AE158" s="592"/>
      <c r="AF158" s="592"/>
      <c r="AG158" s="592"/>
      <c r="AH158" s="592"/>
      <c r="AI158" s="592"/>
      <c r="AJ158" s="592"/>
      <c r="AK158" s="592"/>
      <c r="AL158" s="592"/>
      <c r="AM158" s="592"/>
      <c r="AN158" s="592"/>
      <c r="AO158" s="592"/>
      <c r="AP158" s="592"/>
      <c r="AQ158" s="592"/>
      <c r="AR158" s="592"/>
      <c r="AS158" s="592"/>
      <c r="AT158" s="592"/>
      <c r="AU158" s="592"/>
      <c r="AV158" s="592"/>
      <c r="AW158" s="592"/>
      <c r="AX158" s="592"/>
      <c r="AY158" s="592"/>
      <c r="AZ158" s="593"/>
      <c r="BA158" s="591"/>
      <c r="BB158" s="408"/>
      <c r="BC158" s="408"/>
      <c r="BD158" s="408"/>
      <c r="BE158" s="408"/>
      <c r="BF158" s="408"/>
      <c r="BG158" s="408"/>
      <c r="BH158" s="408"/>
      <c r="BI158" s="408"/>
      <c r="BJ158" s="408"/>
      <c r="BK158" s="409"/>
      <c r="BL158" s="410"/>
      <c r="BM158" s="411"/>
      <c r="BN158" s="411"/>
      <c r="BO158" s="411"/>
      <c r="BP158" s="411"/>
      <c r="BQ158" s="411"/>
      <c r="BR158" s="411"/>
      <c r="BS158" s="412"/>
    </row>
    <row r="159" spans="1:71" s="183" customFormat="1" ht="13.5" customHeight="1" x14ac:dyDescent="0.15">
      <c r="A159" s="214"/>
      <c r="B159" s="597"/>
      <c r="C159" s="597"/>
      <c r="D159" s="598"/>
      <c r="E159" s="592"/>
      <c r="F159" s="592"/>
      <c r="G159" s="592"/>
      <c r="H159" s="592"/>
      <c r="I159" s="592"/>
      <c r="J159" s="592"/>
      <c r="K159" s="592"/>
      <c r="L159" s="592"/>
      <c r="M159" s="592"/>
      <c r="N159" s="592"/>
      <c r="O159" s="592"/>
      <c r="P159" s="593"/>
      <c r="Q159" s="591"/>
      <c r="R159" s="592" t="s">
        <v>1676</v>
      </c>
      <c r="S159" s="592"/>
      <c r="T159" s="592"/>
      <c r="U159" s="592"/>
      <c r="V159" s="592"/>
      <c r="W159" s="592"/>
      <c r="X159" s="592"/>
      <c r="Y159" s="592"/>
      <c r="Z159" s="592"/>
      <c r="AA159" s="592"/>
      <c r="AB159" s="592"/>
      <c r="AC159" s="592"/>
      <c r="AD159" s="592"/>
      <c r="AE159" s="592"/>
      <c r="AF159" s="592"/>
      <c r="AG159" s="592"/>
      <c r="AH159" s="592"/>
      <c r="AI159" s="592"/>
      <c r="AJ159" s="592"/>
      <c r="AK159" s="592"/>
      <c r="AL159" s="592"/>
      <c r="AM159" s="592"/>
      <c r="AN159" s="592"/>
      <c r="AO159" s="592"/>
      <c r="AP159" s="592"/>
      <c r="AQ159" s="592"/>
      <c r="AR159" s="592"/>
      <c r="AS159" s="592"/>
      <c r="AT159" s="592"/>
      <c r="AU159" s="592"/>
      <c r="AV159" s="592"/>
      <c r="AW159" s="592"/>
      <c r="AX159" s="592"/>
      <c r="AY159" s="592"/>
      <c r="AZ159" s="593"/>
      <c r="BA159" s="591"/>
      <c r="BB159" s="408"/>
      <c r="BC159" s="408"/>
      <c r="BD159" s="408"/>
      <c r="BE159" s="408"/>
      <c r="BF159" s="408"/>
      <c r="BG159" s="408"/>
      <c r="BH159" s="408"/>
      <c r="BI159" s="408"/>
      <c r="BJ159" s="408"/>
      <c r="BK159" s="409"/>
      <c r="BL159" s="410"/>
      <c r="BM159" s="411"/>
      <c r="BN159" s="411"/>
      <c r="BO159" s="411"/>
      <c r="BP159" s="411"/>
      <c r="BQ159" s="411"/>
      <c r="BR159" s="411"/>
      <c r="BS159" s="412"/>
    </row>
    <row r="160" spans="1:71" s="183" customFormat="1" ht="13.5" customHeight="1" x14ac:dyDescent="0.15">
      <c r="A160" s="214"/>
      <c r="B160" s="597"/>
      <c r="C160" s="597"/>
      <c r="D160" s="598"/>
      <c r="E160" s="592"/>
      <c r="F160" s="592"/>
      <c r="G160" s="592"/>
      <c r="H160" s="592"/>
      <c r="I160" s="592"/>
      <c r="J160" s="592"/>
      <c r="K160" s="592"/>
      <c r="L160" s="592"/>
      <c r="M160" s="592"/>
      <c r="N160" s="592"/>
      <c r="O160" s="592"/>
      <c r="P160" s="593"/>
      <c r="Q160" s="591"/>
      <c r="R160" s="592" t="s">
        <v>1677</v>
      </c>
      <c r="S160" s="592"/>
      <c r="T160" s="592"/>
      <c r="U160" s="592"/>
      <c r="V160" s="592"/>
      <c r="W160" s="592"/>
      <c r="X160" s="592"/>
      <c r="Y160" s="592"/>
      <c r="Z160" s="592"/>
      <c r="AA160" s="592"/>
      <c r="AB160" s="592"/>
      <c r="AC160" s="592"/>
      <c r="AD160" s="592"/>
      <c r="AE160" s="592"/>
      <c r="AF160" s="592"/>
      <c r="AG160" s="592"/>
      <c r="AH160" s="592"/>
      <c r="AI160" s="592"/>
      <c r="AJ160" s="592"/>
      <c r="AK160" s="592"/>
      <c r="AL160" s="592"/>
      <c r="AM160" s="592"/>
      <c r="AN160" s="592"/>
      <c r="AO160" s="592"/>
      <c r="AP160" s="592"/>
      <c r="AQ160" s="592"/>
      <c r="AR160" s="592"/>
      <c r="AS160" s="592"/>
      <c r="AT160" s="592"/>
      <c r="AU160" s="592"/>
      <c r="AV160" s="592"/>
      <c r="AW160" s="592"/>
      <c r="AX160" s="592"/>
      <c r="AY160" s="592"/>
      <c r="AZ160" s="593"/>
      <c r="BA160" s="591"/>
      <c r="BB160" s="408"/>
      <c r="BC160" s="408"/>
      <c r="BD160" s="408"/>
      <c r="BE160" s="408"/>
      <c r="BF160" s="408"/>
      <c r="BG160" s="408"/>
      <c r="BH160" s="408"/>
      <c r="BI160" s="408"/>
      <c r="BJ160" s="408"/>
      <c r="BK160" s="409"/>
      <c r="BL160" s="410"/>
      <c r="BM160" s="411"/>
      <c r="BN160" s="411"/>
      <c r="BO160" s="411"/>
      <c r="BP160" s="411"/>
      <c r="BQ160" s="411"/>
      <c r="BR160" s="411"/>
      <c r="BS160" s="412"/>
    </row>
    <row r="161" spans="1:71" s="183" customFormat="1" ht="13.5" customHeight="1" x14ac:dyDescent="0.15">
      <c r="A161" s="446"/>
      <c r="B161" s="447"/>
      <c r="C161" s="448"/>
      <c r="D161" s="449"/>
      <c r="E161" s="418"/>
      <c r="F161" s="418"/>
      <c r="G161" s="418"/>
      <c r="H161" s="418"/>
      <c r="I161" s="418"/>
      <c r="J161" s="418"/>
      <c r="K161" s="418"/>
      <c r="L161" s="418"/>
      <c r="M161" s="418"/>
      <c r="N161" s="418"/>
      <c r="O161" s="418"/>
      <c r="P161" s="419"/>
      <c r="Q161" s="417"/>
      <c r="R161" s="418"/>
      <c r="S161" s="418"/>
      <c r="T161" s="418"/>
      <c r="U161" s="418"/>
      <c r="V161" s="418"/>
      <c r="W161" s="418"/>
      <c r="X161" s="418"/>
      <c r="Y161" s="418"/>
      <c r="Z161" s="418"/>
      <c r="AA161" s="418"/>
      <c r="AB161" s="418"/>
      <c r="AC161" s="418"/>
      <c r="AD161" s="418"/>
      <c r="AE161" s="418"/>
      <c r="AF161" s="418"/>
      <c r="AG161" s="418"/>
      <c r="AH161" s="418"/>
      <c r="AI161" s="418"/>
      <c r="AJ161" s="418"/>
      <c r="AK161" s="418"/>
      <c r="AL161" s="418"/>
      <c r="AM161" s="418"/>
      <c r="AN161" s="418"/>
      <c r="AO161" s="418"/>
      <c r="AP161" s="418"/>
      <c r="AQ161" s="418"/>
      <c r="AR161" s="418"/>
      <c r="AS161" s="418"/>
      <c r="AT161" s="418"/>
      <c r="AU161" s="418"/>
      <c r="AV161" s="418"/>
      <c r="AW161" s="418"/>
      <c r="AX161" s="418"/>
      <c r="AY161" s="418"/>
      <c r="AZ161" s="419"/>
      <c r="BA161" s="403"/>
      <c r="BB161" s="418"/>
      <c r="BC161" s="418"/>
      <c r="BD161" s="418"/>
      <c r="BE161" s="418"/>
      <c r="BF161" s="418"/>
      <c r="BG161" s="418"/>
      <c r="BH161" s="418"/>
      <c r="BI161" s="418"/>
      <c r="BJ161" s="418"/>
      <c r="BK161" s="419"/>
      <c r="BL161" s="420"/>
      <c r="BM161" s="421"/>
      <c r="BN161" s="421"/>
      <c r="BO161" s="421"/>
      <c r="BP161" s="421"/>
      <c r="BQ161" s="421"/>
      <c r="BR161" s="421"/>
      <c r="BS161" s="422"/>
    </row>
    <row r="162" spans="1:71" s="193" customFormat="1" ht="13.5" customHeight="1" x14ac:dyDescent="0.15">
      <c r="A162" s="475">
        <v>62</v>
      </c>
      <c r="B162" s="722" t="s">
        <v>1657</v>
      </c>
      <c r="C162" s="723"/>
      <c r="D162" s="724"/>
      <c r="E162" s="619" t="s">
        <v>1762</v>
      </c>
      <c r="F162" s="619"/>
      <c r="G162" s="619"/>
      <c r="H162" s="619"/>
      <c r="I162" s="619"/>
      <c r="J162" s="619"/>
      <c r="K162" s="619"/>
      <c r="L162" s="619"/>
      <c r="M162" s="619"/>
      <c r="N162" s="619"/>
      <c r="O162" s="619"/>
      <c r="P162" s="620"/>
      <c r="Q162" s="618" t="s">
        <v>1763</v>
      </c>
      <c r="R162" s="619"/>
      <c r="S162" s="619"/>
      <c r="T162" s="619"/>
      <c r="U162" s="619"/>
      <c r="V162" s="619"/>
      <c r="W162" s="619"/>
      <c r="X162" s="619"/>
      <c r="Y162" s="619"/>
      <c r="Z162" s="619"/>
      <c r="AA162" s="619"/>
      <c r="AB162" s="619"/>
      <c r="AC162" s="619"/>
      <c r="AD162" s="619"/>
      <c r="AE162" s="619"/>
      <c r="AF162" s="619"/>
      <c r="AG162" s="619"/>
      <c r="AH162" s="619"/>
      <c r="AI162" s="619"/>
      <c r="AJ162" s="619"/>
      <c r="AK162" s="619"/>
      <c r="AL162" s="619"/>
      <c r="AM162" s="619"/>
      <c r="AN162" s="619"/>
      <c r="AO162" s="619"/>
      <c r="AP162" s="619"/>
      <c r="AQ162" s="619"/>
      <c r="AR162" s="619"/>
      <c r="AS162" s="619"/>
      <c r="AT162" s="619"/>
      <c r="AU162" s="619"/>
      <c r="AV162" s="619"/>
      <c r="AW162" s="619"/>
      <c r="AX162" s="619"/>
      <c r="AY162" s="619"/>
      <c r="AZ162" s="620"/>
      <c r="BA162" s="474" t="s">
        <v>1646</v>
      </c>
      <c r="BB162" s="619"/>
      <c r="BC162" s="619"/>
      <c r="BD162" s="619"/>
      <c r="BE162" s="619"/>
      <c r="BF162" s="619"/>
      <c r="BG162" s="619"/>
      <c r="BH162" s="619"/>
      <c r="BI162" s="619"/>
      <c r="BJ162" s="619"/>
      <c r="BK162" s="620"/>
      <c r="BL162" s="627"/>
      <c r="BM162" s="631"/>
      <c r="BN162" s="631"/>
      <c r="BO162" s="631"/>
      <c r="BP162" s="631"/>
      <c r="BQ162" s="631"/>
      <c r="BR162" s="631"/>
      <c r="BS162" s="629"/>
    </row>
    <row r="163" spans="1:71" s="193" customFormat="1" ht="13.5" customHeight="1" x14ac:dyDescent="0.15">
      <c r="A163" s="475"/>
      <c r="B163" s="725"/>
      <c r="C163" s="726"/>
      <c r="D163" s="727"/>
      <c r="E163" s="619"/>
      <c r="F163" s="619"/>
      <c r="G163" s="619"/>
      <c r="H163" s="619"/>
      <c r="I163" s="619"/>
      <c r="J163" s="619"/>
      <c r="K163" s="619"/>
      <c r="L163" s="619"/>
      <c r="M163" s="619"/>
      <c r="N163" s="619"/>
      <c r="O163" s="619"/>
      <c r="P163" s="620"/>
      <c r="Q163" s="618"/>
      <c r="R163" s="619"/>
      <c r="S163" s="619"/>
      <c r="T163" s="619"/>
      <c r="U163" s="619"/>
      <c r="V163" s="619"/>
      <c r="W163" s="619"/>
      <c r="X163" s="619"/>
      <c r="Y163" s="619"/>
      <c r="Z163" s="619"/>
      <c r="AA163" s="619"/>
      <c r="AB163" s="619"/>
      <c r="AC163" s="619"/>
      <c r="AD163" s="619"/>
      <c r="AE163" s="619"/>
      <c r="AF163" s="619"/>
      <c r="AG163" s="619"/>
      <c r="AH163" s="619"/>
      <c r="AI163" s="619"/>
      <c r="AJ163" s="619"/>
      <c r="AK163" s="619"/>
      <c r="AL163" s="619"/>
      <c r="AM163" s="619"/>
      <c r="AN163" s="619"/>
      <c r="AO163" s="619"/>
      <c r="AP163" s="619"/>
      <c r="AQ163" s="619"/>
      <c r="AR163" s="619"/>
      <c r="AS163" s="619"/>
      <c r="AT163" s="619"/>
      <c r="AU163" s="619"/>
      <c r="AV163" s="619"/>
      <c r="AW163" s="619"/>
      <c r="AX163" s="619"/>
      <c r="AY163" s="619"/>
      <c r="AZ163" s="620"/>
      <c r="BA163" s="474"/>
      <c r="BB163" s="619"/>
      <c r="BC163" s="619"/>
      <c r="BD163" s="619"/>
      <c r="BE163" s="619"/>
      <c r="BF163" s="619"/>
      <c r="BG163" s="619"/>
      <c r="BH163" s="619"/>
      <c r="BI163" s="619"/>
      <c r="BJ163" s="619"/>
      <c r="BK163" s="620"/>
      <c r="BL163" s="627"/>
      <c r="BM163" s="631"/>
      <c r="BN163" s="631"/>
      <c r="BO163" s="631"/>
      <c r="BP163" s="631"/>
      <c r="BQ163" s="631"/>
      <c r="BR163" s="631"/>
      <c r="BS163" s="629"/>
    </row>
    <row r="164" spans="1:71" s="193" customFormat="1" ht="13.5" customHeight="1" thickBot="1" x14ac:dyDescent="0.2">
      <c r="A164" s="307"/>
      <c r="B164" s="308"/>
      <c r="C164" s="308"/>
      <c r="D164" s="309"/>
      <c r="E164" s="308"/>
      <c r="F164" s="308"/>
      <c r="G164" s="308"/>
      <c r="H164" s="308"/>
      <c r="I164" s="308"/>
      <c r="J164" s="308"/>
      <c r="K164" s="308"/>
      <c r="L164" s="308"/>
      <c r="M164" s="308"/>
      <c r="N164" s="308"/>
      <c r="O164" s="308"/>
      <c r="P164" s="309"/>
      <c r="Q164" s="310"/>
      <c r="R164" s="308"/>
      <c r="S164" s="308"/>
      <c r="T164" s="308"/>
      <c r="U164" s="308"/>
      <c r="V164" s="308"/>
      <c r="W164" s="308"/>
      <c r="X164" s="308"/>
      <c r="Y164" s="308"/>
      <c r="Z164" s="308"/>
      <c r="AA164" s="308"/>
      <c r="AB164" s="308"/>
      <c r="AC164" s="308"/>
      <c r="AD164" s="308"/>
      <c r="AE164" s="308"/>
      <c r="AF164" s="308"/>
      <c r="AG164" s="308"/>
      <c r="AH164" s="308"/>
      <c r="AI164" s="308"/>
      <c r="AJ164" s="308"/>
      <c r="AK164" s="308"/>
      <c r="AL164" s="308"/>
      <c r="AM164" s="308"/>
      <c r="AN164" s="308"/>
      <c r="AO164" s="308"/>
      <c r="AP164" s="308"/>
      <c r="AQ164" s="308"/>
      <c r="AR164" s="308"/>
      <c r="AS164" s="308"/>
      <c r="AT164" s="308"/>
      <c r="AU164" s="308"/>
      <c r="AV164" s="308"/>
      <c r="AW164" s="308"/>
      <c r="AX164" s="308"/>
      <c r="AY164" s="308"/>
      <c r="AZ164" s="309"/>
      <c r="BA164" s="739"/>
      <c r="BB164" s="740"/>
      <c r="BC164" s="740"/>
      <c r="BD164" s="740"/>
      <c r="BE164" s="740"/>
      <c r="BF164" s="740"/>
      <c r="BG164" s="740"/>
      <c r="BH164" s="740"/>
      <c r="BI164" s="740"/>
      <c r="BJ164" s="740"/>
      <c r="BK164" s="741"/>
      <c r="BL164" s="742"/>
      <c r="BM164" s="743"/>
      <c r="BN164" s="743"/>
      <c r="BO164" s="743"/>
      <c r="BP164" s="743"/>
      <c r="BQ164" s="743"/>
      <c r="BR164" s="743"/>
      <c r="BS164" s="744"/>
    </row>
  </sheetData>
  <mergeCells count="87">
    <mergeCell ref="B61:D62"/>
    <mergeCell ref="B65:D66"/>
    <mergeCell ref="B98:D99"/>
    <mergeCell ref="B100:D101"/>
    <mergeCell ref="B102:D103"/>
    <mergeCell ref="B81:D82"/>
    <mergeCell ref="B70:D71"/>
    <mergeCell ref="B72:D73"/>
    <mergeCell ref="B49:D50"/>
    <mergeCell ref="BL14:BS14"/>
    <mergeCell ref="BA34:BK34"/>
    <mergeCell ref="BL34:BS34"/>
    <mergeCell ref="B57:D59"/>
    <mergeCell ref="BL13:BS13"/>
    <mergeCell ref="BL16:BS16"/>
    <mergeCell ref="B47:D48"/>
    <mergeCell ref="B39:D40"/>
    <mergeCell ref="B33:D34"/>
    <mergeCell ref="B35:D36"/>
    <mergeCell ref="B26:D27"/>
    <mergeCell ref="B29:D31"/>
    <mergeCell ref="BA14:BK14"/>
    <mergeCell ref="BA33:BK33"/>
    <mergeCell ref="B37:D38"/>
    <mergeCell ref="BA11:BK11"/>
    <mergeCell ref="BL11:BS11"/>
    <mergeCell ref="BA12:BK12"/>
    <mergeCell ref="BL19:BS19"/>
    <mergeCell ref="BA21:BK21"/>
    <mergeCell ref="BL21:BS21"/>
    <mergeCell ref="BA15:BK15"/>
    <mergeCell ref="BL15:BS15"/>
    <mergeCell ref="BA18:BK18"/>
    <mergeCell ref="BL18:BS18"/>
    <mergeCell ref="BA19:BK19"/>
    <mergeCell ref="BL17:BS17"/>
    <mergeCell ref="BA17:BK17"/>
    <mergeCell ref="BA16:BK16"/>
    <mergeCell ref="BL12:BS12"/>
    <mergeCell ref="BA13:BK13"/>
    <mergeCell ref="A5:BS5"/>
    <mergeCell ref="BA6:BK6"/>
    <mergeCell ref="BL6:BS6"/>
    <mergeCell ref="BA10:BK10"/>
    <mergeCell ref="BL10:BS10"/>
    <mergeCell ref="BA8:BK8"/>
    <mergeCell ref="BL8:BS8"/>
    <mergeCell ref="BA9:BK9"/>
    <mergeCell ref="BL9:BS9"/>
    <mergeCell ref="BA164:BK164"/>
    <mergeCell ref="BL164:BS164"/>
    <mergeCell ref="BA46:BK46"/>
    <mergeCell ref="BL46:BS46"/>
    <mergeCell ref="BA22:BK22"/>
    <mergeCell ref="BA23:BK23"/>
    <mergeCell ref="BA24:BK24"/>
    <mergeCell ref="BA26:BK26"/>
    <mergeCell ref="BA29:BK29"/>
    <mergeCell ref="BA31:BK31"/>
    <mergeCell ref="BA53:BK53"/>
    <mergeCell ref="BL33:BS33"/>
    <mergeCell ref="A1:BS1"/>
    <mergeCell ref="A2:E3"/>
    <mergeCell ref="F2:AE3"/>
    <mergeCell ref="AF2:AK2"/>
    <mergeCell ref="AL2:AN2"/>
    <mergeCell ref="AO2:BJ2"/>
    <mergeCell ref="BK2:BN2"/>
    <mergeCell ref="BO2:BS2"/>
    <mergeCell ref="AF3:AK3"/>
    <mergeCell ref="AL3:BJ3"/>
    <mergeCell ref="BK3:BN3"/>
    <mergeCell ref="BO3:BS3"/>
    <mergeCell ref="B162:D163"/>
    <mergeCell ref="B144:D145"/>
    <mergeCell ref="B93:D94"/>
    <mergeCell ref="B95:D96"/>
    <mergeCell ref="B110:D111"/>
    <mergeCell ref="B112:D113"/>
    <mergeCell ref="B105:D106"/>
    <mergeCell ref="B107:D108"/>
    <mergeCell ref="B109:D109"/>
    <mergeCell ref="B115:D115"/>
    <mergeCell ref="B116:D117"/>
    <mergeCell ref="B118:D118"/>
    <mergeCell ref="B134:D135"/>
    <mergeCell ref="B138:D139"/>
  </mergeCells>
  <phoneticPr fontId="1"/>
  <printOptions horizontalCentered="1"/>
  <pageMargins left="0.47244094488188981" right="0.47244094488188981" top="0.47244094488188981" bottom="0.47244094488188981" header="0.35433070866141736" footer="0.27559055118110237"/>
  <pageSetup paperSize="9" scale="74" fitToHeight="0" orientation="landscape" r:id="rId1"/>
  <headerFooter alignWithMargins="0">
    <oddFooter>&amp;C&amp;P / &amp;N&amp;R&amp;"Times New Roman,太字 斜体"Copyright(c)2011 Nissay Information Technology Co.,Ltd.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2"/>
  <dimension ref="A1:D140"/>
  <sheetViews>
    <sheetView topLeftCell="A25" workbookViewId="0">
      <selection activeCell="A51" sqref="A51"/>
    </sheetView>
  </sheetViews>
  <sheetFormatPr defaultColWidth="9" defaultRowHeight="13.5" x14ac:dyDescent="0.15"/>
  <cols>
    <col min="1" max="1" width="3.625" style="61" customWidth="1"/>
    <col min="2" max="2" width="60" style="40" customWidth="1"/>
    <col min="3" max="3" width="70.875" style="40" customWidth="1"/>
    <col min="4" max="4" width="9" style="61"/>
    <col min="5" max="16384" width="9" style="60"/>
  </cols>
  <sheetData>
    <row r="1" spans="2:3" x14ac:dyDescent="0.15">
      <c r="B1" s="40" t="s">
        <v>844</v>
      </c>
      <c r="C1" s="40" t="s">
        <v>845</v>
      </c>
    </row>
    <row r="2" spans="2:3" x14ac:dyDescent="0.15">
      <c r="B2" s="41" t="s">
        <v>824</v>
      </c>
      <c r="C2" s="41" t="s">
        <v>843</v>
      </c>
    </row>
    <row r="3" spans="2:3" x14ac:dyDescent="0.15">
      <c r="B3" s="41" t="s">
        <v>780</v>
      </c>
      <c r="C3" s="41" t="s">
        <v>779</v>
      </c>
    </row>
    <row r="4" spans="2:3" x14ac:dyDescent="0.15">
      <c r="B4" s="41" t="s">
        <v>788</v>
      </c>
      <c r="C4" s="41" t="s">
        <v>787</v>
      </c>
    </row>
    <row r="5" spans="2:3" x14ac:dyDescent="0.15">
      <c r="B5" s="41" t="s">
        <v>814</v>
      </c>
      <c r="C5" s="41" t="s">
        <v>813</v>
      </c>
    </row>
    <row r="6" spans="2:3" x14ac:dyDescent="0.15">
      <c r="B6" s="41" t="s">
        <v>629</v>
      </c>
      <c r="C6" s="41" t="s">
        <v>628</v>
      </c>
    </row>
    <row r="7" spans="2:3" x14ac:dyDescent="0.15">
      <c r="B7" s="41" t="s">
        <v>679</v>
      </c>
      <c r="C7" s="41" t="s">
        <v>678</v>
      </c>
    </row>
    <row r="8" spans="2:3" x14ac:dyDescent="0.15">
      <c r="B8" s="41" t="s">
        <v>774</v>
      </c>
      <c r="C8" s="41" t="s">
        <v>773</v>
      </c>
    </row>
    <row r="9" spans="2:3" x14ac:dyDescent="0.15">
      <c r="B9" s="41" t="s">
        <v>778</v>
      </c>
      <c r="C9" s="41" t="s">
        <v>777</v>
      </c>
    </row>
    <row r="10" spans="2:3" x14ac:dyDescent="0.15">
      <c r="B10" s="41" t="s">
        <v>776</v>
      </c>
      <c r="C10" s="41" t="s">
        <v>775</v>
      </c>
    </row>
    <row r="11" spans="2:3" x14ac:dyDescent="0.15">
      <c r="B11" s="41" t="s">
        <v>772</v>
      </c>
      <c r="C11" s="41" t="s">
        <v>771</v>
      </c>
    </row>
    <row r="12" spans="2:3" x14ac:dyDescent="0.15">
      <c r="B12" s="41" t="s">
        <v>770</v>
      </c>
      <c r="C12" s="41" t="s">
        <v>769</v>
      </c>
    </row>
    <row r="13" spans="2:3" x14ac:dyDescent="0.15">
      <c r="B13" s="41" t="s">
        <v>812</v>
      </c>
      <c r="C13" s="41" t="s">
        <v>811</v>
      </c>
    </row>
    <row r="14" spans="2:3" x14ac:dyDescent="0.15">
      <c r="B14" s="41" t="s">
        <v>589</v>
      </c>
      <c r="C14" s="41" t="s">
        <v>588</v>
      </c>
    </row>
    <row r="15" spans="2:3" x14ac:dyDescent="0.15">
      <c r="B15" s="41" t="s">
        <v>835</v>
      </c>
      <c r="C15" s="41" t="s">
        <v>822</v>
      </c>
    </row>
    <row r="16" spans="2:3" x14ac:dyDescent="0.15">
      <c r="B16" s="41" t="s">
        <v>764</v>
      </c>
      <c r="C16" s="41" t="s">
        <v>763</v>
      </c>
    </row>
    <row r="17" spans="2:3" x14ac:dyDescent="0.15">
      <c r="B17" s="41" t="s">
        <v>766</v>
      </c>
      <c r="C17" s="41" t="s">
        <v>765</v>
      </c>
    </row>
    <row r="18" spans="2:3" x14ac:dyDescent="0.15">
      <c r="B18" s="40" t="s">
        <v>1171</v>
      </c>
      <c r="C18" s="40" t="s">
        <v>1172</v>
      </c>
    </row>
    <row r="19" spans="2:3" x14ac:dyDescent="0.15">
      <c r="B19" s="41" t="s">
        <v>768</v>
      </c>
      <c r="C19" s="41" t="s">
        <v>767</v>
      </c>
    </row>
    <row r="20" spans="2:3" x14ac:dyDescent="0.15">
      <c r="B20" s="41" t="s">
        <v>730</v>
      </c>
      <c r="C20" s="41" t="s">
        <v>729</v>
      </c>
    </row>
    <row r="21" spans="2:3" x14ac:dyDescent="0.15">
      <c r="B21" s="41" t="s">
        <v>829</v>
      </c>
      <c r="C21" s="41" t="s">
        <v>830</v>
      </c>
    </row>
    <row r="22" spans="2:3" x14ac:dyDescent="0.15">
      <c r="B22" s="41" t="s">
        <v>738</v>
      </c>
      <c r="C22" s="41" t="s">
        <v>737</v>
      </c>
    </row>
    <row r="23" spans="2:3" x14ac:dyDescent="0.15">
      <c r="B23" s="41" t="s">
        <v>726</v>
      </c>
      <c r="C23" s="41" t="s">
        <v>725</v>
      </c>
    </row>
    <row r="24" spans="2:3" x14ac:dyDescent="0.15">
      <c r="B24" s="41" t="s">
        <v>724</v>
      </c>
      <c r="C24" s="41" t="s">
        <v>723</v>
      </c>
    </row>
    <row r="25" spans="2:3" x14ac:dyDescent="0.15">
      <c r="B25" s="41" t="s">
        <v>722</v>
      </c>
      <c r="C25" s="41" t="s">
        <v>721</v>
      </c>
    </row>
    <row r="26" spans="2:3" x14ac:dyDescent="0.15">
      <c r="B26" s="41" t="s">
        <v>728</v>
      </c>
      <c r="C26" s="41" t="s">
        <v>727</v>
      </c>
    </row>
    <row r="27" spans="2:3" x14ac:dyDescent="0.15">
      <c r="B27" s="41" t="s">
        <v>621</v>
      </c>
      <c r="C27" s="41" t="s">
        <v>620</v>
      </c>
    </row>
    <row r="28" spans="2:3" x14ac:dyDescent="0.15">
      <c r="B28" s="41" t="s">
        <v>800</v>
      </c>
      <c r="C28" s="41" t="s">
        <v>799</v>
      </c>
    </row>
    <row r="29" spans="2:3" x14ac:dyDescent="0.15">
      <c r="B29" s="41" t="s">
        <v>709</v>
      </c>
      <c r="C29" s="41" t="s">
        <v>708</v>
      </c>
    </row>
    <row r="30" spans="2:3" x14ac:dyDescent="0.15">
      <c r="B30" s="41" t="s">
        <v>707</v>
      </c>
      <c r="C30" s="41" t="s">
        <v>706</v>
      </c>
    </row>
    <row r="31" spans="2:3" x14ac:dyDescent="0.15">
      <c r="B31" s="41" t="s">
        <v>705</v>
      </c>
      <c r="C31" s="41" t="s">
        <v>704</v>
      </c>
    </row>
    <row r="32" spans="2:3" x14ac:dyDescent="0.15">
      <c r="B32" s="41" t="s">
        <v>703</v>
      </c>
      <c r="C32" s="41" t="s">
        <v>702</v>
      </c>
    </row>
    <row r="33" spans="2:3" x14ac:dyDescent="0.15">
      <c r="B33" s="41" t="s">
        <v>701</v>
      </c>
      <c r="C33" s="41" t="s">
        <v>700</v>
      </c>
    </row>
    <row r="34" spans="2:3" x14ac:dyDescent="0.15">
      <c r="B34" s="41" t="s">
        <v>699</v>
      </c>
      <c r="C34" s="41" t="s">
        <v>698</v>
      </c>
    </row>
    <row r="35" spans="2:3" x14ac:dyDescent="0.15">
      <c r="B35" s="41" t="s">
        <v>416</v>
      </c>
      <c r="C35" s="41" t="s">
        <v>718</v>
      </c>
    </row>
    <row r="36" spans="2:3" x14ac:dyDescent="0.15">
      <c r="B36" s="41" t="s">
        <v>415</v>
      </c>
      <c r="C36" s="41" t="s">
        <v>717</v>
      </c>
    </row>
    <row r="37" spans="2:3" x14ac:dyDescent="0.15">
      <c r="B37" s="41" t="s">
        <v>414</v>
      </c>
      <c r="C37" s="41" t="s">
        <v>716</v>
      </c>
    </row>
    <row r="38" spans="2:3" x14ac:dyDescent="0.15">
      <c r="B38" s="41" t="s">
        <v>715</v>
      </c>
      <c r="C38" s="41" t="s">
        <v>714</v>
      </c>
    </row>
    <row r="39" spans="2:3" x14ac:dyDescent="0.15">
      <c r="B39" s="41" t="s">
        <v>713</v>
      </c>
      <c r="C39" s="41" t="s">
        <v>712</v>
      </c>
    </row>
    <row r="40" spans="2:3" x14ac:dyDescent="0.15">
      <c r="B40" s="41" t="s">
        <v>711</v>
      </c>
      <c r="C40" s="41" t="s">
        <v>710</v>
      </c>
    </row>
    <row r="41" spans="2:3" x14ac:dyDescent="0.15">
      <c r="B41" s="41" t="s">
        <v>688</v>
      </c>
      <c r="C41" s="41" t="s">
        <v>687</v>
      </c>
    </row>
    <row r="42" spans="2:3" x14ac:dyDescent="0.15">
      <c r="B42" s="41" t="s">
        <v>686</v>
      </c>
      <c r="C42" s="41" t="s">
        <v>685</v>
      </c>
    </row>
    <row r="43" spans="2:3" x14ac:dyDescent="0.15">
      <c r="B43" s="41" t="s">
        <v>1168</v>
      </c>
      <c r="C43" s="41" t="s">
        <v>1160</v>
      </c>
    </row>
    <row r="44" spans="2:3" x14ac:dyDescent="0.15">
      <c r="B44" s="41" t="s">
        <v>1711</v>
      </c>
      <c r="C44" s="41" t="s">
        <v>684</v>
      </c>
    </row>
    <row r="45" spans="2:3" x14ac:dyDescent="0.15">
      <c r="B45" s="41" t="s">
        <v>1158</v>
      </c>
      <c r="C45" s="41" t="s">
        <v>1159</v>
      </c>
    </row>
    <row r="46" spans="2:3" x14ac:dyDescent="0.15">
      <c r="B46" s="41" t="s">
        <v>681</v>
      </c>
      <c r="C46" s="41" t="s">
        <v>680</v>
      </c>
    </row>
    <row r="47" spans="2:3" x14ac:dyDescent="0.15">
      <c r="B47" s="41" t="s">
        <v>720</v>
      </c>
      <c r="C47" s="41" t="s">
        <v>719</v>
      </c>
    </row>
    <row r="48" spans="2:3" x14ac:dyDescent="0.15">
      <c r="B48" s="41" t="s">
        <v>601</v>
      </c>
      <c r="C48" s="41" t="s">
        <v>600</v>
      </c>
    </row>
    <row r="49" spans="2:3" x14ac:dyDescent="0.15">
      <c r="B49" s="41" t="s">
        <v>609</v>
      </c>
      <c r="C49" s="41" t="s">
        <v>608</v>
      </c>
    </row>
    <row r="50" spans="2:3" x14ac:dyDescent="0.15">
      <c r="B50" s="41" t="s">
        <v>619</v>
      </c>
      <c r="C50" s="41" t="s">
        <v>618</v>
      </c>
    </row>
    <row r="51" spans="2:3" x14ac:dyDescent="0.15">
      <c r="B51" s="88" t="s">
        <v>1712</v>
      </c>
      <c r="C51" s="88" t="s">
        <v>1713</v>
      </c>
    </row>
    <row r="52" spans="2:3" x14ac:dyDescent="0.15">
      <c r="B52" s="41" t="s">
        <v>848</v>
      </c>
      <c r="C52" s="41" t="s">
        <v>820</v>
      </c>
    </row>
    <row r="53" spans="2:3" x14ac:dyDescent="0.15">
      <c r="B53" s="41" t="s">
        <v>833</v>
      </c>
      <c r="C53" s="41" t="s">
        <v>819</v>
      </c>
    </row>
    <row r="54" spans="2:3" x14ac:dyDescent="0.15">
      <c r="B54" s="41" t="s">
        <v>834</v>
      </c>
      <c r="C54" s="41" t="s">
        <v>821</v>
      </c>
    </row>
    <row r="55" spans="2:3" x14ac:dyDescent="0.15">
      <c r="B55" s="41" t="s">
        <v>750</v>
      </c>
      <c r="C55" s="41" t="s">
        <v>749</v>
      </c>
    </row>
    <row r="56" spans="2:3" x14ac:dyDescent="0.15">
      <c r="B56" s="41" t="s">
        <v>831</v>
      </c>
      <c r="C56" s="41" t="s">
        <v>832</v>
      </c>
    </row>
    <row r="57" spans="2:3" x14ac:dyDescent="0.15">
      <c r="B57" s="41" t="s">
        <v>740</v>
      </c>
      <c r="C57" s="41" t="s">
        <v>739</v>
      </c>
    </row>
    <row r="58" spans="2:3" x14ac:dyDescent="0.15">
      <c r="B58" s="41" t="s">
        <v>736</v>
      </c>
      <c r="C58" s="41" t="s">
        <v>735</v>
      </c>
    </row>
    <row r="59" spans="2:3" x14ac:dyDescent="0.15">
      <c r="B59" s="41" t="s">
        <v>697</v>
      </c>
      <c r="C59" s="41" t="s">
        <v>696</v>
      </c>
    </row>
    <row r="60" spans="2:3" x14ac:dyDescent="0.15">
      <c r="B60" s="41" t="s">
        <v>695</v>
      </c>
      <c r="C60" s="41" t="s">
        <v>694</v>
      </c>
    </row>
    <row r="61" spans="2:3" x14ac:dyDescent="0.15">
      <c r="B61" s="41" t="s">
        <v>607</v>
      </c>
      <c r="C61" s="41" t="s">
        <v>606</v>
      </c>
    </row>
    <row r="62" spans="2:3" x14ac:dyDescent="0.15">
      <c r="B62" s="41" t="s">
        <v>625</v>
      </c>
      <c r="C62" s="41" t="s">
        <v>624</v>
      </c>
    </row>
    <row r="63" spans="2:3" x14ac:dyDescent="0.15">
      <c r="B63" s="41" t="s">
        <v>633</v>
      </c>
      <c r="C63" s="41" t="s">
        <v>632</v>
      </c>
    </row>
    <row r="64" spans="2:3" x14ac:dyDescent="0.15">
      <c r="B64" s="41" t="s">
        <v>746</v>
      </c>
      <c r="C64" s="41" t="s">
        <v>745</v>
      </c>
    </row>
    <row r="65" spans="2:3" x14ac:dyDescent="0.15">
      <c r="B65" s="41" t="s">
        <v>794</v>
      </c>
      <c r="C65" s="41" t="s">
        <v>793</v>
      </c>
    </row>
    <row r="66" spans="2:3" x14ac:dyDescent="0.15">
      <c r="B66" s="41" t="s">
        <v>758</v>
      </c>
      <c r="C66" s="41" t="s">
        <v>757</v>
      </c>
    </row>
    <row r="67" spans="2:3" x14ac:dyDescent="0.15">
      <c r="B67" s="40" t="s">
        <v>1498</v>
      </c>
      <c r="C67" s="40" t="s">
        <v>1496</v>
      </c>
    </row>
    <row r="68" spans="2:3" x14ac:dyDescent="0.15">
      <c r="B68" s="587" t="s">
        <v>1499</v>
      </c>
      <c r="C68" s="40" t="s">
        <v>1497</v>
      </c>
    </row>
    <row r="69" spans="2:3" x14ac:dyDescent="0.15">
      <c r="B69" s="41" t="s">
        <v>677</v>
      </c>
      <c r="C69" s="41" t="s">
        <v>676</v>
      </c>
    </row>
    <row r="70" spans="2:3" x14ac:dyDescent="0.15">
      <c r="B70" s="41" t="s">
        <v>591</v>
      </c>
      <c r="C70" s="41" t="s">
        <v>590</v>
      </c>
    </row>
    <row r="71" spans="2:3" x14ac:dyDescent="0.15">
      <c r="B71" s="41" t="s">
        <v>597</v>
      </c>
      <c r="C71" s="41" t="s">
        <v>596</v>
      </c>
    </row>
    <row r="72" spans="2:3" x14ac:dyDescent="0.15">
      <c r="B72" s="41" t="s">
        <v>593</v>
      </c>
      <c r="C72" s="41" t="s">
        <v>592</v>
      </c>
    </row>
    <row r="73" spans="2:3" x14ac:dyDescent="0.15">
      <c r="B73" s="41" t="s">
        <v>806</v>
      </c>
      <c r="C73" s="41" t="s">
        <v>805</v>
      </c>
    </row>
    <row r="74" spans="2:3" x14ac:dyDescent="0.15">
      <c r="B74" s="41" t="s">
        <v>639</v>
      </c>
      <c r="C74" s="41" t="s">
        <v>638</v>
      </c>
    </row>
    <row r="75" spans="2:3" x14ac:dyDescent="0.15">
      <c r="B75" s="41" t="s">
        <v>849</v>
      </c>
      <c r="C75" s="41" t="s">
        <v>689</v>
      </c>
    </row>
    <row r="76" spans="2:3" x14ac:dyDescent="0.15">
      <c r="B76" s="41" t="s">
        <v>585</v>
      </c>
      <c r="C76" s="41" t="s">
        <v>584</v>
      </c>
    </row>
    <row r="77" spans="2:3" x14ac:dyDescent="0.15">
      <c r="B77" s="41" t="s">
        <v>742</v>
      </c>
      <c r="C77" s="41" t="s">
        <v>741</v>
      </c>
    </row>
    <row r="78" spans="2:3" x14ac:dyDescent="0.15">
      <c r="B78" s="41" t="s">
        <v>599</v>
      </c>
      <c r="C78" s="41" t="s">
        <v>598</v>
      </c>
    </row>
    <row r="79" spans="2:3" x14ac:dyDescent="0.15">
      <c r="B79" s="41" t="s">
        <v>595</v>
      </c>
      <c r="C79" s="41" t="s">
        <v>594</v>
      </c>
    </row>
    <row r="80" spans="2:3" x14ac:dyDescent="0.15">
      <c r="B80" s="41" t="s">
        <v>784</v>
      </c>
      <c r="C80" s="41" t="s">
        <v>783</v>
      </c>
    </row>
    <row r="81" spans="2:3" x14ac:dyDescent="0.15">
      <c r="B81" s="41" t="s">
        <v>790</v>
      </c>
      <c r="C81" s="41" t="s">
        <v>789</v>
      </c>
    </row>
    <row r="82" spans="2:3" x14ac:dyDescent="0.15">
      <c r="B82" s="41" t="s">
        <v>804</v>
      </c>
      <c r="C82" s="41" t="s">
        <v>803</v>
      </c>
    </row>
    <row r="83" spans="2:3" x14ac:dyDescent="0.15">
      <c r="B83" s="41" t="s">
        <v>810</v>
      </c>
      <c r="C83" s="41" t="s">
        <v>809</v>
      </c>
    </row>
    <row r="84" spans="2:3" x14ac:dyDescent="0.15">
      <c r="B84" s="41" t="s">
        <v>792</v>
      </c>
      <c r="C84" s="41" t="s">
        <v>791</v>
      </c>
    </row>
    <row r="85" spans="2:3" x14ac:dyDescent="0.15">
      <c r="B85" s="41" t="s">
        <v>802</v>
      </c>
      <c r="C85" s="41" t="s">
        <v>801</v>
      </c>
    </row>
    <row r="86" spans="2:3" x14ac:dyDescent="0.15">
      <c r="B86" s="41" t="s">
        <v>818</v>
      </c>
      <c r="C86" s="41" t="s">
        <v>817</v>
      </c>
    </row>
    <row r="87" spans="2:3" x14ac:dyDescent="0.15">
      <c r="B87" s="41" t="s">
        <v>693</v>
      </c>
      <c r="C87" s="41" t="s">
        <v>692</v>
      </c>
    </row>
    <row r="88" spans="2:3" x14ac:dyDescent="0.15">
      <c r="B88" s="41" t="s">
        <v>691</v>
      </c>
      <c r="C88" s="41" t="s">
        <v>690</v>
      </c>
    </row>
    <row r="89" spans="2:3" x14ac:dyDescent="0.15">
      <c r="B89" s="41" t="s">
        <v>826</v>
      </c>
      <c r="C89" s="41" t="s">
        <v>825</v>
      </c>
    </row>
    <row r="90" spans="2:3" x14ac:dyDescent="0.15">
      <c r="B90" s="41" t="s">
        <v>816</v>
      </c>
      <c r="C90" s="41" t="s">
        <v>815</v>
      </c>
    </row>
    <row r="91" spans="2:3" x14ac:dyDescent="0.15">
      <c r="B91" s="41" t="s">
        <v>798</v>
      </c>
      <c r="C91" s="41" t="s">
        <v>797</v>
      </c>
    </row>
    <row r="92" spans="2:3" x14ac:dyDescent="0.15">
      <c r="B92" s="41" t="s">
        <v>796</v>
      </c>
      <c r="C92" s="41" t="s">
        <v>795</v>
      </c>
    </row>
    <row r="93" spans="2:3" x14ac:dyDescent="0.15">
      <c r="B93" s="41" t="s">
        <v>744</v>
      </c>
      <c r="C93" s="41" t="s">
        <v>743</v>
      </c>
    </row>
    <row r="94" spans="2:3" x14ac:dyDescent="0.15">
      <c r="B94" s="41" t="s">
        <v>762</v>
      </c>
      <c r="C94" s="41" t="s">
        <v>761</v>
      </c>
    </row>
    <row r="95" spans="2:3" x14ac:dyDescent="0.15">
      <c r="B95" s="41" t="s">
        <v>754</v>
      </c>
      <c r="C95" s="41" t="s">
        <v>753</v>
      </c>
    </row>
    <row r="96" spans="2:3" x14ac:dyDescent="0.15">
      <c r="B96" s="41" t="s">
        <v>752</v>
      </c>
      <c r="C96" s="41" t="s">
        <v>751</v>
      </c>
    </row>
    <row r="97" spans="2:3" x14ac:dyDescent="0.15">
      <c r="B97" s="41" t="s">
        <v>748</v>
      </c>
      <c r="C97" s="41" t="s">
        <v>747</v>
      </c>
    </row>
    <row r="98" spans="2:3" x14ac:dyDescent="0.15">
      <c r="B98" s="41" t="s">
        <v>615</v>
      </c>
      <c r="C98" s="41" t="s">
        <v>614</v>
      </c>
    </row>
    <row r="99" spans="2:3" x14ac:dyDescent="0.15">
      <c r="B99" s="41" t="s">
        <v>617</v>
      </c>
      <c r="C99" s="41" t="s">
        <v>616</v>
      </c>
    </row>
    <row r="100" spans="2:3" x14ac:dyDescent="0.15">
      <c r="B100" s="41" t="s">
        <v>756</v>
      </c>
      <c r="C100" s="41" t="s">
        <v>755</v>
      </c>
    </row>
    <row r="101" spans="2:3" x14ac:dyDescent="0.15">
      <c r="B101" s="41" t="s">
        <v>683</v>
      </c>
      <c r="C101" s="41" t="s">
        <v>682</v>
      </c>
    </row>
    <row r="102" spans="2:3" x14ac:dyDescent="0.15">
      <c r="B102" s="41" t="s">
        <v>603</v>
      </c>
      <c r="C102" s="41" t="s">
        <v>602</v>
      </c>
    </row>
    <row r="103" spans="2:3" x14ac:dyDescent="0.15">
      <c r="B103" s="41" t="s">
        <v>611</v>
      </c>
      <c r="C103" s="41" t="s">
        <v>610</v>
      </c>
    </row>
    <row r="104" spans="2:3" x14ac:dyDescent="0.15">
      <c r="B104" s="41" t="s">
        <v>613</v>
      </c>
      <c r="C104" s="41" t="s">
        <v>612</v>
      </c>
    </row>
    <row r="105" spans="2:3" x14ac:dyDescent="0.15">
      <c r="B105" s="41" t="s">
        <v>605</v>
      </c>
      <c r="C105" s="41" t="s">
        <v>604</v>
      </c>
    </row>
    <row r="106" spans="2:3" x14ac:dyDescent="0.15">
      <c r="B106" s="41" t="s">
        <v>655</v>
      </c>
      <c r="C106" s="41" t="s">
        <v>654</v>
      </c>
    </row>
    <row r="107" spans="2:3" x14ac:dyDescent="0.15">
      <c r="B107" s="41" t="s">
        <v>653</v>
      </c>
      <c r="C107" s="41" t="s">
        <v>652</v>
      </c>
    </row>
    <row r="108" spans="2:3" x14ac:dyDescent="0.15">
      <c r="B108" s="41" t="s">
        <v>760</v>
      </c>
      <c r="C108" s="41" t="s">
        <v>759</v>
      </c>
    </row>
    <row r="109" spans="2:3" x14ac:dyDescent="0.15">
      <c r="B109" s="41" t="s">
        <v>675</v>
      </c>
      <c r="C109" s="41" t="s">
        <v>674</v>
      </c>
    </row>
    <row r="110" spans="2:3" x14ac:dyDescent="0.15">
      <c r="B110" s="41" t="s">
        <v>671</v>
      </c>
      <c r="C110" s="41" t="s">
        <v>670</v>
      </c>
    </row>
    <row r="111" spans="2:3" x14ac:dyDescent="0.15">
      <c r="B111" s="41" t="s">
        <v>669</v>
      </c>
      <c r="C111" s="41" t="s">
        <v>668</v>
      </c>
    </row>
    <row r="112" spans="2:3" x14ac:dyDescent="0.15">
      <c r="B112" s="41" t="s">
        <v>657</v>
      </c>
      <c r="C112" s="41" t="s">
        <v>656</v>
      </c>
    </row>
    <row r="113" spans="2:3" x14ac:dyDescent="0.15">
      <c r="B113" s="41" t="s">
        <v>651</v>
      </c>
      <c r="C113" s="41" t="s">
        <v>650</v>
      </c>
    </row>
    <row r="114" spans="2:3" x14ac:dyDescent="0.15">
      <c r="B114" s="41" t="s">
        <v>649</v>
      </c>
      <c r="C114" s="41" t="s">
        <v>648</v>
      </c>
    </row>
    <row r="115" spans="2:3" x14ac:dyDescent="0.15">
      <c r="B115" s="41" t="s">
        <v>673</v>
      </c>
      <c r="C115" s="41" t="s">
        <v>672</v>
      </c>
    </row>
    <row r="116" spans="2:3" x14ac:dyDescent="0.15">
      <c r="B116" s="41" t="s">
        <v>647</v>
      </c>
      <c r="C116" s="41" t="s">
        <v>646</v>
      </c>
    </row>
    <row r="117" spans="2:3" x14ac:dyDescent="0.15">
      <c r="B117" s="41" t="s">
        <v>645</v>
      </c>
      <c r="C117" s="41" t="s">
        <v>644</v>
      </c>
    </row>
    <row r="118" spans="2:3" x14ac:dyDescent="0.15">
      <c r="B118" s="41" t="s">
        <v>587</v>
      </c>
      <c r="C118" s="41" t="s">
        <v>586</v>
      </c>
    </row>
    <row r="119" spans="2:3" x14ac:dyDescent="0.15">
      <c r="B119" s="41" t="s">
        <v>665</v>
      </c>
      <c r="C119" s="41" t="s">
        <v>664</v>
      </c>
    </row>
    <row r="120" spans="2:3" x14ac:dyDescent="0.15">
      <c r="B120" s="41" t="s">
        <v>667</v>
      </c>
      <c r="C120" s="41" t="s">
        <v>666</v>
      </c>
    </row>
    <row r="121" spans="2:3" x14ac:dyDescent="0.15">
      <c r="B121" s="41" t="s">
        <v>661</v>
      </c>
      <c r="C121" s="41" t="s">
        <v>660</v>
      </c>
    </row>
    <row r="122" spans="2:3" x14ac:dyDescent="0.15">
      <c r="B122" s="41" t="s">
        <v>659</v>
      </c>
      <c r="C122" s="41" t="s">
        <v>658</v>
      </c>
    </row>
    <row r="123" spans="2:3" x14ac:dyDescent="0.15">
      <c r="B123" s="41" t="s">
        <v>663</v>
      </c>
      <c r="C123" s="41" t="s">
        <v>662</v>
      </c>
    </row>
    <row r="124" spans="2:3" x14ac:dyDescent="0.15">
      <c r="B124" s="41" t="s">
        <v>839</v>
      </c>
      <c r="C124" s="41" t="s">
        <v>840</v>
      </c>
    </row>
    <row r="125" spans="2:3" x14ac:dyDescent="0.15">
      <c r="B125" s="41" t="s">
        <v>627</v>
      </c>
      <c r="C125" s="41" t="s">
        <v>626</v>
      </c>
    </row>
    <row r="126" spans="2:3" x14ac:dyDescent="0.15">
      <c r="B126" s="41" t="s">
        <v>623</v>
      </c>
      <c r="C126" s="41" t="s">
        <v>622</v>
      </c>
    </row>
    <row r="127" spans="2:3" x14ac:dyDescent="0.15">
      <c r="B127" s="41" t="s">
        <v>643</v>
      </c>
      <c r="C127" s="41" t="s">
        <v>642</v>
      </c>
    </row>
    <row r="128" spans="2:3" x14ac:dyDescent="0.15">
      <c r="B128" s="41" t="s">
        <v>641</v>
      </c>
      <c r="C128" s="41" t="s">
        <v>640</v>
      </c>
    </row>
    <row r="129" spans="2:3" x14ac:dyDescent="0.15">
      <c r="B129" s="41" t="s">
        <v>635</v>
      </c>
      <c r="C129" s="41" t="s">
        <v>634</v>
      </c>
    </row>
    <row r="130" spans="2:3" x14ac:dyDescent="0.15">
      <c r="B130" s="41" t="s">
        <v>631</v>
      </c>
      <c r="C130" s="41" t="s">
        <v>630</v>
      </c>
    </row>
    <row r="131" spans="2:3" x14ac:dyDescent="0.15">
      <c r="B131" s="41" t="s">
        <v>637</v>
      </c>
      <c r="C131" s="41" t="s">
        <v>636</v>
      </c>
    </row>
    <row r="132" spans="2:3" x14ac:dyDescent="0.15">
      <c r="B132" s="41" t="s">
        <v>836</v>
      </c>
      <c r="C132" s="41" t="s">
        <v>837</v>
      </c>
    </row>
    <row r="133" spans="2:3" x14ac:dyDescent="0.15">
      <c r="B133" s="41" t="s">
        <v>841</v>
      </c>
      <c r="C133" s="41" t="s">
        <v>842</v>
      </c>
    </row>
    <row r="134" spans="2:3" x14ac:dyDescent="0.15">
      <c r="B134" s="41" t="s">
        <v>823</v>
      </c>
      <c r="C134" s="41" t="s">
        <v>838</v>
      </c>
    </row>
    <row r="135" spans="2:3" x14ac:dyDescent="0.15">
      <c r="B135" s="41" t="s">
        <v>734</v>
      </c>
      <c r="C135" s="41" t="s">
        <v>733</v>
      </c>
    </row>
    <row r="136" spans="2:3" x14ac:dyDescent="0.15">
      <c r="B136" s="41" t="s">
        <v>732</v>
      </c>
      <c r="C136" s="41" t="s">
        <v>731</v>
      </c>
    </row>
    <row r="137" spans="2:3" x14ac:dyDescent="0.15">
      <c r="B137" s="41" t="s">
        <v>808</v>
      </c>
      <c r="C137" s="41" t="s">
        <v>807</v>
      </c>
    </row>
    <row r="138" spans="2:3" x14ac:dyDescent="0.15">
      <c r="B138" s="41" t="s">
        <v>786</v>
      </c>
      <c r="C138" s="41" t="s">
        <v>785</v>
      </c>
    </row>
    <row r="139" spans="2:3" x14ac:dyDescent="0.15">
      <c r="B139" s="41" t="s">
        <v>828</v>
      </c>
      <c r="C139" s="41" t="s">
        <v>827</v>
      </c>
    </row>
    <row r="140" spans="2:3" x14ac:dyDescent="0.15">
      <c r="B140" s="41" t="s">
        <v>782</v>
      </c>
      <c r="C140" s="41" t="s">
        <v>781</v>
      </c>
    </row>
  </sheetData>
  <sortState xmlns:xlrd2="http://schemas.microsoft.com/office/spreadsheetml/2017/richdata2" ref="B2:C139">
    <sortCondition ref="B2:B139"/>
  </sortState>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5">
    <pageSetUpPr autoPageBreaks="0" fitToPage="1"/>
  </sheetPr>
  <dimension ref="A1:M5"/>
  <sheetViews>
    <sheetView workbookViewId="0"/>
  </sheetViews>
  <sheetFormatPr defaultColWidth="2.125" defaultRowHeight="12.75" customHeight="1" x14ac:dyDescent="0.15"/>
  <cols>
    <col min="1" max="1" width="7.125" style="84" customWidth="1"/>
    <col min="2" max="3" width="5.25" style="15" customWidth="1"/>
    <col min="4" max="4" width="23" style="14" customWidth="1"/>
    <col min="5" max="5" width="30.5" style="15" customWidth="1"/>
    <col min="6" max="6" width="68.125" style="15" customWidth="1"/>
    <col min="7" max="7" width="54.625" style="15" customWidth="1"/>
    <col min="8" max="8" width="11.625" style="15" customWidth="1"/>
    <col min="9" max="9" width="9.375" style="15" customWidth="1"/>
    <col min="10" max="10" width="13.375" style="15" customWidth="1"/>
    <col min="11" max="11" width="38.125" style="14" customWidth="1"/>
    <col min="12" max="12" width="56.625" style="66" customWidth="1"/>
    <col min="13" max="13" width="21.75" style="66" customWidth="1"/>
    <col min="14" max="16384" width="2.125" style="66"/>
  </cols>
  <sheetData>
    <row r="1" spans="1:13" ht="19.5" x14ac:dyDescent="0.15">
      <c r="A1" s="85" t="s">
        <v>1176</v>
      </c>
    </row>
    <row r="2" spans="1:13" ht="13.5" x14ac:dyDescent="0.15">
      <c r="A2" s="86" t="s">
        <v>1177</v>
      </c>
      <c r="B2" s="66"/>
      <c r="C2" s="66"/>
      <c r="E2" s="66"/>
      <c r="K2" s="13"/>
    </row>
    <row r="3" spans="1:13" ht="12.75" customHeight="1" x14ac:dyDescent="0.15">
      <c r="A3" s="83"/>
      <c r="B3" s="66"/>
      <c r="C3" s="66"/>
      <c r="E3" s="66"/>
      <c r="F3" s="66"/>
      <c r="K3" s="13"/>
    </row>
    <row r="4" spans="1:13" ht="35.25" customHeight="1" x14ac:dyDescent="0.15">
      <c r="A4" s="142" t="s">
        <v>894</v>
      </c>
      <c r="B4" s="789" t="s">
        <v>885</v>
      </c>
      <c r="C4" s="791" t="s">
        <v>886</v>
      </c>
      <c r="D4" s="791" t="s">
        <v>887</v>
      </c>
      <c r="E4" s="791" t="s">
        <v>888</v>
      </c>
      <c r="F4" s="787" t="s">
        <v>247</v>
      </c>
      <c r="G4" s="787" t="s">
        <v>889</v>
      </c>
      <c r="H4" s="787" t="s">
        <v>890</v>
      </c>
      <c r="I4" s="787" t="s">
        <v>891</v>
      </c>
      <c r="J4" s="787" t="s">
        <v>892</v>
      </c>
      <c r="K4" s="787" t="s">
        <v>893</v>
      </c>
      <c r="L4" s="787" t="s">
        <v>233</v>
      </c>
    </row>
    <row r="5" spans="1:13" ht="135" customHeight="1" x14ac:dyDescent="0.15">
      <c r="A5" s="143"/>
      <c r="B5" s="790"/>
      <c r="C5" s="792"/>
      <c r="D5" s="792"/>
      <c r="E5" s="792"/>
      <c r="F5" s="788"/>
      <c r="G5" s="788"/>
      <c r="H5" s="788"/>
      <c r="I5" s="788"/>
      <c r="J5" s="788"/>
      <c r="K5" s="788"/>
      <c r="L5" s="788"/>
      <c r="M5" s="87"/>
    </row>
  </sheetData>
  <mergeCells count="11">
    <mergeCell ref="L4:L5"/>
    <mergeCell ref="G4:G5"/>
    <mergeCell ref="B4:B5"/>
    <mergeCell ref="C4:C5"/>
    <mergeCell ref="D4:D5"/>
    <mergeCell ref="E4:E5"/>
    <mergeCell ref="F4:F5"/>
    <mergeCell ref="H4:H5"/>
    <mergeCell ref="I4:I5"/>
    <mergeCell ref="J4:J5"/>
    <mergeCell ref="K4:K5"/>
  </mergeCells>
  <phoneticPr fontId="1"/>
  <pageMargins left="0.39370078740157483" right="0.39370078740157483" top="0.51181102362204722" bottom="0.39370078740157483" header="0.31496062992125984" footer="0.19685039370078741"/>
  <pageSetup paperSize="9" scale="42" fitToHeight="0" orientation="landscape" r:id="rId1"/>
  <headerFooter alignWithMargins="0">
    <oddFooter>&amp;C4-3-3. &amp;P / &amp;N&amp;R&amp;"Times New Roman,太字 斜体"Copyright(c)2016 Nissay Information Technology Co.,Ltd.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6">
    <pageSetUpPr fitToPage="1"/>
  </sheetPr>
  <dimension ref="A4:W34"/>
  <sheetViews>
    <sheetView workbookViewId="0"/>
  </sheetViews>
  <sheetFormatPr defaultColWidth="2.625" defaultRowHeight="15.75" customHeight="1" x14ac:dyDescent="0.15"/>
  <cols>
    <col min="1" max="1" width="5.625" style="24" customWidth="1"/>
    <col min="2" max="2" width="21.25" style="24" customWidth="1"/>
    <col min="3" max="3" width="61" style="24" customWidth="1"/>
    <col min="4" max="4" width="47.25" style="24" customWidth="1"/>
    <col min="5" max="5" width="12.5" style="24" customWidth="1"/>
    <col min="6" max="6" width="15.875" style="24" customWidth="1"/>
    <col min="7" max="7" width="28.125" style="91" customWidth="1"/>
    <col min="8" max="8" width="39.125" style="42" customWidth="1"/>
    <col min="9" max="9" width="55.75" style="43" customWidth="1"/>
    <col min="10" max="10" width="12.5" style="32" bestFit="1" customWidth="1"/>
    <col min="11" max="16384" width="2.625" style="24"/>
  </cols>
  <sheetData>
    <row r="4" spans="1:23" ht="15.75" customHeight="1" thickBot="1" x14ac:dyDescent="0.2">
      <c r="D4" s="25"/>
      <c r="E4" s="25"/>
      <c r="F4" s="25"/>
      <c r="G4" s="90"/>
    </row>
    <row r="5" spans="1:23" ht="15.75" customHeight="1" x14ac:dyDescent="0.15">
      <c r="A5" s="793" t="s">
        <v>238</v>
      </c>
      <c r="B5" s="794"/>
      <c r="C5" s="797" t="s">
        <v>245</v>
      </c>
      <c r="D5" s="798"/>
      <c r="E5" s="26"/>
      <c r="F5" s="26"/>
      <c r="G5" s="90"/>
      <c r="J5" s="26"/>
    </row>
    <row r="6" spans="1:23" ht="15.75" customHeight="1" thickBot="1" x14ac:dyDescent="0.2">
      <c r="A6" s="795"/>
      <c r="B6" s="796"/>
      <c r="C6" s="799"/>
      <c r="D6" s="800"/>
      <c r="E6" s="26"/>
      <c r="F6" s="26"/>
      <c r="G6" s="90"/>
      <c r="J6" s="26"/>
    </row>
    <row r="7" spans="1:23" ht="15.75" customHeight="1" thickBot="1" x14ac:dyDescent="0.2">
      <c r="B7" s="104"/>
      <c r="C7" s="27"/>
      <c r="D7" s="27"/>
      <c r="E7" s="27"/>
    </row>
    <row r="8" spans="1:23" ht="15.75" customHeight="1" x14ac:dyDescent="0.15">
      <c r="A8" s="801" t="s">
        <v>246</v>
      </c>
      <c r="B8" s="804" t="s">
        <v>239</v>
      </c>
      <c r="C8" s="807" t="s">
        <v>247</v>
      </c>
      <c r="D8" s="810" t="s">
        <v>272</v>
      </c>
      <c r="E8" s="807" t="s">
        <v>248</v>
      </c>
      <c r="F8" s="813" t="s">
        <v>233</v>
      </c>
      <c r="G8" s="92"/>
      <c r="H8" s="816" t="s">
        <v>845</v>
      </c>
      <c r="I8" s="819" t="s">
        <v>847</v>
      </c>
      <c r="J8" s="821"/>
    </row>
    <row r="9" spans="1:23" ht="15.75" customHeight="1" x14ac:dyDescent="0.15">
      <c r="A9" s="802"/>
      <c r="B9" s="805"/>
      <c r="C9" s="808"/>
      <c r="D9" s="811"/>
      <c r="E9" s="808"/>
      <c r="F9" s="814"/>
      <c r="G9" s="92"/>
      <c r="H9" s="817"/>
      <c r="I9" s="819"/>
      <c r="J9" s="822"/>
    </row>
    <row r="10" spans="1:23" ht="15.75" customHeight="1" x14ac:dyDescent="0.15">
      <c r="A10" s="803"/>
      <c r="B10" s="806"/>
      <c r="C10" s="809"/>
      <c r="D10" s="812"/>
      <c r="E10" s="809"/>
      <c r="F10" s="815"/>
      <c r="G10" s="86"/>
      <c r="H10" s="818"/>
      <c r="I10" s="820"/>
      <c r="J10" s="822"/>
    </row>
    <row r="11" spans="1:23" ht="18.75" customHeight="1" x14ac:dyDescent="0.15">
      <c r="A11" s="113" t="s">
        <v>1299</v>
      </c>
      <c r="B11" s="102"/>
      <c r="C11" s="102"/>
      <c r="D11" s="102"/>
      <c r="E11" s="102"/>
      <c r="F11" s="103"/>
      <c r="H11" s="114" t="s">
        <v>1299</v>
      </c>
      <c r="I11" s="101"/>
    </row>
    <row r="12" spans="1:23" s="31" customFormat="1" ht="54.75" customHeight="1" x14ac:dyDescent="0.15">
      <c r="A12" s="115" t="str">
        <f>VLOOKUP(B12,'【ご参考】使用業務一覧 '!$B$5:$C$218,2,FALSE)</f>
        <v>1-2</v>
      </c>
      <c r="B12" s="69" t="s">
        <v>569</v>
      </c>
      <c r="C12" s="69" t="s">
        <v>1471</v>
      </c>
      <c r="D12" s="69" t="s">
        <v>1472</v>
      </c>
      <c r="E12" s="116" t="s">
        <v>568</v>
      </c>
      <c r="F12" s="117"/>
      <c r="G12" s="195" t="s">
        <v>1473</v>
      </c>
      <c r="H12" s="118" t="str">
        <f>VLOOKUP(B12,'（pdf化対象外）MRDキーワード'!$B$4:$C$305,2,FALSE)</f>
        <v>第一回契約年月日範囲</v>
      </c>
      <c r="I12" s="118" t="s">
        <v>1474</v>
      </c>
      <c r="J12" s="71"/>
    </row>
    <row r="13" spans="1:23" s="31" customFormat="1" ht="88.5" customHeight="1" x14ac:dyDescent="0.15">
      <c r="A13" s="115" t="str">
        <f>VLOOKUP(B13,'【ご参考】使用業務一覧 '!$B$5:$C$218,2,FALSE)</f>
        <v>8-3</v>
      </c>
      <c r="B13" s="69" t="s">
        <v>1246</v>
      </c>
      <c r="C13" s="69" t="s">
        <v>1250</v>
      </c>
      <c r="D13" s="69" t="s">
        <v>1251</v>
      </c>
      <c r="E13" s="116" t="s">
        <v>1247</v>
      </c>
      <c r="F13" s="117" t="s">
        <v>1248</v>
      </c>
      <c r="G13" s="93"/>
      <c r="H13" s="118" t="s">
        <v>1245</v>
      </c>
      <c r="I13" s="119" t="s">
        <v>1249</v>
      </c>
      <c r="J13" s="71"/>
    </row>
    <row r="14" spans="1:23" s="31" customFormat="1" ht="69" customHeight="1" x14ac:dyDescent="0.15">
      <c r="A14" s="115">
        <f>VLOOKUP(B14,'【ご参考】使用業務一覧 '!$B$5:$C$218,2,FALSE)</f>
        <v>13</v>
      </c>
      <c r="B14" s="120" t="s">
        <v>213</v>
      </c>
      <c r="C14" s="69" t="s">
        <v>1221</v>
      </c>
      <c r="D14" s="69" t="s">
        <v>1222</v>
      </c>
      <c r="E14" s="116" t="s">
        <v>583</v>
      </c>
      <c r="F14" s="121"/>
      <c r="G14" s="90"/>
      <c r="H14" s="118" t="str">
        <f>VLOOKUP(B14,'（pdf化対象外）MRDキーワード'!$B$4:$C$305,2,FALSE)</f>
        <v>被保険者契約年齢範囲</v>
      </c>
      <c r="I14" s="118" t="s">
        <v>1223</v>
      </c>
      <c r="J14" s="71"/>
      <c r="K14" s="26"/>
      <c r="L14" s="26"/>
      <c r="M14" s="26"/>
      <c r="N14" s="26"/>
      <c r="O14" s="26"/>
      <c r="P14" s="26"/>
      <c r="Q14" s="26"/>
      <c r="R14" s="26"/>
      <c r="S14" s="28"/>
      <c r="T14" s="71"/>
      <c r="U14" s="27"/>
      <c r="V14" s="27"/>
      <c r="W14" s="32"/>
    </row>
    <row r="15" spans="1:23" s="70" customFormat="1" ht="40.5" customHeight="1" x14ac:dyDescent="0.15">
      <c r="A15" s="122">
        <f>VLOOKUP(B15,'【ご参考】使用業務一覧 '!$B$5:$C$218,2,FALSE)</f>
        <v>18</v>
      </c>
      <c r="B15" s="69" t="s">
        <v>1198</v>
      </c>
      <c r="C15" s="69" t="s">
        <v>1276</v>
      </c>
      <c r="D15" s="69" t="s">
        <v>1317</v>
      </c>
      <c r="E15" s="116" t="s">
        <v>896</v>
      </c>
      <c r="F15" s="73"/>
      <c r="G15" s="93"/>
      <c r="H15" s="118" t="str">
        <f>VLOOKUP(B15,'（pdf化対象外）MRDキーワード'!$B$4:$C$305,2,FALSE)</f>
        <v>取扱被保険者続柄リスト</v>
      </c>
      <c r="I15" s="123" t="s">
        <v>1199</v>
      </c>
      <c r="J15" s="71"/>
    </row>
    <row r="16" spans="1:23" s="72" customFormat="1" ht="89.25" customHeight="1" x14ac:dyDescent="0.15">
      <c r="A16" s="115">
        <f>VLOOKUP(B16,'【ご参考】使用業務一覧 '!$B$5:$C$218,2,FALSE)</f>
        <v>22</v>
      </c>
      <c r="B16" s="69" t="s">
        <v>279</v>
      </c>
      <c r="C16" s="69" t="s">
        <v>1204</v>
      </c>
      <c r="D16" s="69" t="s">
        <v>1224</v>
      </c>
      <c r="E16" s="116" t="s">
        <v>571</v>
      </c>
      <c r="F16" s="73"/>
      <c r="G16" s="93"/>
      <c r="H16" s="118" t="str">
        <f>VLOOKUP(B16,'（pdf化対象外）MRDキーワード'!$B$4:$C$305,2,FALSE)</f>
        <v>取扱危険選択方法リスト</v>
      </c>
      <c r="I16" s="123" t="s">
        <v>1129</v>
      </c>
      <c r="J16" s="71"/>
      <c r="K16" s="70"/>
      <c r="L16" s="70"/>
      <c r="M16" s="70"/>
      <c r="N16" s="70"/>
      <c r="O16" s="70"/>
      <c r="P16" s="70"/>
      <c r="Q16" s="70"/>
      <c r="R16" s="70"/>
      <c r="S16" s="70"/>
      <c r="T16" s="70"/>
    </row>
    <row r="17" spans="1:20" s="72" customFormat="1" ht="40.5" customHeight="1" x14ac:dyDescent="0.15">
      <c r="A17" s="115">
        <f>VLOOKUP(B17,'【ご参考】使用業務一覧 '!$B$5:$C$218,2,FALSE)</f>
        <v>23</v>
      </c>
      <c r="B17" s="69" t="s">
        <v>276</v>
      </c>
      <c r="C17" s="69" t="s">
        <v>1202</v>
      </c>
      <c r="D17" s="69" t="s">
        <v>1225</v>
      </c>
      <c r="E17" s="116" t="s">
        <v>580</v>
      </c>
      <c r="F17" s="73"/>
      <c r="G17" s="93"/>
      <c r="H17" s="118" t="str">
        <f>VLOOKUP(B17,'（pdf化対象外）MRDキーワード'!$B$4:$C$305,2,FALSE)</f>
        <v>取扱払込方法（回数）リスト</v>
      </c>
      <c r="I17" s="123" t="s">
        <v>1226</v>
      </c>
      <c r="J17" s="71"/>
      <c r="K17" s="70"/>
      <c r="L17" s="70"/>
      <c r="M17" s="70"/>
      <c r="N17" s="70"/>
      <c r="O17" s="70"/>
      <c r="P17" s="70"/>
      <c r="Q17" s="70"/>
      <c r="R17" s="70"/>
      <c r="S17" s="70"/>
      <c r="T17" s="70"/>
    </row>
    <row r="18" spans="1:20" s="70" customFormat="1" ht="40.5" customHeight="1" x14ac:dyDescent="0.15">
      <c r="A18" s="122">
        <f>VLOOKUP(B18,'【ご参考】使用業務一覧 '!$B$5:$C$218,2,FALSE)</f>
        <v>29</v>
      </c>
      <c r="B18" s="120" t="s">
        <v>1130</v>
      </c>
      <c r="C18" s="120" t="s">
        <v>1227</v>
      </c>
      <c r="D18" s="120" t="s">
        <v>1163</v>
      </c>
      <c r="E18" s="124" t="s">
        <v>897</v>
      </c>
      <c r="F18" s="125"/>
      <c r="G18" s="93"/>
      <c r="H18" s="126" t="str">
        <f>VLOOKUP(B18,'（pdf化対象外）MRDキーワード'!$B$4:$C$305,2,FALSE)</f>
        <v>取扱保険期間リスト</v>
      </c>
      <c r="I18" s="123" t="s">
        <v>1228</v>
      </c>
      <c r="J18" s="71"/>
    </row>
    <row r="19" spans="1:20" s="70" customFormat="1" ht="40.5" customHeight="1" x14ac:dyDescent="0.15">
      <c r="A19" s="127"/>
      <c r="B19" s="128"/>
      <c r="C19" s="128"/>
      <c r="D19" s="128"/>
      <c r="E19" s="129"/>
      <c r="F19" s="130"/>
      <c r="G19" s="93"/>
      <c r="H19" s="131"/>
      <c r="I19" s="132" t="s">
        <v>1165</v>
      </c>
      <c r="J19" s="71"/>
    </row>
    <row r="20" spans="1:20" s="70" customFormat="1" ht="40.5" customHeight="1" x14ac:dyDescent="0.15">
      <c r="A20" s="122">
        <f>VLOOKUP(B20,'【ご参考】使用業務一覧 '!$B$5:$C$218,2,FALSE)</f>
        <v>35</v>
      </c>
      <c r="B20" s="120" t="s">
        <v>1164</v>
      </c>
      <c r="C20" s="120" t="s">
        <v>1229</v>
      </c>
      <c r="D20" s="120" t="s">
        <v>1230</v>
      </c>
      <c r="E20" s="124" t="s">
        <v>574</v>
      </c>
      <c r="F20" s="125"/>
      <c r="G20" s="93"/>
      <c r="H20" s="126" t="str">
        <f>VLOOKUP(B20,'（pdf化対象外）MRDキーワード'!$B$4:$C$305,2,FALSE)</f>
        <v>取扱被保険者保険期間満了年齢リスト</v>
      </c>
      <c r="I20" s="123" t="s">
        <v>1231</v>
      </c>
      <c r="J20" s="71"/>
    </row>
    <row r="21" spans="1:20" s="70" customFormat="1" ht="40.5" customHeight="1" x14ac:dyDescent="0.15">
      <c r="A21" s="127"/>
      <c r="B21" s="128"/>
      <c r="C21" s="128"/>
      <c r="D21" s="128"/>
      <c r="E21" s="129"/>
      <c r="F21" s="130"/>
      <c r="G21" s="93"/>
      <c r="H21" s="131"/>
      <c r="I21" s="132" t="s">
        <v>914</v>
      </c>
      <c r="J21" s="71"/>
    </row>
    <row r="22" spans="1:20" s="80" customFormat="1" ht="39.950000000000003" customHeight="1" x14ac:dyDescent="0.15">
      <c r="A22" s="122">
        <f>VLOOKUP(B22,'【ご参考】使用業務一覧 '!$B$5:$C$218,2,FALSE)</f>
        <v>54</v>
      </c>
      <c r="B22" s="120" t="s">
        <v>1162</v>
      </c>
      <c r="C22" s="133" t="s">
        <v>1232</v>
      </c>
      <c r="D22" s="133" t="s">
        <v>1152</v>
      </c>
      <c r="E22" s="134" t="s">
        <v>1151</v>
      </c>
      <c r="F22" s="135"/>
      <c r="G22" s="93"/>
      <c r="H22" s="126" t="str">
        <f>VLOOKUP(B22,'（pdf化対象外）MRDキーワード'!$B$4:$C$305,2,FALSE)</f>
        <v>基本保険金額範囲</v>
      </c>
      <c r="I22" s="123" t="s">
        <v>1233</v>
      </c>
      <c r="J22" s="79"/>
    </row>
    <row r="23" spans="1:20" s="80" customFormat="1" ht="39.950000000000003" customHeight="1" x14ac:dyDescent="0.15">
      <c r="A23" s="136"/>
      <c r="B23" s="137"/>
      <c r="C23" s="133" t="s">
        <v>1150</v>
      </c>
      <c r="D23" s="133" t="s">
        <v>1153</v>
      </c>
      <c r="E23" s="134" t="s">
        <v>1151</v>
      </c>
      <c r="F23" s="135"/>
      <c r="G23" s="93"/>
      <c r="H23" s="82"/>
      <c r="I23" s="123" t="s">
        <v>1157</v>
      </c>
      <c r="J23" s="79"/>
    </row>
    <row r="24" spans="1:20" s="80" customFormat="1" ht="39.950000000000003" customHeight="1" x14ac:dyDescent="0.15">
      <c r="A24" s="136"/>
      <c r="B24" s="137"/>
      <c r="C24" s="225" t="s">
        <v>1155</v>
      </c>
      <c r="D24" s="225" t="s">
        <v>1154</v>
      </c>
      <c r="E24" s="226" t="s">
        <v>1151</v>
      </c>
      <c r="F24" s="227"/>
      <c r="G24" s="93"/>
      <c r="H24" s="82"/>
      <c r="I24" s="123" t="s">
        <v>1166</v>
      </c>
      <c r="J24" s="79"/>
    </row>
    <row r="25" spans="1:20" s="80" customFormat="1" ht="39.950000000000003" customHeight="1" x14ac:dyDescent="0.15">
      <c r="A25" s="163"/>
      <c r="B25" s="164"/>
      <c r="C25" s="164"/>
      <c r="D25" s="164"/>
      <c r="E25" s="228"/>
      <c r="F25" s="229"/>
      <c r="G25" s="93"/>
      <c r="H25" s="81"/>
      <c r="I25" s="123" t="s">
        <v>913</v>
      </c>
      <c r="J25" s="79"/>
    </row>
    <row r="26" spans="1:20" s="197" customFormat="1" ht="99" customHeight="1" x14ac:dyDescent="0.15">
      <c r="A26" s="280" t="str">
        <f>VLOOKUP(B26,'【ご参考】使用業務一覧 '!$B$5:$C$218,2,FALSE)</f>
        <v>54-2</v>
      </c>
      <c r="B26" s="281" t="s">
        <v>1338</v>
      </c>
      <c r="C26" s="282" t="s">
        <v>1350</v>
      </c>
      <c r="D26" s="282" t="s">
        <v>1339</v>
      </c>
      <c r="E26" s="283" t="s">
        <v>1340</v>
      </c>
      <c r="F26" s="194" t="s">
        <v>1364</v>
      </c>
      <c r="G26" s="195"/>
      <c r="H26" s="284" t="str">
        <f>VLOOKUP(B26,'（pdf化対象外）MRDキーワード'!$B$4:$C$305,2,FALSE)</f>
        <v>基本保険金額範囲（新契約下限のみ）</v>
      </c>
      <c r="I26" s="285" t="s">
        <v>1357</v>
      </c>
      <c r="J26" s="196"/>
    </row>
    <row r="27" spans="1:20" s="197" customFormat="1" ht="80.099999999999994" customHeight="1" x14ac:dyDescent="0.15">
      <c r="A27" s="286"/>
      <c r="B27" s="287"/>
      <c r="C27" s="282" t="s">
        <v>1351</v>
      </c>
      <c r="D27" s="282" t="s">
        <v>1341</v>
      </c>
      <c r="E27" s="283" t="s">
        <v>1340</v>
      </c>
      <c r="F27" s="194"/>
      <c r="G27" s="195"/>
      <c r="H27" s="288"/>
      <c r="I27" s="285" t="s">
        <v>1358</v>
      </c>
      <c r="J27" s="196"/>
    </row>
    <row r="28" spans="1:20" s="197" customFormat="1" ht="80.099999999999994" customHeight="1" x14ac:dyDescent="0.15">
      <c r="A28" s="286"/>
      <c r="B28" s="287"/>
      <c r="C28" s="282" t="s">
        <v>1352</v>
      </c>
      <c r="D28" s="282" t="s">
        <v>1339</v>
      </c>
      <c r="E28" s="283" t="s">
        <v>1340</v>
      </c>
      <c r="F28" s="194"/>
      <c r="G28" s="195"/>
      <c r="H28" s="288"/>
      <c r="I28" s="285" t="s">
        <v>1359</v>
      </c>
      <c r="J28" s="196"/>
    </row>
    <row r="29" spans="1:20" s="197" customFormat="1" ht="80.099999999999994" customHeight="1" x14ac:dyDescent="0.15">
      <c r="A29" s="286"/>
      <c r="B29" s="287"/>
      <c r="C29" s="282" t="s">
        <v>1353</v>
      </c>
      <c r="D29" s="282" t="s">
        <v>1342</v>
      </c>
      <c r="E29" s="283" t="s">
        <v>1340</v>
      </c>
      <c r="F29" s="194"/>
      <c r="G29" s="195"/>
      <c r="H29" s="288"/>
      <c r="I29" s="285" t="s">
        <v>1360</v>
      </c>
      <c r="J29" s="196"/>
    </row>
    <row r="30" spans="1:20" s="197" customFormat="1" ht="80.099999999999994" customHeight="1" x14ac:dyDescent="0.15">
      <c r="A30" s="286"/>
      <c r="B30" s="287"/>
      <c r="C30" s="282" t="s">
        <v>1354</v>
      </c>
      <c r="D30" s="282" t="s">
        <v>1343</v>
      </c>
      <c r="E30" s="283" t="s">
        <v>1344</v>
      </c>
      <c r="F30" s="194"/>
      <c r="G30" s="195"/>
      <c r="H30" s="288"/>
      <c r="I30" s="285" t="s">
        <v>1361</v>
      </c>
      <c r="J30" s="196"/>
    </row>
    <row r="31" spans="1:20" s="197" customFormat="1" ht="80.099999999999994" customHeight="1" x14ac:dyDescent="0.15">
      <c r="A31" s="286"/>
      <c r="B31" s="287"/>
      <c r="C31" s="282" t="s">
        <v>1355</v>
      </c>
      <c r="D31" s="282" t="s">
        <v>1345</v>
      </c>
      <c r="E31" s="283" t="s">
        <v>1344</v>
      </c>
      <c r="F31" s="194"/>
      <c r="G31" s="195"/>
      <c r="H31" s="288"/>
      <c r="I31" s="285" t="s">
        <v>1362</v>
      </c>
      <c r="J31" s="196"/>
    </row>
    <row r="32" spans="1:20" s="197" customFormat="1" ht="80.099999999999994" customHeight="1" x14ac:dyDescent="0.15">
      <c r="A32" s="286"/>
      <c r="B32" s="287"/>
      <c r="C32" s="281" t="s">
        <v>1356</v>
      </c>
      <c r="D32" s="281" t="s">
        <v>1343</v>
      </c>
      <c r="E32" s="289" t="s">
        <v>1344</v>
      </c>
      <c r="F32" s="198"/>
      <c r="G32" s="195"/>
      <c r="H32" s="288"/>
      <c r="I32" s="285" t="s">
        <v>1363</v>
      </c>
      <c r="J32" s="196"/>
    </row>
    <row r="33" spans="1:20" s="197" customFormat="1" ht="39.950000000000003" customHeight="1" x14ac:dyDescent="0.15">
      <c r="A33" s="290"/>
      <c r="B33" s="291"/>
      <c r="C33" s="291"/>
      <c r="D33" s="291"/>
      <c r="E33" s="292"/>
      <c r="F33" s="199"/>
      <c r="G33" s="195"/>
      <c r="H33" s="293"/>
      <c r="I33" s="285" t="s">
        <v>913</v>
      </c>
      <c r="J33" s="196"/>
    </row>
    <row r="34" spans="1:20" s="72" customFormat="1" ht="118.5" customHeight="1" thickBot="1" x14ac:dyDescent="0.2">
      <c r="A34" s="165">
        <f>VLOOKUP(B34,'【ご参考】使用業務一覧 '!$B$5:$C$218,2,FALSE)</f>
        <v>138</v>
      </c>
      <c r="B34" s="139" t="s">
        <v>1280</v>
      </c>
      <c r="C34" s="139" t="s">
        <v>1287</v>
      </c>
      <c r="D34" s="139" t="s">
        <v>1278</v>
      </c>
      <c r="E34" s="140" t="s">
        <v>1281</v>
      </c>
      <c r="F34" s="141" t="s">
        <v>1283</v>
      </c>
      <c r="G34" s="294" t="s">
        <v>1391</v>
      </c>
      <c r="H34" s="118" t="s">
        <v>1279</v>
      </c>
      <c r="I34" s="123" t="s">
        <v>1282</v>
      </c>
      <c r="J34" s="71"/>
      <c r="K34" s="70"/>
      <c r="L34" s="70"/>
      <c r="M34" s="70"/>
      <c r="N34" s="70"/>
      <c r="O34" s="70"/>
      <c r="P34" s="70"/>
      <c r="Q34" s="70"/>
      <c r="R34" s="70"/>
      <c r="S34" s="70"/>
      <c r="T34" s="70"/>
    </row>
  </sheetData>
  <mergeCells count="11">
    <mergeCell ref="E8:E10"/>
    <mergeCell ref="F8:F10"/>
    <mergeCell ref="H8:H10"/>
    <mergeCell ref="I8:I10"/>
    <mergeCell ref="J8:J10"/>
    <mergeCell ref="A5:B6"/>
    <mergeCell ref="C5:D6"/>
    <mergeCell ref="A8:A10"/>
    <mergeCell ref="B8:B10"/>
    <mergeCell ref="C8:C10"/>
    <mergeCell ref="D8:D10"/>
  </mergeCells>
  <phoneticPr fontId="1"/>
  <dataValidations count="2">
    <dataValidation imeMode="halfAlpha" allowBlank="1" showInputMessage="1" showErrorMessage="1" sqref="U14" xr:uid="{00000000-0002-0000-0300-000000000000}"/>
    <dataValidation imeMode="hiragana" allowBlank="1" showInputMessage="1" showErrorMessage="1" sqref="T14 E12:E14 G13 J12:J13 J15:J33 C12:C34 E15:G34" xr:uid="{00000000-0002-0000-0300-000001000000}"/>
  </dataValidations>
  <pageMargins left="0.19685039370078741" right="0.19685039370078741" top="0.19685039370078741" bottom="0.39370078740157483" header="0.51181102362204722" footer="0.11811023622047245"/>
  <pageSetup paperSize="9" scale="89" fitToHeight="0" orientation="landscape" r:id="rId1"/>
  <headerFooter alignWithMargins="0">
    <oddFooter>&amp;C&amp;P / &amp;N&amp;R&amp;"Times New Roman,太字 斜体"Copyright(c)2018 Nissay Information Technology Co.,Ltd.</oddFooter>
  </headerFooter>
  <colBreaks count="1" manualBreakCount="1">
    <brk id="3"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pageSetUpPr fitToPage="1"/>
  </sheetPr>
  <dimension ref="A1:W29"/>
  <sheetViews>
    <sheetView zoomScale="85" zoomScaleNormal="85" workbookViewId="0"/>
  </sheetViews>
  <sheetFormatPr defaultColWidth="2.625" defaultRowHeight="15.75" customHeight="1" x14ac:dyDescent="0.15"/>
  <cols>
    <col min="1" max="1" width="5.625" style="24" customWidth="1"/>
    <col min="2" max="2" width="21.25" style="24" customWidth="1"/>
    <col min="3" max="3" width="61" style="24" customWidth="1"/>
    <col min="4" max="4" width="47.25" style="24" customWidth="1"/>
    <col min="5" max="5" width="12.5" style="24" customWidth="1"/>
    <col min="6" max="6" width="15.875" style="24" customWidth="1"/>
    <col min="7" max="7" width="28.125" style="91" customWidth="1"/>
    <col min="8" max="8" width="39.125" style="42" customWidth="1"/>
    <col min="9" max="9" width="55.75" style="43" customWidth="1"/>
    <col min="10" max="10" width="12.5" style="32" bestFit="1" customWidth="1"/>
    <col min="11" max="16384" width="2.625" style="24"/>
  </cols>
  <sheetData>
    <row r="1" spans="1:23" ht="15.75" customHeight="1" x14ac:dyDescent="0.15">
      <c r="G1" s="91" t="s">
        <v>1656</v>
      </c>
    </row>
    <row r="4" spans="1:23" ht="15.75" customHeight="1" thickBot="1" x14ac:dyDescent="0.2">
      <c r="D4" s="25"/>
      <c r="E4" s="25"/>
      <c r="F4" s="25"/>
      <c r="G4" s="90"/>
    </row>
    <row r="5" spans="1:23" ht="15.75" customHeight="1" x14ac:dyDescent="0.15">
      <c r="A5" s="793" t="s">
        <v>238</v>
      </c>
      <c r="B5" s="794"/>
      <c r="C5" s="797" t="s">
        <v>245</v>
      </c>
      <c r="D5" s="798"/>
      <c r="E5" s="26"/>
      <c r="F5" s="26"/>
      <c r="G5" s="90"/>
      <c r="J5" s="26"/>
    </row>
    <row r="6" spans="1:23" ht="15.75" customHeight="1" thickBot="1" x14ac:dyDescent="0.2">
      <c r="A6" s="795"/>
      <c r="B6" s="796"/>
      <c r="C6" s="799"/>
      <c r="D6" s="800"/>
      <c r="E6" s="26"/>
      <c r="F6" s="26"/>
      <c r="G6" s="90"/>
      <c r="J6" s="26"/>
    </row>
    <row r="7" spans="1:23" ht="15.75" customHeight="1" thickBot="1" x14ac:dyDescent="0.2">
      <c r="B7" s="468"/>
      <c r="C7" s="27"/>
      <c r="D7" s="27"/>
      <c r="E7" s="27"/>
    </row>
    <row r="8" spans="1:23" ht="15.75" customHeight="1" x14ac:dyDescent="0.15">
      <c r="A8" s="801" t="s">
        <v>246</v>
      </c>
      <c r="B8" s="804" t="s">
        <v>239</v>
      </c>
      <c r="C8" s="807" t="s">
        <v>247</v>
      </c>
      <c r="D8" s="810" t="s">
        <v>272</v>
      </c>
      <c r="E8" s="807" t="s">
        <v>248</v>
      </c>
      <c r="F8" s="813" t="s">
        <v>233</v>
      </c>
      <c r="G8" s="92"/>
      <c r="H8" s="816" t="s">
        <v>845</v>
      </c>
      <c r="I8" s="819" t="s">
        <v>847</v>
      </c>
      <c r="J8" s="821"/>
    </row>
    <row r="9" spans="1:23" ht="15.75" customHeight="1" x14ac:dyDescent="0.15">
      <c r="A9" s="802"/>
      <c r="B9" s="805"/>
      <c r="C9" s="808"/>
      <c r="D9" s="811"/>
      <c r="E9" s="808"/>
      <c r="F9" s="814"/>
      <c r="G9" s="92"/>
      <c r="H9" s="817"/>
      <c r="I9" s="819"/>
      <c r="J9" s="822"/>
    </row>
    <row r="10" spans="1:23" ht="15.75" customHeight="1" x14ac:dyDescent="0.15">
      <c r="A10" s="803"/>
      <c r="B10" s="806"/>
      <c r="C10" s="809"/>
      <c r="D10" s="812"/>
      <c r="E10" s="809"/>
      <c r="F10" s="815"/>
      <c r="G10" s="86"/>
      <c r="H10" s="818"/>
      <c r="I10" s="820"/>
      <c r="J10" s="822"/>
    </row>
    <row r="11" spans="1:23" ht="18.75" customHeight="1" x14ac:dyDescent="0.15">
      <c r="A11" s="113" t="s">
        <v>1680</v>
      </c>
      <c r="B11" s="102"/>
      <c r="C11" s="102"/>
      <c r="D11" s="102"/>
      <c r="E11" s="102"/>
      <c r="F11" s="103"/>
      <c r="H11" s="114" t="s">
        <v>1680</v>
      </c>
      <c r="I11" s="101"/>
    </row>
    <row r="12" spans="1:23" s="31" customFormat="1" ht="58.5" customHeight="1" x14ac:dyDescent="0.15">
      <c r="A12" s="115" t="str">
        <f>VLOOKUP(B12,'【ご参考】使用業務一覧 '!$B$5:$C$218,2,FALSE)</f>
        <v>1-1</v>
      </c>
      <c r="B12" s="69" t="s">
        <v>1498</v>
      </c>
      <c r="C12" s="69" t="s">
        <v>1728</v>
      </c>
      <c r="D12" s="69" t="s">
        <v>1729</v>
      </c>
      <c r="E12" s="116" t="s">
        <v>1509</v>
      </c>
      <c r="F12" s="117" t="s">
        <v>1532</v>
      </c>
      <c r="H12" s="118" t="str">
        <f>VLOOKUP(B12,'（pdf化対象外）MRDキーワード'!$B$4:$C$305,2,FALSE)</f>
        <v>申込年月日範囲</v>
      </c>
      <c r="I12" s="118" t="s">
        <v>1718</v>
      </c>
      <c r="J12" s="71"/>
    </row>
    <row r="13" spans="1:23" s="31" customFormat="1" ht="54.75" customHeight="1" x14ac:dyDescent="0.15">
      <c r="A13" s="115" t="str">
        <f>VLOOKUP(B13,'【ご参考】使用業務一覧 '!$B$5:$C$218,2,FALSE)</f>
        <v>1-2</v>
      </c>
      <c r="B13" s="69" t="s">
        <v>569</v>
      </c>
      <c r="C13" s="69" t="s">
        <v>1730</v>
      </c>
      <c r="D13" s="69" t="s">
        <v>1731</v>
      </c>
      <c r="E13" s="116" t="s">
        <v>568</v>
      </c>
      <c r="F13" s="117"/>
      <c r="G13" s="195"/>
      <c r="H13" s="118" t="str">
        <f>VLOOKUP(B13,'（pdf化対象外）MRDキーワード'!$B$4:$C$305,2,FALSE)</f>
        <v>第一回契約年月日範囲</v>
      </c>
      <c r="I13" s="118" t="s">
        <v>1719</v>
      </c>
      <c r="J13" s="71"/>
    </row>
    <row r="14" spans="1:23" s="31" customFormat="1" ht="69" customHeight="1" x14ac:dyDescent="0.15">
      <c r="A14" s="115">
        <f>VLOOKUP(B14,'【ご参考】使用業務一覧 '!$B$5:$C$218,2,FALSE)</f>
        <v>13</v>
      </c>
      <c r="B14" s="120" t="s">
        <v>213</v>
      </c>
      <c r="C14" s="69" t="s">
        <v>1732</v>
      </c>
      <c r="D14" s="69" t="s">
        <v>1733</v>
      </c>
      <c r="E14" s="116" t="s">
        <v>583</v>
      </c>
      <c r="F14" s="121"/>
      <c r="G14" s="90"/>
      <c r="H14" s="118" t="str">
        <f>VLOOKUP(B14,'（pdf化対象外）MRDキーワード'!$B$4:$C$305,2,FALSE)</f>
        <v>被保険者契約年齢範囲</v>
      </c>
      <c r="I14" s="118" t="s">
        <v>1631</v>
      </c>
      <c r="J14" s="71"/>
      <c r="K14" s="26"/>
      <c r="L14" s="26"/>
      <c r="M14" s="26"/>
      <c r="N14" s="26"/>
      <c r="O14" s="26"/>
      <c r="P14" s="26"/>
      <c r="Q14" s="26"/>
      <c r="R14" s="26"/>
      <c r="S14" s="28"/>
      <c r="T14" s="71"/>
      <c r="U14" s="27"/>
      <c r="V14" s="27"/>
      <c r="W14" s="32"/>
    </row>
    <row r="15" spans="1:23" s="70" customFormat="1" ht="40.5" customHeight="1" x14ac:dyDescent="0.15">
      <c r="A15" s="122">
        <f>VLOOKUP(B15,'【ご参考】使用業務一覧 '!$B$5:$C$218,2,FALSE)</f>
        <v>18</v>
      </c>
      <c r="B15" s="69" t="s">
        <v>1198</v>
      </c>
      <c r="C15" s="69" t="s">
        <v>1734</v>
      </c>
      <c r="D15" s="69" t="s">
        <v>1735</v>
      </c>
      <c r="E15" s="116" t="s">
        <v>896</v>
      </c>
      <c r="F15" s="73"/>
      <c r="G15" s="93"/>
      <c r="H15" s="118" t="str">
        <f>VLOOKUP(B15,'（pdf化対象外）MRDキーワード'!$B$4:$C$305,2,FALSE)</f>
        <v>取扱被保険者続柄リスト</v>
      </c>
      <c r="I15" s="123" t="s">
        <v>1199</v>
      </c>
      <c r="J15" s="71"/>
    </row>
    <row r="16" spans="1:23" s="70" customFormat="1" ht="40.5" customHeight="1" x14ac:dyDescent="0.15">
      <c r="A16" s="538" t="str">
        <f>VLOOKUP(B16,'【ご参考】使用業務一覧 '!$B$5:$C$218,2,FALSE)</f>
        <v>18-2</v>
      </c>
      <c r="B16" s="492" t="s">
        <v>1706</v>
      </c>
      <c r="C16" s="492" t="s">
        <v>1715</v>
      </c>
      <c r="D16" s="492" t="s">
        <v>1723</v>
      </c>
      <c r="E16" s="493" t="s">
        <v>1716</v>
      </c>
      <c r="F16" s="73"/>
      <c r="G16" s="93"/>
      <c r="H16" s="118" t="str">
        <f>VLOOKUP(B16,'（pdf化対象外）MRDキーワード'!$B$4:$C$305,2,FALSE)</f>
        <v>取扱死亡保険金受取人続柄リスト</v>
      </c>
      <c r="I16" s="123" t="s">
        <v>1707</v>
      </c>
      <c r="J16" s="71"/>
    </row>
    <row r="17" spans="1:20" s="72" customFormat="1" ht="89.25" customHeight="1" x14ac:dyDescent="0.15">
      <c r="A17" s="115">
        <f>VLOOKUP(B17,'【ご参考】使用業務一覧 '!$B$5:$C$218,2,FALSE)</f>
        <v>22</v>
      </c>
      <c r="B17" s="69" t="s">
        <v>279</v>
      </c>
      <c r="C17" s="69" t="s">
        <v>1736</v>
      </c>
      <c r="D17" s="69" t="s">
        <v>1737</v>
      </c>
      <c r="E17" s="116" t="s">
        <v>571</v>
      </c>
      <c r="F17" s="73"/>
      <c r="G17" s="93"/>
      <c r="H17" s="118" t="str">
        <f>VLOOKUP(B17,'（pdf化対象外）MRDキーワード'!$B$4:$C$305,2,FALSE)</f>
        <v>取扱危険選択方法リスト</v>
      </c>
      <c r="I17" s="123" t="s">
        <v>1129</v>
      </c>
      <c r="J17" s="71"/>
      <c r="K17" s="70"/>
      <c r="L17" s="70"/>
      <c r="M17" s="70"/>
      <c r="N17" s="70"/>
      <c r="O17" s="70"/>
      <c r="P17" s="70"/>
      <c r="Q17" s="70"/>
      <c r="R17" s="70"/>
      <c r="S17" s="70"/>
      <c r="T17" s="70"/>
    </row>
    <row r="18" spans="1:20" s="80" customFormat="1" ht="39.950000000000003" customHeight="1" x14ac:dyDescent="0.15">
      <c r="A18" s="122">
        <f>VLOOKUP(B18,'【ご参考】使用業務一覧 '!$B$5:$C$218,2,FALSE)</f>
        <v>54</v>
      </c>
      <c r="B18" s="120" t="s">
        <v>1162</v>
      </c>
      <c r="C18" s="133" t="s">
        <v>1738</v>
      </c>
      <c r="D18" s="133" t="s">
        <v>1152</v>
      </c>
      <c r="E18" s="134" t="s">
        <v>1151</v>
      </c>
      <c r="F18" s="135"/>
      <c r="G18" s="93"/>
      <c r="H18" s="126" t="str">
        <f>VLOOKUP(B18,'（pdf化対象外）MRDキーワード'!$B$4:$C$305,2,FALSE)</f>
        <v>基本保険金額範囲</v>
      </c>
      <c r="I18" s="123" t="s">
        <v>1233</v>
      </c>
      <c r="J18" s="79"/>
    </row>
    <row r="19" spans="1:20" s="80" customFormat="1" ht="39.950000000000003" customHeight="1" x14ac:dyDescent="0.15">
      <c r="A19" s="136"/>
      <c r="B19" s="137"/>
      <c r="C19" s="133" t="s">
        <v>1150</v>
      </c>
      <c r="D19" s="133" t="s">
        <v>1153</v>
      </c>
      <c r="E19" s="134" t="s">
        <v>1151</v>
      </c>
      <c r="F19" s="135"/>
      <c r="G19" s="93"/>
      <c r="H19" s="82"/>
      <c r="I19" s="123" t="s">
        <v>1157</v>
      </c>
      <c r="J19" s="79"/>
    </row>
    <row r="20" spans="1:20" s="80" customFormat="1" ht="39.950000000000003" customHeight="1" x14ac:dyDescent="0.15">
      <c r="A20" s="136"/>
      <c r="B20" s="137"/>
      <c r="C20" s="225" t="s">
        <v>1739</v>
      </c>
      <c r="D20" s="225" t="s">
        <v>1154</v>
      </c>
      <c r="E20" s="226" t="s">
        <v>1151</v>
      </c>
      <c r="F20" s="227"/>
      <c r="G20" s="93"/>
      <c r="H20" s="82"/>
      <c r="I20" s="123" t="s">
        <v>1632</v>
      </c>
      <c r="J20" s="79"/>
    </row>
    <row r="21" spans="1:20" s="80" customFormat="1" ht="39.950000000000003" customHeight="1" x14ac:dyDescent="0.15">
      <c r="A21" s="163"/>
      <c r="B21" s="164"/>
      <c r="C21" s="164"/>
      <c r="D21" s="164"/>
      <c r="E21" s="228"/>
      <c r="F21" s="229"/>
      <c r="G21" s="93"/>
      <c r="H21" s="81"/>
      <c r="I21" s="123" t="s">
        <v>913</v>
      </c>
      <c r="J21" s="79"/>
    </row>
    <row r="22" spans="1:20" s="80" customFormat="1" ht="109.5" customHeight="1" x14ac:dyDescent="0.15">
      <c r="A22" s="540" t="str">
        <f>VLOOKUP(B22,'【ご参考】使用業務一覧 '!$B$5:$C$218,2,FALSE)</f>
        <v>54-2</v>
      </c>
      <c r="B22" s="225" t="s">
        <v>1338</v>
      </c>
      <c r="C22" s="133" t="s">
        <v>1740</v>
      </c>
      <c r="D22" s="133" t="s">
        <v>1339</v>
      </c>
      <c r="E22" s="134" t="s">
        <v>1340</v>
      </c>
      <c r="F22" s="194" t="s">
        <v>1364</v>
      </c>
      <c r="G22" s="93"/>
      <c r="H22" s="126" t="str">
        <f>VLOOKUP(B22,'（pdf化対象外）MRDキーワード'!$B$4:$C$305,2,FALSE)</f>
        <v>基本保険金額範囲（新契約下限のみ）</v>
      </c>
      <c r="I22" s="123" t="s">
        <v>1357</v>
      </c>
      <c r="J22" s="79"/>
    </row>
    <row r="23" spans="1:20" s="80" customFormat="1" ht="80.099999999999994" customHeight="1" x14ac:dyDescent="0.15">
      <c r="A23" s="136"/>
      <c r="B23" s="137"/>
      <c r="C23" s="133" t="s">
        <v>1741</v>
      </c>
      <c r="D23" s="133" t="s">
        <v>1341</v>
      </c>
      <c r="E23" s="134" t="s">
        <v>1340</v>
      </c>
      <c r="F23" s="135"/>
      <c r="G23" s="93"/>
      <c r="H23" s="82"/>
      <c r="I23" s="123" t="s">
        <v>1358</v>
      </c>
      <c r="J23" s="79"/>
    </row>
    <row r="24" spans="1:20" s="80" customFormat="1" ht="80.099999999999994" customHeight="1" x14ac:dyDescent="0.15">
      <c r="A24" s="136"/>
      <c r="B24" s="137"/>
      <c r="C24" s="133" t="s">
        <v>1352</v>
      </c>
      <c r="D24" s="133" t="s">
        <v>1339</v>
      </c>
      <c r="E24" s="134" t="s">
        <v>1340</v>
      </c>
      <c r="F24" s="135"/>
      <c r="G24" s="93"/>
      <c r="H24" s="82"/>
      <c r="I24" s="123" t="s">
        <v>1359</v>
      </c>
      <c r="J24" s="79"/>
    </row>
    <row r="25" spans="1:20" s="80" customFormat="1" ht="80.099999999999994" customHeight="1" x14ac:dyDescent="0.15">
      <c r="A25" s="136"/>
      <c r="B25" s="137"/>
      <c r="C25" s="133" t="s">
        <v>1353</v>
      </c>
      <c r="D25" s="133" t="s">
        <v>1342</v>
      </c>
      <c r="E25" s="134" t="s">
        <v>1340</v>
      </c>
      <c r="F25" s="135"/>
      <c r="G25" s="93"/>
      <c r="H25" s="82"/>
      <c r="I25" s="123" t="s">
        <v>1360</v>
      </c>
      <c r="J25" s="79"/>
    </row>
    <row r="26" spans="1:20" s="80" customFormat="1" ht="80.099999999999994" customHeight="1" x14ac:dyDescent="0.15">
      <c r="A26" s="136"/>
      <c r="B26" s="137"/>
      <c r="C26" s="225" t="s">
        <v>1742</v>
      </c>
      <c r="D26" s="225" t="s">
        <v>1343</v>
      </c>
      <c r="E26" s="226" t="s">
        <v>1344</v>
      </c>
      <c r="F26" s="198" t="s">
        <v>1653</v>
      </c>
      <c r="G26" s="93"/>
      <c r="H26" s="82"/>
      <c r="I26" s="123" t="s">
        <v>1361</v>
      </c>
      <c r="J26" s="79"/>
    </row>
    <row r="27" spans="1:20" s="80" customFormat="1" ht="39.950000000000003" customHeight="1" x14ac:dyDescent="0.15">
      <c r="A27" s="163"/>
      <c r="B27" s="164"/>
      <c r="C27" s="164"/>
      <c r="D27" s="164"/>
      <c r="E27" s="228"/>
      <c r="F27" s="229"/>
      <c r="G27" s="93"/>
      <c r="H27" s="81"/>
      <c r="I27" s="123" t="s">
        <v>913</v>
      </c>
      <c r="J27" s="79"/>
    </row>
    <row r="28" spans="1:20" s="80" customFormat="1" ht="40.5" customHeight="1" x14ac:dyDescent="0.15">
      <c r="A28" s="491">
        <f>VLOOKUP(B28,'【ご参考】使用業務一覧 '!$B$5:$C$218,2,FALSE)</f>
        <v>56</v>
      </c>
      <c r="B28" s="281" t="s">
        <v>1726</v>
      </c>
      <c r="C28" s="282" t="s">
        <v>1764</v>
      </c>
      <c r="D28" s="282" t="s">
        <v>1765</v>
      </c>
      <c r="E28" s="283" t="s">
        <v>1727</v>
      </c>
      <c r="F28" s="194"/>
      <c r="G28" s="599"/>
      <c r="H28" s="600" t="str">
        <f>VLOOKUP(B28,'[1]（pdf化対象外）MRDキーワード'!$B$2:$C$302,2,FALSE)</f>
        <v>基本保険金額きざみ</v>
      </c>
      <c r="I28" s="601" t="s">
        <v>1766</v>
      </c>
      <c r="J28" s="602"/>
    </row>
    <row r="29" spans="1:20" s="70" customFormat="1" ht="118.5" customHeight="1" thickBot="1" x14ac:dyDescent="0.2">
      <c r="A29" s="165">
        <f>VLOOKUP(B29,'【ご参考】使用業務一覧 '!$B$5:$C$218,2,FALSE)</f>
        <v>138</v>
      </c>
      <c r="B29" s="139" t="s">
        <v>1280</v>
      </c>
      <c r="C29" s="139" t="s">
        <v>1287</v>
      </c>
      <c r="D29" s="139" t="s">
        <v>1278</v>
      </c>
      <c r="E29" s="140" t="s">
        <v>1281</v>
      </c>
      <c r="F29" s="603" t="s">
        <v>1629</v>
      </c>
      <c r="G29" s="604"/>
      <c r="H29" s="118" t="s">
        <v>1279</v>
      </c>
      <c r="I29" s="123" t="s">
        <v>1282</v>
      </c>
      <c r="J29" s="71"/>
    </row>
  </sheetData>
  <mergeCells count="11">
    <mergeCell ref="E8:E10"/>
    <mergeCell ref="F8:F10"/>
    <mergeCell ref="H8:H10"/>
    <mergeCell ref="I8:I10"/>
    <mergeCell ref="J8:J10"/>
    <mergeCell ref="A5:B6"/>
    <mergeCell ref="C5:D6"/>
    <mergeCell ref="A8:A10"/>
    <mergeCell ref="B8:B10"/>
    <mergeCell ref="C8:C10"/>
    <mergeCell ref="D8:D10"/>
  </mergeCells>
  <phoneticPr fontId="1"/>
  <dataValidations count="2">
    <dataValidation imeMode="hiragana" allowBlank="1" showInputMessage="1" showErrorMessage="1" sqref="E12:E14 J12:J13 T14 C12:C29 E15:G29 J15:J28" xr:uid="{00000000-0002-0000-0400-000000000000}"/>
    <dataValidation imeMode="halfAlpha" allowBlank="1" showInputMessage="1" showErrorMessage="1" sqref="U14" xr:uid="{00000000-0002-0000-0400-000001000000}"/>
  </dataValidations>
  <pageMargins left="0.19685039370078741" right="0.19685039370078741" top="0.19685039370078741" bottom="0.39370078740157483" header="0.51181102362204722" footer="0.11811023622047245"/>
  <pageSetup paperSize="9" scale="89" fitToHeight="0" orientation="landscape" r:id="rId1"/>
  <headerFooter alignWithMargins="0">
    <oddFooter>&amp;C&amp;P / &amp;N&amp;R&amp;"Times New Roman,太字 斜体"Copyright(c)2018 Nissay Information Technology Co.,Ltd.</oddFooter>
  </headerFooter>
  <colBreaks count="1" manualBreakCount="1">
    <brk id="3"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27"/>
  <sheetViews>
    <sheetView zoomScale="85" zoomScaleNormal="85" workbookViewId="0">
      <selection activeCell="A4" sqref="A4"/>
    </sheetView>
  </sheetViews>
  <sheetFormatPr defaultColWidth="2.625" defaultRowHeight="15.75" customHeight="1" x14ac:dyDescent="0.15"/>
  <cols>
    <col min="1" max="1" width="5.625" style="24" customWidth="1"/>
    <col min="2" max="2" width="21.25" style="24" customWidth="1"/>
    <col min="3" max="3" width="61" style="24" customWidth="1"/>
    <col min="4" max="4" width="47.25" style="24" customWidth="1"/>
    <col min="5" max="5" width="12.5" style="24" customWidth="1"/>
    <col min="6" max="6" width="15.875" style="24" customWidth="1"/>
    <col min="7" max="7" width="24.25" style="424" customWidth="1"/>
    <col min="8" max="8" width="39.125" style="42" customWidth="1"/>
    <col min="9" max="9" width="48.375" style="43" customWidth="1"/>
    <col min="10" max="10" width="12.5" style="32" bestFit="1" customWidth="1"/>
    <col min="11" max="16384" width="2.625" style="24"/>
  </cols>
  <sheetData>
    <row r="1" spans="1:10" ht="15.75" customHeight="1" x14ac:dyDescent="0.15">
      <c r="G1" s="490" t="s">
        <v>1553</v>
      </c>
    </row>
    <row r="4" spans="1:10" ht="15.75" customHeight="1" thickBot="1" x14ac:dyDescent="0.2">
      <c r="D4" s="25"/>
      <c r="E4" s="25"/>
      <c r="F4" s="25"/>
      <c r="G4" s="425"/>
    </row>
    <row r="5" spans="1:10" ht="15.75" customHeight="1" x14ac:dyDescent="0.15">
      <c r="A5" s="793" t="s">
        <v>238</v>
      </c>
      <c r="B5" s="794"/>
      <c r="C5" s="797" t="s">
        <v>245</v>
      </c>
      <c r="D5" s="798"/>
      <c r="E5" s="26"/>
      <c r="F5" s="26"/>
      <c r="G5" s="76"/>
      <c r="J5" s="26"/>
    </row>
    <row r="6" spans="1:10" ht="15.75" customHeight="1" thickBot="1" x14ac:dyDescent="0.2">
      <c r="A6" s="795"/>
      <c r="B6" s="796"/>
      <c r="C6" s="799"/>
      <c r="D6" s="800"/>
      <c r="E6" s="26"/>
      <c r="F6" s="26"/>
      <c r="G6" s="76"/>
      <c r="J6" s="26"/>
    </row>
    <row r="7" spans="1:10" ht="15.75" customHeight="1" thickBot="1" x14ac:dyDescent="0.2">
      <c r="B7" s="338"/>
      <c r="C7" s="27"/>
      <c r="D7" s="27"/>
      <c r="E7" s="27"/>
    </row>
    <row r="8" spans="1:10" ht="15.75" customHeight="1" x14ac:dyDescent="0.15">
      <c r="A8" s="801" t="s">
        <v>246</v>
      </c>
      <c r="B8" s="804" t="s">
        <v>239</v>
      </c>
      <c r="C8" s="807" t="s">
        <v>247</v>
      </c>
      <c r="D8" s="810" t="s">
        <v>272</v>
      </c>
      <c r="E8" s="807" t="s">
        <v>248</v>
      </c>
      <c r="F8" s="813" t="s">
        <v>233</v>
      </c>
      <c r="G8" s="426"/>
      <c r="H8" s="816" t="s">
        <v>845</v>
      </c>
      <c r="I8" s="819" t="s">
        <v>847</v>
      </c>
      <c r="J8" s="821"/>
    </row>
    <row r="9" spans="1:10" ht="15.75" customHeight="1" x14ac:dyDescent="0.15">
      <c r="A9" s="802"/>
      <c r="B9" s="805"/>
      <c r="C9" s="808"/>
      <c r="D9" s="811"/>
      <c r="E9" s="808"/>
      <c r="F9" s="814"/>
      <c r="G9" s="426"/>
      <c r="H9" s="817"/>
      <c r="I9" s="819"/>
      <c r="J9" s="822"/>
    </row>
    <row r="10" spans="1:10" ht="15.75" customHeight="1" x14ac:dyDescent="0.15">
      <c r="A10" s="803"/>
      <c r="B10" s="806"/>
      <c r="C10" s="809"/>
      <c r="D10" s="812"/>
      <c r="E10" s="809"/>
      <c r="F10" s="815"/>
      <c r="G10" s="427"/>
      <c r="H10" s="818"/>
      <c r="I10" s="820"/>
      <c r="J10" s="822"/>
    </row>
    <row r="11" spans="1:10" ht="18.75" customHeight="1" x14ac:dyDescent="0.15">
      <c r="A11" s="113" t="s">
        <v>1490</v>
      </c>
      <c r="B11" s="102"/>
      <c r="C11" s="102"/>
      <c r="D11" s="102"/>
      <c r="E11" s="102"/>
      <c r="F11" s="103"/>
      <c r="G11" s="428"/>
      <c r="H11" s="114" t="s">
        <v>1490</v>
      </c>
      <c r="I11" s="101"/>
    </row>
    <row r="12" spans="1:10" s="490" customFormat="1" ht="58.5" customHeight="1" x14ac:dyDescent="0.15">
      <c r="A12" s="491" t="str">
        <f>VLOOKUP(B12,'【ご参考】使用業務一覧 '!$B$5:$C$218,2,FALSE)</f>
        <v>1-1-2</v>
      </c>
      <c r="B12" s="492" t="s">
        <v>1499</v>
      </c>
      <c r="C12" s="492" t="s">
        <v>1601</v>
      </c>
      <c r="D12" s="492" t="s">
        <v>1500</v>
      </c>
      <c r="E12" s="493" t="s">
        <v>1565</v>
      </c>
      <c r="F12" s="494" t="s">
        <v>1532</v>
      </c>
      <c r="H12" s="495" t="str">
        <f>VLOOKUP(B12,'（pdf化対象外）MRDキーワード'!$B$4:$C$305,2,FALSE)</f>
        <v>申込年月日範囲（ウォーニング）</v>
      </c>
      <c r="I12" s="495" t="s">
        <v>1602</v>
      </c>
      <c r="J12" s="496"/>
    </row>
    <row r="13" spans="1:10" ht="111.75" customHeight="1" x14ac:dyDescent="0.15">
      <c r="A13" s="115">
        <f>VLOOKUP(B13,'【ご参考】使用業務一覧 '!$B$5:$C$218,2,FALSE)</f>
        <v>2</v>
      </c>
      <c r="B13" s="69" t="s">
        <v>1557</v>
      </c>
      <c r="C13" s="69" t="s">
        <v>273</v>
      </c>
      <c r="D13" s="69" t="s">
        <v>1619</v>
      </c>
      <c r="E13" s="116" t="s">
        <v>210</v>
      </c>
      <c r="F13" s="117" t="s">
        <v>1313</v>
      </c>
      <c r="G13" s="429"/>
      <c r="H13" s="118" t="str">
        <f>VLOOKUP(B13,'（pdf化対象外）MRDキーワード'!$B$4:$C$305,2,FALSE)</f>
        <v>付加可能特約約款コードリスト</v>
      </c>
      <c r="I13" s="118" t="s">
        <v>1491</v>
      </c>
      <c r="J13" s="71"/>
    </row>
    <row r="14" spans="1:10" ht="18.75" customHeight="1" x14ac:dyDescent="0.15">
      <c r="A14" s="113" t="s">
        <v>1501</v>
      </c>
      <c r="B14" s="102"/>
      <c r="C14" s="102"/>
      <c r="D14" s="102"/>
      <c r="E14" s="102"/>
      <c r="F14" s="103"/>
      <c r="G14" s="428"/>
      <c r="H14" s="114" t="s">
        <v>1501</v>
      </c>
      <c r="I14" s="430"/>
    </row>
    <row r="15" spans="1:10" s="490" customFormat="1" ht="58.5" customHeight="1" x14ac:dyDescent="0.15">
      <c r="A15" s="497" t="str">
        <f>VLOOKUP(B15,'【ご参考】使用業務一覧 '!$B$5:$C$218,2,FALSE)</f>
        <v>1-1-2</v>
      </c>
      <c r="B15" s="498" t="s">
        <v>1499</v>
      </c>
      <c r="C15" s="498" t="s">
        <v>1601</v>
      </c>
      <c r="D15" s="498" t="s">
        <v>1500</v>
      </c>
      <c r="E15" s="499" t="s">
        <v>1585</v>
      </c>
      <c r="F15" s="500" t="s">
        <v>1534</v>
      </c>
      <c r="H15" s="501" t="str">
        <f>VLOOKUP(B15,'（pdf化対象外）MRDキーワード'!$B$4:$C$305,2,FALSE)</f>
        <v>申込年月日範囲（ウォーニング）</v>
      </c>
      <c r="I15" s="501" t="s">
        <v>1602</v>
      </c>
      <c r="J15" s="496"/>
    </row>
    <row r="16" spans="1:10" ht="18.75" customHeight="1" x14ac:dyDescent="0.15">
      <c r="A16" s="113" t="s">
        <v>1502</v>
      </c>
      <c r="B16" s="102"/>
      <c r="C16" s="102"/>
      <c r="D16" s="102"/>
      <c r="E16" s="102"/>
      <c r="F16" s="103"/>
      <c r="G16" s="428"/>
      <c r="H16" s="114" t="s">
        <v>1502</v>
      </c>
      <c r="I16" s="430"/>
    </row>
    <row r="17" spans="1:10" s="490" customFormat="1" ht="58.5" customHeight="1" x14ac:dyDescent="0.15">
      <c r="A17" s="497" t="str">
        <f>VLOOKUP(B17,'【ご参考】使用業務一覧 '!$B$5:$C$218,2,FALSE)</f>
        <v>1-1-2</v>
      </c>
      <c r="B17" s="498" t="s">
        <v>1499</v>
      </c>
      <c r="C17" s="498" t="s">
        <v>1601</v>
      </c>
      <c r="D17" s="498" t="s">
        <v>1500</v>
      </c>
      <c r="E17" s="499" t="s">
        <v>1585</v>
      </c>
      <c r="F17" s="500" t="s">
        <v>1534</v>
      </c>
      <c r="H17" s="501" t="str">
        <f>VLOOKUP(B17,'（pdf化対象外）MRDキーワード'!$B$4:$C$305,2,FALSE)</f>
        <v>申込年月日範囲（ウォーニング）</v>
      </c>
      <c r="I17" s="501" t="s">
        <v>1602</v>
      </c>
      <c r="J17" s="496"/>
    </row>
    <row r="18" spans="1:10" ht="18.75" customHeight="1" x14ac:dyDescent="0.15">
      <c r="A18" s="113" t="s">
        <v>1503</v>
      </c>
      <c r="B18" s="102"/>
      <c r="C18" s="102"/>
      <c r="D18" s="102"/>
      <c r="E18" s="102"/>
      <c r="F18" s="103"/>
      <c r="G18" s="428"/>
      <c r="H18" s="114" t="s">
        <v>1503</v>
      </c>
      <c r="I18" s="430"/>
    </row>
    <row r="19" spans="1:10" s="490" customFormat="1" ht="58.5" customHeight="1" x14ac:dyDescent="0.15">
      <c r="A19" s="497" t="str">
        <f>VLOOKUP(B19,'【ご参考】使用業務一覧 '!$B$5:$C$218,2,FALSE)</f>
        <v>1-1-2</v>
      </c>
      <c r="B19" s="498" t="s">
        <v>1499</v>
      </c>
      <c r="C19" s="498" t="s">
        <v>1601</v>
      </c>
      <c r="D19" s="498" t="s">
        <v>1500</v>
      </c>
      <c r="E19" s="499" t="s">
        <v>1585</v>
      </c>
      <c r="F19" s="500" t="s">
        <v>1534</v>
      </c>
      <c r="H19" s="501" t="str">
        <f>VLOOKUP(B19,'（pdf化対象外）MRDキーワード'!$B$4:$C$305,2,FALSE)</f>
        <v>申込年月日範囲（ウォーニング）</v>
      </c>
      <c r="I19" s="501" t="s">
        <v>1602</v>
      </c>
      <c r="J19" s="496"/>
    </row>
    <row r="20" spans="1:10" ht="18.75" customHeight="1" x14ac:dyDescent="0.15">
      <c r="A20" s="113" t="s">
        <v>1504</v>
      </c>
      <c r="B20" s="102"/>
      <c r="C20" s="102"/>
      <c r="D20" s="102"/>
      <c r="E20" s="102"/>
      <c r="F20" s="103"/>
      <c r="G20" s="428"/>
      <c r="H20" s="114" t="s">
        <v>1504</v>
      </c>
      <c r="I20" s="430"/>
    </row>
    <row r="21" spans="1:10" s="490" customFormat="1" ht="58.5" customHeight="1" x14ac:dyDescent="0.15">
      <c r="A21" s="497" t="str">
        <f>VLOOKUP(B21,'【ご参考】使用業務一覧 '!$B$5:$C$218,2,FALSE)</f>
        <v>1-1-2</v>
      </c>
      <c r="B21" s="498" t="s">
        <v>1499</v>
      </c>
      <c r="C21" s="498" t="s">
        <v>1601</v>
      </c>
      <c r="D21" s="498" t="s">
        <v>1500</v>
      </c>
      <c r="E21" s="499" t="s">
        <v>1585</v>
      </c>
      <c r="F21" s="500" t="s">
        <v>1534</v>
      </c>
      <c r="H21" s="501" t="str">
        <f>VLOOKUP(B21,'（pdf化対象外）MRDキーワード'!$B$4:$C$305,2,FALSE)</f>
        <v>申込年月日範囲（ウォーニング）</v>
      </c>
      <c r="I21" s="501" t="s">
        <v>1602</v>
      </c>
      <c r="J21" s="496"/>
    </row>
    <row r="22" spans="1:10" ht="18.75" customHeight="1" x14ac:dyDescent="0.15">
      <c r="A22" s="113" t="s">
        <v>1505</v>
      </c>
      <c r="B22" s="102"/>
      <c r="C22" s="102"/>
      <c r="D22" s="102"/>
      <c r="E22" s="102"/>
      <c r="F22" s="103"/>
      <c r="G22" s="428"/>
      <c r="H22" s="114" t="s">
        <v>1505</v>
      </c>
      <c r="I22" s="430"/>
    </row>
    <row r="23" spans="1:10" s="490" customFormat="1" ht="58.5" customHeight="1" x14ac:dyDescent="0.15">
      <c r="A23" s="497" t="str">
        <f>VLOOKUP(B23,'【ご参考】使用業務一覧 '!$B$5:$C$218,2,FALSE)</f>
        <v>1-1-2</v>
      </c>
      <c r="B23" s="498" t="s">
        <v>1499</v>
      </c>
      <c r="C23" s="498" t="s">
        <v>1601</v>
      </c>
      <c r="D23" s="498" t="s">
        <v>1500</v>
      </c>
      <c r="E23" s="499" t="s">
        <v>1585</v>
      </c>
      <c r="F23" s="500" t="s">
        <v>1534</v>
      </c>
      <c r="H23" s="501" t="str">
        <f>VLOOKUP(B23,'（pdf化対象外）MRDキーワード'!$B$4:$C$305,2,FALSE)</f>
        <v>申込年月日範囲（ウォーニング）</v>
      </c>
      <c r="I23" s="501" t="s">
        <v>1602</v>
      </c>
      <c r="J23" s="496"/>
    </row>
    <row r="24" spans="1:10" ht="18.75" customHeight="1" x14ac:dyDescent="0.15">
      <c r="A24" s="434" t="s">
        <v>1506</v>
      </c>
      <c r="B24" s="435"/>
      <c r="C24" s="435"/>
      <c r="D24" s="435"/>
      <c r="E24" s="435"/>
      <c r="F24" s="436"/>
      <c r="G24" s="428"/>
      <c r="H24" s="114" t="s">
        <v>1506</v>
      </c>
      <c r="I24" s="430"/>
    </row>
    <row r="25" spans="1:10" s="490" customFormat="1" ht="58.5" customHeight="1" x14ac:dyDescent="0.15">
      <c r="A25" s="497" t="str">
        <f>VLOOKUP(B25,'【ご参考】使用業務一覧 '!$B$5:$C$218,2,FALSE)</f>
        <v>1-1-2</v>
      </c>
      <c r="B25" s="498" t="s">
        <v>1499</v>
      </c>
      <c r="C25" s="498" t="s">
        <v>1601</v>
      </c>
      <c r="D25" s="498" t="s">
        <v>1500</v>
      </c>
      <c r="E25" s="499" t="s">
        <v>1585</v>
      </c>
      <c r="F25" s="500" t="s">
        <v>1534</v>
      </c>
      <c r="H25" s="501" t="str">
        <f>VLOOKUP(B25,'（pdf化対象外）MRDキーワード'!$B$4:$C$305,2,FALSE)</f>
        <v>申込年月日範囲（ウォーニング）</v>
      </c>
      <c r="I25" s="501" t="s">
        <v>1602</v>
      </c>
      <c r="J25" s="496"/>
    </row>
    <row r="26" spans="1:10" ht="18.75" customHeight="1" x14ac:dyDescent="0.15">
      <c r="A26" s="113" t="s">
        <v>1559</v>
      </c>
      <c r="B26" s="102"/>
      <c r="C26" s="102"/>
      <c r="D26" s="102"/>
      <c r="E26" s="102"/>
      <c r="F26" s="103"/>
      <c r="G26" s="428"/>
      <c r="H26" s="114" t="s">
        <v>1559</v>
      </c>
      <c r="I26" s="430"/>
    </row>
    <row r="27" spans="1:10" s="490" customFormat="1" ht="58.5" customHeight="1" thickBot="1" x14ac:dyDescent="0.2">
      <c r="A27" s="502" t="str">
        <f>VLOOKUP(B27,'【ご参考】使用業務一覧 '!$B$5:$C$218,2,FALSE)</f>
        <v>1-1-2</v>
      </c>
      <c r="B27" s="503" t="s">
        <v>1499</v>
      </c>
      <c r="C27" s="503" t="s">
        <v>1601</v>
      </c>
      <c r="D27" s="503" t="s">
        <v>1500</v>
      </c>
      <c r="E27" s="504" t="s">
        <v>1585</v>
      </c>
      <c r="F27" s="505" t="s">
        <v>1534</v>
      </c>
      <c r="H27" s="501" t="str">
        <f>VLOOKUP(B27,'（pdf化対象外）MRDキーワード'!$B$4:$C$305,2,FALSE)</f>
        <v>申込年月日範囲（ウォーニング）</v>
      </c>
      <c r="I27" s="501" t="s">
        <v>1602</v>
      </c>
      <c r="J27" s="496"/>
    </row>
  </sheetData>
  <mergeCells count="11">
    <mergeCell ref="E8:E10"/>
    <mergeCell ref="F8:F10"/>
    <mergeCell ref="H8:H10"/>
    <mergeCell ref="I8:I10"/>
    <mergeCell ref="J8:J10"/>
    <mergeCell ref="A5:B6"/>
    <mergeCell ref="C5:D6"/>
    <mergeCell ref="A8:A10"/>
    <mergeCell ref="B8:B10"/>
    <mergeCell ref="C8:C10"/>
    <mergeCell ref="D8:D10"/>
  </mergeCells>
  <phoneticPr fontId="1"/>
  <dataValidations count="1">
    <dataValidation imeMode="hiragana" allowBlank="1" showInputMessage="1" showErrorMessage="1" sqref="J12:J13 E12:E13 C12:C13 J15 E15 C15 J17 E17 C17 J19 E19 C19 J21 E21 C21 E23 C23 C27 J27 E27 J23 C25 J25 E25" xr:uid="{00000000-0002-0000-0500-000000000000}"/>
  </dataValidations>
  <pageMargins left="0.19685039370078741" right="0.19685039370078741" top="0.19685039370078741" bottom="0.39370078740157483" header="0.51181102362204722" footer="0.11811023622047245"/>
  <pageSetup paperSize="9" scale="88" fitToHeight="0" orientation="landscape" r:id="rId1"/>
  <headerFooter alignWithMargins="0">
    <oddFooter>&amp;C&amp;P / &amp;N&amp;R&amp;"Times New Roman,太字 斜体"Copyright(c)2018 Nissay Information Technology Co.,Ltd.</oddFooter>
  </headerFooter>
  <colBreaks count="1" manualBreakCount="1">
    <brk id="3"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4:W39"/>
  <sheetViews>
    <sheetView zoomScale="85" zoomScaleNormal="85" workbookViewId="0">
      <selection activeCell="A4" sqref="A4"/>
    </sheetView>
  </sheetViews>
  <sheetFormatPr defaultColWidth="2.625" defaultRowHeight="15.75" customHeight="1" x14ac:dyDescent="0.15"/>
  <cols>
    <col min="1" max="1" width="5.625" style="24" customWidth="1"/>
    <col min="2" max="2" width="21.25" style="24" customWidth="1"/>
    <col min="3" max="3" width="61" style="24" customWidth="1"/>
    <col min="4" max="4" width="47.25" style="24" customWidth="1"/>
    <col min="5" max="5" width="12.5" style="24" customWidth="1"/>
    <col min="6" max="6" width="15.875" style="24" customWidth="1"/>
    <col min="7" max="7" width="24.25" style="31" customWidth="1"/>
    <col min="8" max="8" width="39.125" style="42" customWidth="1"/>
    <col min="9" max="9" width="48.375" style="43" customWidth="1"/>
    <col min="10" max="10" width="12.5" style="32" bestFit="1" customWidth="1"/>
    <col min="11" max="16384" width="2.625" style="24"/>
  </cols>
  <sheetData>
    <row r="4" spans="1:23" ht="15.75" customHeight="1" thickBot="1" x14ac:dyDescent="0.2">
      <c r="D4" s="25"/>
      <c r="E4" s="25"/>
      <c r="F4" s="25"/>
      <c r="G4" s="32"/>
    </row>
    <row r="5" spans="1:23" ht="15.75" customHeight="1" x14ac:dyDescent="0.15">
      <c r="A5" s="793" t="s">
        <v>238</v>
      </c>
      <c r="B5" s="794"/>
      <c r="C5" s="797" t="s">
        <v>245</v>
      </c>
      <c r="D5" s="798"/>
      <c r="E5" s="26"/>
      <c r="F5" s="26"/>
      <c r="G5" s="26"/>
      <c r="J5" s="26"/>
    </row>
    <row r="6" spans="1:23" ht="15.75" customHeight="1" thickBot="1" x14ac:dyDescent="0.2">
      <c r="A6" s="795"/>
      <c r="B6" s="796"/>
      <c r="C6" s="799"/>
      <c r="D6" s="800"/>
      <c r="E6" s="26"/>
      <c r="F6" s="26"/>
      <c r="G6" s="26"/>
      <c r="J6" s="26"/>
    </row>
    <row r="7" spans="1:23" ht="15.75" customHeight="1" thickBot="1" x14ac:dyDescent="0.2">
      <c r="B7" s="104"/>
      <c r="C7" s="27"/>
      <c r="D7" s="27"/>
      <c r="E7" s="27"/>
    </row>
    <row r="8" spans="1:23" ht="15.75" customHeight="1" x14ac:dyDescent="0.15">
      <c r="A8" s="801" t="s">
        <v>246</v>
      </c>
      <c r="B8" s="804" t="s">
        <v>239</v>
      </c>
      <c r="C8" s="807" t="s">
        <v>247</v>
      </c>
      <c r="D8" s="810" t="s">
        <v>272</v>
      </c>
      <c r="E8" s="807" t="s">
        <v>248</v>
      </c>
      <c r="F8" s="813" t="s">
        <v>233</v>
      </c>
      <c r="G8" s="104"/>
      <c r="H8" s="816" t="s">
        <v>846</v>
      </c>
      <c r="I8" s="819" t="s">
        <v>847</v>
      </c>
      <c r="J8" s="821"/>
    </row>
    <row r="9" spans="1:23" ht="15.75" customHeight="1" x14ac:dyDescent="0.15">
      <c r="A9" s="802"/>
      <c r="B9" s="805"/>
      <c r="C9" s="808"/>
      <c r="D9" s="811"/>
      <c r="E9" s="808"/>
      <c r="F9" s="814"/>
      <c r="G9" s="104"/>
      <c r="H9" s="817"/>
      <c r="I9" s="819"/>
      <c r="J9" s="822"/>
    </row>
    <row r="10" spans="1:23" ht="15.75" customHeight="1" x14ac:dyDescent="0.15">
      <c r="A10" s="803"/>
      <c r="B10" s="806"/>
      <c r="C10" s="809"/>
      <c r="D10" s="812"/>
      <c r="E10" s="809"/>
      <c r="F10" s="815"/>
      <c r="G10" s="16"/>
      <c r="H10" s="818"/>
      <c r="I10" s="820"/>
      <c r="J10" s="822"/>
    </row>
    <row r="11" spans="1:23" ht="18.75" customHeight="1" x14ac:dyDescent="0.15">
      <c r="A11" s="113" t="s">
        <v>1300</v>
      </c>
      <c r="B11" s="102"/>
      <c r="C11" s="102"/>
      <c r="D11" s="102"/>
      <c r="E11" s="102"/>
      <c r="F11" s="103"/>
      <c r="G11" s="91"/>
      <c r="H11" s="114" t="s">
        <v>1300</v>
      </c>
      <c r="I11" s="101"/>
    </row>
    <row r="12" spans="1:23" s="490" customFormat="1" ht="58.5" customHeight="1" x14ac:dyDescent="0.15">
      <c r="A12" s="491" t="str">
        <f>VLOOKUP(B12,'【ご参考】使用業務一覧 '!$B$5:$C$218,2,FALSE)</f>
        <v>1-1-2</v>
      </c>
      <c r="B12" s="492" t="s">
        <v>1499</v>
      </c>
      <c r="C12" s="492" t="s">
        <v>1590</v>
      </c>
      <c r="D12" s="492" t="s">
        <v>1500</v>
      </c>
      <c r="E12" s="493" t="s">
        <v>1566</v>
      </c>
      <c r="F12" s="494"/>
      <c r="G12" s="506" t="s">
        <v>1552</v>
      </c>
      <c r="H12" s="495" t="str">
        <f>VLOOKUP(B12,'（pdf化対象外）MRDキーワード'!$B$4:$C$305,2,FALSE)</f>
        <v>申込年月日範囲（ウォーニング）</v>
      </c>
      <c r="I12" s="495" t="s">
        <v>1591</v>
      </c>
      <c r="J12" s="496"/>
    </row>
    <row r="13" spans="1:23" s="31" customFormat="1" ht="54" customHeight="1" x14ac:dyDescent="0.15">
      <c r="A13" s="115" t="str">
        <f>VLOOKUP(B13,'【ご参考】使用業務一覧 '!$B$5:$C$218,2,FALSE)</f>
        <v>1-2</v>
      </c>
      <c r="B13" s="69" t="s">
        <v>569</v>
      </c>
      <c r="C13" s="69" t="s">
        <v>1471</v>
      </c>
      <c r="D13" s="69" t="s">
        <v>1472</v>
      </c>
      <c r="E13" s="116" t="s">
        <v>568</v>
      </c>
      <c r="F13" s="117"/>
      <c r="G13" s="195" t="s">
        <v>1475</v>
      </c>
      <c r="H13" s="118" t="str">
        <f>VLOOKUP(B13,'（pdf化対象外）MRDキーワード'!$B$4:$C$305,2,FALSE)</f>
        <v>第一回契約年月日範囲</v>
      </c>
      <c r="I13" s="118" t="s">
        <v>1476</v>
      </c>
      <c r="J13" s="71"/>
    </row>
    <row r="14" spans="1:23" ht="111.75" customHeight="1" x14ac:dyDescent="0.15">
      <c r="A14" s="115">
        <f>VLOOKUP(B14,'【ご参考】使用業務一覧 '!$B$5:$C$218,2,FALSE)</f>
        <v>2</v>
      </c>
      <c r="B14" s="69" t="s">
        <v>903</v>
      </c>
      <c r="C14" s="69" t="s">
        <v>273</v>
      </c>
      <c r="D14" s="69" t="s">
        <v>1195</v>
      </c>
      <c r="E14" s="116" t="s">
        <v>210</v>
      </c>
      <c r="F14" s="117" t="s">
        <v>1313</v>
      </c>
      <c r="G14" s="16"/>
      <c r="H14" s="118" t="str">
        <f>VLOOKUP(B14,'（pdf化対象外）MRDキーワード'!$B$4:$C$305,2,FALSE)</f>
        <v>付加可能特約約款コードリスト</v>
      </c>
      <c r="I14" s="118" t="s">
        <v>1213</v>
      </c>
      <c r="J14" s="71"/>
    </row>
    <row r="15" spans="1:23" s="31" customFormat="1" ht="88.5" customHeight="1" x14ac:dyDescent="0.15">
      <c r="A15" s="115" t="str">
        <f>VLOOKUP(B15,'【ご参考】使用業務一覧 '!$B$5:$C$218,2,FALSE)</f>
        <v>8-3</v>
      </c>
      <c r="B15" s="69" t="s">
        <v>1246</v>
      </c>
      <c r="C15" s="69" t="s">
        <v>1250</v>
      </c>
      <c r="D15" s="69" t="s">
        <v>1251</v>
      </c>
      <c r="E15" s="116" t="s">
        <v>1247</v>
      </c>
      <c r="F15" s="117" t="s">
        <v>1248</v>
      </c>
      <c r="G15" s="93"/>
      <c r="H15" s="118" t="s">
        <v>1245</v>
      </c>
      <c r="I15" s="119" t="s">
        <v>1249</v>
      </c>
      <c r="J15" s="71"/>
    </row>
    <row r="16" spans="1:23" s="31" customFormat="1" ht="82.5" customHeight="1" x14ac:dyDescent="0.15">
      <c r="A16" s="115">
        <f>VLOOKUP(B16,'【ご参考】使用業務一覧 '!$B$5:$C$218,2,FALSE)</f>
        <v>13</v>
      </c>
      <c r="B16" s="120" t="s">
        <v>213</v>
      </c>
      <c r="C16" s="69" t="s">
        <v>1236</v>
      </c>
      <c r="D16" s="69" t="s">
        <v>1197</v>
      </c>
      <c r="E16" s="116" t="s">
        <v>583</v>
      </c>
      <c r="F16" s="121"/>
      <c r="G16" s="64"/>
      <c r="H16" s="118" t="str">
        <f>VLOOKUP(B16,'（pdf化対象外）MRDキーワード'!$B$4:$C$305,2,FALSE)</f>
        <v>被保険者契約年齢範囲</v>
      </c>
      <c r="I16" s="118" t="s">
        <v>1128</v>
      </c>
      <c r="J16" s="71"/>
      <c r="K16" s="26"/>
      <c r="L16" s="26"/>
      <c r="M16" s="26"/>
      <c r="N16" s="26"/>
      <c r="O16" s="26"/>
      <c r="P16" s="26"/>
      <c r="Q16" s="26"/>
      <c r="R16" s="26"/>
      <c r="S16" s="28"/>
      <c r="T16" s="71"/>
      <c r="U16" s="27"/>
      <c r="V16" s="27"/>
      <c r="W16" s="32"/>
    </row>
    <row r="17" spans="1:23" s="72" customFormat="1" ht="36" customHeight="1" x14ac:dyDescent="0.15">
      <c r="A17" s="115">
        <f>VLOOKUP(B17,'【ご参考】使用業務一覧 '!$B$5:$C$218,2,FALSE)</f>
        <v>18</v>
      </c>
      <c r="B17" s="69" t="s">
        <v>1198</v>
      </c>
      <c r="C17" s="69" t="s">
        <v>1276</v>
      </c>
      <c r="D17" s="69" t="s">
        <v>1317</v>
      </c>
      <c r="E17" s="116" t="s">
        <v>896</v>
      </c>
      <c r="F17" s="73"/>
      <c r="G17" s="71"/>
      <c r="H17" s="118" t="str">
        <f>VLOOKUP(B17,'（pdf化対象外）MRDキーワード'!$B$4:$C$305,2,FALSE)</f>
        <v>取扱被保険者続柄リスト</v>
      </c>
      <c r="I17" s="123" t="s">
        <v>1199</v>
      </c>
      <c r="J17" s="71"/>
      <c r="K17" s="70"/>
      <c r="L17" s="70"/>
      <c r="M17" s="70"/>
      <c r="N17" s="70"/>
      <c r="O17" s="70"/>
      <c r="P17" s="70"/>
      <c r="Q17" s="70"/>
      <c r="R17" s="70"/>
      <c r="S17" s="70"/>
      <c r="T17" s="70"/>
    </row>
    <row r="18" spans="1:23" s="72" customFormat="1" ht="89.25" customHeight="1" x14ac:dyDescent="0.15">
      <c r="A18" s="115">
        <f>VLOOKUP(B18,'【ご参考】使用業務一覧 '!$B$5:$C$218,2,FALSE)</f>
        <v>22</v>
      </c>
      <c r="B18" s="69" t="s">
        <v>279</v>
      </c>
      <c r="C18" s="69" t="s">
        <v>1204</v>
      </c>
      <c r="D18" s="69" t="s">
        <v>1205</v>
      </c>
      <c r="E18" s="116" t="s">
        <v>579</v>
      </c>
      <c r="F18" s="73"/>
      <c r="G18" s="71"/>
      <c r="H18" s="118" t="str">
        <f>VLOOKUP(B18,'（pdf化対象外）MRDキーワード'!$B$4:$C$305,2,FALSE)</f>
        <v>取扱危険選択方法リスト</v>
      </c>
      <c r="I18" s="123" t="s">
        <v>1129</v>
      </c>
      <c r="J18" s="71"/>
      <c r="K18" s="70"/>
      <c r="L18" s="70"/>
      <c r="M18" s="70"/>
      <c r="N18" s="70"/>
      <c r="O18" s="70"/>
      <c r="P18" s="70"/>
      <c r="Q18" s="70"/>
      <c r="R18" s="70"/>
      <c r="S18" s="70"/>
      <c r="T18" s="70"/>
    </row>
    <row r="19" spans="1:23" s="72" customFormat="1" ht="40.5" customHeight="1" x14ac:dyDescent="0.15">
      <c r="A19" s="115">
        <f>VLOOKUP(B19,'【ご参考】使用業務一覧 '!$B$5:$C$218,2,FALSE)</f>
        <v>23</v>
      </c>
      <c r="B19" s="69" t="s">
        <v>276</v>
      </c>
      <c r="C19" s="69" t="s">
        <v>1202</v>
      </c>
      <c r="D19" s="69" t="s">
        <v>1203</v>
      </c>
      <c r="E19" s="116" t="s">
        <v>580</v>
      </c>
      <c r="F19" s="73"/>
      <c r="G19" s="71"/>
      <c r="H19" s="118" t="str">
        <f>VLOOKUP(B19,'（pdf化対象外）MRDキーワード'!$B$4:$C$305,2,FALSE)</f>
        <v>取扱払込方法（回数）リスト</v>
      </c>
      <c r="I19" s="123" t="s">
        <v>1214</v>
      </c>
      <c r="J19" s="71"/>
      <c r="K19" s="70"/>
      <c r="L19" s="70"/>
      <c r="M19" s="70"/>
      <c r="N19" s="70"/>
      <c r="O19" s="70"/>
      <c r="P19" s="70"/>
      <c r="Q19" s="70"/>
      <c r="R19" s="70"/>
      <c r="S19" s="70"/>
      <c r="T19" s="70"/>
    </row>
    <row r="20" spans="1:23" s="70" customFormat="1" ht="40.5" customHeight="1" x14ac:dyDescent="0.15">
      <c r="A20" s="115">
        <f>VLOOKUP(B20,'【ご参考】使用業務一覧 '!$B$5:$C$218,2,FALSE)</f>
        <v>41</v>
      </c>
      <c r="B20" s="69" t="s">
        <v>1120</v>
      </c>
      <c r="C20" s="69" t="s">
        <v>1200</v>
      </c>
      <c r="D20" s="69" t="s">
        <v>1119</v>
      </c>
      <c r="E20" s="116" t="s">
        <v>581</v>
      </c>
      <c r="F20" s="73"/>
      <c r="G20" s="71"/>
      <c r="H20" s="118" t="str">
        <f>VLOOKUP(B20,'（pdf化対象外）MRDキーワード'!$B$4:$C$305,2,FALSE)</f>
        <v>取扱払込期間種別リスト</v>
      </c>
      <c r="I20" s="123" t="s">
        <v>1201</v>
      </c>
      <c r="J20" s="71"/>
    </row>
    <row r="21" spans="1:23" s="72" customFormat="1" ht="75" customHeight="1" x14ac:dyDescent="0.15">
      <c r="A21" s="115">
        <f>VLOOKUP(B21,'【ご参考】使用業務一覧 '!$B$5:$C$218,2,FALSE)</f>
        <v>62</v>
      </c>
      <c r="B21" s="69" t="s">
        <v>122</v>
      </c>
      <c r="C21" s="69" t="s">
        <v>1206</v>
      </c>
      <c r="D21" s="69" t="s">
        <v>582</v>
      </c>
      <c r="E21" s="116" t="s">
        <v>1196</v>
      </c>
      <c r="F21" s="73"/>
      <c r="G21" s="71"/>
      <c r="H21" s="118" t="str">
        <f>VLOOKUP(B21,'（pdf化対象外）MRDキーワード'!$B$4:$C$305,2,FALSE)</f>
        <v>基本給付日額範囲</v>
      </c>
      <c r="I21" s="123" t="s">
        <v>1145</v>
      </c>
      <c r="J21" s="71"/>
      <c r="K21" s="70"/>
      <c r="L21" s="70"/>
      <c r="M21" s="70"/>
      <c r="N21" s="70"/>
      <c r="O21" s="70"/>
      <c r="P21" s="70"/>
      <c r="Q21" s="70"/>
      <c r="R21" s="70"/>
      <c r="S21" s="70"/>
      <c r="T21" s="70"/>
    </row>
    <row r="22" spans="1:23" s="72" customFormat="1" ht="40.5" customHeight="1" x14ac:dyDescent="0.15">
      <c r="A22" s="122">
        <f>VLOOKUP(B22,'【ご参考】使用業務一覧 '!$B$5:$C$218,2,FALSE)</f>
        <v>88</v>
      </c>
      <c r="B22" s="120" t="s">
        <v>1183</v>
      </c>
      <c r="C22" s="69" t="s">
        <v>1186</v>
      </c>
      <c r="D22" s="69" t="s">
        <v>1207</v>
      </c>
      <c r="E22" s="116" t="s">
        <v>1185</v>
      </c>
      <c r="F22" s="73"/>
      <c r="G22" s="71"/>
      <c r="H22" s="118" t="str">
        <f>VLOOKUP(B22,'（pdf化対象外）MRDキーワード'!$B$4:$C$305,2,FALSE)</f>
        <v>取扱入院給付金支払限度日数型区分リスト</v>
      </c>
      <c r="I22" s="123" t="s">
        <v>1187</v>
      </c>
      <c r="J22" s="71"/>
      <c r="K22" s="70"/>
      <c r="L22" s="70"/>
      <c r="M22" s="70"/>
      <c r="N22" s="70"/>
      <c r="O22" s="70"/>
      <c r="P22" s="70"/>
      <c r="Q22" s="70"/>
      <c r="R22" s="70"/>
      <c r="S22" s="70"/>
      <c r="T22" s="70"/>
    </row>
    <row r="23" spans="1:23" s="72" customFormat="1" ht="40.5" customHeight="1" x14ac:dyDescent="0.15">
      <c r="A23" s="122">
        <f>VLOOKUP(B23,'【ご参考】使用業務一覧 '!$B$5:$C$218,2,FALSE)</f>
        <v>89</v>
      </c>
      <c r="B23" s="120" t="s">
        <v>1188</v>
      </c>
      <c r="C23" s="69" t="s">
        <v>1189</v>
      </c>
      <c r="D23" s="69" t="s">
        <v>1208</v>
      </c>
      <c r="E23" s="116" t="s">
        <v>1190</v>
      </c>
      <c r="F23" s="73"/>
      <c r="G23" s="71"/>
      <c r="H23" s="118" t="str">
        <f>VLOOKUP(B23,'（pdf化対象外）MRDキーワード'!$B$4:$C$305,2,FALSE)</f>
        <v>取扱手術給付金支払倍率型区分リスト</v>
      </c>
      <c r="I23" s="123" t="s">
        <v>1191</v>
      </c>
      <c r="J23" s="71"/>
      <c r="K23" s="70"/>
      <c r="L23" s="70"/>
      <c r="M23" s="70"/>
      <c r="N23" s="70"/>
      <c r="O23" s="70"/>
      <c r="P23" s="70"/>
      <c r="Q23" s="70"/>
      <c r="R23" s="70"/>
      <c r="S23" s="70"/>
      <c r="T23" s="70"/>
    </row>
    <row r="24" spans="1:23" s="72" customFormat="1" ht="40.5" customHeight="1" x14ac:dyDescent="0.15">
      <c r="A24" s="115">
        <f>VLOOKUP(B24,'【ご参考】使用業務一覧 '!$B$5:$C$218,2,FALSE)</f>
        <v>108</v>
      </c>
      <c r="B24" s="69" t="s">
        <v>1192</v>
      </c>
      <c r="C24" s="69" t="s">
        <v>1209</v>
      </c>
      <c r="D24" s="69" t="s">
        <v>1210</v>
      </c>
      <c r="E24" s="116" t="s">
        <v>1194</v>
      </c>
      <c r="F24" s="73"/>
      <c r="G24" s="71"/>
      <c r="H24" s="118" t="str">
        <f>VLOOKUP(B24,'（pdf化対象外）MRDキーワード'!$B$4:$C$305,2,FALSE)</f>
        <v>取扱特定疾病支払日数無制限特則リスト</v>
      </c>
      <c r="I24" s="123" t="s">
        <v>1212</v>
      </c>
      <c r="J24" s="71"/>
      <c r="K24" s="70"/>
      <c r="L24" s="70"/>
      <c r="M24" s="70"/>
      <c r="N24" s="70"/>
      <c r="O24" s="70"/>
      <c r="P24" s="70"/>
      <c r="Q24" s="70"/>
      <c r="R24" s="70"/>
      <c r="S24" s="70"/>
      <c r="T24" s="70"/>
    </row>
    <row r="25" spans="1:23" s="72" customFormat="1" ht="90.75" customHeight="1" x14ac:dyDescent="0.15">
      <c r="A25" s="115">
        <f>VLOOKUP(B25,'【ご参考】使用業務一覧 '!$B$5:$C$218,2,FALSE)</f>
        <v>138</v>
      </c>
      <c r="B25" s="69" t="s">
        <v>1280</v>
      </c>
      <c r="C25" s="69" t="s">
        <v>1287</v>
      </c>
      <c r="D25" s="69" t="s">
        <v>1278</v>
      </c>
      <c r="E25" s="116" t="s">
        <v>1315</v>
      </c>
      <c r="F25" s="73" t="s">
        <v>1283</v>
      </c>
      <c r="G25" s="71"/>
      <c r="H25" s="118" t="s">
        <v>1279</v>
      </c>
      <c r="I25" s="123" t="s">
        <v>1282</v>
      </c>
      <c r="J25" s="71"/>
      <c r="K25" s="70"/>
      <c r="L25" s="70"/>
      <c r="M25" s="70"/>
      <c r="N25" s="70"/>
      <c r="O25" s="70"/>
      <c r="P25" s="70"/>
      <c r="Q25" s="70"/>
      <c r="R25" s="70"/>
      <c r="S25" s="70"/>
      <c r="T25" s="70"/>
    </row>
    <row r="26" spans="1:23" s="72" customFormat="1" ht="132" customHeight="1" x14ac:dyDescent="0.15">
      <c r="A26" s="167">
        <f>VLOOKUP(B26,'【ご参考】使用業務一覧 '!$B$5:$C$218,2,FALSE)</f>
        <v>140</v>
      </c>
      <c r="B26" s="168" t="s">
        <v>1286</v>
      </c>
      <c r="C26" s="169" t="s">
        <v>1288</v>
      </c>
      <c r="D26" s="169" t="s">
        <v>1284</v>
      </c>
      <c r="E26" s="170" t="s">
        <v>1285</v>
      </c>
      <c r="F26" s="166" t="s">
        <v>1308</v>
      </c>
      <c r="G26" s="71"/>
      <c r="H26" s="432" t="s">
        <v>902</v>
      </c>
      <c r="I26" s="433" t="s">
        <v>1289</v>
      </c>
      <c r="J26" s="71"/>
      <c r="K26" s="70"/>
      <c r="L26" s="70"/>
      <c r="M26" s="70"/>
      <c r="N26" s="70"/>
      <c r="O26" s="70"/>
      <c r="P26" s="70"/>
      <c r="Q26" s="70"/>
      <c r="R26" s="70"/>
      <c r="S26" s="70"/>
      <c r="T26" s="70"/>
    </row>
    <row r="27" spans="1:23" ht="18.75" customHeight="1" x14ac:dyDescent="0.15">
      <c r="A27" s="113" t="s">
        <v>1301</v>
      </c>
      <c r="B27" s="102"/>
      <c r="C27" s="102"/>
      <c r="D27" s="102"/>
      <c r="E27" s="102"/>
      <c r="F27" s="103"/>
      <c r="G27" s="91"/>
      <c r="H27" s="114" t="s">
        <v>1301</v>
      </c>
      <c r="I27" s="101"/>
    </row>
    <row r="28" spans="1:23" s="490" customFormat="1" ht="58.5" customHeight="1" x14ac:dyDescent="0.15">
      <c r="A28" s="497" t="str">
        <f>VLOOKUP(B28,'【ご参考】使用業務一覧 '!$B$5:$C$218,2,FALSE)</f>
        <v>1-1-2</v>
      </c>
      <c r="B28" s="498" t="s">
        <v>1499</v>
      </c>
      <c r="C28" s="498" t="s">
        <v>1590</v>
      </c>
      <c r="D28" s="498" t="s">
        <v>1500</v>
      </c>
      <c r="E28" s="499" t="s">
        <v>1585</v>
      </c>
      <c r="F28" s="500" t="s">
        <v>1534</v>
      </c>
      <c r="G28" s="507" t="s">
        <v>1552</v>
      </c>
      <c r="H28" s="501" t="str">
        <f>VLOOKUP(B28,'（pdf化対象外）MRDキーワード'!$B$4:$C$305,2,FALSE)</f>
        <v>申込年月日範囲（ウォーニング）</v>
      </c>
      <c r="I28" s="501" t="s">
        <v>1591</v>
      </c>
      <c r="J28" s="496"/>
    </row>
    <row r="29" spans="1:23" s="31" customFormat="1" ht="58.5" customHeight="1" x14ac:dyDescent="0.15">
      <c r="A29" s="115" t="str">
        <f>VLOOKUP(B29,'【ご参考】使用業務一覧 '!$B$5:$C$218,2,FALSE)</f>
        <v>1-2</v>
      </c>
      <c r="B29" s="69" t="s">
        <v>569</v>
      </c>
      <c r="C29" s="69" t="s">
        <v>1471</v>
      </c>
      <c r="D29" s="69" t="s">
        <v>1472</v>
      </c>
      <c r="E29" s="116" t="s">
        <v>568</v>
      </c>
      <c r="F29" s="117"/>
      <c r="G29" s="195" t="s">
        <v>1475</v>
      </c>
      <c r="H29" s="118" t="str">
        <f>VLOOKUP(B29,'（pdf化対象外）MRDキーワード'!$B$4:$C$305,2,FALSE)</f>
        <v>第一回契約年月日範囲</v>
      </c>
      <c r="I29" s="118" t="s">
        <v>1476</v>
      </c>
      <c r="J29" s="71"/>
    </row>
    <row r="30" spans="1:23" s="31" customFormat="1" ht="70.5" customHeight="1" x14ac:dyDescent="0.15">
      <c r="A30" s="115">
        <f>VLOOKUP(B30,'【ご参考】使用業務一覧 '!$B$5:$C$218,2,FALSE)</f>
        <v>13</v>
      </c>
      <c r="B30" s="120" t="s">
        <v>213</v>
      </c>
      <c r="C30" s="69" t="s">
        <v>1236</v>
      </c>
      <c r="D30" s="69" t="s">
        <v>1197</v>
      </c>
      <c r="E30" s="116" t="s">
        <v>583</v>
      </c>
      <c r="F30" s="121"/>
      <c r="G30" s="64"/>
      <c r="H30" s="118" t="str">
        <f>VLOOKUP(B30,'（pdf化対象外）MRDキーワード'!$B$4:$C$305,2,FALSE)</f>
        <v>被保険者契約年齢範囲</v>
      </c>
      <c r="I30" s="118" t="s">
        <v>1128</v>
      </c>
      <c r="J30" s="71"/>
      <c r="K30" s="26"/>
      <c r="L30" s="26"/>
      <c r="M30" s="26"/>
      <c r="N30" s="26"/>
      <c r="O30" s="26"/>
      <c r="P30" s="26"/>
      <c r="Q30" s="26"/>
      <c r="R30" s="26"/>
      <c r="S30" s="28"/>
      <c r="T30" s="71"/>
      <c r="U30" s="27"/>
      <c r="V30" s="27"/>
      <c r="W30" s="32"/>
    </row>
    <row r="31" spans="1:23" s="514" customFormat="1" ht="52.5" customHeight="1" x14ac:dyDescent="0.15">
      <c r="A31" s="508">
        <f>VLOOKUP(B31,'【ご参考】使用業務一覧 '!$B$5:$C$218,2,FALSE)</f>
        <v>22</v>
      </c>
      <c r="B31" s="509" t="s">
        <v>279</v>
      </c>
      <c r="C31" s="498" t="s">
        <v>1204</v>
      </c>
      <c r="D31" s="498" t="s">
        <v>1205</v>
      </c>
      <c r="E31" s="499" t="s">
        <v>571</v>
      </c>
      <c r="F31" s="510" t="s">
        <v>1588</v>
      </c>
      <c r="G31" s="507" t="s">
        <v>1552</v>
      </c>
      <c r="H31" s="511" t="str">
        <f>VLOOKUP(B31,'（pdf化対象外）MRDキーワード'!$B$4:$C$305,2,FALSE)</f>
        <v>取扱危険選択方法リスト</v>
      </c>
      <c r="I31" s="512" t="s">
        <v>1129</v>
      </c>
      <c r="J31" s="496"/>
      <c r="K31" s="513"/>
      <c r="L31" s="513"/>
      <c r="M31" s="513"/>
      <c r="N31" s="513"/>
      <c r="O31" s="513"/>
      <c r="P31" s="513"/>
      <c r="Q31" s="513"/>
      <c r="R31" s="513"/>
      <c r="S31" s="513"/>
      <c r="T31" s="513"/>
    </row>
    <row r="32" spans="1:23" ht="18.75" customHeight="1" x14ac:dyDescent="0.15">
      <c r="A32" s="113" t="s">
        <v>1302</v>
      </c>
      <c r="B32" s="102"/>
      <c r="C32" s="102"/>
      <c r="D32" s="102"/>
      <c r="E32" s="102"/>
      <c r="F32" s="103"/>
      <c r="G32" s="91"/>
      <c r="H32" s="114" t="s">
        <v>1302</v>
      </c>
      <c r="I32" s="101"/>
    </row>
    <row r="33" spans="1:23" s="490" customFormat="1" ht="58.5" customHeight="1" x14ac:dyDescent="0.15">
      <c r="A33" s="497" t="str">
        <f>VLOOKUP(B33,'【ご参考】使用業務一覧 '!$B$5:$C$218,2,FALSE)</f>
        <v>1-1-2</v>
      </c>
      <c r="B33" s="498" t="s">
        <v>1499</v>
      </c>
      <c r="C33" s="498" t="s">
        <v>1590</v>
      </c>
      <c r="D33" s="498" t="s">
        <v>1500</v>
      </c>
      <c r="E33" s="499" t="s">
        <v>1585</v>
      </c>
      <c r="F33" s="500" t="s">
        <v>1534</v>
      </c>
      <c r="G33" s="507" t="s">
        <v>1552</v>
      </c>
      <c r="H33" s="501" t="str">
        <f>VLOOKUP(B33,'（pdf化対象外）MRDキーワード'!$B$4:$C$305,2,FALSE)</f>
        <v>申込年月日範囲（ウォーニング）</v>
      </c>
      <c r="I33" s="501" t="s">
        <v>1591</v>
      </c>
      <c r="J33" s="496"/>
    </row>
    <row r="34" spans="1:23" s="31" customFormat="1" ht="51" customHeight="1" x14ac:dyDescent="0.15">
      <c r="A34" s="115" t="str">
        <f>VLOOKUP(B34,'【ご参考】使用業務一覧 '!$B$5:$C$218,2,FALSE)</f>
        <v>1-2</v>
      </c>
      <c r="B34" s="69" t="s">
        <v>569</v>
      </c>
      <c r="C34" s="69" t="s">
        <v>1471</v>
      </c>
      <c r="D34" s="69" t="s">
        <v>1472</v>
      </c>
      <c r="E34" s="116" t="s">
        <v>568</v>
      </c>
      <c r="F34" s="117"/>
      <c r="G34" s="195" t="s">
        <v>1475</v>
      </c>
      <c r="H34" s="118" t="str">
        <f>VLOOKUP(B34,'（pdf化対象外）MRDキーワード'!$B$4:$C$305,2,FALSE)</f>
        <v>第一回契約年月日範囲</v>
      </c>
      <c r="I34" s="118" t="s">
        <v>1476</v>
      </c>
      <c r="J34" s="71"/>
    </row>
    <row r="35" spans="1:23" s="31" customFormat="1" ht="70.5" customHeight="1" x14ac:dyDescent="0.15">
      <c r="A35" s="115">
        <f>VLOOKUP(B35,'【ご参考】使用業務一覧 '!$B$5:$C$218,2,FALSE)</f>
        <v>13</v>
      </c>
      <c r="B35" s="120" t="s">
        <v>213</v>
      </c>
      <c r="C35" s="69" t="s">
        <v>1236</v>
      </c>
      <c r="D35" s="69" t="s">
        <v>1197</v>
      </c>
      <c r="E35" s="116" t="s">
        <v>583</v>
      </c>
      <c r="F35" s="121"/>
      <c r="G35" s="64"/>
      <c r="H35" s="118" t="str">
        <f>VLOOKUP(B35,'（pdf化対象外）MRDキーワード'!$B$4:$C$305,2,FALSE)</f>
        <v>被保険者契約年齢範囲</v>
      </c>
      <c r="I35" s="118" t="s">
        <v>1128</v>
      </c>
      <c r="J35" s="71"/>
      <c r="K35" s="26"/>
      <c r="L35" s="26"/>
      <c r="M35" s="26"/>
      <c r="N35" s="26"/>
      <c r="O35" s="26"/>
      <c r="P35" s="26"/>
      <c r="Q35" s="26"/>
      <c r="R35" s="26"/>
      <c r="S35" s="28"/>
      <c r="T35" s="71"/>
      <c r="U35" s="27"/>
      <c r="V35" s="27"/>
      <c r="W35" s="32"/>
    </row>
    <row r="36" spans="1:23" s="514" customFormat="1" ht="52.5" customHeight="1" x14ac:dyDescent="0.15">
      <c r="A36" s="508">
        <f>VLOOKUP(B36,'【ご参考】使用業務一覧 '!$B$5:$C$218,2,FALSE)</f>
        <v>22</v>
      </c>
      <c r="B36" s="509" t="s">
        <v>279</v>
      </c>
      <c r="C36" s="498" t="s">
        <v>1204</v>
      </c>
      <c r="D36" s="498" t="s">
        <v>1205</v>
      </c>
      <c r="E36" s="499" t="s">
        <v>571</v>
      </c>
      <c r="F36" s="510" t="s">
        <v>1588</v>
      </c>
      <c r="G36" s="507" t="s">
        <v>1552</v>
      </c>
      <c r="H36" s="511" t="str">
        <f>VLOOKUP(B36,'（pdf化対象外）MRDキーワード'!$B$4:$C$305,2,FALSE)</f>
        <v>取扱危険選択方法リスト</v>
      </c>
      <c r="I36" s="512" t="s">
        <v>1129</v>
      </c>
      <c r="J36" s="496"/>
      <c r="K36" s="513"/>
      <c r="L36" s="513"/>
      <c r="M36" s="513"/>
      <c r="N36" s="513"/>
      <c r="O36" s="513"/>
      <c r="P36" s="513"/>
      <c r="Q36" s="513"/>
      <c r="R36" s="513"/>
      <c r="S36" s="513"/>
      <c r="T36" s="513"/>
    </row>
    <row r="37" spans="1:23" s="70" customFormat="1" ht="67.5" customHeight="1" x14ac:dyDescent="0.15">
      <c r="A37" s="122" t="str">
        <f>VLOOKUP(B37,'【ご参考】使用業務一覧 '!$B$5:$C$218,2,FALSE)</f>
        <v>65-2</v>
      </c>
      <c r="B37" s="120" t="s">
        <v>917</v>
      </c>
      <c r="C37" s="69" t="s">
        <v>1238</v>
      </c>
      <c r="D37" s="69" t="s">
        <v>1239</v>
      </c>
      <c r="E37" s="116" t="s">
        <v>910</v>
      </c>
      <c r="F37" s="73"/>
      <c r="G37" s="71"/>
      <c r="H37" s="118" t="s">
        <v>908</v>
      </c>
      <c r="I37" s="123" t="s">
        <v>1242</v>
      </c>
      <c r="J37" s="71"/>
      <c r="K37" s="26"/>
    </row>
    <row r="38" spans="1:23" s="70" customFormat="1" ht="40.5" customHeight="1" x14ac:dyDescent="0.15">
      <c r="A38" s="115">
        <f>VLOOKUP(B38,'【ご参考】使用業務一覧 '!$B$5:$C$218,2,FALSE)</f>
        <v>109</v>
      </c>
      <c r="B38" s="120" t="s">
        <v>786</v>
      </c>
      <c r="C38" s="69" t="s">
        <v>1211</v>
      </c>
      <c r="D38" s="69" t="s">
        <v>1316</v>
      </c>
      <c r="E38" s="116" t="s">
        <v>1318</v>
      </c>
      <c r="F38" s="73"/>
      <c r="G38" s="71"/>
      <c r="H38" s="118" t="str">
        <f>VLOOKUP(B38,'（pdf化対象外）MRDキーワード'!$B$4:$C$305,2,FALSE)</f>
        <v>取扱保障対象疾病範囲型区分リスト</v>
      </c>
      <c r="I38" s="118" t="s">
        <v>1237</v>
      </c>
      <c r="J38" s="71"/>
      <c r="K38" s="26"/>
    </row>
    <row r="39" spans="1:23" s="70" customFormat="1" ht="40.5" customHeight="1" thickBot="1" x14ac:dyDescent="0.2">
      <c r="A39" s="138" t="str">
        <f>VLOOKUP(B39,'【ご参考】使用業務一覧 '!$B$5:$C$218,2,FALSE)</f>
        <v>113-2</v>
      </c>
      <c r="B39" s="139" t="s">
        <v>1215</v>
      </c>
      <c r="C39" s="139" t="s">
        <v>1219</v>
      </c>
      <c r="D39" s="139" t="s">
        <v>1220</v>
      </c>
      <c r="E39" s="140" t="s">
        <v>1216</v>
      </c>
      <c r="F39" s="141"/>
      <c r="G39" s="71"/>
      <c r="H39" s="118" t="s">
        <v>1218</v>
      </c>
      <c r="I39" s="118" t="s">
        <v>1217</v>
      </c>
      <c r="J39" s="71"/>
      <c r="K39" s="26"/>
    </row>
  </sheetData>
  <mergeCells count="11">
    <mergeCell ref="A5:B6"/>
    <mergeCell ref="C5:D6"/>
    <mergeCell ref="A8:A10"/>
    <mergeCell ref="B8:B10"/>
    <mergeCell ref="C8:C10"/>
    <mergeCell ref="D8:D10"/>
    <mergeCell ref="J8:J10"/>
    <mergeCell ref="E8:E10"/>
    <mergeCell ref="F8:F10"/>
    <mergeCell ref="H8:H10"/>
    <mergeCell ref="I8:I10"/>
  </mergeCells>
  <phoneticPr fontId="1"/>
  <dataValidations count="2">
    <dataValidation imeMode="hiragana" allowBlank="1" showInputMessage="1" showErrorMessage="1" sqref="T16 E28:E30 T30 C12:C26 C28:C31 J33:J34 G15 T35 E33:E35 C33:C39 J36:J39 J17:J24 E31:F31 J28:J29 E17:G26 E12:E16 J12:J15 J31 E36:F39 G37:G39" xr:uid="{00000000-0002-0000-0600-000000000000}"/>
    <dataValidation imeMode="halfAlpha" allowBlank="1" showInputMessage="1" showErrorMessage="1" sqref="U16 U30 U35" xr:uid="{00000000-0002-0000-0600-000001000000}"/>
  </dataValidations>
  <pageMargins left="0.19685039370078741" right="0.19685039370078741" top="0.19685039370078741" bottom="0.39370078740157483" header="0.51181102362204722" footer="0.11811023622047245"/>
  <pageSetup paperSize="9" scale="88" fitToHeight="0" orientation="landscape" r:id="rId1"/>
  <headerFooter alignWithMargins="0">
    <oddFooter>&amp;C&amp;P / &amp;N&amp;R&amp;"Times New Roman,太字 斜体"Copyright(c)2018 Nissay Information Technology Co.,Ltd.</oddFooter>
  </headerFooter>
  <colBreaks count="1" manualBreakCount="1">
    <brk id="3"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J41"/>
  <sheetViews>
    <sheetView zoomScale="85" zoomScaleNormal="85" workbookViewId="0">
      <selection activeCell="A14" sqref="A14:XFD14"/>
    </sheetView>
  </sheetViews>
  <sheetFormatPr defaultColWidth="2.625" defaultRowHeight="15.75" customHeight="1" x14ac:dyDescent="0.15"/>
  <cols>
    <col min="1" max="1" width="5.625" style="24" customWidth="1"/>
    <col min="2" max="2" width="21.25" style="24" customWidth="1"/>
    <col min="3" max="3" width="61" style="24" customWidth="1"/>
    <col min="4" max="4" width="47.25" style="24" customWidth="1"/>
    <col min="5" max="5" width="12.5" style="24" customWidth="1"/>
    <col min="6" max="6" width="15.875" style="24" customWidth="1"/>
    <col min="7" max="7" width="24.25" style="424" customWidth="1"/>
    <col min="8" max="8" width="39.125" style="42" customWidth="1"/>
    <col min="9" max="9" width="48.375" style="43" customWidth="1"/>
    <col min="10" max="10" width="12.5" style="32" bestFit="1" customWidth="1"/>
    <col min="11" max="16384" width="2.625" style="24"/>
  </cols>
  <sheetData>
    <row r="1" spans="1:10" ht="15.75" customHeight="1" x14ac:dyDescent="0.15">
      <c r="G1" s="490" t="s">
        <v>1552</v>
      </c>
    </row>
    <row r="4" spans="1:10" ht="15.75" customHeight="1" thickBot="1" x14ac:dyDescent="0.2">
      <c r="D4" s="25"/>
      <c r="E4" s="25"/>
      <c r="F4" s="25"/>
      <c r="G4" s="425"/>
    </row>
    <row r="5" spans="1:10" ht="15.75" customHeight="1" x14ac:dyDescent="0.15">
      <c r="A5" s="793" t="s">
        <v>238</v>
      </c>
      <c r="B5" s="794"/>
      <c r="C5" s="797" t="s">
        <v>245</v>
      </c>
      <c r="D5" s="798"/>
      <c r="E5" s="26"/>
      <c r="F5" s="26"/>
      <c r="G5" s="76"/>
      <c r="J5" s="26"/>
    </row>
    <row r="6" spans="1:10" ht="15.75" customHeight="1" thickBot="1" x14ac:dyDescent="0.2">
      <c r="A6" s="795"/>
      <c r="B6" s="796"/>
      <c r="C6" s="799"/>
      <c r="D6" s="800"/>
      <c r="E6" s="26"/>
      <c r="F6" s="26"/>
      <c r="G6" s="76"/>
      <c r="J6" s="26"/>
    </row>
    <row r="7" spans="1:10" ht="15.75" customHeight="1" thickBot="1" x14ac:dyDescent="0.2">
      <c r="B7" s="423"/>
      <c r="C7" s="27"/>
      <c r="D7" s="27"/>
      <c r="E7" s="27"/>
    </row>
    <row r="8" spans="1:10" ht="15.75" customHeight="1" x14ac:dyDescent="0.15">
      <c r="A8" s="801" t="s">
        <v>246</v>
      </c>
      <c r="B8" s="804" t="s">
        <v>239</v>
      </c>
      <c r="C8" s="807" t="s">
        <v>247</v>
      </c>
      <c r="D8" s="810" t="s">
        <v>272</v>
      </c>
      <c r="E8" s="807" t="s">
        <v>248</v>
      </c>
      <c r="F8" s="813" t="s">
        <v>233</v>
      </c>
      <c r="G8" s="426"/>
      <c r="H8" s="816" t="s">
        <v>845</v>
      </c>
      <c r="I8" s="819" t="s">
        <v>847</v>
      </c>
      <c r="J8" s="821"/>
    </row>
    <row r="9" spans="1:10" ht="15.75" customHeight="1" x14ac:dyDescent="0.15">
      <c r="A9" s="802"/>
      <c r="B9" s="805"/>
      <c r="C9" s="808"/>
      <c r="D9" s="811"/>
      <c r="E9" s="808"/>
      <c r="F9" s="814"/>
      <c r="G9" s="426"/>
      <c r="H9" s="817"/>
      <c r="I9" s="819"/>
      <c r="J9" s="822"/>
    </row>
    <row r="10" spans="1:10" ht="15.75" customHeight="1" x14ac:dyDescent="0.15">
      <c r="A10" s="803"/>
      <c r="B10" s="806"/>
      <c r="C10" s="809"/>
      <c r="D10" s="812"/>
      <c r="E10" s="809"/>
      <c r="F10" s="815"/>
      <c r="G10" s="427"/>
      <c r="H10" s="818"/>
      <c r="I10" s="820"/>
      <c r="J10" s="822"/>
    </row>
    <row r="11" spans="1:10" ht="18.75" customHeight="1" x14ac:dyDescent="0.15">
      <c r="A11" s="113" t="s">
        <v>1507</v>
      </c>
      <c r="B11" s="102"/>
      <c r="C11" s="102"/>
      <c r="D11" s="102"/>
      <c r="E11" s="102"/>
      <c r="F11" s="103"/>
      <c r="G11" s="428"/>
      <c r="H11" s="114" t="s">
        <v>1507</v>
      </c>
      <c r="I11" s="101"/>
    </row>
    <row r="12" spans="1:10" s="490" customFormat="1" ht="58.5" customHeight="1" x14ac:dyDescent="0.15">
      <c r="A12" s="491" t="str">
        <f>VLOOKUP(B12,'【ご参考】使用業務一覧 '!$B$5:$C$218,2,FALSE)</f>
        <v>1-1</v>
      </c>
      <c r="B12" s="492" t="s">
        <v>1498</v>
      </c>
      <c r="C12" s="492" t="s">
        <v>1510</v>
      </c>
      <c r="D12" s="492" t="s">
        <v>1511</v>
      </c>
      <c r="E12" s="493" t="s">
        <v>1509</v>
      </c>
      <c r="F12" s="494" t="s">
        <v>1533</v>
      </c>
      <c r="H12" s="495" t="str">
        <f>VLOOKUP(B12,'（pdf化対象外）MRDキーワード'!$B$4:$C$305,2,FALSE)</f>
        <v>申込年月日範囲</v>
      </c>
      <c r="I12" s="495" t="s">
        <v>1512</v>
      </c>
      <c r="J12" s="496"/>
    </row>
    <row r="13" spans="1:10" s="31" customFormat="1" ht="54" customHeight="1" x14ac:dyDescent="0.15">
      <c r="A13" s="115" t="str">
        <f>VLOOKUP(B13,'【ご参考】使用業務一覧 '!$B$5:$C$218,2,FALSE)</f>
        <v>1-2</v>
      </c>
      <c r="B13" s="69" t="s">
        <v>569</v>
      </c>
      <c r="C13" s="69" t="s">
        <v>1620</v>
      </c>
      <c r="D13" s="69" t="s">
        <v>1621</v>
      </c>
      <c r="E13" s="116" t="s">
        <v>568</v>
      </c>
      <c r="F13" s="117" t="s">
        <v>1523</v>
      </c>
      <c r="G13" s="195"/>
      <c r="H13" s="118" t="str">
        <f>VLOOKUP(B13,'（pdf化対象外）MRDキーワード'!$B$4:$C$305,2,FALSE)</f>
        <v>第一回契約年月日範囲</v>
      </c>
      <c r="I13" s="495" t="s">
        <v>1512</v>
      </c>
      <c r="J13" s="71"/>
    </row>
    <row r="14" spans="1:10" ht="111.75" customHeight="1" x14ac:dyDescent="0.15">
      <c r="A14" s="115">
        <f>VLOOKUP(B14,'【ご参考】使用業務一覧 '!$B$5:$C$218,2,FALSE)</f>
        <v>2</v>
      </c>
      <c r="B14" s="69" t="s">
        <v>903</v>
      </c>
      <c r="C14" s="69" t="s">
        <v>273</v>
      </c>
      <c r="D14" s="69" t="s">
        <v>1596</v>
      </c>
      <c r="E14" s="116" t="s">
        <v>210</v>
      </c>
      <c r="F14" s="117" t="s">
        <v>1531</v>
      </c>
      <c r="G14" s="429"/>
      <c r="H14" s="118" t="str">
        <f>VLOOKUP(B14,'（pdf化対象外）MRDキーワード'!$B$4:$C$305,2,FALSE)</f>
        <v>付加可能特約約款コードリスト</v>
      </c>
      <c r="I14" s="495" t="s">
        <v>1563</v>
      </c>
      <c r="J14" s="71"/>
    </row>
    <row r="15" spans="1:10" ht="18.75" customHeight="1" x14ac:dyDescent="0.15">
      <c r="A15" s="113" t="s">
        <v>1508</v>
      </c>
      <c r="B15" s="102"/>
      <c r="C15" s="102"/>
      <c r="D15" s="102"/>
      <c r="E15" s="102"/>
      <c r="F15" s="103"/>
      <c r="G15" s="428"/>
      <c r="H15" s="114" t="s">
        <v>1508</v>
      </c>
      <c r="I15" s="430"/>
    </row>
    <row r="16" spans="1:10" s="490" customFormat="1" ht="58.5" customHeight="1" x14ac:dyDescent="0.15">
      <c r="A16" s="497" t="str">
        <f>VLOOKUP(B16,'【ご参考】使用業務一覧 '!$B$5:$C$218,2,FALSE)</f>
        <v>1-1</v>
      </c>
      <c r="B16" s="498" t="s">
        <v>1498</v>
      </c>
      <c r="C16" s="498" t="s">
        <v>1510</v>
      </c>
      <c r="D16" s="498" t="s">
        <v>1511</v>
      </c>
      <c r="E16" s="499" t="s">
        <v>1509</v>
      </c>
      <c r="F16" s="500" t="s">
        <v>1535</v>
      </c>
      <c r="H16" s="501" t="str">
        <f>VLOOKUP(B16,'（pdf化対象外）MRDキーワード'!$B$4:$C$305,2,FALSE)</f>
        <v>申込年月日範囲</v>
      </c>
      <c r="I16" s="501" t="s">
        <v>1512</v>
      </c>
      <c r="J16" s="496"/>
    </row>
    <row r="17" spans="1:10" s="31" customFormat="1" ht="54" customHeight="1" x14ac:dyDescent="0.15">
      <c r="A17" s="437" t="str">
        <f>VLOOKUP(B17,'【ご参考】使用業務一覧 '!$B$5:$C$218,2,FALSE)</f>
        <v>1-2</v>
      </c>
      <c r="B17" s="438" t="s">
        <v>569</v>
      </c>
      <c r="C17" s="438" t="s">
        <v>1620</v>
      </c>
      <c r="D17" s="438" t="s">
        <v>1621</v>
      </c>
      <c r="E17" s="439" t="s">
        <v>568</v>
      </c>
      <c r="F17" s="500" t="s">
        <v>1536</v>
      </c>
      <c r="G17" s="195"/>
      <c r="H17" s="445" t="str">
        <f>VLOOKUP(B17,'（pdf化対象外）MRDキーワード'!$B$4:$C$305,2,FALSE)</f>
        <v>第一回契約年月日範囲</v>
      </c>
      <c r="I17" s="501" t="s">
        <v>1512</v>
      </c>
      <c r="J17" s="71"/>
    </row>
    <row r="18" spans="1:10" ht="18.75" customHeight="1" x14ac:dyDescent="0.15">
      <c r="A18" s="113" t="s">
        <v>1513</v>
      </c>
      <c r="B18" s="102"/>
      <c r="C18" s="102"/>
      <c r="D18" s="102"/>
      <c r="E18" s="102"/>
      <c r="F18" s="103"/>
      <c r="G18" s="428"/>
      <c r="H18" s="114" t="s">
        <v>1513</v>
      </c>
      <c r="I18" s="430"/>
    </row>
    <row r="19" spans="1:10" s="490" customFormat="1" ht="58.5" customHeight="1" x14ac:dyDescent="0.15">
      <c r="A19" s="497" t="str">
        <f>VLOOKUP(B19,'【ご参考】使用業務一覧 '!$B$5:$C$218,2,FALSE)</f>
        <v>1-1</v>
      </c>
      <c r="B19" s="498" t="s">
        <v>1498</v>
      </c>
      <c r="C19" s="498" t="s">
        <v>1510</v>
      </c>
      <c r="D19" s="498" t="s">
        <v>1511</v>
      </c>
      <c r="E19" s="499" t="s">
        <v>1509</v>
      </c>
      <c r="F19" s="500" t="s">
        <v>1535</v>
      </c>
      <c r="H19" s="501" t="str">
        <f>VLOOKUP(B19,'（pdf化対象外）MRDキーワード'!$B$4:$C$305,2,FALSE)</f>
        <v>申込年月日範囲</v>
      </c>
      <c r="I19" s="501" t="s">
        <v>1512</v>
      </c>
      <c r="J19" s="496"/>
    </row>
    <row r="20" spans="1:10" s="31" customFormat="1" ht="54" customHeight="1" x14ac:dyDescent="0.15">
      <c r="A20" s="437" t="str">
        <f>VLOOKUP(B20,'【ご参考】使用業務一覧 '!$B$5:$C$218,2,FALSE)</f>
        <v>1-2</v>
      </c>
      <c r="B20" s="438" t="s">
        <v>569</v>
      </c>
      <c r="C20" s="438" t="s">
        <v>1620</v>
      </c>
      <c r="D20" s="438" t="s">
        <v>1621</v>
      </c>
      <c r="E20" s="439" t="s">
        <v>568</v>
      </c>
      <c r="F20" s="500" t="s">
        <v>1536</v>
      </c>
      <c r="G20" s="195"/>
      <c r="H20" s="445" t="str">
        <f>VLOOKUP(B20,'（pdf化対象外）MRDキーワード'!$B$4:$C$305,2,FALSE)</f>
        <v>第一回契約年月日範囲</v>
      </c>
      <c r="I20" s="501" t="s">
        <v>1512</v>
      </c>
      <c r="J20" s="71"/>
    </row>
    <row r="21" spans="1:10" ht="18.75" customHeight="1" x14ac:dyDescent="0.15">
      <c r="A21" s="113" t="s">
        <v>1514</v>
      </c>
      <c r="B21" s="102"/>
      <c r="C21" s="102"/>
      <c r="D21" s="102"/>
      <c r="E21" s="102"/>
      <c r="F21" s="103"/>
      <c r="G21" s="428"/>
      <c r="H21" s="114" t="s">
        <v>1514</v>
      </c>
      <c r="I21" s="430"/>
    </row>
    <row r="22" spans="1:10" s="490" customFormat="1" ht="58.5" customHeight="1" x14ac:dyDescent="0.15">
      <c r="A22" s="497" t="str">
        <f>VLOOKUP(B22,'【ご参考】使用業務一覧 '!$B$5:$C$218,2,FALSE)</f>
        <v>1-1</v>
      </c>
      <c r="B22" s="498" t="s">
        <v>1498</v>
      </c>
      <c r="C22" s="498" t="s">
        <v>1510</v>
      </c>
      <c r="D22" s="498" t="s">
        <v>1511</v>
      </c>
      <c r="E22" s="499" t="s">
        <v>1509</v>
      </c>
      <c r="F22" s="500" t="s">
        <v>1535</v>
      </c>
      <c r="H22" s="501" t="str">
        <f>VLOOKUP(B22,'（pdf化対象外）MRDキーワード'!$B$4:$C$305,2,FALSE)</f>
        <v>申込年月日範囲</v>
      </c>
      <c r="I22" s="501" t="s">
        <v>1512</v>
      </c>
      <c r="J22" s="496"/>
    </row>
    <row r="23" spans="1:10" s="31" customFormat="1" ht="54" customHeight="1" x14ac:dyDescent="0.15">
      <c r="A23" s="437" t="str">
        <f>VLOOKUP(B23,'【ご参考】使用業務一覧 '!$B$5:$C$218,2,FALSE)</f>
        <v>1-2</v>
      </c>
      <c r="B23" s="438" t="s">
        <v>569</v>
      </c>
      <c r="C23" s="438" t="s">
        <v>1620</v>
      </c>
      <c r="D23" s="438" t="s">
        <v>1621</v>
      </c>
      <c r="E23" s="439" t="s">
        <v>568</v>
      </c>
      <c r="F23" s="500" t="s">
        <v>1536</v>
      </c>
      <c r="G23" s="195"/>
      <c r="H23" s="445" t="str">
        <f>VLOOKUP(B23,'（pdf化対象外）MRDキーワード'!$B$4:$C$305,2,FALSE)</f>
        <v>第一回契約年月日範囲</v>
      </c>
      <c r="I23" s="501" t="s">
        <v>1512</v>
      </c>
      <c r="J23" s="71"/>
    </row>
    <row r="24" spans="1:10" ht="18.75" customHeight="1" x14ac:dyDescent="0.15">
      <c r="A24" s="113" t="s">
        <v>1515</v>
      </c>
      <c r="B24" s="102"/>
      <c r="C24" s="102"/>
      <c r="D24" s="102"/>
      <c r="E24" s="102"/>
      <c r="F24" s="103"/>
      <c r="G24" s="428"/>
      <c r="H24" s="114" t="s">
        <v>1515</v>
      </c>
      <c r="I24" s="430"/>
    </row>
    <row r="25" spans="1:10" s="490" customFormat="1" ht="58.5" customHeight="1" x14ac:dyDescent="0.15">
      <c r="A25" s="497" t="str">
        <f>VLOOKUP(B25,'【ご参考】使用業務一覧 '!$B$5:$C$218,2,FALSE)</f>
        <v>1-1</v>
      </c>
      <c r="B25" s="498" t="s">
        <v>1498</v>
      </c>
      <c r="C25" s="498" t="s">
        <v>1510</v>
      </c>
      <c r="D25" s="498" t="s">
        <v>1511</v>
      </c>
      <c r="E25" s="499" t="s">
        <v>1509</v>
      </c>
      <c r="F25" s="500" t="s">
        <v>1535</v>
      </c>
      <c r="H25" s="501" t="str">
        <f>VLOOKUP(B25,'（pdf化対象外）MRDキーワード'!$B$4:$C$305,2,FALSE)</f>
        <v>申込年月日範囲</v>
      </c>
      <c r="I25" s="501" t="s">
        <v>1512</v>
      </c>
      <c r="J25" s="496"/>
    </row>
    <row r="26" spans="1:10" s="31" customFormat="1" ht="54" customHeight="1" x14ac:dyDescent="0.15">
      <c r="A26" s="437" t="str">
        <f>VLOOKUP(B26,'【ご参考】使用業務一覧 '!$B$5:$C$218,2,FALSE)</f>
        <v>1-2</v>
      </c>
      <c r="B26" s="438" t="s">
        <v>569</v>
      </c>
      <c r="C26" s="438" t="s">
        <v>1620</v>
      </c>
      <c r="D26" s="438" t="s">
        <v>1621</v>
      </c>
      <c r="E26" s="439" t="s">
        <v>568</v>
      </c>
      <c r="F26" s="500" t="s">
        <v>1536</v>
      </c>
      <c r="G26" s="195"/>
      <c r="H26" s="445" t="str">
        <f>VLOOKUP(B26,'（pdf化対象外）MRDキーワード'!$B$4:$C$305,2,FALSE)</f>
        <v>第一回契約年月日範囲</v>
      </c>
      <c r="I26" s="501" t="s">
        <v>1512</v>
      </c>
      <c r="J26" s="71"/>
    </row>
    <row r="27" spans="1:10" ht="18.75" customHeight="1" x14ac:dyDescent="0.15">
      <c r="A27" s="113" t="s">
        <v>1516</v>
      </c>
      <c r="B27" s="102"/>
      <c r="C27" s="102"/>
      <c r="D27" s="102"/>
      <c r="E27" s="102"/>
      <c r="F27" s="103"/>
      <c r="G27" s="428"/>
      <c r="H27" s="114" t="s">
        <v>1516</v>
      </c>
      <c r="I27" s="430"/>
    </row>
    <row r="28" spans="1:10" s="490" customFormat="1" ht="58.5" customHeight="1" x14ac:dyDescent="0.15">
      <c r="A28" s="497" t="str">
        <f>VLOOKUP(B28,'【ご参考】使用業務一覧 '!$B$5:$C$218,2,FALSE)</f>
        <v>1-1</v>
      </c>
      <c r="B28" s="498" t="s">
        <v>1498</v>
      </c>
      <c r="C28" s="498" t="s">
        <v>1510</v>
      </c>
      <c r="D28" s="498" t="s">
        <v>1511</v>
      </c>
      <c r="E28" s="499" t="s">
        <v>1509</v>
      </c>
      <c r="F28" s="500" t="s">
        <v>1535</v>
      </c>
      <c r="H28" s="501" t="str">
        <f>VLOOKUP(B28,'（pdf化対象外）MRDキーワード'!$B$4:$C$305,2,FALSE)</f>
        <v>申込年月日範囲</v>
      </c>
      <c r="I28" s="501" t="s">
        <v>1512</v>
      </c>
      <c r="J28" s="496"/>
    </row>
    <row r="29" spans="1:10" s="31" customFormat="1" ht="54" customHeight="1" x14ac:dyDescent="0.15">
      <c r="A29" s="437" t="str">
        <f>VLOOKUP(B29,'【ご参考】使用業務一覧 '!$B$5:$C$218,2,FALSE)</f>
        <v>1-2</v>
      </c>
      <c r="B29" s="438" t="s">
        <v>569</v>
      </c>
      <c r="C29" s="438" t="s">
        <v>1620</v>
      </c>
      <c r="D29" s="438" t="s">
        <v>1621</v>
      </c>
      <c r="E29" s="439" t="s">
        <v>568</v>
      </c>
      <c r="F29" s="500" t="s">
        <v>1536</v>
      </c>
      <c r="G29" s="195"/>
      <c r="H29" s="445" t="str">
        <f>VLOOKUP(B29,'（pdf化対象外）MRDキーワード'!$B$4:$C$305,2,FALSE)</f>
        <v>第一回契約年月日範囲</v>
      </c>
      <c r="I29" s="501" t="s">
        <v>1512</v>
      </c>
      <c r="J29" s="71"/>
    </row>
    <row r="30" spans="1:10" ht="18.75" customHeight="1" x14ac:dyDescent="0.15">
      <c r="A30" s="113" t="s">
        <v>1517</v>
      </c>
      <c r="B30" s="102"/>
      <c r="C30" s="102"/>
      <c r="D30" s="102"/>
      <c r="E30" s="102"/>
      <c r="F30" s="103"/>
      <c r="G30" s="428"/>
      <c r="H30" s="114" t="s">
        <v>1517</v>
      </c>
      <c r="I30" s="430"/>
    </row>
    <row r="31" spans="1:10" s="490" customFormat="1" ht="58.5" customHeight="1" x14ac:dyDescent="0.15">
      <c r="A31" s="497" t="str">
        <f>VLOOKUP(B31,'【ご参考】使用業務一覧 '!$B$5:$C$218,2,FALSE)</f>
        <v>1-1</v>
      </c>
      <c r="B31" s="498" t="s">
        <v>1498</v>
      </c>
      <c r="C31" s="498" t="s">
        <v>1510</v>
      </c>
      <c r="D31" s="498" t="s">
        <v>1511</v>
      </c>
      <c r="E31" s="499" t="s">
        <v>1509</v>
      </c>
      <c r="F31" s="500" t="s">
        <v>1535</v>
      </c>
      <c r="H31" s="501" t="str">
        <f>VLOOKUP(B31,'（pdf化対象外）MRDキーワード'!$B$4:$C$305,2,FALSE)</f>
        <v>申込年月日範囲</v>
      </c>
      <c r="I31" s="501" t="s">
        <v>1512</v>
      </c>
      <c r="J31" s="496"/>
    </row>
    <row r="32" spans="1:10" s="31" customFormat="1" ht="54" customHeight="1" x14ac:dyDescent="0.15">
      <c r="A32" s="437" t="str">
        <f>VLOOKUP(B32,'【ご参考】使用業務一覧 '!$B$5:$C$218,2,FALSE)</f>
        <v>1-2</v>
      </c>
      <c r="B32" s="438" t="s">
        <v>569</v>
      </c>
      <c r="C32" s="438" t="s">
        <v>1620</v>
      </c>
      <c r="D32" s="438" t="s">
        <v>1621</v>
      </c>
      <c r="E32" s="439" t="s">
        <v>568</v>
      </c>
      <c r="F32" s="500" t="s">
        <v>1536</v>
      </c>
      <c r="G32" s="195"/>
      <c r="H32" s="445" t="str">
        <f>VLOOKUP(B32,'（pdf化対象外）MRDキーワード'!$B$4:$C$305,2,FALSE)</f>
        <v>第一回契約年月日範囲</v>
      </c>
      <c r="I32" s="501" t="s">
        <v>1512</v>
      </c>
      <c r="J32" s="71"/>
    </row>
    <row r="33" spans="1:10" ht="18.75" customHeight="1" x14ac:dyDescent="0.15">
      <c r="A33" s="113" t="s">
        <v>1597</v>
      </c>
      <c r="B33" s="102"/>
      <c r="C33" s="102"/>
      <c r="D33" s="102"/>
      <c r="E33" s="102"/>
      <c r="F33" s="103"/>
      <c r="G33" s="428"/>
      <c r="H33" s="114" t="s">
        <v>1597</v>
      </c>
      <c r="I33" s="430"/>
    </row>
    <row r="34" spans="1:10" s="490" customFormat="1" ht="58.5" customHeight="1" x14ac:dyDescent="0.15">
      <c r="A34" s="497" t="str">
        <f>VLOOKUP(B34,'【ご参考】使用業務一覧 '!$B$5:$C$218,2,FALSE)</f>
        <v>1-1</v>
      </c>
      <c r="B34" s="498" t="s">
        <v>1498</v>
      </c>
      <c r="C34" s="498" t="s">
        <v>1510</v>
      </c>
      <c r="D34" s="498" t="s">
        <v>1511</v>
      </c>
      <c r="E34" s="499" t="s">
        <v>1509</v>
      </c>
      <c r="F34" s="500" t="s">
        <v>1535</v>
      </c>
      <c r="H34" s="501" t="str">
        <f>VLOOKUP(B34,'（pdf化対象外）MRDキーワード'!$B$4:$C$305,2,FALSE)</f>
        <v>申込年月日範囲</v>
      </c>
      <c r="I34" s="501" t="s">
        <v>1512</v>
      </c>
      <c r="J34" s="496"/>
    </row>
    <row r="35" spans="1:10" s="31" customFormat="1" ht="54" customHeight="1" x14ac:dyDescent="0.15">
      <c r="A35" s="437" t="str">
        <f>VLOOKUP(B35,'【ご参考】使用業務一覧 '!$B$5:$C$218,2,FALSE)</f>
        <v>1-2</v>
      </c>
      <c r="B35" s="438" t="s">
        <v>569</v>
      </c>
      <c r="C35" s="438" t="s">
        <v>1620</v>
      </c>
      <c r="D35" s="438" t="s">
        <v>1621</v>
      </c>
      <c r="E35" s="439" t="s">
        <v>568</v>
      </c>
      <c r="F35" s="500" t="s">
        <v>1536</v>
      </c>
      <c r="G35" s="195"/>
      <c r="H35" s="445" t="str">
        <f>VLOOKUP(B35,'（pdf化対象外）MRDキーワード'!$B$4:$C$305,2,FALSE)</f>
        <v>第一回契約年月日範囲</v>
      </c>
      <c r="I35" s="501" t="s">
        <v>1512</v>
      </c>
      <c r="J35" s="71"/>
    </row>
    <row r="36" spans="1:10" ht="18.75" customHeight="1" x14ac:dyDescent="0.15">
      <c r="A36" s="113" t="s">
        <v>1518</v>
      </c>
      <c r="B36" s="102"/>
      <c r="C36" s="102"/>
      <c r="D36" s="102"/>
      <c r="E36" s="102"/>
      <c r="F36" s="103"/>
      <c r="G36" s="428"/>
      <c r="H36" s="114" t="s">
        <v>1518</v>
      </c>
      <c r="I36" s="430"/>
    </row>
    <row r="37" spans="1:10" s="490" customFormat="1" ht="58.5" customHeight="1" x14ac:dyDescent="0.15">
      <c r="A37" s="497" t="str">
        <f>VLOOKUP(B37,'【ご参考】使用業務一覧 '!$B$5:$C$218,2,FALSE)</f>
        <v>1-1</v>
      </c>
      <c r="B37" s="498" t="s">
        <v>1498</v>
      </c>
      <c r="C37" s="498" t="s">
        <v>1510</v>
      </c>
      <c r="D37" s="498" t="s">
        <v>1511</v>
      </c>
      <c r="E37" s="499" t="s">
        <v>1509</v>
      </c>
      <c r="F37" s="500" t="s">
        <v>1535</v>
      </c>
      <c r="H37" s="501" t="str">
        <f>VLOOKUP(B37,'（pdf化対象外）MRDキーワード'!$B$4:$C$305,2,FALSE)</f>
        <v>申込年月日範囲</v>
      </c>
      <c r="I37" s="501" t="s">
        <v>1512</v>
      </c>
      <c r="J37" s="496"/>
    </row>
    <row r="38" spans="1:10" s="31" customFormat="1" ht="54" customHeight="1" x14ac:dyDescent="0.15">
      <c r="A38" s="437" t="str">
        <f>VLOOKUP(B38,'【ご参考】使用業務一覧 '!$B$5:$C$218,2,FALSE)</f>
        <v>1-2</v>
      </c>
      <c r="B38" s="438" t="s">
        <v>569</v>
      </c>
      <c r="C38" s="438" t="s">
        <v>1620</v>
      </c>
      <c r="D38" s="438" t="s">
        <v>1621</v>
      </c>
      <c r="E38" s="439" t="s">
        <v>568</v>
      </c>
      <c r="F38" s="500" t="s">
        <v>1536</v>
      </c>
      <c r="G38" s="195"/>
      <c r="H38" s="445" t="str">
        <f>VLOOKUP(B38,'（pdf化対象外）MRDキーワード'!$B$4:$C$305,2,FALSE)</f>
        <v>第一回契約年月日範囲</v>
      </c>
      <c r="I38" s="501" t="s">
        <v>1512</v>
      </c>
      <c r="J38" s="71"/>
    </row>
    <row r="39" spans="1:10" ht="18.75" customHeight="1" x14ac:dyDescent="0.15">
      <c r="A39" s="434" t="s">
        <v>1519</v>
      </c>
      <c r="B39" s="435"/>
      <c r="C39" s="435"/>
      <c r="D39" s="435"/>
      <c r="E39" s="435"/>
      <c r="F39" s="436"/>
      <c r="G39" s="428"/>
      <c r="H39" s="114" t="s">
        <v>1519</v>
      </c>
      <c r="I39" s="430"/>
    </row>
    <row r="40" spans="1:10" s="490" customFormat="1" ht="58.5" customHeight="1" x14ac:dyDescent="0.15">
      <c r="A40" s="497" t="str">
        <f>VLOOKUP(B40,'【ご参考】使用業務一覧 '!$B$5:$C$218,2,FALSE)</f>
        <v>1-1</v>
      </c>
      <c r="B40" s="498" t="s">
        <v>1498</v>
      </c>
      <c r="C40" s="498" t="s">
        <v>1510</v>
      </c>
      <c r="D40" s="498" t="s">
        <v>1511</v>
      </c>
      <c r="E40" s="499" t="s">
        <v>1509</v>
      </c>
      <c r="F40" s="500" t="s">
        <v>1535</v>
      </c>
      <c r="H40" s="501" t="str">
        <f>VLOOKUP(B40,'（pdf化対象外）MRDキーワード'!$B$4:$C$305,2,FALSE)</f>
        <v>申込年月日範囲</v>
      </c>
      <c r="I40" s="501" t="s">
        <v>1512</v>
      </c>
      <c r="J40" s="496"/>
    </row>
    <row r="41" spans="1:10" s="31" customFormat="1" ht="54" customHeight="1" thickBot="1" x14ac:dyDescent="0.2">
      <c r="A41" s="440" t="str">
        <f>VLOOKUP(B41,'【ご参考】使用業務一覧 '!$B$5:$C$218,2,FALSE)</f>
        <v>1-2</v>
      </c>
      <c r="B41" s="441" t="s">
        <v>569</v>
      </c>
      <c r="C41" s="441" t="s">
        <v>1620</v>
      </c>
      <c r="D41" s="441" t="s">
        <v>1621</v>
      </c>
      <c r="E41" s="442" t="s">
        <v>568</v>
      </c>
      <c r="F41" s="505" t="s">
        <v>1536</v>
      </c>
      <c r="G41" s="195"/>
      <c r="H41" s="445" t="str">
        <f>VLOOKUP(B41,'（pdf化対象外）MRDキーワード'!$B$4:$C$305,2,FALSE)</f>
        <v>第一回契約年月日範囲</v>
      </c>
      <c r="I41" s="501" t="s">
        <v>1512</v>
      </c>
      <c r="J41" s="71"/>
    </row>
  </sheetData>
  <mergeCells count="11">
    <mergeCell ref="E8:E10"/>
    <mergeCell ref="F8:F10"/>
    <mergeCell ref="H8:H10"/>
    <mergeCell ref="I8:I10"/>
    <mergeCell ref="J8:J10"/>
    <mergeCell ref="A5:B6"/>
    <mergeCell ref="C5:D6"/>
    <mergeCell ref="A8:A10"/>
    <mergeCell ref="B8:B10"/>
    <mergeCell ref="C8:C10"/>
    <mergeCell ref="D8:D10"/>
  </mergeCells>
  <phoneticPr fontId="1"/>
  <dataValidations count="1">
    <dataValidation imeMode="hiragana" allowBlank="1" showInputMessage="1" showErrorMessage="1" sqref="C12:C14 E12:E14 J12:J14 J16:J17 C16:C17 E16:E17 J19:J20 E40:E41 E19:E20 J22:J23 C19:C20 E22:E23 J25:J26 C22:C23 E25:E26 J28:J29 C25:C26 E28:E29 J31:J32 C28:C29 E31:E32 J34:J35 C31:C32 E34:E35 J37:J38 C34:C35 E37:E38 J40:J41 C40:C41 C37:C38" xr:uid="{00000000-0002-0000-0700-000000000000}"/>
  </dataValidations>
  <pageMargins left="0.19685039370078741" right="0.19685039370078741" top="0.19685039370078741" bottom="0.39370078740157483" header="0.51181102362204722" footer="0.11811023622047245"/>
  <pageSetup paperSize="9" scale="88" fitToHeight="0" orientation="landscape" r:id="rId1"/>
  <headerFooter alignWithMargins="0">
    <oddFooter>&amp;C&amp;P / &amp;N&amp;R&amp;"Times New Roman,太字 斜体"Copyright(c)2018 Nissay Information Technology Co.,Ltd.</oddFooter>
  </headerFooter>
  <colBreaks count="1" manualBreakCount="1">
    <brk id="3"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W45"/>
  <sheetViews>
    <sheetView zoomScale="85" zoomScaleNormal="85" workbookViewId="0">
      <selection activeCell="A45" sqref="A45"/>
    </sheetView>
  </sheetViews>
  <sheetFormatPr defaultColWidth="2.625" defaultRowHeight="15.75" customHeight="1" x14ac:dyDescent="0.15"/>
  <cols>
    <col min="1" max="1" width="5.625" style="24" customWidth="1"/>
    <col min="2" max="2" width="21.25" style="24" customWidth="1"/>
    <col min="3" max="3" width="61" style="24" customWidth="1"/>
    <col min="4" max="4" width="47.25" style="24" customWidth="1"/>
    <col min="5" max="5" width="12.5" style="24" customWidth="1"/>
    <col min="6" max="6" width="15.875" style="24" customWidth="1"/>
    <col min="7" max="7" width="24.25" style="31" customWidth="1"/>
    <col min="8" max="8" width="39.125" style="42" customWidth="1"/>
    <col min="9" max="9" width="48.375" style="43" customWidth="1"/>
    <col min="10" max="10" width="12.5" style="32" bestFit="1" customWidth="1"/>
    <col min="11" max="16384" width="2.625" style="24"/>
  </cols>
  <sheetData>
    <row r="1" spans="1:23" ht="15.75" customHeight="1" x14ac:dyDescent="0.15">
      <c r="G1" s="490" t="s">
        <v>1552</v>
      </c>
    </row>
    <row r="4" spans="1:23" ht="15.75" customHeight="1" thickBot="1" x14ac:dyDescent="0.2">
      <c r="D4" s="25"/>
      <c r="E4" s="25"/>
      <c r="F4" s="25"/>
      <c r="G4" s="32"/>
    </row>
    <row r="5" spans="1:23" ht="15.75" customHeight="1" x14ac:dyDescent="0.15">
      <c r="A5" s="793" t="s">
        <v>238</v>
      </c>
      <c r="B5" s="794"/>
      <c r="C5" s="797" t="s">
        <v>245</v>
      </c>
      <c r="D5" s="798"/>
      <c r="E5" s="26"/>
      <c r="F5" s="26"/>
      <c r="G5" s="26"/>
      <c r="J5" s="26"/>
    </row>
    <row r="6" spans="1:23" ht="15.75" customHeight="1" thickBot="1" x14ac:dyDescent="0.2">
      <c r="A6" s="795"/>
      <c r="B6" s="796"/>
      <c r="C6" s="799"/>
      <c r="D6" s="800"/>
      <c r="E6" s="26"/>
      <c r="F6" s="26"/>
      <c r="G6" s="26"/>
      <c r="J6" s="26"/>
    </row>
    <row r="7" spans="1:23" ht="15.75" customHeight="1" thickBot="1" x14ac:dyDescent="0.2">
      <c r="B7" s="431"/>
      <c r="C7" s="27"/>
      <c r="D7" s="27"/>
      <c r="E7" s="27"/>
    </row>
    <row r="8" spans="1:23" ht="15.75" customHeight="1" x14ac:dyDescent="0.15">
      <c r="A8" s="801" t="s">
        <v>246</v>
      </c>
      <c r="B8" s="804" t="s">
        <v>239</v>
      </c>
      <c r="C8" s="807" t="s">
        <v>247</v>
      </c>
      <c r="D8" s="810" t="s">
        <v>272</v>
      </c>
      <c r="E8" s="807" t="s">
        <v>248</v>
      </c>
      <c r="F8" s="813" t="s">
        <v>233</v>
      </c>
      <c r="G8" s="431"/>
      <c r="H8" s="816" t="s">
        <v>846</v>
      </c>
      <c r="I8" s="819" t="s">
        <v>847</v>
      </c>
      <c r="J8" s="821"/>
    </row>
    <row r="9" spans="1:23" ht="15.75" customHeight="1" x14ac:dyDescent="0.15">
      <c r="A9" s="802"/>
      <c r="B9" s="805"/>
      <c r="C9" s="808"/>
      <c r="D9" s="811"/>
      <c r="E9" s="808"/>
      <c r="F9" s="814"/>
      <c r="G9" s="431"/>
      <c r="H9" s="817"/>
      <c r="I9" s="819"/>
      <c r="J9" s="822"/>
    </row>
    <row r="10" spans="1:23" ht="15.75" customHeight="1" x14ac:dyDescent="0.15">
      <c r="A10" s="803"/>
      <c r="B10" s="806"/>
      <c r="C10" s="809"/>
      <c r="D10" s="812"/>
      <c r="E10" s="809"/>
      <c r="F10" s="815"/>
      <c r="G10" s="16"/>
      <c r="H10" s="818"/>
      <c r="I10" s="820"/>
      <c r="J10" s="822"/>
    </row>
    <row r="11" spans="1:23" ht="18.75" customHeight="1" x14ac:dyDescent="0.15">
      <c r="A11" s="113" t="s">
        <v>1520</v>
      </c>
      <c r="B11" s="102"/>
      <c r="C11" s="102"/>
      <c r="D11" s="102"/>
      <c r="E11" s="102"/>
      <c r="F11" s="103"/>
      <c r="G11" s="91"/>
      <c r="H11" s="114" t="s">
        <v>1520</v>
      </c>
      <c r="I11" s="101"/>
    </row>
    <row r="12" spans="1:23" s="490" customFormat="1" ht="58.5" customHeight="1" x14ac:dyDescent="0.15">
      <c r="A12" s="491" t="str">
        <f>VLOOKUP(B12,'【ご参考】使用業務一覧 '!$B$5:$C$218,2,FALSE)</f>
        <v>1-1</v>
      </c>
      <c r="B12" s="492" t="s">
        <v>1498</v>
      </c>
      <c r="C12" s="492" t="s">
        <v>1510</v>
      </c>
      <c r="D12" s="492" t="s">
        <v>1511</v>
      </c>
      <c r="E12" s="493" t="s">
        <v>1509</v>
      </c>
      <c r="F12" s="494" t="s">
        <v>1533</v>
      </c>
      <c r="H12" s="495" t="str">
        <f>VLOOKUP(B12,'（pdf化対象外）MRDキーワード'!$B$4:$C$305,2,FALSE)</f>
        <v>申込年月日範囲</v>
      </c>
      <c r="I12" s="495" t="s">
        <v>1512</v>
      </c>
      <c r="J12" s="496"/>
    </row>
    <row r="13" spans="1:23" s="31" customFormat="1" ht="54" customHeight="1" x14ac:dyDescent="0.15">
      <c r="A13" s="115" t="str">
        <f>VLOOKUP(B13,'【ご参考】使用業務一覧 '!$B$5:$C$218,2,FALSE)</f>
        <v>1-2</v>
      </c>
      <c r="B13" s="69" t="s">
        <v>569</v>
      </c>
      <c r="C13" s="69" t="s">
        <v>1620</v>
      </c>
      <c r="D13" s="69" t="s">
        <v>1621</v>
      </c>
      <c r="E13" s="116" t="s">
        <v>568</v>
      </c>
      <c r="F13" s="494" t="s">
        <v>1523</v>
      </c>
      <c r="G13" s="195"/>
      <c r="H13" s="118" t="str">
        <f>VLOOKUP(B13,'（pdf化対象外）MRDキーワード'!$B$4:$C$305,2,FALSE)</f>
        <v>第一回契約年月日範囲</v>
      </c>
      <c r="I13" s="495" t="s">
        <v>1512</v>
      </c>
      <c r="J13" s="71"/>
    </row>
    <row r="14" spans="1:23" ht="111.75" customHeight="1" x14ac:dyDescent="0.15">
      <c r="A14" s="115">
        <f>VLOOKUP(B14,'【ご参考】使用業務一覧 '!$B$5:$C$218,2,FALSE)</f>
        <v>2</v>
      </c>
      <c r="B14" s="69" t="s">
        <v>903</v>
      </c>
      <c r="C14" s="69" t="s">
        <v>273</v>
      </c>
      <c r="D14" s="69" t="s">
        <v>1598</v>
      </c>
      <c r="E14" s="116" t="s">
        <v>210</v>
      </c>
      <c r="F14" s="117" t="s">
        <v>1622</v>
      </c>
      <c r="G14" s="16"/>
      <c r="H14" s="118" t="str">
        <f>VLOOKUP(B14,'（pdf化対象外）MRDキーワード'!$B$4:$C$305,2,FALSE)</f>
        <v>付加可能特約約款コードリスト</v>
      </c>
      <c r="I14" s="495" t="s">
        <v>1564</v>
      </c>
      <c r="J14" s="71"/>
    </row>
    <row r="15" spans="1:23" s="31" customFormat="1" ht="88.5" customHeight="1" x14ac:dyDescent="0.15">
      <c r="A15" s="115" t="str">
        <f>VLOOKUP(B15,'【ご参考】使用業務一覧 '!$B$5:$C$218,2,FALSE)</f>
        <v>8-3</v>
      </c>
      <c r="B15" s="69" t="s">
        <v>1246</v>
      </c>
      <c r="C15" s="69" t="s">
        <v>1250</v>
      </c>
      <c r="D15" s="69" t="s">
        <v>1251</v>
      </c>
      <c r="E15" s="116" t="s">
        <v>1247</v>
      </c>
      <c r="F15" s="117" t="s">
        <v>1524</v>
      </c>
      <c r="G15" s="93"/>
      <c r="H15" s="118" t="s">
        <v>1245</v>
      </c>
      <c r="I15" s="119" t="s">
        <v>1249</v>
      </c>
      <c r="J15" s="71"/>
    </row>
    <row r="16" spans="1:23" s="31" customFormat="1" ht="82.5" customHeight="1" x14ac:dyDescent="0.15">
      <c r="A16" s="115">
        <f>VLOOKUP(B16,'【ご参考】使用業務一覧 '!$B$5:$C$218,2,FALSE)</f>
        <v>13</v>
      </c>
      <c r="B16" s="120" t="s">
        <v>213</v>
      </c>
      <c r="C16" s="69" t="s">
        <v>1236</v>
      </c>
      <c r="D16" s="69" t="s">
        <v>1197</v>
      </c>
      <c r="E16" s="116" t="s">
        <v>583</v>
      </c>
      <c r="F16" s="121" t="s">
        <v>1524</v>
      </c>
      <c r="G16" s="64"/>
      <c r="H16" s="118" t="str">
        <f>VLOOKUP(B16,'（pdf化対象外）MRDキーワード'!$B$4:$C$305,2,FALSE)</f>
        <v>被保険者契約年齢範囲</v>
      </c>
      <c r="I16" s="118" t="s">
        <v>1128</v>
      </c>
      <c r="J16" s="71"/>
      <c r="K16" s="26"/>
      <c r="L16" s="26"/>
      <c r="M16" s="26"/>
      <c r="N16" s="26"/>
      <c r="O16" s="26"/>
      <c r="P16" s="26"/>
      <c r="Q16" s="26"/>
      <c r="R16" s="26"/>
      <c r="S16" s="28"/>
      <c r="T16" s="71"/>
      <c r="U16" s="27"/>
      <c r="V16" s="27"/>
      <c r="W16" s="32"/>
    </row>
    <row r="17" spans="1:23" s="72" customFormat="1" ht="36" customHeight="1" x14ac:dyDescent="0.15">
      <c r="A17" s="115">
        <f>VLOOKUP(B17,'【ご参考】使用業務一覧 '!$B$5:$C$218,2,FALSE)</f>
        <v>18</v>
      </c>
      <c r="B17" s="69" t="s">
        <v>1198</v>
      </c>
      <c r="C17" s="69" t="s">
        <v>1276</v>
      </c>
      <c r="D17" s="69" t="s">
        <v>1317</v>
      </c>
      <c r="E17" s="116" t="s">
        <v>896</v>
      </c>
      <c r="F17" s="73" t="s">
        <v>1524</v>
      </c>
      <c r="G17" s="71"/>
      <c r="H17" s="118" t="str">
        <f>VLOOKUP(B17,'（pdf化対象外）MRDキーワード'!$B$4:$C$305,2,FALSE)</f>
        <v>取扱被保険者続柄リスト</v>
      </c>
      <c r="I17" s="123" t="s">
        <v>1199</v>
      </c>
      <c r="J17" s="71"/>
      <c r="K17" s="70"/>
      <c r="L17" s="70"/>
      <c r="M17" s="70"/>
      <c r="N17" s="70"/>
      <c r="O17" s="70"/>
      <c r="P17" s="70"/>
      <c r="Q17" s="70"/>
      <c r="R17" s="70"/>
      <c r="S17" s="70"/>
      <c r="T17" s="70"/>
    </row>
    <row r="18" spans="1:23" s="72" customFormat="1" ht="89.25" customHeight="1" x14ac:dyDescent="0.15">
      <c r="A18" s="115">
        <f>VLOOKUP(B18,'【ご参考】使用業務一覧 '!$B$5:$C$218,2,FALSE)</f>
        <v>22</v>
      </c>
      <c r="B18" s="69" t="s">
        <v>279</v>
      </c>
      <c r="C18" s="69" t="s">
        <v>1204</v>
      </c>
      <c r="D18" s="69" t="s">
        <v>1205</v>
      </c>
      <c r="E18" s="116" t="s">
        <v>579</v>
      </c>
      <c r="F18" s="73" t="s">
        <v>1524</v>
      </c>
      <c r="G18" s="71"/>
      <c r="H18" s="118" t="str">
        <f>VLOOKUP(B18,'（pdf化対象外）MRDキーワード'!$B$4:$C$305,2,FALSE)</f>
        <v>取扱危険選択方法リスト</v>
      </c>
      <c r="I18" s="123" t="s">
        <v>1129</v>
      </c>
      <c r="J18" s="71"/>
      <c r="K18" s="70"/>
      <c r="L18" s="70"/>
      <c r="M18" s="70"/>
      <c r="N18" s="70"/>
      <c r="O18" s="70"/>
      <c r="P18" s="70"/>
      <c r="Q18" s="70"/>
      <c r="R18" s="70"/>
      <c r="S18" s="70"/>
      <c r="T18" s="70"/>
    </row>
    <row r="19" spans="1:23" s="72" customFormat="1" ht="40.5" customHeight="1" x14ac:dyDescent="0.15">
      <c r="A19" s="115">
        <f>VLOOKUP(B19,'【ご参考】使用業務一覧 '!$B$5:$C$218,2,FALSE)</f>
        <v>23</v>
      </c>
      <c r="B19" s="69" t="s">
        <v>276</v>
      </c>
      <c r="C19" s="69" t="s">
        <v>1202</v>
      </c>
      <c r="D19" s="69" t="s">
        <v>1203</v>
      </c>
      <c r="E19" s="116" t="s">
        <v>580</v>
      </c>
      <c r="F19" s="73" t="s">
        <v>1524</v>
      </c>
      <c r="G19" s="71"/>
      <c r="H19" s="118" t="str">
        <f>VLOOKUP(B19,'（pdf化対象外）MRDキーワード'!$B$4:$C$305,2,FALSE)</f>
        <v>取扱払込方法（回数）リスト</v>
      </c>
      <c r="I19" s="123" t="s">
        <v>1214</v>
      </c>
      <c r="J19" s="71"/>
      <c r="K19" s="70"/>
      <c r="L19" s="70"/>
      <c r="M19" s="70"/>
      <c r="N19" s="70"/>
      <c r="O19" s="70"/>
      <c r="P19" s="70"/>
      <c r="Q19" s="70"/>
      <c r="R19" s="70"/>
      <c r="S19" s="70"/>
      <c r="T19" s="70"/>
    </row>
    <row r="20" spans="1:23" s="70" customFormat="1" ht="40.5" customHeight="1" x14ac:dyDescent="0.15">
      <c r="A20" s="115">
        <f>VLOOKUP(B20,'【ご参考】使用業務一覧 '!$B$5:$C$218,2,FALSE)</f>
        <v>41</v>
      </c>
      <c r="B20" s="69" t="s">
        <v>1120</v>
      </c>
      <c r="C20" s="69" t="s">
        <v>1200</v>
      </c>
      <c r="D20" s="69" t="s">
        <v>1119</v>
      </c>
      <c r="E20" s="116" t="s">
        <v>581</v>
      </c>
      <c r="F20" s="73" t="s">
        <v>1525</v>
      </c>
      <c r="G20" s="71"/>
      <c r="H20" s="118" t="str">
        <f>VLOOKUP(B20,'（pdf化対象外）MRDキーワード'!$B$4:$C$305,2,FALSE)</f>
        <v>取扱払込期間種別リスト</v>
      </c>
      <c r="I20" s="123" t="s">
        <v>1201</v>
      </c>
      <c r="J20" s="71"/>
    </row>
    <row r="21" spans="1:23" s="72" customFormat="1" ht="75" customHeight="1" x14ac:dyDescent="0.15">
      <c r="A21" s="115">
        <f>VLOOKUP(B21,'【ご参考】使用業務一覧 '!$B$5:$C$218,2,FALSE)</f>
        <v>62</v>
      </c>
      <c r="B21" s="69" t="s">
        <v>122</v>
      </c>
      <c r="C21" s="69" t="s">
        <v>1206</v>
      </c>
      <c r="D21" s="69" t="s">
        <v>582</v>
      </c>
      <c r="E21" s="116" t="s">
        <v>1196</v>
      </c>
      <c r="F21" s="73" t="s">
        <v>1526</v>
      </c>
      <c r="G21" s="71"/>
      <c r="H21" s="118" t="str">
        <f>VLOOKUP(B21,'（pdf化対象外）MRDキーワード'!$B$4:$C$305,2,FALSE)</f>
        <v>基本給付日額範囲</v>
      </c>
      <c r="I21" s="123" t="s">
        <v>1145</v>
      </c>
      <c r="J21" s="71"/>
      <c r="K21" s="70"/>
      <c r="L21" s="70"/>
      <c r="M21" s="70"/>
      <c r="N21" s="70"/>
      <c r="O21" s="70"/>
      <c r="P21" s="70"/>
      <c r="Q21" s="70"/>
      <c r="R21" s="70"/>
      <c r="S21" s="70"/>
      <c r="T21" s="70"/>
    </row>
    <row r="22" spans="1:23" s="72" customFormat="1" ht="40.5" customHeight="1" x14ac:dyDescent="0.15">
      <c r="A22" s="122">
        <f>VLOOKUP(B22,'【ご参考】使用業務一覧 '!$B$5:$C$218,2,FALSE)</f>
        <v>88</v>
      </c>
      <c r="B22" s="120" t="s">
        <v>1183</v>
      </c>
      <c r="C22" s="69" t="s">
        <v>1186</v>
      </c>
      <c r="D22" s="69" t="s">
        <v>1207</v>
      </c>
      <c r="E22" s="116" t="s">
        <v>1185</v>
      </c>
      <c r="F22" s="73" t="s">
        <v>1527</v>
      </c>
      <c r="G22" s="71"/>
      <c r="H22" s="118" t="str">
        <f>VLOOKUP(B22,'（pdf化対象外）MRDキーワード'!$B$4:$C$305,2,FALSE)</f>
        <v>取扱入院給付金支払限度日数型区分リスト</v>
      </c>
      <c r="I22" s="123" t="s">
        <v>1187</v>
      </c>
      <c r="J22" s="71"/>
      <c r="K22" s="70"/>
      <c r="L22" s="70"/>
      <c r="M22" s="70"/>
      <c r="N22" s="70"/>
      <c r="O22" s="70"/>
      <c r="P22" s="70"/>
      <c r="Q22" s="70"/>
      <c r="R22" s="70"/>
      <c r="S22" s="70"/>
      <c r="T22" s="70"/>
    </row>
    <row r="23" spans="1:23" s="72" customFormat="1" ht="40.5" customHeight="1" x14ac:dyDescent="0.15">
      <c r="A23" s="122">
        <f>VLOOKUP(B23,'【ご参考】使用業務一覧 '!$B$5:$C$218,2,FALSE)</f>
        <v>89</v>
      </c>
      <c r="B23" s="120" t="s">
        <v>1188</v>
      </c>
      <c r="C23" s="69" t="s">
        <v>1189</v>
      </c>
      <c r="D23" s="69" t="s">
        <v>1208</v>
      </c>
      <c r="E23" s="116" t="s">
        <v>1190</v>
      </c>
      <c r="F23" s="73" t="s">
        <v>1527</v>
      </c>
      <c r="G23" s="71"/>
      <c r="H23" s="118" t="str">
        <f>VLOOKUP(B23,'（pdf化対象外）MRDキーワード'!$B$4:$C$305,2,FALSE)</f>
        <v>取扱手術給付金支払倍率型区分リスト</v>
      </c>
      <c r="I23" s="123" t="s">
        <v>1191</v>
      </c>
      <c r="J23" s="71"/>
      <c r="K23" s="70"/>
      <c r="L23" s="70"/>
      <c r="M23" s="70"/>
      <c r="N23" s="70"/>
      <c r="O23" s="70"/>
      <c r="P23" s="70"/>
      <c r="Q23" s="70"/>
      <c r="R23" s="70"/>
      <c r="S23" s="70"/>
      <c r="T23" s="70"/>
    </row>
    <row r="24" spans="1:23" s="72" customFormat="1" ht="40.5" customHeight="1" x14ac:dyDescent="0.15">
      <c r="A24" s="115">
        <f>VLOOKUP(B24,'【ご参考】使用業務一覧 '!$B$5:$C$218,2,FALSE)</f>
        <v>108</v>
      </c>
      <c r="B24" s="69" t="s">
        <v>1192</v>
      </c>
      <c r="C24" s="69" t="s">
        <v>1209</v>
      </c>
      <c r="D24" s="69" t="s">
        <v>1210</v>
      </c>
      <c r="E24" s="116" t="s">
        <v>1194</v>
      </c>
      <c r="F24" s="73" t="s">
        <v>1527</v>
      </c>
      <c r="G24" s="71"/>
      <c r="H24" s="118" t="str">
        <f>VLOOKUP(B24,'（pdf化対象外）MRDキーワード'!$B$4:$C$305,2,FALSE)</f>
        <v>取扱特定疾病支払日数無制限特則リスト</v>
      </c>
      <c r="I24" s="123" t="s">
        <v>1212</v>
      </c>
      <c r="J24" s="71"/>
      <c r="K24" s="70"/>
      <c r="L24" s="70"/>
      <c r="M24" s="70"/>
      <c r="N24" s="70"/>
      <c r="O24" s="70"/>
      <c r="P24" s="70"/>
      <c r="Q24" s="70"/>
      <c r="R24" s="70"/>
      <c r="S24" s="70"/>
      <c r="T24" s="70"/>
    </row>
    <row r="25" spans="1:23" s="72" customFormat="1" ht="90.75" customHeight="1" x14ac:dyDescent="0.15">
      <c r="A25" s="115">
        <f>VLOOKUP(B25,'【ご参考】使用業務一覧 '!$B$5:$C$218,2,FALSE)</f>
        <v>138</v>
      </c>
      <c r="B25" s="69" t="s">
        <v>1280</v>
      </c>
      <c r="C25" s="69" t="s">
        <v>1287</v>
      </c>
      <c r="D25" s="69" t="s">
        <v>1278</v>
      </c>
      <c r="E25" s="116" t="s">
        <v>1315</v>
      </c>
      <c r="F25" s="73" t="s">
        <v>1528</v>
      </c>
      <c r="G25" s="71"/>
      <c r="H25" s="118" t="s">
        <v>1279</v>
      </c>
      <c r="I25" s="123" t="s">
        <v>1282</v>
      </c>
      <c r="J25" s="71"/>
      <c r="K25" s="70"/>
      <c r="L25" s="70"/>
      <c r="M25" s="70"/>
      <c r="N25" s="70"/>
      <c r="O25" s="70"/>
      <c r="P25" s="70"/>
      <c r="Q25" s="70"/>
      <c r="R25" s="70"/>
      <c r="S25" s="70"/>
      <c r="T25" s="70"/>
    </row>
    <row r="26" spans="1:23" s="72" customFormat="1" ht="132" customHeight="1" x14ac:dyDescent="0.15">
      <c r="A26" s="167">
        <f>VLOOKUP(B26,'【ご参考】使用業務一覧 '!$B$5:$C$218,2,FALSE)</f>
        <v>140</v>
      </c>
      <c r="B26" s="168" t="s">
        <v>1286</v>
      </c>
      <c r="C26" s="169" t="s">
        <v>1288</v>
      </c>
      <c r="D26" s="169" t="s">
        <v>1284</v>
      </c>
      <c r="E26" s="170" t="s">
        <v>1285</v>
      </c>
      <c r="F26" s="166" t="s">
        <v>1529</v>
      </c>
      <c r="G26" s="71"/>
      <c r="H26" s="432" t="s">
        <v>902</v>
      </c>
      <c r="I26" s="433" t="s">
        <v>1289</v>
      </c>
      <c r="J26" s="71"/>
      <c r="K26" s="70"/>
      <c r="L26" s="70"/>
      <c r="M26" s="70"/>
      <c r="N26" s="70"/>
      <c r="O26" s="70"/>
      <c r="P26" s="70"/>
      <c r="Q26" s="70"/>
      <c r="R26" s="70"/>
      <c r="S26" s="70"/>
      <c r="T26" s="70"/>
    </row>
    <row r="27" spans="1:23" ht="18.75" customHeight="1" x14ac:dyDescent="0.15">
      <c r="A27" s="113" t="s">
        <v>1558</v>
      </c>
      <c r="B27" s="102"/>
      <c r="C27" s="102"/>
      <c r="D27" s="102"/>
      <c r="E27" s="102"/>
      <c r="F27" s="103"/>
      <c r="G27" s="91"/>
      <c r="H27" s="114" t="s">
        <v>1522</v>
      </c>
      <c r="I27" s="101"/>
    </row>
    <row r="28" spans="1:23" s="490" customFormat="1" ht="58.5" customHeight="1" x14ac:dyDescent="0.15">
      <c r="A28" s="497" t="str">
        <f>VLOOKUP(B28,'【ご参考】使用業務一覧 '!$B$5:$C$218,2,FALSE)</f>
        <v>1-1</v>
      </c>
      <c r="B28" s="498" t="s">
        <v>1498</v>
      </c>
      <c r="C28" s="498" t="s">
        <v>1510</v>
      </c>
      <c r="D28" s="498" t="s">
        <v>1511</v>
      </c>
      <c r="E28" s="499" t="s">
        <v>1509</v>
      </c>
      <c r="F28" s="500" t="s">
        <v>1535</v>
      </c>
      <c r="H28" s="501" t="str">
        <f>VLOOKUP(B28,'（pdf化対象外）MRDキーワード'!$B$4:$C$305,2,FALSE)</f>
        <v>申込年月日範囲</v>
      </c>
      <c r="I28" s="501" t="s">
        <v>1512</v>
      </c>
      <c r="J28" s="496"/>
    </row>
    <row r="29" spans="1:23" s="31" customFormat="1" ht="54" customHeight="1" x14ac:dyDescent="0.15">
      <c r="A29" s="437" t="str">
        <f>VLOOKUP(B29,'【ご参考】使用業務一覧 '!$B$5:$C$218,2,FALSE)</f>
        <v>1-2</v>
      </c>
      <c r="B29" s="438" t="s">
        <v>569</v>
      </c>
      <c r="C29" s="438" t="s">
        <v>1620</v>
      </c>
      <c r="D29" s="438" t="s">
        <v>1621</v>
      </c>
      <c r="E29" s="439" t="s">
        <v>568</v>
      </c>
      <c r="F29" s="500" t="s">
        <v>1536</v>
      </c>
      <c r="G29" s="195"/>
      <c r="H29" s="445" t="str">
        <f>VLOOKUP(B29,'（pdf化対象外）MRDキーワード'!$B$4:$C$305,2,FALSE)</f>
        <v>第一回契約年月日範囲</v>
      </c>
      <c r="I29" s="501" t="s">
        <v>1512</v>
      </c>
      <c r="J29" s="71"/>
    </row>
    <row r="30" spans="1:23" s="490" customFormat="1" ht="70.5" customHeight="1" x14ac:dyDescent="0.15">
      <c r="A30" s="491">
        <f>VLOOKUP(B30,'【ご参考】使用業務一覧 '!$B$5:$C$218,2,FALSE)</f>
        <v>13</v>
      </c>
      <c r="B30" s="529" t="s">
        <v>213</v>
      </c>
      <c r="C30" s="492" t="s">
        <v>1236</v>
      </c>
      <c r="D30" s="492" t="s">
        <v>1197</v>
      </c>
      <c r="E30" s="493" t="s">
        <v>583</v>
      </c>
      <c r="F30" s="530" t="s">
        <v>1537</v>
      </c>
      <c r="G30" s="531"/>
      <c r="H30" s="495" t="str">
        <f>VLOOKUP(B30,'（pdf化対象外）MRDキーワード'!$B$4:$C$305,2,FALSE)</f>
        <v>被保険者契約年齢範囲</v>
      </c>
      <c r="I30" s="495" t="s">
        <v>1128</v>
      </c>
      <c r="J30" s="496"/>
      <c r="K30" s="532"/>
      <c r="L30" s="532"/>
      <c r="M30" s="532"/>
      <c r="N30" s="532"/>
      <c r="O30" s="532"/>
      <c r="P30" s="532"/>
      <c r="Q30" s="532"/>
      <c r="R30" s="532"/>
      <c r="S30" s="533"/>
      <c r="T30" s="496"/>
      <c r="U30" s="534"/>
      <c r="V30" s="534"/>
      <c r="W30" s="535"/>
    </row>
    <row r="31" spans="1:23" s="514" customFormat="1" ht="52.5" customHeight="1" x14ac:dyDescent="0.15">
      <c r="A31" s="508">
        <f>VLOOKUP(B31,'【ご参考】使用業務一覧 '!$B$5:$C$218,2,FALSE)</f>
        <v>22</v>
      </c>
      <c r="B31" s="509" t="s">
        <v>279</v>
      </c>
      <c r="C31" s="498" t="s">
        <v>1204</v>
      </c>
      <c r="D31" s="498" t="s">
        <v>1205</v>
      </c>
      <c r="E31" s="499" t="s">
        <v>571</v>
      </c>
      <c r="F31" s="510" t="s">
        <v>1587</v>
      </c>
      <c r="G31" s="195"/>
      <c r="H31" s="511" t="str">
        <f>VLOOKUP(B31,'（pdf化対象外）MRDキーワード'!$B$4:$C$305,2,FALSE)</f>
        <v>取扱危険選択方法リスト</v>
      </c>
      <c r="I31" s="512" t="s">
        <v>1129</v>
      </c>
      <c r="J31" s="496"/>
      <c r="K31" s="513"/>
      <c r="L31" s="513"/>
      <c r="M31" s="513"/>
      <c r="N31" s="513"/>
      <c r="O31" s="513"/>
      <c r="P31" s="513"/>
      <c r="Q31" s="513"/>
      <c r="R31" s="513"/>
      <c r="S31" s="513"/>
      <c r="T31" s="513"/>
    </row>
    <row r="32" spans="1:23" s="513" customFormat="1" ht="67.5" customHeight="1" x14ac:dyDescent="0.15">
      <c r="A32" s="538">
        <f>VLOOKUP(B32,'【ご参考】使用業務一覧 '!$B$5:$C$218,2,FALSE)</f>
        <v>65</v>
      </c>
      <c r="B32" s="529" t="s">
        <v>1608</v>
      </c>
      <c r="C32" s="492" t="s">
        <v>1612</v>
      </c>
      <c r="D32" s="492" t="s">
        <v>1610</v>
      </c>
      <c r="E32" s="493" t="s">
        <v>1611</v>
      </c>
      <c r="F32" s="539" t="s">
        <v>1523</v>
      </c>
      <c r="G32" s="496" t="s">
        <v>1654</v>
      </c>
      <c r="H32" s="495" t="s">
        <v>1609</v>
      </c>
      <c r="I32" s="285" t="s">
        <v>1242</v>
      </c>
      <c r="J32" s="496"/>
      <c r="K32" s="532"/>
    </row>
    <row r="33" spans="1:23" ht="18.75" customHeight="1" x14ac:dyDescent="0.15">
      <c r="A33" s="113" t="s">
        <v>1521</v>
      </c>
      <c r="B33" s="102"/>
      <c r="C33" s="102"/>
      <c r="D33" s="102"/>
      <c r="E33" s="102"/>
      <c r="F33" s="103"/>
      <c r="G33" s="91"/>
      <c r="H33" s="114" t="s">
        <v>1521</v>
      </c>
      <c r="I33" s="101"/>
    </row>
    <row r="34" spans="1:23" s="490" customFormat="1" ht="58.5" customHeight="1" x14ac:dyDescent="0.15">
      <c r="A34" s="497" t="str">
        <f>VLOOKUP(B34,'【ご参考】使用業務一覧 '!$B$5:$C$218,2,FALSE)</f>
        <v>1-1</v>
      </c>
      <c r="B34" s="498" t="s">
        <v>1498</v>
      </c>
      <c r="C34" s="498" t="s">
        <v>1510</v>
      </c>
      <c r="D34" s="498" t="s">
        <v>1511</v>
      </c>
      <c r="E34" s="499" t="s">
        <v>1509</v>
      </c>
      <c r="F34" s="500" t="s">
        <v>1535</v>
      </c>
      <c r="H34" s="501" t="str">
        <f>VLOOKUP(B34,'（pdf化対象外）MRDキーワード'!$B$4:$C$305,2,FALSE)</f>
        <v>申込年月日範囲</v>
      </c>
      <c r="I34" s="501" t="s">
        <v>1512</v>
      </c>
      <c r="J34" s="496"/>
    </row>
    <row r="35" spans="1:23" s="31" customFormat="1" ht="54" customHeight="1" x14ac:dyDescent="0.15">
      <c r="A35" s="437" t="str">
        <f>VLOOKUP(B35,'【ご参考】使用業務一覧 '!$B$5:$C$218,2,FALSE)</f>
        <v>1-2</v>
      </c>
      <c r="B35" s="438" t="s">
        <v>569</v>
      </c>
      <c r="C35" s="438" t="s">
        <v>1620</v>
      </c>
      <c r="D35" s="438" t="s">
        <v>1621</v>
      </c>
      <c r="E35" s="439" t="s">
        <v>568</v>
      </c>
      <c r="F35" s="500" t="s">
        <v>1536</v>
      </c>
      <c r="G35" s="195"/>
      <c r="H35" s="445" t="str">
        <f>VLOOKUP(B35,'（pdf化対象外）MRDキーワード'!$B$4:$C$305,2,FALSE)</f>
        <v>第一回契約年月日範囲</v>
      </c>
      <c r="I35" s="501" t="s">
        <v>1512</v>
      </c>
      <c r="J35" s="71"/>
    </row>
    <row r="36" spans="1:23" s="31" customFormat="1" ht="70.5" customHeight="1" x14ac:dyDescent="0.15">
      <c r="A36" s="115">
        <f>VLOOKUP(B36,'【ご参考】使用業務一覧 '!$B$5:$C$218,2,FALSE)</f>
        <v>13</v>
      </c>
      <c r="B36" s="120" t="s">
        <v>213</v>
      </c>
      <c r="C36" s="69" t="s">
        <v>1236</v>
      </c>
      <c r="D36" s="69" t="s">
        <v>1197</v>
      </c>
      <c r="E36" s="116" t="s">
        <v>583</v>
      </c>
      <c r="F36" s="121" t="s">
        <v>1524</v>
      </c>
      <c r="G36" s="64"/>
      <c r="H36" s="118" t="str">
        <f>VLOOKUP(B36,'（pdf化対象外）MRDキーワード'!$B$4:$C$305,2,FALSE)</f>
        <v>被保険者契約年齢範囲</v>
      </c>
      <c r="I36" s="118" t="s">
        <v>1128</v>
      </c>
      <c r="J36" s="71"/>
      <c r="K36" s="26"/>
      <c r="L36" s="26"/>
      <c r="M36" s="26"/>
      <c r="N36" s="26"/>
      <c r="O36" s="26"/>
      <c r="P36" s="26"/>
      <c r="Q36" s="26"/>
      <c r="R36" s="26"/>
      <c r="S36" s="28"/>
      <c r="T36" s="71"/>
      <c r="U36" s="27"/>
      <c r="V36" s="27"/>
      <c r="W36" s="32"/>
    </row>
    <row r="37" spans="1:23" s="514" customFormat="1" ht="52.5" customHeight="1" x14ac:dyDescent="0.15">
      <c r="A37" s="508">
        <f>VLOOKUP(B37,'【ご参考】使用業務一覧 '!$B$5:$C$218,2,FALSE)</f>
        <v>22</v>
      </c>
      <c r="B37" s="509" t="s">
        <v>279</v>
      </c>
      <c r="C37" s="498" t="s">
        <v>1204</v>
      </c>
      <c r="D37" s="498" t="s">
        <v>1205</v>
      </c>
      <c r="E37" s="499" t="s">
        <v>571</v>
      </c>
      <c r="F37" s="510" t="s">
        <v>1587</v>
      </c>
      <c r="G37" s="195"/>
      <c r="H37" s="511" t="str">
        <f>VLOOKUP(B37,'（pdf化対象外）MRDキーワード'!$B$4:$C$305,2,FALSE)</f>
        <v>取扱危険選択方法リスト</v>
      </c>
      <c r="I37" s="512" t="s">
        <v>1129</v>
      </c>
      <c r="J37" s="496"/>
      <c r="K37" s="513"/>
      <c r="L37" s="513"/>
      <c r="M37" s="513"/>
      <c r="N37" s="513"/>
      <c r="O37" s="513"/>
      <c r="P37" s="513"/>
      <c r="Q37" s="513"/>
      <c r="R37" s="513"/>
      <c r="S37" s="513"/>
      <c r="T37" s="513"/>
    </row>
    <row r="38" spans="1:23" ht="18.75" customHeight="1" x14ac:dyDescent="0.15">
      <c r="A38" s="113" t="s">
        <v>1599</v>
      </c>
      <c r="B38" s="102"/>
      <c r="C38" s="102"/>
      <c r="D38" s="102"/>
      <c r="E38" s="102"/>
      <c r="F38" s="103"/>
      <c r="G38" s="91"/>
      <c r="H38" s="114" t="s">
        <v>1599</v>
      </c>
      <c r="I38" s="101"/>
    </row>
    <row r="39" spans="1:23" s="490" customFormat="1" ht="58.5" customHeight="1" x14ac:dyDescent="0.15">
      <c r="A39" s="497" t="str">
        <f>VLOOKUP(B39,'【ご参考】使用業務一覧 '!$B$5:$C$218,2,FALSE)</f>
        <v>1-1</v>
      </c>
      <c r="B39" s="498" t="s">
        <v>1498</v>
      </c>
      <c r="C39" s="498" t="s">
        <v>1510</v>
      </c>
      <c r="D39" s="498" t="s">
        <v>1511</v>
      </c>
      <c r="E39" s="499" t="s">
        <v>1509</v>
      </c>
      <c r="F39" s="500" t="s">
        <v>1535</v>
      </c>
      <c r="H39" s="501" t="str">
        <f>VLOOKUP(B39,'（pdf化対象外）MRDキーワード'!$B$4:$C$305,2,FALSE)</f>
        <v>申込年月日範囲</v>
      </c>
      <c r="I39" s="501" t="s">
        <v>1512</v>
      </c>
      <c r="J39" s="496"/>
    </row>
    <row r="40" spans="1:23" s="31" customFormat="1" ht="54" customHeight="1" x14ac:dyDescent="0.15">
      <c r="A40" s="437" t="str">
        <f>VLOOKUP(B40,'【ご参考】使用業務一覧 '!$B$5:$C$218,2,FALSE)</f>
        <v>1-2</v>
      </c>
      <c r="B40" s="438" t="s">
        <v>569</v>
      </c>
      <c r="C40" s="438" t="s">
        <v>1620</v>
      </c>
      <c r="D40" s="438" t="s">
        <v>1621</v>
      </c>
      <c r="E40" s="439" t="s">
        <v>568</v>
      </c>
      <c r="F40" s="500" t="s">
        <v>1586</v>
      </c>
      <c r="G40" s="195"/>
      <c r="H40" s="445" t="str">
        <f>VLOOKUP(B40,'（pdf化対象外）MRDキーワード'!$B$4:$C$305,2,FALSE)</f>
        <v>第一回契約年月日範囲</v>
      </c>
      <c r="I40" s="501" t="s">
        <v>1512</v>
      </c>
      <c r="J40" s="71"/>
    </row>
    <row r="41" spans="1:23" s="31" customFormat="1" ht="70.5" customHeight="1" x14ac:dyDescent="0.15">
      <c r="A41" s="115">
        <f>VLOOKUP(B41,'【ご参考】使用業務一覧 '!$B$5:$C$218,2,FALSE)</f>
        <v>13</v>
      </c>
      <c r="B41" s="120" t="s">
        <v>213</v>
      </c>
      <c r="C41" s="69" t="s">
        <v>1236</v>
      </c>
      <c r="D41" s="69" t="s">
        <v>1197</v>
      </c>
      <c r="E41" s="116" t="s">
        <v>583</v>
      </c>
      <c r="F41" s="121" t="s">
        <v>1530</v>
      </c>
      <c r="G41" s="64"/>
      <c r="H41" s="118" t="str">
        <f>VLOOKUP(B41,'（pdf化対象外）MRDキーワード'!$B$4:$C$305,2,FALSE)</f>
        <v>被保険者契約年齢範囲</v>
      </c>
      <c r="I41" s="118" t="s">
        <v>1128</v>
      </c>
      <c r="J41" s="71"/>
      <c r="K41" s="26"/>
      <c r="L41" s="26"/>
      <c r="M41" s="26"/>
      <c r="N41" s="26"/>
      <c r="O41" s="26"/>
      <c r="P41" s="26"/>
      <c r="Q41" s="26"/>
      <c r="R41" s="26"/>
      <c r="S41" s="28"/>
      <c r="T41" s="71"/>
      <c r="U41" s="27"/>
      <c r="V41" s="27"/>
      <c r="W41" s="32"/>
    </row>
    <row r="42" spans="1:23" s="514" customFormat="1" ht="52.5" customHeight="1" x14ac:dyDescent="0.15">
      <c r="A42" s="508">
        <f>VLOOKUP(B42,'【ご参考】使用業務一覧 '!$B$5:$C$218,2,FALSE)</f>
        <v>22</v>
      </c>
      <c r="B42" s="509" t="s">
        <v>279</v>
      </c>
      <c r="C42" s="498" t="s">
        <v>1204</v>
      </c>
      <c r="D42" s="498" t="s">
        <v>1205</v>
      </c>
      <c r="E42" s="499" t="s">
        <v>571</v>
      </c>
      <c r="F42" s="510" t="s">
        <v>1587</v>
      </c>
      <c r="G42" s="195"/>
      <c r="H42" s="511" t="str">
        <f>VLOOKUP(B42,'（pdf化対象外）MRDキーワード'!$B$4:$C$305,2,FALSE)</f>
        <v>取扱危険選択方法リスト</v>
      </c>
      <c r="I42" s="512" t="s">
        <v>1129</v>
      </c>
      <c r="J42" s="496"/>
      <c r="K42" s="513"/>
      <c r="L42" s="513"/>
      <c r="M42" s="513"/>
      <c r="N42" s="513"/>
      <c r="O42" s="513"/>
      <c r="P42" s="513"/>
      <c r="Q42" s="513"/>
      <c r="R42" s="513"/>
      <c r="S42" s="513"/>
      <c r="T42" s="513"/>
    </row>
    <row r="43" spans="1:23" s="70" customFormat="1" ht="67.5" customHeight="1" x14ac:dyDescent="0.15">
      <c r="A43" s="122" t="str">
        <f>VLOOKUP(B43,'【ご参考】使用業務一覧 '!$B$5:$C$218,2,FALSE)</f>
        <v>65-2</v>
      </c>
      <c r="B43" s="120" t="s">
        <v>917</v>
      </c>
      <c r="C43" s="69" t="s">
        <v>1238</v>
      </c>
      <c r="D43" s="69" t="s">
        <v>1239</v>
      </c>
      <c r="E43" s="116" t="s">
        <v>910</v>
      </c>
      <c r="F43" s="125" t="s">
        <v>1524</v>
      </c>
      <c r="G43" s="71"/>
      <c r="H43" s="118" t="s">
        <v>908</v>
      </c>
      <c r="I43" s="123" t="s">
        <v>1242</v>
      </c>
      <c r="J43" s="71"/>
      <c r="K43" s="26"/>
    </row>
    <row r="44" spans="1:23" s="70" customFormat="1" ht="40.5" customHeight="1" x14ac:dyDescent="0.15">
      <c r="A44" s="115">
        <f>VLOOKUP(B44,'【ご参考】使用業務一覧 '!$B$5:$C$218,2,FALSE)</f>
        <v>109</v>
      </c>
      <c r="B44" s="120" t="s">
        <v>786</v>
      </c>
      <c r="C44" s="69" t="s">
        <v>1623</v>
      </c>
      <c r="D44" s="69" t="s">
        <v>1624</v>
      </c>
      <c r="E44" s="116" t="s">
        <v>1318</v>
      </c>
      <c r="F44" s="536" t="s">
        <v>1538</v>
      </c>
      <c r="G44" s="71"/>
      <c r="H44" s="118" t="str">
        <f>VLOOKUP(B44,'（pdf化対象外）MRDキーワード'!$B$4:$C$305,2,FALSE)</f>
        <v>取扱保障対象疾病範囲型区分リスト</v>
      </c>
      <c r="I44" s="495" t="s">
        <v>1540</v>
      </c>
      <c r="J44" s="71"/>
      <c r="K44" s="26"/>
    </row>
    <row r="45" spans="1:23" s="70" customFormat="1" ht="40.5" customHeight="1" thickBot="1" x14ac:dyDescent="0.2">
      <c r="A45" s="138" t="str">
        <f>VLOOKUP(B45,'【ご参考】使用業務一覧 '!$B$5:$C$218,2,FALSE)</f>
        <v>113-2</v>
      </c>
      <c r="B45" s="139" t="s">
        <v>1215</v>
      </c>
      <c r="C45" s="139" t="s">
        <v>1219</v>
      </c>
      <c r="D45" s="139" t="s">
        <v>1220</v>
      </c>
      <c r="E45" s="140" t="s">
        <v>1216</v>
      </c>
      <c r="F45" s="141" t="s">
        <v>1539</v>
      </c>
      <c r="G45" s="71"/>
      <c r="H45" s="118" t="s">
        <v>1218</v>
      </c>
      <c r="I45" s="118" t="s">
        <v>1217</v>
      </c>
      <c r="J45" s="71"/>
      <c r="K45" s="26"/>
    </row>
  </sheetData>
  <mergeCells count="11">
    <mergeCell ref="E8:E10"/>
    <mergeCell ref="F8:F10"/>
    <mergeCell ref="H8:H10"/>
    <mergeCell ref="I8:I10"/>
    <mergeCell ref="J8:J10"/>
    <mergeCell ref="A5:B6"/>
    <mergeCell ref="C5:D6"/>
    <mergeCell ref="A8:A10"/>
    <mergeCell ref="B8:B10"/>
    <mergeCell ref="C8:C10"/>
    <mergeCell ref="D8:D10"/>
  </mergeCells>
  <phoneticPr fontId="1"/>
  <dataValidations count="2">
    <dataValidation imeMode="halfAlpha" allowBlank="1" showInputMessage="1" showErrorMessage="1" sqref="U16 U36 U41 U30" xr:uid="{00000000-0002-0000-0800-000000000000}"/>
    <dataValidation imeMode="hiragana" allowBlank="1" showInputMessage="1" showErrorMessage="1" sqref="T16 T36 E39:E41 G15 T41 J34:J35 C34:C37 J17:J24 J42:J45 J31:J32 J28:J29 C12:C26 E34:E36 J12:J15 E12:E16 E17:G26 J37 T30 E37:G37 J39:J40 E42:G45 C39:C45 E28:E30 C28:C32 E31:G32" xr:uid="{00000000-0002-0000-0800-000001000000}"/>
  </dataValidations>
  <pageMargins left="0.19685039370078741" right="0.19685039370078741" top="0.19685039370078741" bottom="0.39370078740157483" header="0.51181102362204722" footer="0.11811023622047245"/>
  <pageSetup paperSize="9" scale="88" fitToHeight="0" orientation="landscape" r:id="rId1"/>
  <headerFooter alignWithMargins="0">
    <oddFooter>&amp;C&amp;P / &amp;N&amp;R&amp;"Times New Roman,太字 斜体"Copyright(c)2018 Nissay Information Technology Co.,Ltd.</oddFooter>
  </headerFooter>
  <colBreaks count="1" manualBreakCount="1">
    <brk id="3"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20</vt:i4>
      </vt:variant>
      <vt:variant>
        <vt:lpstr>名前付き一覧</vt:lpstr>
      </vt:variant>
      <vt:variant>
        <vt:i4>36</vt:i4>
      </vt:variant>
    </vt:vector>
  </HeadingPairs>
  <TitlesOfParts>
    <vt:vector size="56" baseType="lpstr">
      <vt:lpstr>変更履歴</vt:lpstr>
      <vt:lpstr>カスタマイズ仕様一覧</vt:lpstr>
      <vt:lpstr>販売商品チェック一覧</vt:lpstr>
      <vt:lpstr>定期保険（通販）</vt:lpstr>
      <vt:lpstr>定期保険（WebD）</vt:lpstr>
      <vt:lpstr>医療終身（代理店）</vt:lpstr>
      <vt:lpstr>医療終身（通販）</vt:lpstr>
      <vt:lpstr>医療終身（代理店2020.10）</vt:lpstr>
      <vt:lpstr>医療終身（通販2020.10）</vt:lpstr>
      <vt:lpstr>医療終身（WebD）</vt:lpstr>
      <vt:lpstr>特定疾病一時給付（代理店）</vt:lpstr>
      <vt:lpstr>特定疾病一時給付（２０）（代理店）</vt:lpstr>
      <vt:lpstr>特定疾病一時給付（２０）（WebD）</vt:lpstr>
      <vt:lpstr>引受緩和型医療終身（通販）</vt:lpstr>
      <vt:lpstr>引受緩和型医療終身（WebD）</vt:lpstr>
      <vt:lpstr>引受緩和型３大疾病一時給付（WebD）</vt:lpstr>
      <vt:lpstr>【ご参考】使用業務一覧 </vt:lpstr>
      <vt:lpstr>付加可能特約</vt:lpstr>
      <vt:lpstr>（pdf化対象外）エラーメッセージ変換</vt:lpstr>
      <vt:lpstr>（pdf化対象外）MRDキーワード</vt:lpstr>
      <vt:lpstr>'【ご参考】使用業務一覧 '!Print_Area</vt:lpstr>
      <vt:lpstr>カスタマイズ仕様一覧!Print_Area</vt:lpstr>
      <vt:lpstr>'医療終身（WebD）'!Print_Area</vt:lpstr>
      <vt:lpstr>'医療終身（代理店）'!Print_Area</vt:lpstr>
      <vt:lpstr>'医療終身（代理店2020.10）'!Print_Area</vt:lpstr>
      <vt:lpstr>'医療終身（通販）'!Print_Area</vt:lpstr>
      <vt:lpstr>'医療終身（通販2020.10）'!Print_Area</vt:lpstr>
      <vt:lpstr>'引受緩和型３大疾病一時給付（WebD）'!Print_Area</vt:lpstr>
      <vt:lpstr>'引受緩和型医療終身（WebD）'!Print_Area</vt:lpstr>
      <vt:lpstr>'引受緩和型医療終身（通販）'!Print_Area</vt:lpstr>
      <vt:lpstr>'定期保険（WebD）'!Print_Area</vt:lpstr>
      <vt:lpstr>'定期保険（通販）'!Print_Area</vt:lpstr>
      <vt:lpstr>'特定疾病一時給付（２０）（WebD）'!Print_Area</vt:lpstr>
      <vt:lpstr>'特定疾病一時給付（２０）（代理店）'!Print_Area</vt:lpstr>
      <vt:lpstr>'特定疾病一時給付（代理店）'!Print_Area</vt:lpstr>
      <vt:lpstr>販売商品チェック一覧!Print_Area</vt:lpstr>
      <vt:lpstr>付加可能特約!Print_Area</vt:lpstr>
      <vt:lpstr>変更履歴!Print_Area</vt:lpstr>
      <vt:lpstr>'【ご参考】使用業務一覧 '!Print_Titles</vt:lpstr>
      <vt:lpstr>カスタマイズ仕様一覧!Print_Titles</vt:lpstr>
      <vt:lpstr>'医療終身（WebD）'!Print_Titles</vt:lpstr>
      <vt:lpstr>'医療終身（代理店）'!Print_Titles</vt:lpstr>
      <vt:lpstr>'医療終身（代理店2020.10）'!Print_Titles</vt:lpstr>
      <vt:lpstr>'医療終身（通販）'!Print_Titles</vt:lpstr>
      <vt:lpstr>'医療終身（通販2020.10）'!Print_Titles</vt:lpstr>
      <vt:lpstr>'引受緩和型３大疾病一時給付（WebD）'!Print_Titles</vt:lpstr>
      <vt:lpstr>'引受緩和型医療終身（WebD）'!Print_Titles</vt:lpstr>
      <vt:lpstr>'引受緩和型医療終身（通販）'!Print_Titles</vt:lpstr>
      <vt:lpstr>'定期保険（WebD）'!Print_Titles</vt:lpstr>
      <vt:lpstr>'定期保険（通販）'!Print_Titles</vt:lpstr>
      <vt:lpstr>'特定疾病一時給付（２０）（WebD）'!Print_Titles</vt:lpstr>
      <vt:lpstr>'特定疾病一時給付（２０）（代理店）'!Print_Titles</vt:lpstr>
      <vt:lpstr>'特定疾病一時給付（代理店）'!Print_Titles</vt:lpstr>
      <vt:lpstr>販売商品チェック一覧!Print_Titles</vt:lpstr>
      <vt:lpstr>付加可能特約!Print_Titles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平田 智久_1</dc:creator>
  <cp:lastModifiedBy>渡邉 佑亮</cp:lastModifiedBy>
  <cp:lastPrinted>2019-09-02T02:07:09Z</cp:lastPrinted>
  <dcterms:created xsi:type="dcterms:W3CDTF">1997-01-08T22:48:59Z</dcterms:created>
  <dcterms:modified xsi:type="dcterms:W3CDTF">2021-01-13T07:22:06Z</dcterms:modified>
</cp:coreProperties>
</file>