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W:\WORK\07_202004末案件\99_UI_ストックドキュメント\02_UI設計書\05_システム全体設計\09_DB編集項目\"/>
    </mc:Choice>
  </mc:AlternateContent>
  <bookViews>
    <workbookView xWindow="0" yWindow="0" windowWidth="10785" windowHeight="9720" tabRatio="684"/>
  </bookViews>
  <sheets>
    <sheet name="変更履歴" sheetId="20" r:id="rId1"/>
    <sheet name="MA_C_001" sheetId="23" r:id="rId2"/>
    <sheet name="（別紙）査定結果テーブルへ変換" sheetId="24" r:id="rId3"/>
    <sheet name="（別紙）Exclusionのコード体系" sheetId="25" r:id="rId4"/>
    <sheet name="（別紙）２周目以降のDB編集" sheetId="2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" localSheetId="4" hidden="1">'[1]#REF'!#REF!</definedName>
    <definedName name="_" localSheetId="3" hidden="1">'[1]#REF'!#REF!</definedName>
    <definedName name="_" localSheetId="2" hidden="1">'[1]#REF'!#REF!</definedName>
    <definedName name="_" hidden="1">'[1]#REF'!#REF!</definedName>
    <definedName name="__" localSheetId="4" hidden="1">'[2]#REF'!#REF!</definedName>
    <definedName name="__" localSheetId="3" hidden="1">'[2]#REF'!#REF!</definedName>
    <definedName name="__" localSheetId="2" hidden="1">'[2]#REF'!#REF!</definedName>
    <definedName name="__" hidden="1">'[2]#REF'!#REF!</definedName>
    <definedName name="___" localSheetId="4" hidden="1">'[2]#REF'!#REF!</definedName>
    <definedName name="___" localSheetId="3" hidden="1">'[2]#REF'!#REF!</definedName>
    <definedName name="___" localSheetId="2" hidden="1">'[2]#REF'!#REF!</definedName>
    <definedName name="___" hidden="1">'[2]#REF'!#REF!</definedName>
    <definedName name="____" localSheetId="4" hidden="1">'[2]#REF'!#REF!</definedName>
    <definedName name="____" localSheetId="3" hidden="1">'[2]#REF'!#REF!</definedName>
    <definedName name="____" localSheetId="2" hidden="1">'[2]#REF'!#REF!</definedName>
    <definedName name="____" hidden="1">'[2]#REF'!#REF!</definedName>
    <definedName name="______Ａ１" localSheetId="4" hidden="1">#REF!</definedName>
    <definedName name="______Ａ１" localSheetId="3" hidden="1">#REF!</definedName>
    <definedName name="______Ａ１" localSheetId="2" hidden="1">#REF!</definedName>
    <definedName name="______Ａ１" hidden="1">#REF!</definedName>
    <definedName name="______Ａ２" localSheetId="4" hidden="1">#REF!</definedName>
    <definedName name="______Ａ２" localSheetId="3" hidden="1">#REF!</definedName>
    <definedName name="______Ａ２" localSheetId="2" hidden="1">#REF!</definedName>
    <definedName name="______Ａ２" hidden="1">#REF!</definedName>
    <definedName name="_____Ａ１" localSheetId="4" hidden="1">#REF!</definedName>
    <definedName name="_____Ａ１" localSheetId="3" hidden="1">#REF!</definedName>
    <definedName name="_____Ａ１" localSheetId="2" hidden="1">#REF!</definedName>
    <definedName name="_____Ａ１" hidden="1">#REF!</definedName>
    <definedName name="_____Ａ２" localSheetId="4" hidden="1">#REF!</definedName>
    <definedName name="_____Ａ２" localSheetId="3" hidden="1">#REF!</definedName>
    <definedName name="_____Ａ２" localSheetId="2" hidden="1">#REF!</definedName>
    <definedName name="_____Ａ２" hidden="1">#REF!</definedName>
    <definedName name="____Ａ１" localSheetId="4" hidden="1">#REF!</definedName>
    <definedName name="____Ａ１" localSheetId="3" hidden="1">#REF!</definedName>
    <definedName name="____Ａ１" localSheetId="2" hidden="1">#REF!</definedName>
    <definedName name="____Ａ１" hidden="1">#REF!</definedName>
    <definedName name="____aa16" localSheetId="4" hidden="1">'[3]#REF'!#REF!</definedName>
    <definedName name="____aa16" localSheetId="3" hidden="1">'[3]#REF'!#REF!</definedName>
    <definedName name="____aa16" localSheetId="2" hidden="1">'[3]#REF'!#REF!</definedName>
    <definedName name="____aa16" hidden="1">'[3]#REF'!#REF!</definedName>
    <definedName name="____aa17" localSheetId="4" hidden="1">'[2]#REF'!#REF!</definedName>
    <definedName name="____aa17" localSheetId="3" hidden="1">'[2]#REF'!#REF!</definedName>
    <definedName name="____aa17" localSheetId="2" hidden="1">'[2]#REF'!#REF!</definedName>
    <definedName name="____aa17" hidden="1">'[2]#REF'!#REF!</definedName>
    <definedName name="____KEY2" localSheetId="4" hidden="1">#REF!</definedName>
    <definedName name="____KEY2" localSheetId="3" hidden="1">#REF!</definedName>
    <definedName name="____KEY2" localSheetId="2" hidden="1">#REF!</definedName>
    <definedName name="____KEY2" hidden="1">#REF!</definedName>
    <definedName name="___Ａ１" localSheetId="4" hidden="1">#REF!</definedName>
    <definedName name="___Ａ１" localSheetId="3" hidden="1">#REF!</definedName>
    <definedName name="___Ａ１" localSheetId="2" hidden="1">#REF!</definedName>
    <definedName name="___Ａ１" hidden="1">#REF!</definedName>
    <definedName name="___Ａ２" localSheetId="4" hidden="1">#REF!</definedName>
    <definedName name="___Ａ２" localSheetId="3" hidden="1">#REF!</definedName>
    <definedName name="___Ａ２" localSheetId="2" hidden="1">#REF!</definedName>
    <definedName name="___Ａ２" hidden="1">#REF!</definedName>
    <definedName name="___AG1" localSheetId="4" hidden="1">#REF!</definedName>
    <definedName name="___AG1" localSheetId="3" hidden="1">#REF!</definedName>
    <definedName name="___AG1" localSheetId="2" hidden="1">#REF!</definedName>
    <definedName name="___AG1" hidden="1">#REF!</definedName>
    <definedName name="___KEY2" localSheetId="4" hidden="1">#REF!</definedName>
    <definedName name="___KEY2" localSheetId="3" hidden="1">#REF!</definedName>
    <definedName name="___KEY2" localSheetId="2" hidden="1">#REF!</definedName>
    <definedName name="___KEY2" hidden="1">#REF!</definedName>
    <definedName name="__Ａ１" localSheetId="4" hidden="1">#REF!</definedName>
    <definedName name="__Ａ１" localSheetId="3" hidden="1">#REF!</definedName>
    <definedName name="__Ａ１" localSheetId="2" hidden="1">#REF!</definedName>
    <definedName name="__Ａ１" hidden="1">#REF!</definedName>
    <definedName name="__Ａ２" localSheetId="4" hidden="1">#REF!</definedName>
    <definedName name="__Ａ２" localSheetId="3" hidden="1">#REF!</definedName>
    <definedName name="__Ａ２" localSheetId="2" hidden="1">#REF!</definedName>
    <definedName name="__Ａ２" hidden="1">#REF!</definedName>
    <definedName name="__aa16" localSheetId="4" hidden="1">'[3]#REF'!#REF!</definedName>
    <definedName name="__aa16" localSheetId="3" hidden="1">'[3]#REF'!#REF!</definedName>
    <definedName name="__aa16" localSheetId="2" hidden="1">'[3]#REF'!#REF!</definedName>
    <definedName name="__aa16" hidden="1">'[3]#REF'!#REF!</definedName>
    <definedName name="__aa17" localSheetId="4" hidden="1">'[2]#REF'!#REF!</definedName>
    <definedName name="__aa17" localSheetId="3" hidden="1">'[2]#REF'!#REF!</definedName>
    <definedName name="__aa17" localSheetId="2" hidden="1">'[2]#REF'!#REF!</definedName>
    <definedName name="__aa17" hidden="1">'[2]#REF'!#REF!</definedName>
    <definedName name="__AG1" localSheetId="4" hidden="1">#REF!</definedName>
    <definedName name="__AG1" localSheetId="3" hidden="1">#REF!</definedName>
    <definedName name="__AG1" localSheetId="2" hidden="1">#REF!</definedName>
    <definedName name="__AG1" hidden="1">#REF!</definedName>
    <definedName name="__KEY2" localSheetId="4" hidden="1">#REF!</definedName>
    <definedName name="__KEY2" localSheetId="3" hidden="1">#REF!</definedName>
    <definedName name="__KEY2" localSheetId="2" hidden="1">#REF!</definedName>
    <definedName name="__KEY2" hidden="1">#REF!</definedName>
    <definedName name="_1__123Graph_Aｸﾞﾗﾌ_1" localSheetId="4" hidden="1">#REF!</definedName>
    <definedName name="_1__123Graph_Aｸﾞﾗﾌ_1" localSheetId="3" hidden="1">#REF!</definedName>
    <definedName name="_1__123Graph_Aｸﾞﾗﾌ_1" localSheetId="2" hidden="1">#REF!</definedName>
    <definedName name="_1__123Graph_Aｸﾞﾗﾌ_1" hidden="1">#REF!</definedName>
    <definedName name="_1_0_0_Regressio" localSheetId="4" hidden="1">'[4]#REF'!#REF!</definedName>
    <definedName name="_1_0_0_Regressio" localSheetId="3" hidden="1">'[4]#REF'!#REF!</definedName>
    <definedName name="_1_0_0_Regressio" localSheetId="2" hidden="1">'[4]#REF'!#REF!</definedName>
    <definedName name="_1_0_0_Regressio" hidden="1">'[4]#REF'!#REF!</definedName>
    <definedName name="_11Ａ２_" localSheetId="4" hidden="1">#REF!</definedName>
    <definedName name="_11Ａ２_" localSheetId="3" hidden="1">#REF!</definedName>
    <definedName name="_11Ａ２_" localSheetId="2" hidden="1">#REF!</definedName>
    <definedName name="_11Ａ２_" hidden="1">#REF!</definedName>
    <definedName name="_12aa16_" localSheetId="4" hidden="1">'[3]#REF'!#REF!</definedName>
    <definedName name="_12aa16_" localSheetId="3" hidden="1">'[3]#REF'!#REF!</definedName>
    <definedName name="_12aa16_" localSheetId="2" hidden="1">'[3]#REF'!#REF!</definedName>
    <definedName name="_12aa16_" hidden="1">'[3]#REF'!#REF!</definedName>
    <definedName name="_12AG1_" localSheetId="4" hidden="1">#REF!</definedName>
    <definedName name="_12AG1_" localSheetId="3" hidden="1">#REF!</definedName>
    <definedName name="_12AG1_" localSheetId="2" hidden="1">#REF!</definedName>
    <definedName name="_12AG1_" hidden="1">#REF!</definedName>
    <definedName name="_13aa17_" localSheetId="4" hidden="1">'[2]#REF'!#REF!</definedName>
    <definedName name="_13aa17_" localSheetId="3" hidden="1">'[2]#REF'!#REF!</definedName>
    <definedName name="_13aa17_" localSheetId="2" hidden="1">'[2]#REF'!#REF!</definedName>
    <definedName name="_13aa17_" hidden="1">'[2]#REF'!#REF!</definedName>
    <definedName name="_14AG1_" localSheetId="4" hidden="1">#REF!</definedName>
    <definedName name="_14AG1_" localSheetId="3" hidden="1">#REF!</definedName>
    <definedName name="_14AG1_" localSheetId="2" hidden="1">#REF!</definedName>
    <definedName name="_14AG1_" hidden="1">#REF!</definedName>
    <definedName name="_18_0_0_Regressio" localSheetId="4" hidden="1">'[5]#REF'!#REF!</definedName>
    <definedName name="_18_0_0_Regressio" localSheetId="3" hidden="1">'[5]#REF'!#REF!</definedName>
    <definedName name="_18_0_0_Regressio" localSheetId="2" hidden="1">'[5]#REF'!#REF!</definedName>
    <definedName name="_18_0_0_Regressio" hidden="1">'[5]#REF'!#REF!</definedName>
    <definedName name="_19Ａ１_" localSheetId="4" hidden="1">#REF!</definedName>
    <definedName name="_19Ａ１_" localSheetId="3" hidden="1">#REF!</definedName>
    <definedName name="_19Ａ１_" localSheetId="2" hidden="1">#REF!</definedName>
    <definedName name="_19Ａ１_" hidden="1">#REF!</definedName>
    <definedName name="_1M004_" localSheetId="4">#REF!</definedName>
    <definedName name="_1M004_">#REF!</definedName>
    <definedName name="_1Regressio" localSheetId="4" hidden="1">'[2]#REF'!#REF!</definedName>
    <definedName name="_1Regressio" localSheetId="3" hidden="1">'[2]#REF'!#REF!</definedName>
    <definedName name="_1Regressio" localSheetId="2" hidden="1">'[2]#REF'!#REF!</definedName>
    <definedName name="_1Regressio" hidden="1">'[2]#REF'!#REF!</definedName>
    <definedName name="_2__123Graph_Xｸﾞﾗﾌ_1" localSheetId="4" hidden="1">#REF!</definedName>
    <definedName name="_2__123Graph_Xｸﾞﾗﾌ_1" localSheetId="3" hidden="1">#REF!</definedName>
    <definedName name="_2__123Graph_Xｸﾞﾗﾌ_1" localSheetId="2" hidden="1">#REF!</definedName>
    <definedName name="_2__123Graph_Xｸﾞﾗﾌ_1" hidden="1">#REF!</definedName>
    <definedName name="_2_0_0_Regressio" localSheetId="4" hidden="1">'[6]#REF'!#REF!</definedName>
    <definedName name="_2_0_0_Regressio" localSheetId="3" hidden="1">'[6]#REF'!#REF!</definedName>
    <definedName name="_2_0_0_Regressio" localSheetId="2" hidden="1">'[6]#REF'!#REF!</definedName>
    <definedName name="_2_0_0_Regressio" hidden="1">'[6]#REF'!#REF!</definedName>
    <definedName name="_2Ａ１_" localSheetId="4" hidden="1">#REF!</definedName>
    <definedName name="_2Ａ１_" localSheetId="3" hidden="1">#REF!</definedName>
    <definedName name="_2Ａ１_" localSheetId="2" hidden="1">#REF!</definedName>
    <definedName name="_2Ａ１_" hidden="1">#REF!</definedName>
    <definedName name="_2p008_">'[7]TJ6P002Z(チェック項目一覧)'!$C$6:$H$22</definedName>
    <definedName name="_2Regressio" localSheetId="4" hidden="1">'[2]#REF'!#REF!</definedName>
    <definedName name="_2Regressio" localSheetId="3" hidden="1">'[2]#REF'!#REF!</definedName>
    <definedName name="_2Regressio" localSheetId="2" hidden="1">'[2]#REF'!#REF!</definedName>
    <definedName name="_2Regressio" hidden="1">'[2]#REF'!#REF!</definedName>
    <definedName name="_3_0_0_Regressio" localSheetId="4" hidden="1">'[6]#REF'!#REF!</definedName>
    <definedName name="_3_0_0_Regressio" localSheetId="3" hidden="1">'[6]#REF'!#REF!</definedName>
    <definedName name="_3_0_0_Regressio" localSheetId="2" hidden="1">'[6]#REF'!#REF!</definedName>
    <definedName name="_3_0_0_Regressio" hidden="1">'[6]#REF'!#REF!</definedName>
    <definedName name="_3Ａ１_" localSheetId="4" hidden="1">#REF!</definedName>
    <definedName name="_3Ａ１_" localSheetId="3" hidden="1">#REF!</definedName>
    <definedName name="_3Ａ１_" localSheetId="2" hidden="1">#REF!</definedName>
    <definedName name="_3Ａ１_" hidden="1">#REF!</definedName>
    <definedName name="_3Regressio" localSheetId="4" hidden="1">'[2]#REF'!#REF!</definedName>
    <definedName name="_3Regressio" localSheetId="3" hidden="1">'[2]#REF'!#REF!</definedName>
    <definedName name="_3Regressio" localSheetId="2" hidden="1">'[2]#REF'!#REF!</definedName>
    <definedName name="_3Regressio" localSheetId="1" hidden="1">'[2]#REF'!#REF!</definedName>
    <definedName name="_3Regressio" hidden="1">'[2]#REF'!#REF!</definedName>
    <definedName name="_4_0_0_Regressio" localSheetId="4" hidden="1">'[8]#REF'!#REF!</definedName>
    <definedName name="_4_0_0_Regressio" localSheetId="3" hidden="1">'[8]#REF'!#REF!</definedName>
    <definedName name="_4_0_0_Regressio" localSheetId="2" hidden="1">'[8]#REF'!#REF!</definedName>
    <definedName name="_4_0_0_Regressio" hidden="1">'[8]#REF'!#REF!</definedName>
    <definedName name="_4Ａ２_" localSheetId="4" hidden="1">#REF!</definedName>
    <definedName name="_4Ａ２_" localSheetId="3" hidden="1">#REF!</definedName>
    <definedName name="_4Ａ２_" localSheetId="2" hidden="1">#REF!</definedName>
    <definedName name="_4Ａ２_" hidden="1">#REF!</definedName>
    <definedName name="_5_0_0_Regressio" localSheetId="4" hidden="1">'[5]#REF'!#REF!</definedName>
    <definedName name="_5_0_0_Regressio" localSheetId="3" hidden="1">'[5]#REF'!#REF!</definedName>
    <definedName name="_5_0_0_Regressio" localSheetId="2" hidden="1">'[5]#REF'!#REF!</definedName>
    <definedName name="_5_0_0_Regressio" hidden="1">'[5]#REF'!#REF!</definedName>
    <definedName name="_5Ａ１_" localSheetId="4" hidden="1">#REF!</definedName>
    <definedName name="_5Ａ１_" localSheetId="3" hidden="1">#REF!</definedName>
    <definedName name="_5Ａ１_" localSheetId="2" hidden="1">#REF!</definedName>
    <definedName name="_5Ａ１_" hidden="1">#REF!</definedName>
    <definedName name="_5Regressio" localSheetId="4" hidden="1">'[1]#REF'!#REF!</definedName>
    <definedName name="_5Regressio" localSheetId="3" hidden="1">'[1]#REF'!#REF!</definedName>
    <definedName name="_5Regressio" localSheetId="2" hidden="1">'[1]#REF'!#REF!</definedName>
    <definedName name="_5Regressio" hidden="1">'[1]#REF'!#REF!</definedName>
    <definedName name="_6_0_0_Regressio" localSheetId="4" hidden="1">'[6]#REF'!#REF!</definedName>
    <definedName name="_6_0_0_Regressio" localSheetId="3" hidden="1">'[6]#REF'!#REF!</definedName>
    <definedName name="_6_0_0_Regressio" localSheetId="2" hidden="1">'[6]#REF'!#REF!</definedName>
    <definedName name="_6_0_0_Regressio" localSheetId="1" hidden="1">'[6]#REF'!#REF!</definedName>
    <definedName name="_6_0_0_Regressio" hidden="1">'[6]#REF'!#REF!</definedName>
    <definedName name="_6Ａ２_" localSheetId="4" hidden="1">#REF!</definedName>
    <definedName name="_6Ａ２_" localSheetId="3" hidden="1">#REF!</definedName>
    <definedName name="_6Ａ２_" localSheetId="2" hidden="1">#REF!</definedName>
    <definedName name="_6Ａ２_" hidden="1">#REF!</definedName>
    <definedName name="_7_0_0_Regressio" localSheetId="4" hidden="1">'[2]#REF'!#REF!</definedName>
    <definedName name="_7_0_0_Regressio" localSheetId="3" hidden="1">'[2]#REF'!#REF!</definedName>
    <definedName name="_7_0_0_Regressio" localSheetId="2" hidden="1">'[2]#REF'!#REF!</definedName>
    <definedName name="_7_0_0_Regressio" hidden="1">'[2]#REF'!#REF!</definedName>
    <definedName name="_7Ａ２_" localSheetId="4" hidden="1">#REF!</definedName>
    <definedName name="_7Ａ２_" localSheetId="3" hidden="1">#REF!</definedName>
    <definedName name="_7Ａ２_" localSheetId="2" hidden="1">#REF!</definedName>
    <definedName name="_7Ａ２_" hidden="1">#REF!</definedName>
    <definedName name="_8_0_0_Regressio" localSheetId="4" hidden="1">'[6]#REF'!#REF!</definedName>
    <definedName name="_8_0_0_Regressio" localSheetId="3" hidden="1">'[6]#REF'!#REF!</definedName>
    <definedName name="_8_0_0_Regressio" localSheetId="2" hidden="1">'[6]#REF'!#REF!</definedName>
    <definedName name="_8_0_0_Regressio" hidden="1">'[6]#REF'!#REF!</definedName>
    <definedName name="_9Ａ１_" localSheetId="4" hidden="1">#REF!</definedName>
    <definedName name="_9Ａ１_" localSheetId="3" hidden="1">#REF!</definedName>
    <definedName name="_9Ａ１_" localSheetId="2" hidden="1">#REF!</definedName>
    <definedName name="_9Ａ１_" hidden="1">#REF!</definedName>
    <definedName name="_9Regressio" localSheetId="4" hidden="1">'[9]#REF'!#REF!</definedName>
    <definedName name="_9Regressio" localSheetId="3" hidden="1">'[9]#REF'!#REF!</definedName>
    <definedName name="_9Regressio" localSheetId="2" hidden="1">'[9]#REF'!#REF!</definedName>
    <definedName name="_9Regressio" hidden="1">'[9]#REF'!#REF!</definedName>
    <definedName name="_Ａ１" localSheetId="4" hidden="1">#REF!</definedName>
    <definedName name="_Ａ１" localSheetId="3" hidden="1">#REF!</definedName>
    <definedName name="_Ａ１" localSheetId="2" hidden="1">#REF!</definedName>
    <definedName name="_Ａ１" hidden="1">#REF!</definedName>
    <definedName name="_Ａ２" localSheetId="4" hidden="1">#REF!</definedName>
    <definedName name="_Ａ２" localSheetId="3" hidden="1">#REF!</definedName>
    <definedName name="_Ａ２" localSheetId="2" hidden="1">#REF!</definedName>
    <definedName name="_Ａ２" hidden="1">#REF!</definedName>
    <definedName name="_aa16" localSheetId="4" hidden="1">'[3]#REF'!#REF!</definedName>
    <definedName name="_aa16" localSheetId="3" hidden="1">'[3]#REF'!#REF!</definedName>
    <definedName name="_aa16" localSheetId="2" hidden="1">'[3]#REF'!#REF!</definedName>
    <definedName name="_aa16" hidden="1">'[3]#REF'!#REF!</definedName>
    <definedName name="_aa17" localSheetId="4" hidden="1">'[2]#REF'!#REF!</definedName>
    <definedName name="_aa17" localSheetId="3" hidden="1">'[2]#REF'!#REF!</definedName>
    <definedName name="_aa17" localSheetId="2" hidden="1">'[2]#REF'!#REF!</definedName>
    <definedName name="_aa17" hidden="1">'[2]#REF'!#REF!</definedName>
    <definedName name="_AG1" localSheetId="4" hidden="1">#REF!</definedName>
    <definedName name="_AG1" localSheetId="3" hidden="1">#REF!</definedName>
    <definedName name="_AG1" localSheetId="2" hidden="1">#REF!</definedName>
    <definedName name="_AG1" hidden="1">#REF!</definedName>
    <definedName name="_Fill" localSheetId="4" hidden="1">#REF!</definedName>
    <definedName name="_Fill" localSheetId="3" hidden="1">#REF!</definedName>
    <definedName name="_Fill" localSheetId="2" hidden="1">#REF!</definedName>
    <definedName name="_Fill" hidden="1">#REF!</definedName>
    <definedName name="_xlnm._FilterDatabase" localSheetId="1" hidden="1">MA_C_001!#REF!</definedName>
    <definedName name="_xlnm._FilterDatabase" hidden="1">[10]ﾓｼﾞｭｰﾙ一覧!$A$5:$AH$255</definedName>
    <definedName name="_Key1" localSheetId="4" hidden="1">#REF!</definedName>
    <definedName name="_Key1" localSheetId="3" hidden="1">#REF!</definedName>
    <definedName name="_Key1" localSheetId="2" hidden="1">#REF!</definedName>
    <definedName name="_Key1" localSheetId="1" hidden="1">#REF!</definedName>
    <definedName name="_Key1" localSheetId="0" hidden="1">#REF!</definedName>
    <definedName name="_Key1" hidden="1">#REF!</definedName>
    <definedName name="_key11" localSheetId="4" hidden="1">#REF!</definedName>
    <definedName name="_key11" localSheetId="3" hidden="1">#REF!</definedName>
    <definedName name="_key11" localSheetId="2" hidden="1">#REF!</definedName>
    <definedName name="_key11" hidden="1">#REF!</definedName>
    <definedName name="_Key2" localSheetId="4" hidden="1">#REF!</definedName>
    <definedName name="_Key2" localSheetId="3" hidden="1">#REF!</definedName>
    <definedName name="_Key2" localSheetId="2" hidden="1">#REF!</definedName>
    <definedName name="_Key2" localSheetId="1" hidden="1">#REF!</definedName>
    <definedName name="_Key2" localSheetId="0" hidden="1">#REF!</definedName>
    <definedName name="_Key2" hidden="1">#REF!</definedName>
    <definedName name="_key3" localSheetId="4" hidden="1">#REF!</definedName>
    <definedName name="_key3" localSheetId="3" hidden="1">#REF!</definedName>
    <definedName name="_key3" localSheetId="2" hidden="1">#REF!</definedName>
    <definedName name="_key3" hidden="1">#REF!</definedName>
    <definedName name="_nKey1" localSheetId="4" hidden="1">#REF!</definedName>
    <definedName name="_nKey1" localSheetId="3" hidden="1">#REF!</definedName>
    <definedName name="_nKey1" localSheetId="2" hidden="1">#REF!</definedName>
    <definedName name="_nKey1" hidden="1">#REF!</definedName>
    <definedName name="_nKey2" localSheetId="4" hidden="1">#REF!</definedName>
    <definedName name="_nKey2" localSheetId="3" hidden="1">#REF!</definedName>
    <definedName name="_nKey2" localSheetId="2" hidden="1">#REF!</definedName>
    <definedName name="_nKey2" hidden="1">#REF!</definedName>
    <definedName name="_nOrder1" hidden="1">0</definedName>
    <definedName name="_nRegression_X" localSheetId="4" hidden="1">#REF!</definedName>
    <definedName name="_nRegression_X" localSheetId="3" hidden="1">#REF!</definedName>
    <definedName name="_nRegression_X" localSheetId="2" hidden="1">#REF!</definedName>
    <definedName name="_nRegression_X" hidden="1">#REF!</definedName>
    <definedName name="_nSort" localSheetId="4" hidden="1">#REF!</definedName>
    <definedName name="_nSort" localSheetId="3" hidden="1">#REF!</definedName>
    <definedName name="_nSort" localSheetId="2" hidden="1">#REF!</definedName>
    <definedName name="_nSort" hidden="1">#REF!</definedName>
    <definedName name="_Order1" localSheetId="4" hidden="1">0</definedName>
    <definedName name="_Order1" localSheetId="3" hidden="1">0</definedName>
    <definedName name="_Order1" localSheetId="2" hidden="1">0</definedName>
    <definedName name="_Order1" hidden="1">255</definedName>
    <definedName name="_Order2" localSheetId="4" hidden="1">0</definedName>
    <definedName name="_Order2" localSheetId="3" hidden="1">0</definedName>
    <definedName name="_Order2" localSheetId="2" hidden="1">0</definedName>
    <definedName name="_Order2" hidden="1">255</definedName>
    <definedName name="_Order3" hidden="1">0</definedName>
    <definedName name="_Order4" hidden="1">0</definedName>
    <definedName name="_Regression_X" localSheetId="4" hidden="1">#REF!</definedName>
    <definedName name="_Regression_X" localSheetId="3" hidden="1">#REF!</definedName>
    <definedName name="_Regression_X" localSheetId="2" hidden="1">#REF!</definedName>
    <definedName name="_Regression_X" hidden="1">#REF!</definedName>
    <definedName name="_Regression_X2" localSheetId="4" hidden="1">#REF!</definedName>
    <definedName name="_Regression_X2" localSheetId="3" hidden="1">#REF!</definedName>
    <definedName name="_Regression_X2" localSheetId="2" hidden="1">#REF!</definedName>
    <definedName name="_Regression_X2" hidden="1">#REF!</definedName>
    <definedName name="_regression_xx" localSheetId="4" hidden="1">#REF!</definedName>
    <definedName name="_regression_xx" localSheetId="3" hidden="1">#REF!</definedName>
    <definedName name="_regression_xx" localSheetId="2" hidden="1">#REF!</definedName>
    <definedName name="_regression_xx" hidden="1">#REF!</definedName>
    <definedName name="_Sort" localSheetId="4" hidden="1">#REF!</definedName>
    <definedName name="_Sort" localSheetId="3" hidden="1">#REF!</definedName>
    <definedName name="_Sort" localSheetId="2" hidden="1">#REF!</definedName>
    <definedName name="_Sort" localSheetId="1" hidden="1">#REF!</definedName>
    <definedName name="_Sort" localSheetId="0" hidden="1">#REF!</definedName>
    <definedName name="_Sort" hidden="1">#REF!</definedName>
    <definedName name="_Sort2" localSheetId="4" hidden="1">#REF!</definedName>
    <definedName name="_Sort2" localSheetId="3" hidden="1">#REF!</definedName>
    <definedName name="_Sort2" localSheetId="2" hidden="1">#REF!</definedName>
    <definedName name="_Sort2" hidden="1">#REF!</definedName>
    <definedName name="【参考】開発Ｔ再査視点" localSheetId="4" hidden="1">#REF!</definedName>
    <definedName name="【参考】開発Ｔ再査視点" localSheetId="3" hidden="1">#REF!</definedName>
    <definedName name="【参考】開発Ｔ再査視点" localSheetId="2" hidden="1">#REF!</definedName>
    <definedName name="【参考】開発Ｔ再査視点" hidden="1">#REF!</definedName>
    <definedName name="a" localSheetId="4" hidden="1">'[1]#REF'!#REF!</definedName>
    <definedName name="a" localSheetId="3" hidden="1">'[1]#REF'!#REF!</definedName>
    <definedName name="a" localSheetId="2" hidden="1">'[1]#REF'!#REF!</definedName>
    <definedName name="a">#REF!</definedName>
    <definedName name="A1_1" localSheetId="4" hidden="1">#REF!</definedName>
    <definedName name="A1_1" localSheetId="3" hidden="1">#REF!</definedName>
    <definedName name="A1_1" localSheetId="2" hidden="1">#REF!</definedName>
    <definedName name="A1_1" hidden="1">#REF!</definedName>
    <definedName name="A2_1" localSheetId="4" hidden="1">#REF!</definedName>
    <definedName name="A2_1" localSheetId="3" hidden="1">#REF!</definedName>
    <definedName name="A2_1" localSheetId="2" hidden="1">#REF!</definedName>
    <definedName name="A2_1" hidden="1">#REF!</definedName>
    <definedName name="aa" localSheetId="4" hidden="1">'[8]#REF'!#REF!</definedName>
    <definedName name="aa" localSheetId="3" hidden="1">'[8]#REF'!#REF!</definedName>
    <definedName name="aa" localSheetId="2" hidden="1">'[8]#REF'!#REF!</definedName>
    <definedName name="aa" hidden="1">'[8]#REF'!#REF!</definedName>
    <definedName name="AAA" localSheetId="4" hidden="1">'[2]#REF'!#REF!</definedName>
    <definedName name="AAA" localSheetId="3" hidden="1">'[2]#REF'!#REF!</definedName>
    <definedName name="AAA" localSheetId="2" hidden="1">'[2]#REF'!#REF!</definedName>
    <definedName name="aaa">#REF!</definedName>
    <definedName name="aaaa" localSheetId="4" hidden="1">#REF!</definedName>
    <definedName name="aaaa" localSheetId="3" hidden="1">#REF!</definedName>
    <definedName name="aaaa" localSheetId="2" hidden="1">#REF!</definedName>
    <definedName name="aaaa" hidden="1">#REF!</definedName>
    <definedName name="aaaaa" localSheetId="4" hidden="1">'[11]#REF'!#REF!</definedName>
    <definedName name="aaaaa" localSheetId="3" hidden="1">'[11]#REF'!#REF!</definedName>
    <definedName name="aaaaa" localSheetId="2" hidden="1">'[11]#REF'!#REF!</definedName>
    <definedName name="aaaaa" hidden="1">'[11]#REF'!#REF!</definedName>
    <definedName name="aaaaaa" localSheetId="4" hidden="1">#REF!</definedName>
    <definedName name="aaaaaa" localSheetId="3" hidden="1">#REF!</definedName>
    <definedName name="aaaaaa" localSheetId="2" hidden="1">#REF!</definedName>
    <definedName name="aaaaaa" hidden="1">#REF!</definedName>
    <definedName name="aaaaaaaa" localSheetId="4" hidden="1">'[5]#REF'!#REF!</definedName>
    <definedName name="aaaaaaaa" localSheetId="3" hidden="1">'[5]#REF'!#REF!</definedName>
    <definedName name="aaaaaaaa" localSheetId="2" hidden="1">'[5]#REF'!#REF!</definedName>
    <definedName name="aaaaaaaa" hidden="1">'[5]#REF'!#REF!</definedName>
    <definedName name="AAAAAAAAAAAAAAAAA" localSheetId="4" hidden="1">#REF!</definedName>
    <definedName name="AAAAAAAAAAAAAAAAA" localSheetId="3" hidden="1">#REF!</definedName>
    <definedName name="AAAAAAAAAAAAAAAAA" localSheetId="2" hidden="1">#REF!</definedName>
    <definedName name="AAAAAAAAAAAAAAAAA" hidden="1">#REF!</definedName>
    <definedName name="AAAAAAAAAAAAAAAAAAAAAAAAAAA" localSheetId="4" hidden="1">#REF!</definedName>
    <definedName name="AAAAAAAAAAAAAAAAAAAAAAAAAAA" localSheetId="3" hidden="1">#REF!</definedName>
    <definedName name="AAAAAAAAAAAAAAAAAAAAAAAAAAA" localSheetId="2" hidden="1">#REF!</definedName>
    <definedName name="AAAAAAAAAAAAAAAAAAAAAAAAAAA" hidden="1">#REF!</definedName>
    <definedName name="AAB" localSheetId="4" hidden="1">#REF!</definedName>
    <definedName name="AAB" localSheetId="3" hidden="1">#REF!</definedName>
    <definedName name="AAB" localSheetId="2" hidden="1">#REF!</definedName>
    <definedName name="AAB" hidden="1">#REF!</definedName>
    <definedName name="ab" hidden="1">255</definedName>
    <definedName name="ABBB" localSheetId="4" hidden="1">#REF!</definedName>
    <definedName name="ABBB" localSheetId="3" hidden="1">#REF!</definedName>
    <definedName name="ABBB" localSheetId="2" hidden="1">#REF!</definedName>
    <definedName name="ABBB" hidden="1">#REF!</definedName>
    <definedName name="Access_Button" hidden="1">"BugTBLU0_LMS11_List"</definedName>
    <definedName name="Access_Button1" hidden="1">"検証ツール_A_List2"</definedName>
    <definedName name="AccessDatabase" hidden="1">"B:\Users\Docomo\バグ管理\BugTBLU0.mdb"</definedName>
    <definedName name="afe" localSheetId="4" hidden="1">{"月例報告",#N/A,FALSE,"STB"}</definedName>
    <definedName name="afe" localSheetId="3" hidden="1">{"月例報告",#N/A,FALSE,"STB"}</definedName>
    <definedName name="afe" hidden="1">{"月例報告",#N/A,FALSE,"STB"}</definedName>
    <definedName name="ALT" localSheetId="4" hidden="1">'[2]#REF'!#REF!</definedName>
    <definedName name="ALT" localSheetId="3" hidden="1">'[2]#REF'!#REF!</definedName>
    <definedName name="ALT" localSheetId="2" hidden="1">'[2]#REF'!#REF!</definedName>
    <definedName name="ALT" hidden="1">'[2]#REF'!#REF!</definedName>
    <definedName name="AS2DocOpenMode" hidden="1">"AS2DocumentEdit"</definedName>
    <definedName name="asda" localSheetId="4" hidden="1">{"'３．団体収入ラン（一括）'!$M$656","'３．団体収入ラン（一括）'!$A$645:$BF$736"}</definedName>
    <definedName name="asda" localSheetId="3" hidden="1">{"'３．団体収入ラン（一括）'!$M$656","'３．団体収入ラン（一括）'!$A$645:$BF$736"}</definedName>
    <definedName name="asda" hidden="1">{"'３．団体収入ラン（一括）'!$M$656","'３．団体収入ラン（一括）'!$A$645:$BF$736"}</definedName>
    <definedName name="AX" localSheetId="4" hidden="1">#REF!</definedName>
    <definedName name="AX" localSheetId="3" hidden="1">#REF!</definedName>
    <definedName name="AX" localSheetId="2" hidden="1">#REF!</definedName>
    <definedName name="AX" hidden="1">#REF!</definedName>
    <definedName name="b" localSheetId="4" hidden="1">#REF!</definedName>
    <definedName name="b" localSheetId="3" hidden="1">#REF!</definedName>
    <definedName name="b" localSheetId="2" hidden="1">#REF!</definedName>
    <definedName name="b" hidden="1">#REF!</definedName>
    <definedName name="bb" localSheetId="4">#REF!</definedName>
    <definedName name="bb">#REF!</definedName>
    <definedName name="bbbb" localSheetId="4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bbbb" localSheetId="3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bbbb" localSheetId="2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bbbb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BBC" localSheetId="4" hidden="1">{"'３．団体収入ラン（一括）'!$M$656","'３．団体収入ラン（一括）'!$A$645:$BF$736"}</definedName>
    <definedName name="BBC" localSheetId="3" hidden="1">{"'３．団体収入ラン（一括）'!$M$656","'３．団体収入ラン（一括）'!$A$645:$BF$736"}</definedName>
    <definedName name="BBC" hidden="1">{"'３．団体収入ラン（一括）'!$M$656","'３．団体収入ラン（一括）'!$A$645:$BF$736"}</definedName>
    <definedName name="cc" localSheetId="4" hidden="1">#REF!</definedName>
    <definedName name="cc" localSheetId="3" hidden="1">#REF!</definedName>
    <definedName name="cc" localSheetId="2" hidden="1">#REF!</definedName>
    <definedName name="cc" hidden="1">#REF!</definedName>
    <definedName name="ccccccccc" localSheetId="4" hidden="1">#REF!</definedName>
    <definedName name="ccccccccc" localSheetId="3" hidden="1">#REF!</definedName>
    <definedName name="ccccccccc" localSheetId="2" hidden="1">#REF!</definedName>
    <definedName name="ccccccccc" hidden="1">#REF!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ｄｓ" localSheetId="4" hidden="1">'[6]#REF'!#REF!</definedName>
    <definedName name="ｄｓ" localSheetId="3" hidden="1">'[6]#REF'!#REF!</definedName>
    <definedName name="ｄｓ" localSheetId="2" hidden="1">'[6]#REF'!#REF!</definedName>
    <definedName name="ｄｓ" hidden="1">'[6]#REF'!#REF!</definedName>
    <definedName name="dsdasd" localSheetId="4" hidden="1">#REF!</definedName>
    <definedName name="dsdasd" localSheetId="3" hidden="1">#REF!</definedName>
    <definedName name="dsdasd" localSheetId="2" hidden="1">#REF!</definedName>
    <definedName name="dsdasd" hidden="1">#REF!</definedName>
    <definedName name="DUMMY" localSheetId="4" hidden="1">#REF!</definedName>
    <definedName name="DUMMY" localSheetId="3" hidden="1">#REF!</definedName>
    <definedName name="DUMMY" localSheetId="2" hidden="1">#REF!</definedName>
    <definedName name="DUMMY" hidden="1">#REF!</definedName>
    <definedName name="ERROR" localSheetId="4" hidden="1">{"ｴﾗｰﾘｽﾄ",#N/A,FALSE,"1201-31"}</definedName>
    <definedName name="ERROR" localSheetId="3" hidden="1">{"ｴﾗｰﾘｽﾄ",#N/A,FALSE,"1201-31"}</definedName>
    <definedName name="ERROR" hidden="1">{"ｴﾗｰﾘｽﾄ",#N/A,FALSE,"1201-31"}</definedName>
    <definedName name="Excel" localSheetId="4" hidden="1">#REF!</definedName>
    <definedName name="Excel" localSheetId="3" hidden="1">#REF!</definedName>
    <definedName name="Excel" localSheetId="2" hidden="1">#REF!</definedName>
    <definedName name="Excel" hidden="1">#REF!</definedName>
    <definedName name="fadfewa" localSheetId="4" hidden="1">'[12]#REF'!#REF!</definedName>
    <definedName name="fadfewa" localSheetId="3" hidden="1">'[12]#REF'!#REF!</definedName>
    <definedName name="fadfewa" localSheetId="2" hidden="1">'[12]#REF'!#REF!</definedName>
    <definedName name="fadfewa" hidden="1">'[12]#REF'!#REF!</definedName>
    <definedName name="fegh" localSheetId="4" hidden="1">'[2]#REF'!#REF!</definedName>
    <definedName name="fegh" localSheetId="3" hidden="1">'[2]#REF'!#REF!</definedName>
    <definedName name="fegh" localSheetId="2" hidden="1">'[2]#REF'!#REF!</definedName>
    <definedName name="fegh" hidden="1">'[2]#REF'!#REF!</definedName>
    <definedName name="few" localSheetId="4" hidden="1">{"月例報告",#N/A,FALSE,"STB"}</definedName>
    <definedName name="few" localSheetId="3" hidden="1">{"月例報告",#N/A,FALSE,"STB"}</definedName>
    <definedName name="few" hidden="1">{"月例報告",#N/A,FALSE,"STB"}</definedName>
    <definedName name="Form1_Show" localSheetId="4">'（別紙）２周目以降のDB編集'!Form1_Show</definedName>
    <definedName name="Form1_Show" localSheetId="3">'（別紙）Exclusionのコード体系'!Form1_Show</definedName>
    <definedName name="Form1_Show">[0]!Form1_Show</definedName>
    <definedName name="Gan" localSheetId="4" hidden="1">'[2]#REF'!#REF!</definedName>
    <definedName name="Gan" localSheetId="3" hidden="1">'[2]#REF'!#REF!</definedName>
    <definedName name="Gan" localSheetId="2" hidden="1">'[2]#REF'!#REF!</definedName>
    <definedName name="Gan" hidden="1">'[2]#REF'!#REF!</definedName>
    <definedName name="ＧＷメッセージ一覧" localSheetId="4" hidden="1">#REF!</definedName>
    <definedName name="ＧＷメッセージ一覧" localSheetId="3" hidden="1">#REF!</definedName>
    <definedName name="ＧＷメッセージ一覧" localSheetId="2" hidden="1">#REF!</definedName>
    <definedName name="ＧＷメッセージ一覧" hidden="1">#REF!</definedName>
    <definedName name="ｈｄｔｄ" localSheetId="4" hidden="1">#REF!</definedName>
    <definedName name="ｈｄｔｄ" localSheetId="3" hidden="1">#REF!</definedName>
    <definedName name="ｈｄｔｄ" localSheetId="2" hidden="1">#REF!</definedName>
    <definedName name="ｈｄｔｄ" hidden="1">#REF!</definedName>
    <definedName name="henkou" localSheetId="4" hidden="1">#REF!</definedName>
    <definedName name="henkou" localSheetId="3" hidden="1">#REF!</definedName>
    <definedName name="henkou" localSheetId="2" hidden="1">#REF!</definedName>
    <definedName name="henkou" hidden="1">#REF!</definedName>
    <definedName name="henkou2" localSheetId="4" hidden="1">#REF!</definedName>
    <definedName name="henkou2" localSheetId="3" hidden="1">#REF!</definedName>
    <definedName name="henkou2" localSheetId="2" hidden="1">#REF!</definedName>
    <definedName name="henkou2" hidden="1">#REF!</definedName>
    <definedName name="henkou3" localSheetId="4" hidden="1">#REF!</definedName>
    <definedName name="henkou3" localSheetId="3" hidden="1">#REF!</definedName>
    <definedName name="henkou3" localSheetId="2" hidden="1">#REF!</definedName>
    <definedName name="henkou3" hidden="1">#REF!</definedName>
    <definedName name="henkou4" localSheetId="4" hidden="1">#REF!</definedName>
    <definedName name="henkou4" localSheetId="3" hidden="1">#REF!</definedName>
    <definedName name="henkou4" localSheetId="2" hidden="1">#REF!</definedName>
    <definedName name="henkou4" hidden="1">#REF!</definedName>
    <definedName name="HHH" localSheetId="4" hidden="1">{"'３．団体収入ラン（一括）'!$M$656","'３．団体収入ラン（一括）'!$A$645:$BF$736"}</definedName>
    <definedName name="HHH" localSheetId="3" hidden="1">{"'３．団体収入ラン（一括）'!$M$656","'３．団体収入ラン（一括）'!$A$645:$BF$736"}</definedName>
    <definedName name="HHH" hidden="1">{"'３．団体収入ラン（一括）'!$M$656","'３．団体収入ラン（一括）'!$A$645:$BF$736"}</definedName>
    <definedName name="HHI" localSheetId="4" hidden="1">{"'３．団体収入ラン（一括）'!$M$656","'３．団体収入ラン（一括）'!$A$645:$BF$736"}</definedName>
    <definedName name="HHI" localSheetId="3" hidden="1">{"'３．団体収入ラン（一括）'!$M$656","'３．団体収入ラン（一括）'!$A$645:$BF$736"}</definedName>
    <definedName name="HHI" hidden="1">{"'３．団体収入ラン（一括）'!$M$656","'３．団体収入ラン（一括）'!$A$645:$BF$736"}</definedName>
    <definedName name="HTML_CodePage" hidden="1">932</definedName>
    <definedName name="HTML_Control" localSheetId="4" hidden="1">{"'３．団体収入ラン（一括）'!$M$656","'３．団体収入ラン（一括）'!$A$645:$BF$736"}</definedName>
    <definedName name="HTML_Control" localSheetId="3" hidden="1">{"'３．団体収入ラン（一括）'!$M$656","'３．団体収入ラン（一括）'!$A$645:$BF$736"}</definedName>
    <definedName name="HTML_Control" localSheetId="2" hidden="1">{"'３．団体収入ラン（一括）'!$M$656","'３．団体収入ラン（一括）'!$A$645:$BF$736"}</definedName>
    <definedName name="HTML_Control" hidden="1">{"'３．団体収入ラン（一括）'!$M$656","'３．団体収入ラン（一括）'!$A$645:$BF$736"}</definedName>
    <definedName name="HTML_control2" localSheetId="4" hidden="1">{"'３．団体収入ラン（一括）'!$M$656","'３．団体収入ラン（一括）'!$A$645:$BF$736"}</definedName>
    <definedName name="HTML_control2" localSheetId="3" hidden="1">{"'３．団体収入ラン（一括）'!$M$656","'３．団体収入ラン（一括）'!$A$645:$BF$736"}</definedName>
    <definedName name="HTML_control2" hidden="1">{"'３．団体収入ラン（一括）'!$M$656","'３．団体収入ラン（一括）'!$A$645:$BF$736"}</definedName>
    <definedName name="HTML_Description" hidden="1">""</definedName>
    <definedName name="HTML_Email" hidden="1">"tatsunori-yasuda@nova-system.com"</definedName>
    <definedName name="HTML_Header" hidden="1">"３．団体収入ラン（一括）"</definedName>
    <definedName name="HTML_LastUpdate" hidden="1">"00/06/20"</definedName>
    <definedName name="HTML_LineAfter" hidden="1">FALSE</definedName>
    <definedName name="HTML_LineBefore" hidden="1">FALSE</definedName>
    <definedName name="HTML_Name" hidden="1">"康田 龍智"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"C:\My Documents\MyHTML.htm"</definedName>
    <definedName name="HTML_PathTemplate" hidden="1">"D:\My Documents\Homepage\TEST.HTM"</definedName>
    <definedName name="HTML_Title" hidden="1">"団体マニュアル（収入処理①）"</definedName>
    <definedName name="HTML1_1" hidden="1">"[フォーム.xls]用紙!$A$1:$J$198"</definedName>
    <definedName name="HTML1_10" hidden="1">""</definedName>
    <definedName name="HTML1_11" hidden="1">1</definedName>
    <definedName name="HTML1_12" hidden="1">"w:\MyHTML.htm"</definedName>
    <definedName name="HTML1_13" hidden="1">#N/A</definedName>
    <definedName name="HTML1_14" hidden="1">#N/A</definedName>
    <definedName name="HTML1_15" hidden="1">#N/A</definedName>
    <definedName name="HTML1_2" hidden="1">1</definedName>
    <definedName name="HTML1_3" hidden="1">"フォーム.xls"</definedName>
    <definedName name="HTML1_4" hidden="1">"用紙"</definedName>
    <definedName name="HTML1_5" hidden="1">""</definedName>
    <definedName name="HTML1_6" hidden="1">-4146</definedName>
    <definedName name="HTML1_7" hidden="1">-4146</definedName>
    <definedName name="HTML1_8" hidden="1">"98/06/16"</definedName>
    <definedName name="HTML1_9" hidden="1">"(Ｓ開本)市開セ"</definedName>
    <definedName name="HTML2_1" hidden="1">"[kokusaiＤＣ1110.xls]海外拠点統括部!$A$1:$J$46"</definedName>
    <definedName name="HTML2_10" hidden="1">""</definedName>
    <definedName name="HTML2_11" hidden="1">1</definedName>
    <definedName name="HTML2_12" hidden="1">"G:\企画Ｇ\規程集\平成１１年１０月\08syokumu\honbu\kaigai.htm"</definedName>
    <definedName name="HTML2_2" hidden="1">1</definedName>
    <definedName name="HTML2_3" hidden="1">"海外拠点統括部"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"99/09/22"</definedName>
    <definedName name="HTML2_9" hidden="1">""</definedName>
    <definedName name="HTML3_1" hidden="1">"[kokusaiＤＣ1110.xls]金融商品営業部!$A$1:$H$27"</definedName>
    <definedName name="HTML3_10" hidden="1">""</definedName>
    <definedName name="HTML3_11" hidden="1">1</definedName>
    <definedName name="HTML3_12" hidden="1">"G:\企画Ｇ\規程集\平成１１年１０月\08syokumu\honbu\kinnshou.htm"</definedName>
    <definedName name="HTML3_2" hidden="1">1</definedName>
    <definedName name="HTML3_3" hidden="1">"金融商品営業部"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"99/09/22"</definedName>
    <definedName name="HTML3_9" hidden="1">""</definedName>
    <definedName name="HTML4_1" hidden="1">"[kokusaiＤＣ1110.xls]審査第二部!$A$1:$H$31"</definedName>
    <definedName name="HTML4_10" hidden="1">""</definedName>
    <definedName name="HTML4_11" hidden="1">1</definedName>
    <definedName name="HTML4_12" hidden="1">"G:\企画Ｇ\規程集\平成１１年１０月\08syokumu\honbu\shinsa2.htm"</definedName>
    <definedName name="HTML4_2" hidden="1">1</definedName>
    <definedName name="HTML4_3" hidden="1">"審査第二部"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"99/09/22"</definedName>
    <definedName name="HTML4_9" hidden="1">""</definedName>
    <definedName name="HTML5_1" hidden="1">"[kokusaiＤＣ1110.xls]審査第三部!$A$1:$H$24"</definedName>
    <definedName name="HTML5_10" hidden="1">""</definedName>
    <definedName name="HTML5_11" hidden="1">1</definedName>
    <definedName name="HTML5_12" hidden="1">"G:\企画Ｇ\規程集\平成１１年１０月\08syokumu\honbu\shinsa3.htm"</definedName>
    <definedName name="HTML5_2" hidden="1">1</definedName>
    <definedName name="HTML5_3" hidden="1">"審査第三部"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"99/09/22"</definedName>
    <definedName name="HTML5_9" hidden="1">""</definedName>
    <definedName name="HTML6_1" hidden="1">"[kokusaiＤＣ1110.xls]海外拠点統括部!$A$1:$I$46"</definedName>
    <definedName name="HTML6_10" hidden="1">""</definedName>
    <definedName name="HTML6_11" hidden="1">1</definedName>
    <definedName name="HTML6_12" hidden="1">"G:\企画Ｇ\規程集\平成１１年１０月\08syokumu\honbu\kaigai.htm"</definedName>
    <definedName name="HTML6_2" hidden="1">1</definedName>
    <definedName name="HTML6_3" hidden="1">"海外拠点統括部"</definedName>
    <definedName name="HTML6_4" hidden="1">""</definedName>
    <definedName name="HTML6_5" hidden="1">""</definedName>
    <definedName name="HTML6_6" hidden="1">-4146</definedName>
    <definedName name="HTML6_7" hidden="1">-4146</definedName>
    <definedName name="HTML6_8" hidden="1">"99/09/24"</definedName>
    <definedName name="HTML6_9" hidden="1">""</definedName>
    <definedName name="HTMLCount" hidden="1">1</definedName>
    <definedName name="i" localSheetId="4" hidden="1">#REF!</definedName>
    <definedName name="i" localSheetId="3" hidden="1">#REF!</definedName>
    <definedName name="i" localSheetId="2" hidden="1">#REF!</definedName>
    <definedName name="i" hidden="1">#REF!</definedName>
    <definedName name="INTEC" localSheetId="4" hidden="1">#REF!</definedName>
    <definedName name="INTEC" localSheetId="3" hidden="1">#REF!</definedName>
    <definedName name="INTEC" localSheetId="2" hidden="1">#REF!</definedName>
    <definedName name="INTEC" hidden="1">#REF!</definedName>
    <definedName name="IO" hidden="1">255</definedName>
    <definedName name="ｊ" localSheetId="4" hidden="1">#REF!</definedName>
    <definedName name="ｊ" localSheetId="3" hidden="1">#REF!</definedName>
    <definedName name="ｊ" localSheetId="2" hidden="1">#REF!</definedName>
    <definedName name="ｊ" hidden="1">#REF!</definedName>
    <definedName name="JJJJ" localSheetId="4" hidden="1">{"'３．団体収入ラン（一括）'!$M$656","'３．団体収入ラン（一括）'!$A$645:$BF$736"}</definedName>
    <definedName name="JJJJ" localSheetId="3" hidden="1">{"'３．団体収入ラン（一括）'!$M$656","'３．団体収入ラン（一括）'!$A$645:$BF$736"}</definedName>
    <definedName name="JJJJ" hidden="1">{"'３．団体収入ラン（一括）'!$M$656","'３．団体収入ラン（一括）'!$A$645:$BF$736"}</definedName>
    <definedName name="JOB概要" localSheetId="4" hidden="1">{"'３．団体収入ラン（一括）'!$M$656","'３．団体収入ラン（一括）'!$A$645:$BF$736"}</definedName>
    <definedName name="JOB概要" localSheetId="3" hidden="1">{"'３．団体収入ラン（一括）'!$M$656","'３．団体収入ラン（一括）'!$A$645:$BF$736"}</definedName>
    <definedName name="JOB概要" localSheetId="2" hidden="1">{"'３．団体収入ラン（一括）'!$M$656","'３．団体収入ラン（一括）'!$A$645:$BF$736"}</definedName>
    <definedName name="JOB概要" hidden="1">{"'３．団体収入ラン（一括）'!$M$656","'３．団体収入ラン（一括）'!$A$645:$BF$736"}</definedName>
    <definedName name="ｋ" localSheetId="4" hidden="1">#REF!</definedName>
    <definedName name="ｋ" localSheetId="3" hidden="1">#REF!</definedName>
    <definedName name="ｋ" localSheetId="2" hidden="1">#REF!</definedName>
    <definedName name="ｋ" hidden="1">#REF!</definedName>
    <definedName name="Keta" localSheetId="4">'（別紙）２周目以降のDB編集'!Keta</definedName>
    <definedName name="Keta" localSheetId="3">'（別紙）Exclusionのコード体系'!Keta</definedName>
    <definedName name="Keta">[0]!Keta</definedName>
    <definedName name="kikushima" localSheetId="4" hidden="1">'[2]#REF'!#REF!</definedName>
    <definedName name="kikushima" localSheetId="3" hidden="1">'[2]#REF'!#REF!</definedName>
    <definedName name="kikushima" localSheetId="2" hidden="1">'[2]#REF'!#REF!</definedName>
    <definedName name="kikushima" hidden="1">'[2]#REF'!#REF!</definedName>
    <definedName name="ｋｋ" localSheetId="4" hidden="1">#REF!</definedName>
    <definedName name="ｋｋ" localSheetId="3" hidden="1">#REF!</definedName>
    <definedName name="ｋｋ" localSheetId="2" hidden="1">#REF!</definedName>
    <definedName name="ｋｋ" hidden="1">#REF!</definedName>
    <definedName name="ko" localSheetId="4" hidden="1">{"'３．団体収入ラン（一括）'!$M$656","'３．団体収入ラン（一括）'!$A$645:$BF$736"}</definedName>
    <definedName name="ko" localSheetId="3" hidden="1">{"'３．団体収入ラン（一括）'!$M$656","'３．団体収入ラン（一括）'!$A$645:$BF$736"}</definedName>
    <definedName name="ko" hidden="1">{"'３．団体収入ラン（一括）'!$M$656","'３．団体収入ラン（一括）'!$A$645:$BF$736"}</definedName>
    <definedName name="KW" localSheetId="4" hidden="1">'[6]#REF'!#REF!</definedName>
    <definedName name="KW" localSheetId="3" hidden="1">'[6]#REF'!#REF!</definedName>
    <definedName name="KW" localSheetId="2" hidden="1">'[6]#REF'!#REF!</definedName>
    <definedName name="KW" hidden="1">'[6]#REF'!#REF!</definedName>
    <definedName name="lo" localSheetId="4" hidden="1">'[2]#REF'!#REF!</definedName>
    <definedName name="lo" localSheetId="3" hidden="1">'[2]#REF'!#REF!</definedName>
    <definedName name="lo" localSheetId="2" hidden="1">'[2]#REF'!#REF!</definedName>
    <definedName name="lo" hidden="1">'[2]#REF'!#REF!</definedName>
    <definedName name="M004_2" localSheetId="4">#REF!</definedName>
    <definedName name="M004_2">#REF!</definedName>
    <definedName name="ＭＦ履歴" localSheetId="4">#REF!</definedName>
    <definedName name="ＭＦ履歴">#REF!</definedName>
    <definedName name="ＭＦ履歴照会" localSheetId="4">#REF!</definedName>
    <definedName name="ＭＦ履歴照会">#REF!</definedName>
    <definedName name="Ｎ" localSheetId="4" hidden="1">#REF!</definedName>
    <definedName name="Ｎ" localSheetId="3" hidden="1">#REF!</definedName>
    <definedName name="Ｎ" localSheetId="2" hidden="1">#REF!</definedName>
    <definedName name="Ｎ" hidden="1">#REF!</definedName>
    <definedName name="NNN" localSheetId="4" hidden="1">{"'３．団体収入ラン（一括）'!$M$656","'３．団体収入ラン（一括）'!$A$645:$BF$736"}</definedName>
    <definedName name="NNN" localSheetId="3" hidden="1">{"'３．団体収入ラン（一括）'!$M$656","'３．団体収入ラン（一括）'!$A$645:$BF$736"}</definedName>
    <definedName name="NNN" hidden="1">{"'３．団体収入ラン（一括）'!$M$656","'３．団体収入ラン（一括）'!$A$645:$BF$736"}</definedName>
    <definedName name="nnnnn" localSheetId="4" hidden="1">{"'３．団体収入ラン（一括）'!$M$656","'３．団体収入ラン（一括）'!$A$645:$BF$736"}</definedName>
    <definedName name="nnnnn" localSheetId="3" hidden="1">{"'３．団体収入ラン（一括）'!$M$656","'３．団体収入ラン（一括）'!$A$645:$BF$736"}</definedName>
    <definedName name="nnnnn" hidden="1">{"'３．団体収入ラン（一括）'!$M$656","'３．団体収入ラン（一括）'!$A$645:$BF$736"}</definedName>
    <definedName name="null" localSheetId="4" hidden="1">{"'３．団体収入ラン（一括）'!$M$656","'３．団体収入ラン（一括）'!$A$645:$BF$736"}</definedName>
    <definedName name="null" localSheetId="3" hidden="1">{"'３．団体収入ラン（一括）'!$M$656","'３．団体収入ラン（一括）'!$A$645:$BF$736"}</definedName>
    <definedName name="null" hidden="1">{"'３．団体収入ラン（一括）'!$M$656","'３．団体収入ラン（一括）'!$A$645:$BF$736"}</definedName>
    <definedName name="n関連表" localSheetId="4" hidden="1">#REF!</definedName>
    <definedName name="n関連表" localSheetId="3" hidden="1">#REF!</definedName>
    <definedName name="n関連表" localSheetId="2" hidden="1">#REF!</definedName>
    <definedName name="n関連表" hidden="1">#REF!</definedName>
    <definedName name="ＰＰ" localSheetId="4" hidden="1">#REF!</definedName>
    <definedName name="ＰＰ" localSheetId="3" hidden="1">#REF!</definedName>
    <definedName name="ＰＰ" localSheetId="2" hidden="1">#REF!</definedName>
    <definedName name="ＰＰ" hidden="1">#REF!</definedName>
    <definedName name="PRINT" localSheetId="4" hidden="1">#REF!</definedName>
    <definedName name="PRINT" localSheetId="3" hidden="1">#REF!</definedName>
    <definedName name="PRINT" localSheetId="2" hidden="1">#REF!</definedName>
    <definedName name="PRINT" hidden="1">#REF!</definedName>
    <definedName name="_xlnm.Print_Area" localSheetId="4">'（別紙）２周目以降のDB編集'!$A$1:$BY$119</definedName>
    <definedName name="_xlnm.Print_Area" localSheetId="3">'（別紙）Exclusionのコード体系'!$A$1:$BO$86</definedName>
    <definedName name="_xlnm.Print_Area" localSheetId="2">'（別紙）査定結果テーブルへ変換'!$A$1:$BO$106</definedName>
    <definedName name="_xlnm.Print_Area" localSheetId="1">MA_C_001!$A$1:$BO$70</definedName>
    <definedName name="_xlnm.Print_Area" localSheetId="0">変更履歴!$A$1:$BO$30</definedName>
    <definedName name="_xlnm.Print_Titles" localSheetId="4">'（別紙）２周目以降のDB編集'!$1:$3</definedName>
    <definedName name="_xlnm.Print_Titles" localSheetId="3">'（別紙）Exclusionのコード体系'!$1:$3</definedName>
    <definedName name="_xlnm.Print_Titles" localSheetId="2">'（別紙）査定結果テーブルへ変換'!$1:$3</definedName>
    <definedName name="_xlnm.Print_Titles" localSheetId="1">MA_C_001!$1:$8</definedName>
    <definedName name="_xlnm.Print_Titles" localSheetId="0">変更履歴!$1:$3</definedName>
    <definedName name="Pｒｉｎｔ_Tｉｔｌｅｓ">#REF!</definedName>
    <definedName name="qqqq" localSheetId="4" hidden="1">#REF!</definedName>
    <definedName name="qqqq" localSheetId="3" hidden="1">#REF!</definedName>
    <definedName name="qqqq" localSheetId="2" hidden="1">#REF!</definedName>
    <definedName name="qqqq" hidden="1">#REF!</definedName>
    <definedName name="ＱＱＱＱＱ" localSheetId="4" hidden="1">#REF!</definedName>
    <definedName name="ＱＱＱＱＱ" localSheetId="3" hidden="1">#REF!</definedName>
    <definedName name="ＱＱＱＱＱ" localSheetId="2" hidden="1">#REF!</definedName>
    <definedName name="ＱＱＱＱＱ" hidden="1">#REF!</definedName>
    <definedName name="qweqw" localSheetId="4" hidden="1">#REF!</definedName>
    <definedName name="qweqw" localSheetId="3" hidden="1">#REF!</definedName>
    <definedName name="qweqw" localSheetId="2" hidden="1">#REF!</definedName>
    <definedName name="qweqw" hidden="1">#REF!</definedName>
    <definedName name="RD検証" localSheetId="4" hidden="1">#REF!</definedName>
    <definedName name="RD検証" localSheetId="3" hidden="1">#REF!</definedName>
    <definedName name="RD検証" localSheetId="2" hidden="1">#REF!</definedName>
    <definedName name="RD検証" hidden="1">#REF!</definedName>
    <definedName name="rew" localSheetId="4" hidden="1">{"'３．団体収入ラン（一括）'!$M$656","'３．団体収入ラン（一括）'!$A$645:$BF$736"}</definedName>
    <definedName name="rew" localSheetId="3" hidden="1">{"'３．団体収入ラン（一括）'!$M$656","'３．団体収入ラン（一括）'!$A$645:$BF$736"}</definedName>
    <definedName name="rew" localSheetId="2" hidden="1">{"'３．団体収入ラン（一括）'!$M$656","'３．団体収入ラン（一括）'!$A$645:$BF$736"}</definedName>
    <definedName name="rew" hidden="1">{"'３．団体収入ラン（一括）'!$M$656","'３．団体収入ラン（一括）'!$A$645:$BF$736"}</definedName>
    <definedName name="SA" localSheetId="4" hidden="1">#REF!</definedName>
    <definedName name="SA" localSheetId="3" hidden="1">#REF!</definedName>
    <definedName name="SA" localSheetId="2" hidden="1">#REF!</definedName>
    <definedName name="SA" hidden="1">#REF!</definedName>
    <definedName name="ｓｄ" localSheetId="4" hidden="1">#REF!</definedName>
    <definedName name="ｓｄ" localSheetId="3" hidden="1">#REF!</definedName>
    <definedName name="ｓｄ" localSheetId="2" hidden="1">#REF!</definedName>
    <definedName name="ｓｄ" hidden="1">#REF!</definedName>
    <definedName name="ｓｄｆｓ" localSheetId="4" hidden="1">#REF!</definedName>
    <definedName name="ｓｄｆｓ" localSheetId="3" hidden="1">#REF!</definedName>
    <definedName name="ｓｄｆｓ" localSheetId="2" hidden="1">#REF!</definedName>
    <definedName name="ｓｄｆｓ" hidden="1">#REF!</definedName>
    <definedName name="ＳＬＢ設計書" localSheetId="4" hidden="1">#REF!</definedName>
    <definedName name="ＳＬＢ設計書" localSheetId="3" hidden="1">#REF!</definedName>
    <definedName name="ＳＬＢ設計書" localSheetId="2" hidden="1">#REF!</definedName>
    <definedName name="ＳＬＢ設計書" hidden="1">#REF!</definedName>
    <definedName name="ｓｓｓ" localSheetId="4" hidden="1">{#N/A,#N/A,FALSE,"フォーマット"}</definedName>
    <definedName name="ｓｓｓ" localSheetId="3" hidden="1">{#N/A,#N/A,FALSE,"フォーマット"}</definedName>
    <definedName name="ｓｓｓ" hidden="1">{#N/A,#N/A,FALSE,"フォーマット"}</definedName>
    <definedName name="test" localSheetId="4" hidden="1">#REF!</definedName>
    <definedName name="test" localSheetId="3" hidden="1">#REF!</definedName>
    <definedName name="test" localSheetId="2" hidden="1">#REF!</definedName>
    <definedName name="test" hidden="1">#REF!</definedName>
    <definedName name="tetest2" localSheetId="4" hidden="1">#REF!</definedName>
    <definedName name="tetest2" localSheetId="3" hidden="1">#REF!</definedName>
    <definedName name="tetest2" localSheetId="2" hidden="1">#REF!</definedName>
    <definedName name="tetest2" hidden="1">#REF!</definedName>
    <definedName name="TT" localSheetId="4" hidden="1">#REF!</definedName>
    <definedName name="TT" localSheetId="3" hidden="1">#REF!</definedName>
    <definedName name="TT" localSheetId="2" hidden="1">#REF!</definedName>
    <definedName name="TT" hidden="1">#REF!</definedName>
    <definedName name="ＶＶＶＶ" localSheetId="4" hidden="1">#REF!</definedName>
    <definedName name="ＶＶＶＶ" localSheetId="3" hidden="1">#REF!</definedName>
    <definedName name="ＶＶＶＶ" localSheetId="2" hidden="1">#REF!</definedName>
    <definedName name="ＶＶＶＶ" hidden="1">#REF!</definedName>
    <definedName name="w" localSheetId="4" hidden="1">#REF!</definedName>
    <definedName name="w" localSheetId="3" hidden="1">#REF!</definedName>
    <definedName name="w" localSheetId="2" hidden="1">#REF!</definedName>
    <definedName name="w" hidden="1">#REF!</definedName>
    <definedName name="WA" localSheetId="4" hidden="1">#REF!</definedName>
    <definedName name="WA" localSheetId="3" hidden="1">#REF!</definedName>
    <definedName name="WA" localSheetId="2" hidden="1">#REF!</definedName>
    <definedName name="WA" hidden="1">#REF!</definedName>
    <definedName name="wrn.HCDN_全印刷." localSheetId="4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HCDN_全印刷." localSheetId="3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HCDN_全印刷." localSheetId="2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HCDN_全印刷2." localSheetId="4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HCDN_全印刷2." localSheetId="3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HCDN_全印刷2." localSheetId="2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HCDN_全印刷2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ｴﾗｰ印刷." localSheetId="4" hidden="1">{"ｴﾗｰﾘｽﾄ",#N/A,FALSE,"1201-31"}</definedName>
    <definedName name="wrn.ｴﾗｰ印刷." localSheetId="3" hidden="1">{"ｴﾗｰﾘｽﾄ",#N/A,FALSE,"1201-31"}</definedName>
    <definedName name="wrn.ｴﾗｰ印刷." hidden="1">{"ｴﾗｰﾘｽﾄ",#N/A,FALSE,"1201-31"}</definedName>
    <definedName name="wrn.フォーマット." localSheetId="4" hidden="1">{#N/A,#N/A,FALSE,"フォーマット"}</definedName>
    <definedName name="wrn.フォーマット." localSheetId="3" hidden="1">{#N/A,#N/A,FALSE,"フォーマット"}</definedName>
    <definedName name="wrn.フォーマット." localSheetId="2" hidden="1">{#N/A,#N/A,FALSE,"フォーマット"}</definedName>
    <definedName name="wrn.フォーマット." hidden="1">{#N/A,#N/A,FALSE,"フォーマット"}</definedName>
    <definedName name="wrn.月例報告." localSheetId="4" hidden="1">{"月例報告",#N/A,FALSE,"STB"}</definedName>
    <definedName name="wrn.月例報告." localSheetId="3" hidden="1">{"月例報告",#N/A,FALSE,"STB"}</definedName>
    <definedName name="wrn.月例報告." localSheetId="2" hidden="1">{"月例報告",#N/A,FALSE,"STB"}</definedName>
    <definedName name="wrn.月例報告." hidden="1">{"月例報告",#N/A,FALSE,"STB"}</definedName>
    <definedName name="wrn.構成ｶﾞｲﾄﾞ_全印刷." localSheetId="4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構成ｶﾞｲﾄﾞ_全印刷." localSheetId="3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構成ｶﾞｲﾄﾞ_全印刷." localSheetId="2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ｗｗｗｗ" localSheetId="4" hidden="1">{"月例報告",#N/A,FALSE,"STB"}</definedName>
    <definedName name="ｗｗｗｗ" localSheetId="3" hidden="1">{"月例報告",#N/A,FALSE,"STB"}</definedName>
    <definedName name="ｗｗｗｗ" hidden="1">{"月例報告",#N/A,FALSE,"STB"}</definedName>
    <definedName name="ｘ" localSheetId="4" hidden="1">'[1]#REF'!#REF!</definedName>
    <definedName name="ｘ" localSheetId="3" hidden="1">'[1]#REF'!#REF!</definedName>
    <definedName name="ｘ" localSheetId="2" hidden="1">'[1]#REF'!#REF!</definedName>
    <definedName name="ｘ" hidden="1">'[1]#REF'!#REF!</definedName>
    <definedName name="xx" hidden="1">255</definedName>
    <definedName name="ｘｘｘｘｘｘｘｘｘｘｘｘｘｘ" localSheetId="4" hidden="1">#REF!</definedName>
    <definedName name="ｘｘｘｘｘｘｘｘｘｘｘｘｘｘ" localSheetId="3" hidden="1">#REF!</definedName>
    <definedName name="ｘｘｘｘｘｘｘｘｘｘｘｘｘｘ" localSheetId="2" hidden="1">#REF!</definedName>
    <definedName name="ｘｘｘｘｘｘｘｘｘｘｘｘｘｘ" hidden="1">#REF!</definedName>
    <definedName name="ＸＹＺ" localSheetId="4" hidden="1">#REF!</definedName>
    <definedName name="ＸＹＺ" localSheetId="3" hidden="1">#REF!</definedName>
    <definedName name="ＸＹＺ" localSheetId="2" hidden="1">#REF!</definedName>
    <definedName name="ＸＹＺ" hidden="1">#REF!</definedName>
    <definedName name="z" localSheetId="4" hidden="1">#REF!</definedName>
    <definedName name="z" localSheetId="3" hidden="1">#REF!</definedName>
    <definedName name="z" localSheetId="2" hidden="1">#REF!</definedName>
    <definedName name="z" hidden="1">#REF!</definedName>
    <definedName name="Z_B2B1DE07_02D9_4045_B539_881D7D42A004_.wvu.PrintArea" localSheetId="4" hidden="1">#REF!</definedName>
    <definedName name="Z_B2B1DE07_02D9_4045_B539_881D7D42A004_.wvu.PrintArea" localSheetId="3" hidden="1">#REF!</definedName>
    <definedName name="Z_B2B1DE07_02D9_4045_B539_881D7D42A004_.wvu.PrintArea" localSheetId="2" hidden="1">#REF!</definedName>
    <definedName name="Z_B2B1DE07_02D9_4045_B539_881D7D42A004_.wvu.PrintArea" hidden="1">#REF!</definedName>
    <definedName name="Z_B2B1DE07_02D9_4045_B539_881D7D42A004_.wvu.Rows" localSheetId="4" hidden="1">#REF!</definedName>
    <definedName name="Z_B2B1DE07_02D9_4045_B539_881D7D42A004_.wvu.Rows" localSheetId="3" hidden="1">#REF!</definedName>
    <definedName name="Z_B2B1DE07_02D9_4045_B539_881D7D42A004_.wvu.Rows" localSheetId="2" hidden="1">#REF!</definedName>
    <definedName name="Z_B2B1DE07_02D9_4045_B539_881D7D42A004_.wvu.Rows" hidden="1">#REF!</definedName>
    <definedName name="ZZZ" localSheetId="4" hidden="1">#REF!</definedName>
    <definedName name="ZZZ" localSheetId="3" hidden="1">#REF!</definedName>
    <definedName name="ZZZ" localSheetId="2" hidden="1">#REF!</definedName>
    <definedName name="ZZZ" hidden="1">#REF!</definedName>
    <definedName name="ア" localSheetId="4" hidden="1">#REF!</definedName>
    <definedName name="ア" localSheetId="3" hidden="1">#REF!</definedName>
    <definedName name="ア" localSheetId="2" hidden="1">#REF!</definedName>
    <definedName name="ア" hidden="1">#REF!</definedName>
    <definedName name="あ" localSheetId="4" hidden="1">#REF!</definedName>
    <definedName name="あ" localSheetId="3" hidden="1">#REF!</definedName>
    <definedName name="あ" localSheetId="2" hidden="1">#REF!</definedName>
    <definedName name="あ" hidden="1">#REF!</definedName>
    <definedName name="あｄ" localSheetId="4" hidden="1">{"'３．団体収入ラン（一括）'!$M$656","'３．団体収入ラン（一括）'!$A$645:$BF$736"}</definedName>
    <definedName name="あｄ" localSheetId="3" hidden="1">{"'３．団体収入ラン（一括）'!$M$656","'３．団体収入ラン（一括）'!$A$645:$BF$736"}</definedName>
    <definedName name="あｄ" hidden="1">{"'３．団体収入ラン（一括）'!$M$656","'３．団体収入ラン（一括）'!$A$645:$BF$736"}</definedName>
    <definedName name="あｘｆ" localSheetId="4" hidden="1">'[2]#REF'!#REF!</definedName>
    <definedName name="あｘｆ" localSheetId="3" hidden="1">'[2]#REF'!#REF!</definedName>
    <definedName name="あｘｆ" localSheetId="2" hidden="1">'[2]#REF'!#REF!</definedName>
    <definedName name="あｘｆ" hidden="1">'[2]#REF'!#REF!</definedName>
    <definedName name="ああ" localSheetId="4" hidden="1">{"'３．団体収入ラン（一括）'!$M$656","'３．団体収入ラン（一括）'!$A$645:$BF$736"}</definedName>
    <definedName name="ああ" localSheetId="3" hidden="1">{"'３．団体収入ラン（一括）'!$M$656","'３．団体収入ラン（一括）'!$A$645:$BF$736"}</definedName>
    <definedName name="ああ" localSheetId="2" hidden="1">{"'３．団体収入ラン（一括）'!$M$656","'３．団体収入ラン（一括）'!$A$645:$BF$736"}</definedName>
    <definedName name="ああ">#REF!</definedName>
    <definedName name="ああ_2" localSheetId="4">#REF!</definedName>
    <definedName name="ああ_2">#REF!</definedName>
    <definedName name="あああ" localSheetId="4" hidden="1">{"月例報告",#N/A,FALSE,"STB"}</definedName>
    <definedName name="あああ" localSheetId="3" hidden="1">{"月例報告",#N/A,FALSE,"STB"}</definedName>
    <definedName name="あああ" localSheetId="2" hidden="1">{"月例報告",#N/A,FALSE,"STB"}</definedName>
    <definedName name="あああ" hidden="1">{"月例報告",#N/A,FALSE,"STB"}</definedName>
    <definedName name="ああああ" localSheetId="4" hidden="1">#REF!</definedName>
    <definedName name="ああああ" localSheetId="3" hidden="1">#REF!</definedName>
    <definedName name="ああああ" localSheetId="2" hidden="1">#REF!</definedName>
    <definedName name="ああああ" hidden="1">#REF!</definedName>
    <definedName name="あああああ" localSheetId="4" hidden="1">#REF!</definedName>
    <definedName name="あああああ" localSheetId="3" hidden="1">#REF!</definedName>
    <definedName name="あああああ" localSheetId="2" hidden="1">#REF!</definedName>
    <definedName name="あああああ" hidden="1">#REF!</definedName>
    <definedName name="い" localSheetId="4" hidden="1">#REF!</definedName>
    <definedName name="い" localSheetId="3" hidden="1">#REF!</definedName>
    <definedName name="い" localSheetId="2" hidden="1">#REF!</definedName>
    <definedName name="い" hidden="1">#REF!</definedName>
    <definedName name="いい" localSheetId="4" hidden="1">'[6]#REF'!#REF!</definedName>
    <definedName name="いい" localSheetId="3" hidden="1">'[6]#REF'!#REF!</definedName>
    <definedName name="いい" localSheetId="2" hidden="1">'[6]#REF'!#REF!</definedName>
    <definedName name="いい" hidden="1">'[6]#REF'!#REF!</definedName>
    <definedName name="いいい" localSheetId="4" hidden="1">{"'３．団体収入ラン（一括）'!$M$656","'３．団体収入ラン（一括）'!$A$645:$BF$736"}</definedName>
    <definedName name="いいい" localSheetId="3" hidden="1">{"'３．団体収入ラン（一括）'!$M$656","'３．団体収入ラン（一括）'!$A$645:$BF$736"}</definedName>
    <definedName name="いいい" hidden="1">{"'３．団体収入ラン（一括）'!$M$656","'３．団体収入ラン（一括）'!$A$645:$BF$736"}</definedName>
    <definedName name="えｒｔｇｄｇ" localSheetId="4" hidden="1">#REF!</definedName>
    <definedName name="えｒｔｇｄｇ" localSheetId="3" hidden="1">#REF!</definedName>
    <definedName name="えｒｔｇｄｇ" localSheetId="2" hidden="1">#REF!</definedName>
    <definedName name="えｒｔｇｄｇ" hidden="1">#REF!</definedName>
    <definedName name="エンジニアリング" localSheetId="4" hidden="1">'[13]案1(44%)'!#REF!</definedName>
    <definedName name="エンジニアリング" localSheetId="3" hidden="1">'[13]案1(44%)'!#REF!</definedName>
    <definedName name="エンジニアリング" localSheetId="2" hidden="1">'[13]案1(44%)'!#REF!</definedName>
    <definedName name="エンジニアリング" hidden="1">'[13]案1(44%)'!#REF!</definedName>
    <definedName name="おおおお" localSheetId="4" hidden="1">{"ｴﾗｰﾘｽﾄ",#N/A,FALSE,"1201-31"}</definedName>
    <definedName name="おおおお" localSheetId="3" hidden="1">{"ｴﾗｰﾘｽﾄ",#N/A,FALSE,"1201-31"}</definedName>
    <definedName name="おおおお" hidden="1">{"ｴﾗｰﾘｽﾄ",#N/A,FALSE,"1201-31"}</definedName>
    <definedName name="か" localSheetId="4" hidden="1">#REF!</definedName>
    <definedName name="か" localSheetId="3" hidden="1">#REF!</definedName>
    <definedName name="か" localSheetId="2" hidden="1">#REF!</definedName>
    <definedName name="か" hidden="1">#REF!</definedName>
    <definedName name="かかか" localSheetId="4" hidden="1">{#N/A,#N/A,FALSE,"フォーマット"}</definedName>
    <definedName name="かかか" localSheetId="3" hidden="1">{#N/A,#N/A,FALSE,"フォーマット"}</definedName>
    <definedName name="かかか" localSheetId="2" hidden="1">{#N/A,#N/A,FALSE,"フォーマット"}</definedName>
    <definedName name="かかか" hidden="1">{#N/A,#N/A,FALSE,"フォーマット"}</definedName>
    <definedName name="かかかＫ" localSheetId="4" hidden="1">{"'３．団体収入ラン（一括）'!$M$656","'３．団体収入ラン（一括）'!$A$645:$BF$736"}</definedName>
    <definedName name="かかかＫ" localSheetId="3" hidden="1">{"'３．団体収入ラン（一括）'!$M$656","'３．団体収入ラン（一括）'!$A$645:$BF$736"}</definedName>
    <definedName name="かかかＫ" hidden="1">{"'３．団体収入ラン（一括）'!$M$656","'３．団体収入ラン（一括）'!$A$645:$BF$736"}</definedName>
    <definedName name="き" localSheetId="4" hidden="1">'[2]#REF'!#REF!</definedName>
    <definedName name="き" localSheetId="3" hidden="1">'[2]#REF'!#REF!</definedName>
    <definedName name="き" localSheetId="2" hidden="1">'[2]#REF'!#REF!</definedName>
    <definedName name="き" hidden="1">'[2]#REF'!#REF!</definedName>
    <definedName name="くいいいい" localSheetId="4" hidden="1">#REF!</definedName>
    <definedName name="くいいいい" localSheetId="3" hidden="1">#REF!</definedName>
    <definedName name="くいいいい" localSheetId="2" hidden="1">#REF!</definedName>
    <definedName name="くいいいい" hidden="1">#REF!</definedName>
    <definedName name="くぇｒ" localSheetId="4" hidden="1">{"'給与計算システム'!$B$4:$G$31","'財務管理システム'!$B$4:$G$31","'販売管理システム'!$B$4:$G$31"}</definedName>
    <definedName name="くぇｒ" localSheetId="3" hidden="1">{"'給与計算システム'!$B$4:$G$31","'財務管理システム'!$B$4:$G$31","'販売管理システム'!$B$4:$G$31"}</definedName>
    <definedName name="くぇｒ" hidden="1">{"'給与計算システム'!$B$4:$G$31","'財務管理システム'!$B$4:$G$31","'販売管理システム'!$B$4:$G$31"}</definedName>
    <definedName name="くり" localSheetId="4" hidden="1">#REF!</definedName>
    <definedName name="くり" localSheetId="3" hidden="1">#REF!</definedName>
    <definedName name="くり" localSheetId="2" hidden="1">#REF!</definedName>
    <definedName name="くり" hidden="1">#REF!</definedName>
    <definedName name="こ" localSheetId="4" hidden="1">#REF!</definedName>
    <definedName name="こ" localSheetId="3" hidden="1">#REF!</definedName>
    <definedName name="こ" localSheetId="2" hidden="1">#REF!</definedName>
    <definedName name="こ" hidden="1">#REF!</definedName>
    <definedName name="コース№" localSheetId="4">#REF!</definedName>
    <definedName name="コース№">#REF!</definedName>
    <definedName name="さささｎ" localSheetId="4" hidden="1">{#N/A,#N/A,FALSE,"フォーマット"}</definedName>
    <definedName name="さささｎ" localSheetId="3" hidden="1">{#N/A,#N/A,FALSE,"フォーマット"}</definedName>
    <definedName name="さささｎ" localSheetId="2" hidden="1">{#N/A,#N/A,FALSE,"フォーマット"}</definedName>
    <definedName name="さささｎ" hidden="1">{#N/A,#N/A,FALSE,"フォーマット"}</definedName>
    <definedName name="サンプル" localSheetId="4" hidden="1">#REF!</definedName>
    <definedName name="サンプル" localSheetId="3" hidden="1">#REF!</definedName>
    <definedName name="サンプル" localSheetId="2" hidden="1">#REF!</definedName>
    <definedName name="サンプル" hidden="1">#REF!</definedName>
    <definedName name="じ" localSheetId="4" hidden="1">#REF!</definedName>
    <definedName name="じ" localSheetId="3" hidden="1">#REF!</definedName>
    <definedName name="じ" localSheetId="2" hidden="1">#REF!</definedName>
    <definedName name="じ" hidden="1">#REF!</definedName>
    <definedName name="シート選択見だし">"ラベル 5"</definedName>
    <definedName name="しおう" localSheetId="4" hidden="1">#REF!</definedName>
    <definedName name="しおう" localSheetId="3" hidden="1">#REF!</definedName>
    <definedName name="しおう" localSheetId="2" hidden="1">#REF!</definedName>
    <definedName name="しおう" hidden="1">#REF!</definedName>
    <definedName name="すみ" localSheetId="4" hidden="1">'[2]#REF'!#REF!</definedName>
    <definedName name="すみ" localSheetId="3" hidden="1">'[2]#REF'!#REF!</definedName>
    <definedName name="すみ" localSheetId="2" hidden="1">'[2]#REF'!#REF!</definedName>
    <definedName name="すみ" hidden="1">'[2]#REF'!#REF!</definedName>
    <definedName name="タスクドキュメント１" localSheetId="4" hidden="1">#REF!</definedName>
    <definedName name="タスクドキュメント１" localSheetId="3" hidden="1">#REF!</definedName>
    <definedName name="タスクドキュメント１" localSheetId="2" hidden="1">#REF!</definedName>
    <definedName name="タスクドキュメント１" hidden="1">#REF!</definedName>
    <definedName name="テスト仕様書３" hidden="1">0</definedName>
    <definedName name="テスト仕様書見本" localSheetId="4" hidden="1">#REF!</definedName>
    <definedName name="テスト仕様書見本" localSheetId="3" hidden="1">#REF!</definedName>
    <definedName name="テスト仕様書見本" localSheetId="2" hidden="1">#REF!</definedName>
    <definedName name="テスト仕様書見本" hidden="1">#REF!</definedName>
    <definedName name="テスト仕様書見本２" localSheetId="4" hidden="1">#REF!</definedName>
    <definedName name="テスト仕様書見本２" localSheetId="3" hidden="1">#REF!</definedName>
    <definedName name="テスト仕様書見本２" localSheetId="2" hidden="1">#REF!</definedName>
    <definedName name="テスト仕様書見本２" hidden="1">#REF!</definedName>
    <definedName name="ドライ" localSheetId="4" hidden="1">'[2]#REF'!#REF!</definedName>
    <definedName name="ドライ" localSheetId="3" hidden="1">'[2]#REF'!#REF!</definedName>
    <definedName name="ドライ" localSheetId="2" hidden="1">'[2]#REF'!#REF!</definedName>
    <definedName name="ドライ" hidden="1">'[2]#REF'!#REF!</definedName>
    <definedName name="ドライアイ" localSheetId="4" hidden="1">'[6]#REF'!#REF!</definedName>
    <definedName name="ドライアイ" localSheetId="3" hidden="1">'[6]#REF'!#REF!</definedName>
    <definedName name="ドライアイ" localSheetId="2" hidden="1">'[6]#REF'!#REF!</definedName>
    <definedName name="ドライアイ" hidden="1">'[6]#REF'!#REF!</definedName>
    <definedName name="ドライ仮名" localSheetId="4" hidden="1">#REF!</definedName>
    <definedName name="ドライ仮名" localSheetId="3" hidden="1">#REF!</definedName>
    <definedName name="ドライ仮名" localSheetId="2" hidden="1">#REF!</definedName>
    <definedName name="ドライ仮名" hidden="1">#REF!</definedName>
    <definedName name="ぬ" localSheetId="4" hidden="1">#REF!</definedName>
    <definedName name="ぬ" localSheetId="3" hidden="1">#REF!</definedName>
    <definedName name="ぬ" localSheetId="2" hidden="1">#REF!</definedName>
    <definedName name="ぬ" hidden="1">#REF!</definedName>
    <definedName name="ぬす" localSheetId="4" hidden="1">#REF!</definedName>
    <definedName name="ぬす" localSheetId="3" hidden="1">#REF!</definedName>
    <definedName name="ぬす" localSheetId="2" hidden="1">#REF!</definedName>
    <definedName name="ぬす" hidden="1">#REF!</definedName>
    <definedName name="ね表紙" localSheetId="4" hidden="1">#REF!</definedName>
    <definedName name="ね表紙" localSheetId="3" hidden="1">#REF!</definedName>
    <definedName name="ね表紙" localSheetId="2" hidden="1">#REF!</definedName>
    <definedName name="ね表紙" hidden="1">#REF!</definedName>
    <definedName name="プレーヤー区分" localSheetId="4" hidden="1">#REF!</definedName>
    <definedName name="プレーヤー区分" localSheetId="3" hidden="1">#REF!</definedName>
    <definedName name="プレーヤー区分" localSheetId="2" hidden="1">#REF!</definedName>
    <definedName name="プレーヤー区分" hidden="1">#REF!</definedName>
    <definedName name="み" localSheetId="4" hidden="1">'[2]#REF'!#REF!</definedName>
    <definedName name="み" localSheetId="3" hidden="1">'[2]#REF'!#REF!</definedName>
    <definedName name="み" localSheetId="2" hidden="1">'[2]#REF'!#REF!</definedName>
    <definedName name="み" hidden="1">'[2]#REF'!#REF!</definedName>
    <definedName name="むき" localSheetId="4" hidden="1">#REF!</definedName>
    <definedName name="むき" localSheetId="3" hidden="1">#REF!</definedName>
    <definedName name="むき" localSheetId="2" hidden="1">#REF!</definedName>
    <definedName name="むき" hidden="1">#REF!</definedName>
    <definedName name="もうまく" localSheetId="4" hidden="1">#REF!</definedName>
    <definedName name="もうまく" localSheetId="3" hidden="1">#REF!</definedName>
    <definedName name="もうまく" localSheetId="2" hidden="1">#REF!</definedName>
    <definedName name="もうまく" hidden="1">#REF!</definedName>
    <definedName name="りれき" localSheetId="4">#REF!</definedName>
    <definedName name="りれき">#REF!</definedName>
    <definedName name="ロングラン" localSheetId="4">#REF!</definedName>
    <definedName name="ロングラン">#REF!</definedName>
    <definedName name="ロングランP004" localSheetId="4">#REF!</definedName>
    <definedName name="ロングランP004">#REF!</definedName>
    <definedName name="安藤" localSheetId="4" hidden="1">#REF!</definedName>
    <definedName name="安藤" localSheetId="3" hidden="1">#REF!</definedName>
    <definedName name="安藤" localSheetId="2" hidden="1">#REF!</definedName>
    <definedName name="安藤" hidden="1">#REF!</definedName>
    <definedName name="黄斑変性" localSheetId="4" hidden="1">#REF!</definedName>
    <definedName name="黄斑変性" localSheetId="3" hidden="1">#REF!</definedName>
    <definedName name="黄斑変性" localSheetId="2" hidden="1">#REF!</definedName>
    <definedName name="黄斑変性" hidden="1">#REF!</definedName>
    <definedName name="改ページ" localSheetId="4" hidden="1">#REF!</definedName>
    <definedName name="改ページ" localSheetId="3" hidden="1">#REF!</definedName>
    <definedName name="改ページ" localSheetId="2" hidden="1">#REF!</definedName>
    <definedName name="改ページ" hidden="1">#REF!</definedName>
    <definedName name="改廃履歴" localSheetId="4" hidden="1">#REF!</definedName>
    <definedName name="改廃履歴" localSheetId="3" hidden="1">#REF!</definedName>
    <definedName name="改廃履歴" localSheetId="2" hidden="1">#REF!</definedName>
    <definedName name="改廃履歴" hidden="1">#REF!</definedName>
    <definedName name="改廃履歴１" localSheetId="4" hidden="1">#REF!</definedName>
    <definedName name="改廃履歴１" localSheetId="3" hidden="1">#REF!</definedName>
    <definedName name="改廃履歴１" localSheetId="2" hidden="1">#REF!</definedName>
    <definedName name="改廃履歴１" hidden="1">#REF!</definedName>
    <definedName name="外部ユーザ入力情報新" localSheetId="4" hidden="1">#REF!</definedName>
    <definedName name="外部ユーザ入力情報新" localSheetId="3" hidden="1">#REF!</definedName>
    <definedName name="外部ユーザ入力情報新" localSheetId="2" hidden="1">#REF!</definedName>
    <definedName name="外部ユーザ入力情報新" hidden="1">#REF!</definedName>
    <definedName name="感覚器" localSheetId="4" hidden="1">'[2]#REF'!#REF!</definedName>
    <definedName name="感覚器" localSheetId="3" hidden="1">'[2]#REF'!#REF!</definedName>
    <definedName name="感覚器" localSheetId="2" hidden="1">'[2]#REF'!#REF!</definedName>
    <definedName name="感覚器" hidden="1">'[2]#REF'!#REF!</definedName>
    <definedName name="観察" localSheetId="4" hidden="1">'[6]#REF'!#REF!</definedName>
    <definedName name="観察" localSheetId="3" hidden="1">'[6]#REF'!#REF!</definedName>
    <definedName name="観察" localSheetId="2" hidden="1">'[6]#REF'!#REF!</definedName>
    <definedName name="観察" hidden="1">'[6]#REF'!#REF!</definedName>
    <definedName name="関連" localSheetId="4" hidden="1">#REF!</definedName>
    <definedName name="関連" localSheetId="3" hidden="1">#REF!</definedName>
    <definedName name="関連" localSheetId="2" hidden="1">#REF!</definedName>
    <definedName name="関連" hidden="1">#REF!</definedName>
    <definedName name="関連表" localSheetId="4" hidden="1">#REF!</definedName>
    <definedName name="関連表" localSheetId="3" hidden="1">#REF!</definedName>
    <definedName name="関連表" localSheetId="2" hidden="1">#REF!</definedName>
    <definedName name="関連表" hidden="1">#REF!</definedName>
    <definedName name="関連表2" localSheetId="4" hidden="1">#REF!</definedName>
    <definedName name="関連表2" localSheetId="3" hidden="1">#REF!</definedName>
    <definedName name="関連表2" localSheetId="2" hidden="1">#REF!</definedName>
    <definedName name="関連表2" hidden="1">#REF!</definedName>
    <definedName name="眼圧" localSheetId="4" hidden="1">#REF!</definedName>
    <definedName name="眼圧" localSheetId="3" hidden="1">#REF!</definedName>
    <definedName name="眼圧" localSheetId="2" hidden="1">#REF!</definedName>
    <definedName name="眼圧" hidden="1">#REF!</definedName>
    <definedName name="眼科" localSheetId="4" hidden="1">#REF!</definedName>
    <definedName name="眼科" localSheetId="3" hidden="1">#REF!</definedName>
    <definedName name="眼科" localSheetId="2" hidden="1">#REF!</definedName>
    <definedName name="眼科" hidden="1">#REF!</definedName>
    <definedName name="眼科ドライ" localSheetId="4" hidden="1">#REF!</definedName>
    <definedName name="眼科ドライ" localSheetId="3" hidden="1">#REF!</definedName>
    <definedName name="眼科ドライ" localSheetId="2" hidden="1">#REF!</definedName>
    <definedName name="眼科ドライ" hidden="1">#REF!</definedName>
    <definedName name="眼科疾" localSheetId="4" hidden="1">'[2]#REF'!#REF!</definedName>
    <definedName name="眼科疾" localSheetId="3" hidden="1">'[2]#REF'!#REF!</definedName>
    <definedName name="眼科疾" localSheetId="2" hidden="1">'[2]#REF'!#REF!</definedName>
    <definedName name="眼科疾" hidden="1">'[2]#REF'!#REF!</definedName>
    <definedName name="眼科疾患" localSheetId="4" hidden="1">#REF!</definedName>
    <definedName name="眼科疾患" localSheetId="3" hidden="1">#REF!</definedName>
    <definedName name="眼科疾患" localSheetId="2" hidden="1">#REF!</definedName>
    <definedName name="眼科疾患" hidden="1">#REF!</definedName>
    <definedName name="眼球" localSheetId="4" hidden="1">'[6]#REF'!#REF!</definedName>
    <definedName name="眼球" localSheetId="3" hidden="1">'[6]#REF'!#REF!</definedName>
    <definedName name="眼球" localSheetId="2" hidden="1">'[6]#REF'!#REF!</definedName>
    <definedName name="眼球" hidden="1">'[6]#REF'!#REF!</definedName>
    <definedName name="眼底" localSheetId="4" hidden="1">'[2]#REF'!#REF!</definedName>
    <definedName name="眼底" localSheetId="3" hidden="1">'[2]#REF'!#REF!</definedName>
    <definedName name="眼底" localSheetId="2" hidden="1">'[2]#REF'!#REF!</definedName>
    <definedName name="眼底" hidden="1">'[2]#REF'!#REF!</definedName>
    <definedName name="基本" localSheetId="4">#REF!</definedName>
    <definedName name="基本">#REF!</definedName>
    <definedName name="基本方針" localSheetId="4">#REF!</definedName>
    <definedName name="基本方針">#REF!</definedName>
    <definedName name="機能概要" localSheetId="4">#REF!</definedName>
    <definedName name="機能概要">#REF!</definedName>
    <definedName name="給付倍率" localSheetId="4">#REF!</definedName>
    <definedName name="給付倍率">#REF!</definedName>
    <definedName name="共通部" localSheetId="4" hidden="1">#REF!</definedName>
    <definedName name="共通部" localSheetId="3" hidden="1">#REF!</definedName>
    <definedName name="共通部" localSheetId="2" hidden="1">#REF!</definedName>
    <definedName name="共通部" hidden="1">#REF!</definedName>
    <definedName name="型_区分" localSheetId="4">#REF!</definedName>
    <definedName name="型_区分">#REF!</definedName>
    <definedName name="経過" localSheetId="4" hidden="1">#REF!</definedName>
    <definedName name="経過" localSheetId="3" hidden="1">#REF!</definedName>
    <definedName name="経過" localSheetId="2" hidden="1">#REF!</definedName>
    <definedName name="経過" hidden="1">#REF!</definedName>
    <definedName name="欠席" localSheetId="4" hidden="1">#REF!</definedName>
    <definedName name="欠席" localSheetId="3" hidden="1">#REF!</definedName>
    <definedName name="欠席" localSheetId="2" hidden="1">#REF!</definedName>
    <definedName name="欠席" hidden="1">#REF!</definedName>
    <definedName name="血管" localSheetId="4" hidden="1">#REF!</definedName>
    <definedName name="血管" localSheetId="3" hidden="1">#REF!</definedName>
    <definedName name="血管" localSheetId="2" hidden="1">#REF!</definedName>
    <definedName name="血管" hidden="1">#REF!</definedName>
    <definedName name="血管腫" localSheetId="4" hidden="1">#REF!</definedName>
    <definedName name="血管腫" localSheetId="3" hidden="1">#REF!</definedName>
    <definedName name="血管腫" localSheetId="2" hidden="1">#REF!</definedName>
    <definedName name="血管腫" hidden="1">#REF!</definedName>
    <definedName name="甲状腺" localSheetId="4" hidden="1">#REF!</definedName>
    <definedName name="甲状腺" localSheetId="3" hidden="1">#REF!</definedName>
    <definedName name="甲状腺" localSheetId="2" hidden="1">#REF!</definedName>
    <definedName name="甲状腺" hidden="1">#REF!</definedName>
    <definedName name="甲状腺A" localSheetId="4" hidden="1">#REF!</definedName>
    <definedName name="甲状腺A" localSheetId="3" hidden="1">#REF!</definedName>
    <definedName name="甲状腺A" localSheetId="2" hidden="1">#REF!</definedName>
    <definedName name="甲状腺A" hidden="1">#REF!</definedName>
    <definedName name="項目条件" localSheetId="4" hidden="1">#REF!</definedName>
    <definedName name="項目条件" localSheetId="3" hidden="1">#REF!</definedName>
    <definedName name="項目条件" localSheetId="2" hidden="1">#REF!</definedName>
    <definedName name="項目条件" hidden="1">#REF!</definedName>
    <definedName name="高12555" localSheetId="4" hidden="1">#REF!</definedName>
    <definedName name="高12555" localSheetId="3" hidden="1">#REF!</definedName>
    <definedName name="高12555" localSheetId="2" hidden="1">#REF!</definedName>
    <definedName name="高12555" hidden="1">#REF!</definedName>
    <definedName name="高度" localSheetId="4" hidden="1">'[6]#REF'!#REF!</definedName>
    <definedName name="高度" localSheetId="3" hidden="1">'[6]#REF'!#REF!</definedName>
    <definedName name="高度" localSheetId="2" hidden="1">'[6]#REF'!#REF!</definedName>
    <definedName name="高度" hidden="1">'[6]#REF'!#REF!</definedName>
    <definedName name="参考出力イメージ" localSheetId="4" hidden="1">#REF!</definedName>
    <definedName name="参考出力イメージ" localSheetId="3" hidden="1">#REF!</definedName>
    <definedName name="参考出力イメージ" localSheetId="2" hidden="1">#REF!</definedName>
    <definedName name="参考出力イメージ" hidden="1">#REF!</definedName>
    <definedName name="子宮" localSheetId="4" hidden="1">#REF!</definedName>
    <definedName name="子宮" localSheetId="3" hidden="1">#REF!</definedName>
    <definedName name="子宮" localSheetId="2" hidden="1">#REF!</definedName>
    <definedName name="子宮" hidden="1">#REF!</definedName>
    <definedName name="視力" localSheetId="4" hidden="1">#REF!</definedName>
    <definedName name="視力" localSheetId="3" hidden="1">#REF!</definedName>
    <definedName name="視力" localSheetId="2" hidden="1">#REF!</definedName>
    <definedName name="視力" hidden="1">#REF!</definedName>
    <definedName name="資料" localSheetId="4" hidden="1">#REF!</definedName>
    <definedName name="資料" localSheetId="3" hidden="1">#REF!</definedName>
    <definedName name="資料" localSheetId="2" hidden="1">#REF!</definedName>
    <definedName name="資料" hidden="1">#REF!</definedName>
    <definedName name="住所区分" localSheetId="4" hidden="1">#REF!</definedName>
    <definedName name="住所区分" localSheetId="3" hidden="1">#REF!</definedName>
    <definedName name="住所区分" localSheetId="2" hidden="1">#REF!</definedName>
    <definedName name="住所区分" hidden="1">#REF!</definedName>
    <definedName name="充血" localSheetId="4" hidden="1">'[2]#REF'!#REF!</definedName>
    <definedName name="充血" localSheetId="3" hidden="1">'[2]#REF'!#REF!</definedName>
    <definedName name="充血" localSheetId="2" hidden="1">'[2]#REF'!#REF!</definedName>
    <definedName name="充血" hidden="1">'[2]#REF'!#REF!</definedName>
    <definedName name="出血" localSheetId="4" hidden="1">#REF!</definedName>
    <definedName name="出血" localSheetId="3" hidden="1">#REF!</definedName>
    <definedName name="出血" localSheetId="2" hidden="1">#REF!</definedName>
    <definedName name="出血" hidden="1">#REF!</definedName>
    <definedName name="初期ページ" localSheetId="4">#REF!</definedName>
    <definedName name="初期ページ">#REF!</definedName>
    <definedName name="初期ページ１" localSheetId="4">#REF!</definedName>
    <definedName name="初期ページ１">#REF!</definedName>
    <definedName name="商品_CD" localSheetId="4">#REF!</definedName>
    <definedName name="商品_CD">#REF!</definedName>
    <definedName name="詳細" localSheetId="4" hidden="1">{"月例報告",#N/A,FALSE,"STB"}</definedName>
    <definedName name="詳細" localSheetId="3" hidden="1">{"月例報告",#N/A,FALSE,"STB"}</definedName>
    <definedName name="詳細" localSheetId="2" hidden="1">{"月例報告",#N/A,FALSE,"STB"}</definedName>
    <definedName name="詳細" hidden="1">{"月例報告",#N/A,FALSE,"STB"}</definedName>
    <definedName name="色" localSheetId="4" hidden="1">'[2]#REF'!#REF!</definedName>
    <definedName name="色" localSheetId="3" hidden="1">'[2]#REF'!#REF!</definedName>
    <definedName name="色" localSheetId="2" hidden="1">'[2]#REF'!#REF!</definedName>
    <definedName name="色" hidden="1">'[2]#REF'!#REF!</definedName>
    <definedName name="新世代_Ｍ_List" localSheetId="4">#REF!</definedName>
    <definedName name="新世代_Ｍ_List">#REF!</definedName>
    <definedName name="水管" localSheetId="4" hidden="1">#REF!</definedName>
    <definedName name="水管" localSheetId="3" hidden="1">#REF!</definedName>
    <definedName name="水管" localSheetId="2" hidden="1">#REF!</definedName>
    <definedName name="水管" hidden="1">#REF!</definedName>
    <definedName name="杉" localSheetId="4" hidden="1">'[2]#REF'!#REF!</definedName>
    <definedName name="杉" localSheetId="3" hidden="1">'[2]#REF'!#REF!</definedName>
    <definedName name="杉" localSheetId="2" hidden="1">'[2]#REF'!#REF!</definedName>
    <definedName name="杉" hidden="1">'[2]#REF'!#REF!</definedName>
    <definedName name="束原" localSheetId="4" hidden="1">#REF!</definedName>
    <definedName name="束原" localSheetId="3" hidden="1">#REF!</definedName>
    <definedName name="束原" localSheetId="2" hidden="1">#REF!</definedName>
    <definedName name="束原" hidden="1">#REF!</definedName>
    <definedName name="団体_コード" localSheetId="4">#REF!</definedName>
    <definedName name="団体_コード">#REF!</definedName>
    <definedName name="帳票" localSheetId="4" hidden="1">#REF!</definedName>
    <definedName name="帳票" localSheetId="3" hidden="1">#REF!</definedName>
    <definedName name="帳票" localSheetId="2" hidden="1">#REF!</definedName>
    <definedName name="帳票" hidden="1">#REF!</definedName>
    <definedName name="超音波" localSheetId="4" hidden="1">#REF!</definedName>
    <definedName name="超音波" localSheetId="3" hidden="1">#REF!</definedName>
    <definedName name="超音波" localSheetId="2" hidden="1">#REF!</definedName>
    <definedName name="超音波" hidden="1">#REF!</definedName>
    <definedName name="定義" localSheetId="4" hidden="1">#REF!</definedName>
    <definedName name="定義" localSheetId="3" hidden="1">#REF!</definedName>
    <definedName name="定義" localSheetId="2" hidden="1">#REF!</definedName>
    <definedName name="定義" hidden="1">#REF!</definedName>
    <definedName name="定義１" localSheetId="4" hidden="1">#REF!</definedName>
    <definedName name="定義１" localSheetId="3" hidden="1">#REF!</definedName>
    <definedName name="定義１" localSheetId="2" hidden="1">#REF!</definedName>
    <definedName name="定義１" hidden="1">#REF!</definedName>
    <definedName name="添付資料" localSheetId="4" hidden="1">{"'３．団体収入ラン（一括）'!$M$656","'３．団体収入ラン（一括）'!$A$645:$BF$736"}</definedName>
    <definedName name="添付資料" localSheetId="3" hidden="1">{"'３．団体収入ラン（一括）'!$M$656","'３．団体収入ラン（一括）'!$A$645:$BF$736"}</definedName>
    <definedName name="添付資料" hidden="1">{"'３．団体収入ラン（一括）'!$M$656","'３．団体収入ラン（一括）'!$A$645:$BF$736"}</definedName>
    <definedName name="導入時期う" localSheetId="4" hidden="1">#REF!</definedName>
    <definedName name="導入時期う" localSheetId="3" hidden="1">#REF!</definedName>
    <definedName name="導入時期う" localSheetId="2" hidden="1">#REF!</definedName>
    <definedName name="導入時期う" hidden="1">#REF!</definedName>
    <definedName name="日額" localSheetId="4">#REF!</definedName>
    <definedName name="日額">#REF!</definedName>
    <definedName name="日生" localSheetId="4" hidden="1">#REF!</definedName>
    <definedName name="日生" localSheetId="3" hidden="1">#REF!</definedName>
    <definedName name="日生" localSheetId="2" hidden="1">#REF!</definedName>
    <definedName name="日生" hidden="1">#REF!</definedName>
    <definedName name="日本" localSheetId="4" hidden="1">#REF!</definedName>
    <definedName name="日本" localSheetId="3" hidden="1">#REF!</definedName>
    <definedName name="日本" localSheetId="2" hidden="1">#REF!</definedName>
    <definedName name="日本" hidden="1">#REF!</definedName>
    <definedName name="剥離" localSheetId="4" hidden="1">#REF!</definedName>
    <definedName name="剥離" localSheetId="3" hidden="1">#REF!</definedName>
    <definedName name="剥離" localSheetId="2" hidden="1">#REF!</definedName>
    <definedName name="剥離" hidden="1">#REF!</definedName>
    <definedName name="白内" localSheetId="4" hidden="1">#REF!</definedName>
    <definedName name="白内" localSheetId="3" hidden="1">#REF!</definedName>
    <definedName name="白内" localSheetId="2" hidden="1">#REF!</definedName>
    <definedName name="白内" hidden="1">#REF!</definedName>
    <definedName name="白内障" localSheetId="4" hidden="1">#REF!</definedName>
    <definedName name="白内障" localSheetId="3" hidden="1">#REF!</definedName>
    <definedName name="白内障" localSheetId="2" hidden="1">#REF!</definedName>
    <definedName name="白内障" hidden="1">#REF!</definedName>
    <definedName name="判定" localSheetId="4" hidden="1">#REF!</definedName>
    <definedName name="判定" localSheetId="3" hidden="1">#REF!</definedName>
    <definedName name="判定" localSheetId="2" hidden="1">#REF!</definedName>
    <definedName name="判定" hidden="1">#REF!</definedName>
    <definedName name="汎用共通部" localSheetId="4" hidden="1">#REF!</definedName>
    <definedName name="汎用共通部" localSheetId="3" hidden="1">#REF!</definedName>
    <definedName name="汎用共通部" localSheetId="2" hidden="1">#REF!</definedName>
    <definedName name="汎用共通部" hidden="1">#REF!</definedName>
    <definedName name="表1" localSheetId="4" hidden="1">#REF!</definedName>
    <definedName name="表1" localSheetId="3" hidden="1">#REF!</definedName>
    <definedName name="表1" localSheetId="2" hidden="1">#REF!</definedName>
    <definedName name="表1" hidden="1">#REF!</definedName>
    <definedName name="不担保" localSheetId="4" hidden="1">#REF!</definedName>
    <definedName name="不担保" localSheetId="3" hidden="1">#REF!</definedName>
    <definedName name="不担保" localSheetId="2" hidden="1">#REF!</definedName>
    <definedName name="不担保" hidden="1">#REF!</definedName>
    <definedName name="腹部" localSheetId="4" hidden="1">#REF!</definedName>
    <definedName name="腹部" localSheetId="3" hidden="1">#REF!</definedName>
    <definedName name="腹部" localSheetId="2" hidden="1">#REF!</definedName>
    <definedName name="腹部" hidden="1">#REF!</definedName>
    <definedName name="別紙" localSheetId="4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別紙" localSheetId="3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別紙" localSheetId="2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別紙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変更履歴２" hidden="1">0</definedName>
    <definedName name="保険金_一時金" localSheetId="4">#REF!</definedName>
    <definedName name="保険金_一時金">#REF!</definedName>
    <definedName name="保障区分" localSheetId="4">#REF!</definedName>
    <definedName name="保障区分">#REF!</definedName>
    <definedName name="補足説明※２" localSheetId="4" hidden="1">#REF!</definedName>
    <definedName name="補足説明※２" localSheetId="3" hidden="1">#REF!</definedName>
    <definedName name="補足説明※２" localSheetId="2" hidden="1">#REF!</definedName>
    <definedName name="補足説明※２" hidden="1">#REF!</definedName>
    <definedName name="募集年月" localSheetId="4">#REF!</definedName>
    <definedName name="募集年月">#REF!</definedName>
    <definedName name="網膜" localSheetId="4" hidden="1">#REF!</definedName>
    <definedName name="網膜" localSheetId="3" hidden="1">#REF!</definedName>
    <definedName name="網膜" localSheetId="2" hidden="1">#REF!</definedName>
    <definedName name="網膜" hidden="1">#REF!</definedName>
    <definedName name="網膜の" localSheetId="4" hidden="1">#REF!</definedName>
    <definedName name="網膜の" localSheetId="3" hidden="1">#REF!</definedName>
    <definedName name="網膜の" localSheetId="2" hidden="1">#REF!</definedName>
    <definedName name="網膜の" hidden="1">#REF!</definedName>
    <definedName name="網膜の病気" localSheetId="4" hidden="1">#REF!</definedName>
    <definedName name="網膜の病気" localSheetId="3" hidden="1">#REF!</definedName>
    <definedName name="網膜の病気" localSheetId="2" hidden="1">#REF!</definedName>
    <definedName name="網膜の病気" hidden="1">#REF!</definedName>
    <definedName name="網膜の病気網膜剥離" localSheetId="4" hidden="1">#REF!</definedName>
    <definedName name="網膜の病気網膜剥離" localSheetId="3" hidden="1">#REF!</definedName>
    <definedName name="網膜の病気網膜剥離" localSheetId="2" hidden="1">#REF!</definedName>
    <definedName name="網膜の病気網膜剥離" hidden="1">#REF!</definedName>
    <definedName name="網膜色素" localSheetId="4" hidden="1">'[2]#REF'!#REF!</definedName>
    <definedName name="網膜色素" localSheetId="3" hidden="1">'[2]#REF'!#REF!</definedName>
    <definedName name="網膜色素" localSheetId="2" hidden="1">'[2]#REF'!#REF!</definedName>
    <definedName name="網膜色素" hidden="1">'[2]#REF'!#REF!</definedName>
    <definedName name="網膜色素1" localSheetId="4" hidden="1">#REF!</definedName>
    <definedName name="網膜色素1" localSheetId="3" hidden="1">#REF!</definedName>
    <definedName name="網膜色素1" localSheetId="2" hidden="1">#REF!</definedName>
    <definedName name="網膜色素1" hidden="1">#REF!</definedName>
    <definedName name="網膜色素変性" localSheetId="4" hidden="1">'[2]#REF'!#REF!</definedName>
    <definedName name="網膜色素変性" localSheetId="3" hidden="1">'[2]#REF'!#REF!</definedName>
    <definedName name="網膜色素変性" localSheetId="2" hidden="1">'[2]#REF'!#REF!</definedName>
    <definedName name="網膜色素変性" hidden="1">'[2]#REF'!#REF!</definedName>
    <definedName name="網膜静脈" localSheetId="4" hidden="1">#REF!</definedName>
    <definedName name="網膜静脈" localSheetId="3" hidden="1">#REF!</definedName>
    <definedName name="網膜静脈" localSheetId="2" hidden="1">#REF!</definedName>
    <definedName name="網膜静脈" hidden="1">#REF!</definedName>
    <definedName name="網膜剥" localSheetId="4" hidden="1">'[2]#REF'!#REF!</definedName>
    <definedName name="網膜剥" localSheetId="3" hidden="1">'[2]#REF'!#REF!</definedName>
    <definedName name="網膜剥" localSheetId="2" hidden="1">'[2]#REF'!#REF!</definedName>
    <definedName name="網膜剥" hidden="1">'[2]#REF'!#REF!</definedName>
    <definedName name="網膜剥離" localSheetId="4" hidden="1">'[6]#REF'!#REF!</definedName>
    <definedName name="網膜剥離" localSheetId="3" hidden="1">'[6]#REF'!#REF!</definedName>
    <definedName name="網膜剥離" localSheetId="2" hidden="1">'[6]#REF'!#REF!</definedName>
    <definedName name="網膜剥離" hidden="1">'[6]#REF'!#REF!</definedName>
    <definedName name="目次１" localSheetId="4" hidden="1">'[14]案1(44%)'!#REF!</definedName>
    <definedName name="目次１" localSheetId="3" hidden="1">'[14]案1(44%)'!#REF!</definedName>
    <definedName name="目次１" localSheetId="2" hidden="1">'[14]案1(44%)'!#REF!</definedName>
    <definedName name="目次１" hidden="1">'[14]案1(44%)'!#REF!</definedName>
    <definedName name="履歴" localSheetId="4">#REF!</definedName>
    <definedName name="履歴">#REF!</definedName>
    <definedName name="緑内障" localSheetId="4" hidden="1">'[6]#REF'!#REF!</definedName>
    <definedName name="緑内障" localSheetId="3" hidden="1">'[6]#REF'!#REF!</definedName>
    <definedName name="緑内障" localSheetId="2" hidden="1">'[6]#REF'!#REF!</definedName>
    <definedName name="緑内障" hidden="1">'[6]#REF'!#REF!</definedName>
    <definedName name="膵炎" localSheetId="4" hidden="1">'[2]#REF'!#REF!</definedName>
    <definedName name="膵炎" localSheetId="3" hidden="1">'[2]#REF'!#REF!</definedName>
    <definedName name="膵炎" localSheetId="2" hidden="1">'[2]#REF'!#REF!</definedName>
    <definedName name="膵炎" hidden="1">'[2]#REF'!#REF!</definedName>
  </definedNames>
  <calcPr calcId="162913" concurrentManualCount="2"/>
</workbook>
</file>

<file path=xl/calcChain.xml><?xml version="1.0" encoding="utf-8"?>
<calcChain xmlns="http://schemas.openxmlformats.org/spreadsheetml/2006/main">
  <c r="BK2" i="20" l="1"/>
  <c r="M2" i="27" l="1"/>
  <c r="L2" i="27"/>
  <c r="C2" i="27"/>
  <c r="B2" i="27"/>
  <c r="BU1" i="27"/>
  <c r="BM1" i="27"/>
  <c r="AU1" i="27"/>
  <c r="M1" i="27"/>
  <c r="L1" i="27"/>
  <c r="C1" i="27"/>
  <c r="B1" i="27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BC2" i="20"/>
  <c r="AP1" i="25" l="1"/>
  <c r="AP1" i="24"/>
  <c r="M2" i="25"/>
  <c r="L2" i="25"/>
  <c r="C2" i="25"/>
  <c r="B2" i="25"/>
  <c r="M1" i="25"/>
  <c r="L1" i="25"/>
  <c r="C1" i="25"/>
  <c r="B1" i="25"/>
  <c r="M2" i="24"/>
  <c r="L2" i="24"/>
  <c r="C2" i="24"/>
  <c r="B2" i="24"/>
  <c r="M1" i="24"/>
  <c r="L1" i="24"/>
  <c r="C1" i="24"/>
  <c r="B1" i="24"/>
  <c r="BM2" i="27" l="1"/>
  <c r="BC1" i="20"/>
  <c r="BC1" i="24" l="1"/>
  <c r="BC1" i="25"/>
  <c r="A32" i="23"/>
  <c r="A46" i="23" l="1"/>
  <c r="A47" i="23"/>
  <c r="A48" i="23"/>
  <c r="A49" i="23"/>
  <c r="A50" i="23"/>
  <c r="A38" i="23"/>
  <c r="A39" i="23"/>
  <c r="A40" i="23"/>
  <c r="A41" i="23"/>
  <c r="A42" i="23"/>
  <c r="A43" i="23"/>
  <c r="A44" i="23"/>
  <c r="A45" i="23"/>
  <c r="BU2" i="27" l="1"/>
  <c r="BK2" i="25" l="1"/>
  <c r="BK2" i="24"/>
  <c r="BC2" i="25"/>
  <c r="BC2" i="24"/>
  <c r="A37" i="23"/>
  <c r="A36" i="23"/>
  <c r="A35" i="23"/>
  <c r="A34" i="23"/>
  <c r="A33" i="23"/>
  <c r="A31" i="23"/>
  <c r="A30" i="23"/>
  <c r="A29" i="23"/>
  <c r="A28" i="23"/>
  <c r="A27" i="23"/>
  <c r="A13" i="23"/>
  <c r="A12" i="23"/>
  <c r="A11" i="23"/>
  <c r="A10" i="23"/>
  <c r="A9" i="23"/>
  <c r="BC2" i="23" l="1"/>
  <c r="M2" i="23"/>
  <c r="L2" i="23"/>
  <c r="C2" i="23"/>
  <c r="B2" i="23"/>
  <c r="AP1" i="23"/>
  <c r="M1" i="23"/>
  <c r="L1" i="23"/>
  <c r="C1" i="23"/>
  <c r="B1" i="23"/>
  <c r="BC1" i="23" l="1"/>
  <c r="BK1" i="20"/>
  <c r="BK1" i="25" l="1"/>
  <c r="BK1" i="24"/>
  <c r="BK1" i="23"/>
  <c r="BK2" i="23" l="1"/>
</calcChain>
</file>

<file path=xl/sharedStrings.xml><?xml version="1.0" encoding="utf-8"?>
<sst xmlns="http://schemas.openxmlformats.org/spreadsheetml/2006/main" count="824" uniqueCount="502">
  <si>
    <t>備考</t>
    <rPh sb="0" eb="2">
      <t>ビコウ</t>
    </rPh>
    <phoneticPr fontId="9"/>
  </si>
  <si>
    <t>編</t>
    <rPh sb="0" eb="1">
      <t>ヘン</t>
    </rPh>
    <phoneticPr fontId="47"/>
  </si>
  <si>
    <t>章</t>
    <rPh sb="0" eb="1">
      <t>ショウ</t>
    </rPh>
    <phoneticPr fontId="47"/>
  </si>
  <si>
    <t>ドキュメント名</t>
    <rPh sb="6" eb="7">
      <t>メイ</t>
    </rPh>
    <phoneticPr fontId="47"/>
  </si>
  <si>
    <t>変更履歴</t>
    <rPh sb="0" eb="2">
      <t>ヘンコウ</t>
    </rPh>
    <rPh sb="2" eb="4">
      <t>リレキ</t>
    </rPh>
    <phoneticPr fontId="47"/>
  </si>
  <si>
    <t>作成者</t>
    <rPh sb="0" eb="3">
      <t>サクセイシャ</t>
    </rPh>
    <phoneticPr fontId="47"/>
  </si>
  <si>
    <t>作成日</t>
    <rPh sb="0" eb="3">
      <t>サクセイビ</t>
    </rPh>
    <phoneticPr fontId="47"/>
  </si>
  <si>
    <t>部</t>
    <rPh sb="0" eb="1">
      <t>ブ</t>
    </rPh>
    <phoneticPr fontId="47"/>
  </si>
  <si>
    <t>節</t>
    <rPh sb="0" eb="1">
      <t>セツ</t>
    </rPh>
    <phoneticPr fontId="47"/>
  </si>
  <si>
    <t>修正者</t>
    <rPh sb="0" eb="2">
      <t>シュウセイ</t>
    </rPh>
    <rPh sb="2" eb="3">
      <t>シャ</t>
    </rPh>
    <phoneticPr fontId="47"/>
  </si>
  <si>
    <t>修正日</t>
    <rPh sb="0" eb="2">
      <t>シュウセイ</t>
    </rPh>
    <rPh sb="2" eb="3">
      <t>ビ</t>
    </rPh>
    <phoneticPr fontId="47"/>
  </si>
  <si>
    <t>変更№</t>
    <rPh sb="0" eb="2">
      <t>ヘンコウ</t>
    </rPh>
    <phoneticPr fontId="47"/>
  </si>
  <si>
    <t>変更箇所</t>
    <rPh sb="0" eb="2">
      <t>ヘンコウ</t>
    </rPh>
    <rPh sb="2" eb="4">
      <t>カショ</t>
    </rPh>
    <phoneticPr fontId="47"/>
  </si>
  <si>
    <t>再査</t>
    <rPh sb="0" eb="1">
      <t>サイ</t>
    </rPh>
    <rPh sb="1" eb="2">
      <t>サ</t>
    </rPh>
    <phoneticPr fontId="47"/>
  </si>
  <si>
    <t>確認</t>
    <rPh sb="0" eb="2">
      <t>カクニン</t>
    </rPh>
    <phoneticPr fontId="47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</si>
  <si>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47"/>
  </si>
  <si>
    <t>再査者</t>
    <rPh sb="0" eb="1">
      <t>サイ</t>
    </rPh>
    <rPh sb="1" eb="2">
      <t>サ</t>
    </rPh>
    <rPh sb="2" eb="3">
      <t>シャ</t>
    </rPh>
    <phoneticPr fontId="47"/>
  </si>
  <si>
    <t>日付</t>
    <rPh sb="0" eb="2">
      <t>ヒヅケ</t>
    </rPh>
    <phoneticPr fontId="47"/>
  </si>
  <si>
    <t>確認者</t>
    <rPh sb="0" eb="2">
      <t>カクニン</t>
    </rPh>
    <rPh sb="2" eb="3">
      <t>シャ</t>
    </rPh>
    <phoneticPr fontId="47"/>
  </si>
  <si>
    <t>NO</t>
    <phoneticPr fontId="9"/>
  </si>
  <si>
    <t>編集要領</t>
    <rPh sb="0" eb="2">
      <t>ヘンシュウ</t>
    </rPh>
    <rPh sb="2" eb="4">
      <t>ヨウリョウ</t>
    </rPh>
    <phoneticPr fontId="9"/>
  </si>
  <si>
    <t>DB編集仕様書</t>
    <rPh sb="2" eb="4">
      <t>ヘンシュウ</t>
    </rPh>
    <rPh sb="4" eb="6">
      <t>シヨウ</t>
    </rPh>
    <rPh sb="6" eb="7">
      <t>ショ</t>
    </rPh>
    <phoneticPr fontId="47"/>
  </si>
  <si>
    <t>区分</t>
    <rPh sb="0" eb="2">
      <t>クブン</t>
    </rPh>
    <phoneticPr fontId="9"/>
  </si>
  <si>
    <t>テーブル名</t>
    <rPh sb="4" eb="5">
      <t>メイ</t>
    </rPh>
    <phoneticPr fontId="47"/>
  </si>
  <si>
    <t>テーブル編集ID</t>
    <rPh sb="4" eb="6">
      <t>ヘンシュウ</t>
    </rPh>
    <phoneticPr fontId="9"/>
  </si>
  <si>
    <t>項目名</t>
    <rPh sb="0" eb="2">
      <t>コウモク</t>
    </rPh>
    <rPh sb="2" eb="3">
      <t>メイ</t>
    </rPh>
    <phoneticPr fontId="9"/>
  </si>
  <si>
    <t>カラム名</t>
    <rPh sb="3" eb="4">
      <t>メイ</t>
    </rPh>
    <phoneticPr fontId="9"/>
  </si>
  <si>
    <t>作成者ユーザーID</t>
  </si>
  <si>
    <t>作成日時</t>
  </si>
  <si>
    <t>最終更新者ユーザーID</t>
  </si>
  <si>
    <t>最終更新日時</t>
  </si>
  <si>
    <t>新規作成</t>
    <rPh sb="0" eb="2">
      <t>シンキ</t>
    </rPh>
    <rPh sb="2" eb="4">
      <t>サクセイ</t>
    </rPh>
    <phoneticPr fontId="9"/>
  </si>
  <si>
    <t>登録</t>
  </si>
  <si>
    <t>0を設定</t>
    <rPh sb="2" eb="4">
      <t>セッテイ</t>
    </rPh>
    <phoneticPr fontId="9"/>
  </si>
  <si>
    <t>保険会社を識別するコード(固定値)</t>
    <rPh sb="0" eb="2">
      <t>ホケン</t>
    </rPh>
    <rPh sb="2" eb="4">
      <t>ガイシャ</t>
    </rPh>
    <rPh sb="5" eb="7">
      <t>シキベツ</t>
    </rPh>
    <rPh sb="13" eb="16">
      <t>コテイチ</t>
    </rPh>
    <phoneticPr fontId="9"/>
  </si>
  <si>
    <t>提案テーブルの提案番号と同一</t>
    <rPh sb="0" eb="2">
      <t>テイアン</t>
    </rPh>
    <rPh sb="7" eb="9">
      <t>テイアン</t>
    </rPh>
    <rPh sb="9" eb="11">
      <t>バンゴウ</t>
    </rPh>
    <rPh sb="12" eb="14">
      <t>ドウイツ</t>
    </rPh>
    <phoneticPr fontId="9"/>
  </si>
  <si>
    <t>"1"を設定</t>
    <rPh sb="4" eb="6">
      <t>セッテイ</t>
    </rPh>
    <phoneticPr fontId="9"/>
  </si>
  <si>
    <t>システム全体設計</t>
    <rPh sb="4" eb="6">
      <t>ゼンタイ</t>
    </rPh>
    <rPh sb="6" eb="8">
      <t>セッケイ</t>
    </rPh>
    <phoneticPr fontId="9"/>
  </si>
  <si>
    <t>DB編集仕様書</t>
    <rPh sb="2" eb="4">
      <t>ヘンシュウ</t>
    </rPh>
    <rPh sb="4" eb="7">
      <t>シヨウショ</t>
    </rPh>
    <phoneticPr fontId="9"/>
  </si>
  <si>
    <t>-</t>
    <phoneticPr fontId="9"/>
  </si>
  <si>
    <t>MA_C_001</t>
    <phoneticPr fontId="9"/>
  </si>
  <si>
    <t>査定結果テーブル</t>
    <rPh sb="0" eb="2">
      <t>サテイ</t>
    </rPh>
    <rPh sb="2" eb="4">
      <t>ケッカ</t>
    </rPh>
    <phoneticPr fontId="9"/>
  </si>
  <si>
    <t>静間　隆夫</t>
    <rPh sb="0" eb="2">
      <t>シズマ</t>
    </rPh>
    <rPh sb="3" eb="5">
      <t>タカオ</t>
    </rPh>
    <phoneticPr fontId="9"/>
  </si>
  <si>
    <t>排他カウンター</t>
  </si>
  <si>
    <t>企業コード</t>
  </si>
  <si>
    <t>提案番号</t>
  </si>
  <si>
    <t>プラン番号</t>
  </si>
  <si>
    <t>設計番号</t>
  </si>
  <si>
    <t>プロダクトコード</t>
  </si>
  <si>
    <t>連番</t>
  </si>
  <si>
    <t>標準約款コード</t>
  </si>
  <si>
    <t>査定結果コード</t>
  </si>
  <si>
    <t>査定結果汎用項目4</t>
  </si>
  <si>
    <t>査定結果汎用項目5</t>
  </si>
  <si>
    <t>査定結果汎用項目6</t>
  </si>
  <si>
    <t>査定結果汎用項目7</t>
  </si>
  <si>
    <t>査定結果汎用項目8</t>
  </si>
  <si>
    <t>査定結果汎用項目9</t>
  </si>
  <si>
    <t>査定結果汎用項目10</t>
  </si>
  <si>
    <t>査定結果汎用項目11</t>
  </si>
  <si>
    <t>査定結果汎用項目12</t>
  </si>
  <si>
    <t>査定結果汎用項目13</t>
  </si>
  <si>
    <t>査定結果汎用項目14</t>
  </si>
  <si>
    <t>査定結果汎用項目15</t>
  </si>
  <si>
    <t>査定結果汎用項目16</t>
  </si>
  <si>
    <t>査定結果汎用項目17</t>
  </si>
  <si>
    <t>査定結果汎用項目18</t>
  </si>
  <si>
    <t>査定結果汎用項目19</t>
  </si>
  <si>
    <t>査定結果汎用項目20</t>
  </si>
  <si>
    <t>UW_EXCLUSION_COUNTER</t>
  </si>
  <si>
    <t>UW_CORPORATE_CD</t>
  </si>
  <si>
    <t>UW_PROPOSAL_NO</t>
  </si>
  <si>
    <t>UW_PLAN_NO</t>
  </si>
  <si>
    <t>UW_PLAN_DETAIL_NO</t>
  </si>
  <si>
    <t>UW_PRODUCT_CD</t>
  </si>
  <si>
    <t>UW_SEQUENCE</t>
  </si>
  <si>
    <t>UW_STANDARD_PROVISION_CD</t>
  </si>
  <si>
    <t>UW_APPLIED_PROVISION_CD</t>
  </si>
  <si>
    <t>UW_APPLIED_PROVISION_VER</t>
  </si>
  <si>
    <t>UW_DECISION_CD</t>
  </si>
  <si>
    <t>UW_EXCLUSION_CLASS_CD</t>
  </si>
  <si>
    <t>UW_EXCLUSION_PART_CD</t>
  </si>
  <si>
    <t>UW_EXCLUSION_PERIOD_CD</t>
  </si>
  <si>
    <t>UW_EXCLUSION_SPARE_CD</t>
  </si>
  <si>
    <t>UW_EXCLUSION_CLASS_NAME</t>
  </si>
  <si>
    <t>UW_EXCLUSION_PERIOD_NAME</t>
  </si>
  <si>
    <t>UW_EXCLUSION_PART_NAME</t>
  </si>
  <si>
    <t>UW_RULES_RESULTS_GENE_VAR1</t>
  </si>
  <si>
    <t>UW_RULES_RESULTS_GENE_VAR2</t>
  </si>
  <si>
    <t>UW_RULES_RESULTS_GENE_VAR3</t>
  </si>
  <si>
    <t>UW_RULES_RESULTS_GENE_VAR4</t>
  </si>
  <si>
    <t>UW_RULES_RESULTS_GENE_VAR5</t>
  </si>
  <si>
    <t>UW_RULES_RESULTS_GENE_VAR6</t>
  </si>
  <si>
    <t>UW_RULES_RESULTS_GENE_VAR7</t>
  </si>
  <si>
    <t>UW_RULES_RESULTS_GENE_VAR8</t>
  </si>
  <si>
    <t>UW_RULES_RESULTS_GENE_VAR9</t>
  </si>
  <si>
    <t>UW_RULES_RESULTS_GENE_VAR10</t>
  </si>
  <si>
    <t>UW_RULES_RESULTS_GENE_VAR11</t>
  </si>
  <si>
    <t>UW_RULES_RESULTS_GENE_VAR12</t>
  </si>
  <si>
    <t>UW_RULES_RESULTS_GENE_VAR13</t>
  </si>
  <si>
    <t>UW_RULES_RESULTS_GENE_VAR14</t>
  </si>
  <si>
    <t>UW_RULES_RESULTS_GENE_VAR15</t>
  </si>
  <si>
    <t>UW_RULES_RESULTS_GENE_VAR16</t>
  </si>
  <si>
    <t>UW_RULES_RESULTS_GENE_VAR17</t>
  </si>
  <si>
    <t>UW_RULES_RESULTS_GENE_VAR18</t>
  </si>
  <si>
    <t>UW_RULES_RESULTS_GENE_VAR19</t>
  </si>
  <si>
    <t>UW_RULES_RESULTS_GENE_VAR20</t>
  </si>
  <si>
    <t>UW_CREATER</t>
  </si>
  <si>
    <t>UW_CREATE_DAY</t>
  </si>
  <si>
    <t>UW_LAST_UPDATER</t>
  </si>
  <si>
    <t>UW_LAST_UPDATE_DAY</t>
  </si>
  <si>
    <t>(※1) /TXLifeResponse/TransResult/OLifEExtension/NgResponse/Insureds/Insured/OverallDecisions  配下の要素。OverallDecisions 要素までは省略して記述。</t>
    <rPh sb="94" eb="96">
      <t>ハイカ</t>
    </rPh>
    <rPh sb="97" eb="99">
      <t>ヨウソ</t>
    </rPh>
    <rPh sb="117" eb="119">
      <t>ヨウソ</t>
    </rPh>
    <rPh sb="122" eb="124">
      <t>ショウリャク</t>
    </rPh>
    <rPh sb="126" eb="128">
      <t>キジュツ</t>
    </rPh>
    <phoneticPr fontId="9"/>
  </si>
  <si>
    <t>(※2) /TXLifeResponse/TransResult/OLifEExtension/NgResponse/TranslationLookup/Exclusions  配下の要素。Exclusions 要素までは省略して記述。</t>
    <rPh sb="89" eb="91">
      <t>ハイカ</t>
    </rPh>
    <rPh sb="92" eb="94">
      <t>ヨウソ</t>
    </rPh>
    <rPh sb="106" eb="108">
      <t>ヨウソ</t>
    </rPh>
    <rPh sb="111" eb="113">
      <t>ショウリャク</t>
    </rPh>
    <rPh sb="115" eb="117">
      <t>キジュツ</t>
    </rPh>
    <phoneticPr fontId="9"/>
  </si>
  <si>
    <t>(※3) Locale属性に"ja_JP"を指定してテキストを取得する。</t>
    <rPh sb="11" eb="13">
      <t>ゾクセイ</t>
    </rPh>
    <rPh sb="22" eb="24">
      <t>シテイ</t>
    </rPh>
    <rPh sb="31" eb="33">
      <t>シュトク</t>
    </rPh>
    <phoneticPr fontId="9"/>
  </si>
  <si>
    <t>　　　取得した「Exclusionの日本語名称」より該当項目を抜き出す。詳細は「（別紙）Exclusionのコード体系」を参照</t>
    <rPh sb="3" eb="5">
      <t>シュトク</t>
    </rPh>
    <rPh sb="18" eb="21">
      <t>ニホンゴ</t>
    </rPh>
    <rPh sb="21" eb="23">
      <t>メイショウ</t>
    </rPh>
    <rPh sb="26" eb="28">
      <t>ガイトウ</t>
    </rPh>
    <rPh sb="28" eb="30">
      <t>コウモク</t>
    </rPh>
    <rPh sb="31" eb="32">
      <t>ヌ</t>
    </rPh>
    <rPh sb="33" eb="34">
      <t>ダ</t>
    </rPh>
    <rPh sb="36" eb="38">
      <t>ショウサイ</t>
    </rPh>
    <rPh sb="61" eb="63">
      <t>サンショウ</t>
    </rPh>
    <phoneticPr fontId="9"/>
  </si>
  <si>
    <t>不担保予備コード</t>
    <phoneticPr fontId="9"/>
  </si>
  <si>
    <t>査定結果テーブルへ変換</t>
    <rPh sb="0" eb="2">
      <t>サテイ</t>
    </rPh>
    <rPh sb="2" eb="4">
      <t>ケッカ</t>
    </rPh>
    <rPh sb="9" eb="11">
      <t>ヘンカン</t>
    </rPh>
    <phoneticPr fontId="47"/>
  </si>
  <si>
    <t>１．rulesResults から査定結果テーブルへの変換について</t>
  </si>
  <si>
    <t>output.xml(rulesResults)</t>
    <phoneticPr fontId="47"/>
  </si>
  <si>
    <t>&lt;?xml version="1.0" encoding="utf-8"?&gt;</t>
  </si>
  <si>
    <t>&lt;TXLifeResponse&gt;</t>
    <phoneticPr fontId="47"/>
  </si>
  <si>
    <t>&lt;TransResult&gt;</t>
    <phoneticPr fontId="59"/>
  </si>
  <si>
    <t>&lt;OLifEExtension&gt;</t>
    <phoneticPr fontId="47"/>
  </si>
  <si>
    <t>&lt;NgResponse&gt;</t>
    <phoneticPr fontId="47"/>
  </si>
  <si>
    <t>&lt;Insureds&gt;</t>
    <phoneticPr fontId="9"/>
  </si>
  <si>
    <t>&lt;Insured&gt;</t>
    <phoneticPr fontId="47"/>
  </si>
  <si>
    <t>&lt;OverallDecisions&gt;</t>
    <phoneticPr fontId="9"/>
  </si>
  <si>
    <t>&lt;Decision Product="プロダクトコード"&gt;</t>
    <phoneticPr fontId="9"/>
  </si>
  <si>
    <t>&lt;UnderwritingDecision Decision="査定結果コード"/&gt;</t>
    <rPh sb="32" eb="34">
      <t>サテイ</t>
    </rPh>
    <rPh sb="34" eb="36">
      <t>ケッカ</t>
    </rPh>
    <phoneticPr fontId="9"/>
  </si>
  <si>
    <t>&lt;Exclusion Name="不担保コード"/&gt;</t>
    <rPh sb="17" eb="18">
      <t>フ</t>
    </rPh>
    <rPh sb="18" eb="20">
      <t>タンポ</t>
    </rPh>
    <phoneticPr fontId="9"/>
  </si>
  <si>
    <t>&lt;/Decision&gt;</t>
    <phoneticPr fontId="9"/>
  </si>
  <si>
    <t>&lt;/Decision&gt;</t>
  </si>
  <si>
    <t>&lt;/OverallDecisions&gt;</t>
    <phoneticPr fontId="9"/>
  </si>
  <si>
    <t>&lt;/Insured&gt;</t>
    <phoneticPr fontId="9"/>
  </si>
  <si>
    <t>&lt;/Insureds&gt;</t>
    <phoneticPr fontId="9"/>
  </si>
  <si>
    <t>&lt;TranslationLookup&gt;</t>
    <phoneticPr fontId="9"/>
  </si>
  <si>
    <t>&lt;Exclusions&gt;</t>
    <phoneticPr fontId="47"/>
  </si>
  <si>
    <t>&lt;Code Name="不担保コード"&gt;</t>
    <rPh sb="12" eb="13">
      <t>フ</t>
    </rPh>
    <rPh sb="13" eb="15">
      <t>タンポ</t>
    </rPh>
    <phoneticPr fontId="9"/>
  </si>
  <si>
    <t>&lt;Value Locale="ja_JP"&gt;○○○○○○○○○○○○&lt;/Value&gt;</t>
    <phoneticPr fontId="9"/>
  </si>
  <si>
    <t>&lt;/Code&gt;</t>
    <phoneticPr fontId="9"/>
  </si>
  <si>
    <t>&lt;/Exclusions&gt;</t>
    <phoneticPr fontId="47"/>
  </si>
  <si>
    <t>&lt;/TranslationLookup&gt;</t>
    <phoneticPr fontId="9"/>
  </si>
  <si>
    <t>&lt;/NgResponse&gt;</t>
  </si>
  <si>
    <t>&lt;/OLifEExtension&gt;</t>
  </si>
  <si>
    <t>&lt;/TransResult&gt;</t>
    <phoneticPr fontId="9"/>
  </si>
  <si>
    <t>&lt;/TXLifeResponse&gt;</t>
    <phoneticPr fontId="9"/>
  </si>
  <si>
    <t>&lt;/TXLife&gt;</t>
  </si>
  <si>
    <t>２．標準約款バージョン、該当約款コード、該当約款バージョンの設定について</t>
    <rPh sb="2" eb="4">
      <t>ヒョウジュン</t>
    </rPh>
    <rPh sb="4" eb="6">
      <t>ヤッカン</t>
    </rPh>
    <rPh sb="12" eb="14">
      <t>ガイトウ</t>
    </rPh>
    <rPh sb="14" eb="16">
      <t>ヤッカン</t>
    </rPh>
    <rPh sb="20" eb="22">
      <t>ガイトウ</t>
    </rPh>
    <rPh sb="22" eb="24">
      <t>ヤッカン</t>
    </rPh>
    <rPh sb="30" eb="32">
      <t>セッテイ</t>
    </rPh>
    <phoneticPr fontId="9"/>
  </si>
  <si>
    <t>標準約款バージョン、該当約款コード、該当約款バージョンを設定する</t>
    <rPh sb="0" eb="2">
      <t>ヒョウジュン</t>
    </rPh>
    <rPh sb="2" eb="4">
      <t>ヤッカン</t>
    </rPh>
    <rPh sb="10" eb="12">
      <t>ガイトウ</t>
    </rPh>
    <rPh sb="12" eb="14">
      <t>ヤッカン</t>
    </rPh>
    <rPh sb="18" eb="20">
      <t>ガイトウ</t>
    </rPh>
    <rPh sb="20" eb="22">
      <t>ヤッカン</t>
    </rPh>
    <rPh sb="28" eb="30">
      <t>セッテイ</t>
    </rPh>
    <phoneticPr fontId="9"/>
  </si>
  <si>
    <t>３．不担保情報の設定について</t>
    <rPh sb="2" eb="3">
      <t>フ</t>
    </rPh>
    <rPh sb="3" eb="5">
      <t>タンポ</t>
    </rPh>
    <rPh sb="5" eb="7">
      <t>ジョウホウ</t>
    </rPh>
    <rPh sb="8" eb="10">
      <t>セッテイ</t>
    </rPh>
    <phoneticPr fontId="9"/>
  </si>
  <si>
    <t>不担保情報の設定については「（別紙）Exclusionのコード体系」参照</t>
    <rPh sb="0" eb="1">
      <t>フ</t>
    </rPh>
    <rPh sb="1" eb="3">
      <t>タンポ</t>
    </rPh>
    <rPh sb="3" eb="5">
      <t>ジョウホウ</t>
    </rPh>
    <rPh sb="6" eb="8">
      <t>セッテイ</t>
    </rPh>
    <phoneticPr fontId="9"/>
  </si>
  <si>
    <t>Exclusionのコード体系</t>
    <phoneticPr fontId="47"/>
  </si>
  <si>
    <t>１．Exclusionのコード体系について</t>
    <phoneticPr fontId="9"/>
  </si>
  <si>
    <t>■コード体系</t>
    <rPh sb="4" eb="6">
      <t>タイケイ</t>
    </rPh>
    <phoneticPr fontId="9"/>
  </si>
  <si>
    <t>不担保コード</t>
    <rPh sb="0" eb="1">
      <t>フ</t>
    </rPh>
    <rPh sb="1" eb="3">
      <t>タンポ</t>
    </rPh>
    <phoneticPr fontId="9"/>
  </si>
  <si>
    <t xml:space="preserve">   &lt;Exclusion Name="Exclusion of Eyeball 1 year"/&gt;</t>
    <phoneticPr fontId="59"/>
  </si>
  <si>
    <t>↓</t>
    <phoneticPr fontId="9"/>
  </si>
  <si>
    <t>不担保日本語名称</t>
    <rPh sb="0" eb="1">
      <t>フ</t>
    </rPh>
    <rPh sb="1" eb="3">
      <t>タンポ</t>
    </rPh>
    <rPh sb="3" eb="6">
      <t>ニホンゴ</t>
    </rPh>
    <rPh sb="6" eb="8">
      <t>メイショウ</t>
    </rPh>
    <phoneticPr fontId="9"/>
  </si>
  <si>
    <t>■不担保情報の設定</t>
    <rPh sb="1" eb="2">
      <t>フ</t>
    </rPh>
    <rPh sb="2" eb="4">
      <t>タンポ</t>
    </rPh>
    <rPh sb="4" eb="6">
      <t>ジョウホウ</t>
    </rPh>
    <rPh sb="7" eb="9">
      <t>セッテイ</t>
    </rPh>
    <phoneticPr fontId="9"/>
  </si>
  <si>
    <t>①</t>
    <phoneticPr fontId="9"/>
  </si>
  <si>
    <t>コード体系</t>
    <phoneticPr fontId="9"/>
  </si>
  <si>
    <t>桁数</t>
    <rPh sb="0" eb="2">
      <t>ケタスウ</t>
    </rPh>
    <phoneticPr fontId="9"/>
  </si>
  <si>
    <t>不担保種別コード</t>
    <rPh sb="0" eb="1">
      <t>フ</t>
    </rPh>
    <rPh sb="1" eb="3">
      <t>タンポ</t>
    </rPh>
    <rPh sb="3" eb="5">
      <t>シュベツ</t>
    </rPh>
    <phoneticPr fontId="8"/>
  </si>
  <si>
    <t>不担保期間コード</t>
  </si>
  <si>
    <t>":"（固定）</t>
    <rPh sb="4" eb="6">
      <t>コテイ</t>
    </rPh>
    <phoneticPr fontId="8"/>
  </si>
  <si>
    <t>合計</t>
    <phoneticPr fontId="9"/>
  </si>
  <si>
    <t>不担保障害の場合　</t>
    <rPh sb="3" eb="5">
      <t>ショウガイ</t>
    </rPh>
    <phoneticPr fontId="47"/>
  </si>
  <si>
    <t>不担保期間：○年/全期間</t>
    <rPh sb="9" eb="10">
      <t>ゼン</t>
    </rPh>
    <rPh sb="10" eb="12">
      <t>キカン</t>
    </rPh>
    <phoneticPr fontId="9"/>
  </si>
  <si>
    <t>■画面表示例</t>
    <rPh sb="1" eb="3">
      <t>ガメン</t>
    </rPh>
    <rPh sb="3" eb="5">
      <t>ヒョウジ</t>
    </rPh>
    <rPh sb="5" eb="6">
      <t>レイ</t>
    </rPh>
    <phoneticPr fontId="9"/>
  </si>
  <si>
    <t>MA_C_001, MA_U_001</t>
    <phoneticPr fontId="9"/>
  </si>
  <si>
    <t>（別紙）査定結果テーブルへ変換</t>
    <phoneticPr fontId="9"/>
  </si>
  <si>
    <t>（別紙）Exclusionのコード体系</t>
    <phoneticPr fontId="9"/>
  </si>
  <si>
    <t>未設定</t>
    <rPh sb="0" eb="3">
      <t>ミセッテイ</t>
    </rPh>
    <phoneticPr fontId="9"/>
  </si>
  <si>
    <t>U-1の募集人コードを設定</t>
    <rPh sb="4" eb="6">
      <t>ボシュウ</t>
    </rPh>
    <rPh sb="6" eb="7">
      <t>ジン</t>
    </rPh>
    <rPh sb="11" eb="13">
      <t>セッテイ</t>
    </rPh>
    <phoneticPr fontId="8"/>
  </si>
  <si>
    <t>処理日を設定</t>
    <rPh sb="4" eb="6">
      <t>セッテイ</t>
    </rPh>
    <phoneticPr fontId="8"/>
  </si>
  <si>
    <t>※属性・タグは査定結果テーブルに変換が必要なもののみ記載</t>
    <phoneticPr fontId="9"/>
  </si>
  <si>
    <t>※ 条件により編集して表示</t>
    <phoneticPr fontId="47"/>
  </si>
  <si>
    <t>※△ 全角スペース</t>
  </si>
  <si>
    <t>MA_C_001</t>
    <phoneticPr fontId="9"/>
  </si>
  <si>
    <t>【課題対応】全連番710(#10075)
下記項目に関して、不担保種別コードが"D"の場合は主契約の時だけ設定するように変更する。
・不担保種別コード
・不担保部位・傷病コード
・不担保期間コード
・不担保予備コード
・特別条件内容
・不担保期間
・不担保部位名称
ここで、下記プロダクトコードに該当した場合に主契約と判断する
①WL-HCB：医療終身保険（無解約払戻金型）
②3CI-WOP-HCB：３大疾病保険料払込免除特約</t>
    <phoneticPr fontId="9"/>
  </si>
  <si>
    <t>31A</t>
  </si>
  <si>
    <t>WL-HCB</t>
  </si>
  <si>
    <t>医療終身保険（無解約払戻金型）</t>
  </si>
  <si>
    <t>1：有</t>
    <rPh sb="2" eb="3">
      <t>ア</t>
    </rPh>
    <phoneticPr fontId="47"/>
  </si>
  <si>
    <t>3CI-WOP-HCB</t>
  </si>
  <si>
    <t>３大疾病保険料払込免除特約</t>
  </si>
  <si>
    <t>D1B</t>
  </si>
  <si>
    <t>SD-HCB</t>
  </si>
  <si>
    <t>入院一時給付特約</t>
  </si>
  <si>
    <t>D1C</t>
  </si>
  <si>
    <t>FI-HCB</t>
  </si>
  <si>
    <t>女性医療特約</t>
  </si>
  <si>
    <t>D1D</t>
  </si>
  <si>
    <t>AMB-HCB</t>
  </si>
  <si>
    <t>退院後通院特約</t>
  </si>
  <si>
    <t>D1A</t>
  </si>
  <si>
    <t>AMT-HCB</t>
  </si>
  <si>
    <t>先進医療特約</t>
  </si>
  <si>
    <t>D1G</t>
  </si>
  <si>
    <t>1：特定８疾病・臓器移植保障型</t>
    <rPh sb="2" eb="4">
      <t>トクテイ</t>
    </rPh>
    <rPh sb="5" eb="7">
      <t>シッペイ</t>
    </rPh>
    <rPh sb="8" eb="10">
      <t>ゾウキ</t>
    </rPh>
    <rPh sb="10" eb="12">
      <t>イショク</t>
    </rPh>
    <rPh sb="12" eb="15">
      <t>ホショウガタ</t>
    </rPh>
    <phoneticPr fontId="47"/>
  </si>
  <si>
    <t>8CI-LS-HCB</t>
  </si>
  <si>
    <t>2：３大疾病保障型</t>
    <rPh sb="3" eb="4">
      <t>ダイ</t>
    </rPh>
    <rPh sb="4" eb="6">
      <t>シッペイ</t>
    </rPh>
    <rPh sb="6" eb="8">
      <t>ホショウ</t>
    </rPh>
    <rPh sb="8" eb="9">
      <t>ガタ</t>
    </rPh>
    <phoneticPr fontId="47"/>
  </si>
  <si>
    <t>3CI-LS-HCB</t>
  </si>
  <si>
    <t>特定疾病一時給付特約  Ⅱ型（３大疾病保障型）</t>
  </si>
  <si>
    <t>3：がん保障型</t>
    <rPh sb="4" eb="6">
      <t>ホショウ</t>
    </rPh>
    <rPh sb="6" eb="7">
      <t>ガタ</t>
    </rPh>
    <phoneticPr fontId="47"/>
  </si>
  <si>
    <t>Cancer-LS-HCB</t>
  </si>
  <si>
    <t>特定疾病一時給付特約  Ⅲ型（がん保障型）</t>
  </si>
  <si>
    <t>D1F</t>
  </si>
  <si>
    <t>ACD-HCB</t>
  </si>
  <si>
    <t>抗がん剤・ホルモン剤治療特約</t>
  </si>
  <si>
    <t>D1E</t>
  </si>
  <si>
    <t>特定損傷特約</t>
  </si>
  <si>
    <t>契約管理</t>
    <rPh sb="0" eb="2">
      <t>ケイヤク</t>
    </rPh>
    <rPh sb="2" eb="4">
      <t>カンリ</t>
    </rPh>
    <phoneticPr fontId="59"/>
  </si>
  <si>
    <t>査定項目照会</t>
    <rPh sb="0" eb="2">
      <t>サテイ</t>
    </rPh>
    <rPh sb="2" eb="4">
      <t>コウモク</t>
    </rPh>
    <rPh sb="4" eb="6">
      <t>ショウカイ</t>
    </rPh>
    <phoneticPr fontId="59"/>
  </si>
  <si>
    <t>販売支援</t>
    <rPh sb="0" eb="2">
      <t>ハンバイ</t>
    </rPh>
    <rPh sb="2" eb="4">
      <t>シエン</t>
    </rPh>
    <phoneticPr fontId="59"/>
  </si>
  <si>
    <t>申込ファイル照会</t>
    <rPh sb="0" eb="2">
      <t>モウシコ</t>
    </rPh>
    <rPh sb="6" eb="8">
      <t>ショウカイ</t>
    </rPh>
    <phoneticPr fontId="59"/>
  </si>
  <si>
    <t>１．プロダクトコード変換について</t>
    <rPh sb="10" eb="12">
      <t>ヘンカン</t>
    </rPh>
    <phoneticPr fontId="9"/>
  </si>
  <si>
    <t>２．連番の設定順について</t>
  </si>
  <si>
    <t>査定項目照会の基本商品（約款）マスタ情報から、連番を設定する。</t>
    <rPh sb="0" eb="2">
      <t>サテイ</t>
    </rPh>
    <rPh sb="2" eb="4">
      <t>コウモク</t>
    </rPh>
    <rPh sb="4" eb="6">
      <t>ショウカイ</t>
    </rPh>
    <rPh sb="23" eb="25">
      <t>レンバン</t>
    </rPh>
    <rPh sb="26" eb="28">
      <t>セッテイ</t>
    </rPh>
    <phoneticPr fontId="59"/>
  </si>
  <si>
    <t>連番の設定順は、「特定高度障害状態不担保」を優先する。</t>
    <rPh sb="0" eb="2">
      <t>レンバン</t>
    </rPh>
    <rPh sb="3" eb="5">
      <t>セッテイ</t>
    </rPh>
    <rPh sb="5" eb="6">
      <t>ジュン</t>
    </rPh>
    <rPh sb="22" eb="24">
      <t>ユウセン</t>
    </rPh>
    <phoneticPr fontId="59"/>
  </si>
  <si>
    <t>状態不担保</t>
  </si>
  <si>
    <t>連番</t>
    <rPh sb="0" eb="2">
      <t>レンバン</t>
    </rPh>
    <phoneticPr fontId="59"/>
  </si>
  <si>
    <t>○：設定有り　×：設定なし</t>
    <rPh sb="2" eb="4">
      <t>セッテイ</t>
    </rPh>
    <rPh sb="4" eb="5">
      <t>ア</t>
    </rPh>
    <rPh sb="9" eb="11">
      <t>セッテイ</t>
    </rPh>
    <phoneticPr fontId="59"/>
  </si>
  <si>
    <t>(※6) プロダクトコード変換については、「（別紙）２周目以降のDB編集」の「１．プロダクトコード変換について」を参照</t>
    <rPh sb="13" eb="15">
      <t>ヘンカン</t>
    </rPh>
    <rPh sb="23" eb="25">
      <t>ベッシ</t>
    </rPh>
    <rPh sb="57" eb="59">
      <t>サンショウ</t>
    </rPh>
    <phoneticPr fontId="9"/>
  </si>
  <si>
    <t>(※7) 連番の設定順については、「（別紙）２周目以降のDB編集」の「２．連番の設定順について」を参照</t>
    <rPh sb="5" eb="7">
      <t>レンバン</t>
    </rPh>
    <rPh sb="8" eb="10">
      <t>セッテイ</t>
    </rPh>
    <rPh sb="10" eb="11">
      <t>ジュン</t>
    </rPh>
    <rPh sb="19" eb="21">
      <t>ベッシ</t>
    </rPh>
    <rPh sb="23" eb="24">
      <t>シュウ</t>
    </rPh>
    <rPh sb="24" eb="25">
      <t>メ</t>
    </rPh>
    <rPh sb="25" eb="27">
      <t>イコウ</t>
    </rPh>
    <rPh sb="30" eb="32">
      <t>ヘンシュウ</t>
    </rPh>
    <rPh sb="37" eb="39">
      <t>レンバン</t>
    </rPh>
    <rPh sb="40" eb="42">
      <t>セッテイ</t>
    </rPh>
    <rPh sb="42" eb="43">
      <t>ジュン</t>
    </rPh>
    <rPh sb="49" eb="51">
      <t>サンショウ</t>
    </rPh>
    <phoneticPr fontId="9"/>
  </si>
  <si>
    <t>査定項目照会から、査定結果コードへ変換する。</t>
    <rPh sb="0" eb="2">
      <t>サテイ</t>
    </rPh>
    <rPh sb="2" eb="4">
      <t>コウモク</t>
    </rPh>
    <rPh sb="4" eb="6">
      <t>ショウカイ</t>
    </rPh>
    <rPh sb="9" eb="11">
      <t>サテイ</t>
    </rPh>
    <rPh sb="11" eb="13">
      <t>ケッカ</t>
    </rPh>
    <rPh sb="17" eb="19">
      <t>ヘンカン</t>
    </rPh>
    <phoneticPr fontId="59"/>
  </si>
  <si>
    <t>査定結果</t>
    <rPh sb="0" eb="2">
      <t>サテイ</t>
    </rPh>
    <rPh sb="2" eb="4">
      <t>ケッカ</t>
    </rPh>
    <phoneticPr fontId="59"/>
  </si>
  <si>
    <t>査定結果コード</t>
    <rPh sb="0" eb="2">
      <t>サテイ</t>
    </rPh>
    <rPh sb="2" eb="4">
      <t>ケッカ</t>
    </rPh>
    <phoneticPr fontId="59"/>
  </si>
  <si>
    <t>01：無条件</t>
    <rPh sb="3" eb="6">
      <t>ムジョウケン</t>
    </rPh>
    <phoneticPr fontId="59"/>
  </si>
  <si>
    <t>02：特別条件</t>
    <rPh sb="3" eb="5">
      <t>トクベツ</t>
    </rPh>
    <rPh sb="5" eb="7">
      <t>ジョウケン</t>
    </rPh>
    <phoneticPr fontId="59"/>
  </si>
  <si>
    <t>03：制限</t>
    <rPh sb="3" eb="5">
      <t>セイゲン</t>
    </rPh>
    <phoneticPr fontId="59"/>
  </si>
  <si>
    <t>04：特別条件・制限</t>
    <rPh sb="3" eb="5">
      <t>トクベツ</t>
    </rPh>
    <rPh sb="5" eb="7">
      <t>ジョウケン</t>
    </rPh>
    <rPh sb="8" eb="10">
      <t>セイゲン</t>
    </rPh>
    <phoneticPr fontId="59"/>
  </si>
  <si>
    <t>05：引受不可（医的）</t>
    <rPh sb="3" eb="5">
      <t>ヒキウケ</t>
    </rPh>
    <rPh sb="5" eb="7">
      <t>フカ</t>
    </rPh>
    <rPh sb="8" eb="9">
      <t>イ</t>
    </rPh>
    <rPh sb="9" eb="10">
      <t>テキ</t>
    </rPh>
    <phoneticPr fontId="59"/>
  </si>
  <si>
    <t>06：引受不可（環境・モラル）</t>
    <rPh sb="3" eb="5">
      <t>ヒキウケ</t>
    </rPh>
    <rPh sb="5" eb="7">
      <t>フカ</t>
    </rPh>
    <rPh sb="8" eb="10">
      <t>カンキョウ</t>
    </rPh>
    <phoneticPr fontId="59"/>
  </si>
  <si>
    <t>07：引受不可（医的＋環境・モラル）</t>
    <rPh sb="3" eb="5">
      <t>ヒキウケ</t>
    </rPh>
    <rPh sb="5" eb="7">
      <t>フカ</t>
    </rPh>
    <rPh sb="8" eb="9">
      <t>イ</t>
    </rPh>
    <rPh sb="9" eb="10">
      <t>テキ</t>
    </rPh>
    <rPh sb="11" eb="13">
      <t>カンキョウ</t>
    </rPh>
    <phoneticPr fontId="59"/>
  </si>
  <si>
    <t>３．査定結果コード・不担保種別コード変換について</t>
    <rPh sb="10" eb="11">
      <t>フ</t>
    </rPh>
    <rPh sb="11" eb="13">
      <t>タンポ</t>
    </rPh>
    <rPh sb="13" eb="15">
      <t>シュベツ</t>
    </rPh>
    <rPh sb="18" eb="20">
      <t>ヘンカン</t>
    </rPh>
    <phoneticPr fontId="59"/>
  </si>
  <si>
    <t>不担保種別コード</t>
    <rPh sb="0" eb="1">
      <t>フ</t>
    </rPh>
    <rPh sb="1" eb="3">
      <t>タンポ</t>
    </rPh>
    <rPh sb="3" eb="5">
      <t>シュベツ</t>
    </rPh>
    <phoneticPr fontId="59"/>
  </si>
  <si>
    <t>金額制限（万円）</t>
  </si>
  <si>
    <t>○：設定有り　×：ブランク</t>
    <rPh sb="2" eb="4">
      <t>セッテイ</t>
    </rPh>
    <rPh sb="4" eb="5">
      <t>ア</t>
    </rPh>
    <phoneticPr fontId="59"/>
  </si>
  <si>
    <t>D:特定高度障害状態不担保法</t>
  </si>
  <si>
    <t>E:特定部位・傷病不担保法</t>
  </si>
  <si>
    <t>●：金額制限または、金額制限（万円）を登録　－：ブランク</t>
    <rPh sb="2" eb="4">
      <t>キンガク</t>
    </rPh>
    <rPh sb="4" eb="6">
      <t>セイゲン</t>
    </rPh>
    <rPh sb="10" eb="12">
      <t>キンガク</t>
    </rPh>
    <rPh sb="12" eb="14">
      <t>セイゲン</t>
    </rPh>
    <rPh sb="15" eb="17">
      <t>マンエン</t>
    </rPh>
    <rPh sb="19" eb="21">
      <t>トウロク</t>
    </rPh>
    <phoneticPr fontId="59"/>
  </si>
  <si>
    <t>(※8) 査定結果コード変換については、「（別紙）２周目以降のDB編集」の「３．査定結果コード・不担保種別コード変換について」を参照</t>
    <rPh sb="5" eb="7">
      <t>サテイ</t>
    </rPh>
    <rPh sb="7" eb="9">
      <t>ケッカ</t>
    </rPh>
    <rPh sb="12" eb="14">
      <t>ヘンカン</t>
    </rPh>
    <rPh sb="22" eb="24">
      <t>ベッシ</t>
    </rPh>
    <rPh sb="26" eb="27">
      <t>シュウ</t>
    </rPh>
    <rPh sb="27" eb="28">
      <t>メ</t>
    </rPh>
    <rPh sb="28" eb="30">
      <t>イコウ</t>
    </rPh>
    <rPh sb="33" eb="35">
      <t>ヘンシュウ</t>
    </rPh>
    <rPh sb="64" eb="66">
      <t>サンショウ</t>
    </rPh>
    <phoneticPr fontId="9"/>
  </si>
  <si>
    <t>期間コード</t>
    <rPh sb="0" eb="2">
      <t>キカン</t>
    </rPh>
    <phoneticPr fontId="47"/>
  </si>
  <si>
    <t>01～31</t>
  </si>
  <si>
    <t>001～005（1年～5年）</t>
    <rPh sb="9" eb="10">
      <t>ネン</t>
    </rPh>
    <rPh sb="12" eb="13">
      <t>ネン</t>
    </rPh>
    <phoneticPr fontId="47"/>
  </si>
  <si>
    <t>特別条件内容：特定部位・傷病不担保法</t>
  </si>
  <si>
    <t>999（全期間）</t>
    <rPh sb="4" eb="7">
      <t>ゼンキカン</t>
    </rPh>
    <phoneticPr fontId="47"/>
  </si>
  <si>
    <t>不担保期間：全期間</t>
    <rPh sb="6" eb="9">
      <t>ゼンキカン</t>
    </rPh>
    <phoneticPr fontId="47"/>
  </si>
  <si>
    <t>71～76</t>
  </si>
  <si>
    <t>不担保障害状態：視力障害</t>
  </si>
  <si>
    <t>(※9) 特別条件内容、不担保期間、不担保部位名称の設定については、「（別紙）２周目以降のDB編集」の「４．特別条件内容、不担保期間、不担保部位名称の設定について」を参照</t>
    <rPh sb="26" eb="28">
      <t>セッテイ</t>
    </rPh>
    <rPh sb="75" eb="77">
      <t>セッテイ</t>
    </rPh>
    <phoneticPr fontId="9"/>
  </si>
  <si>
    <t>４．特別条件内容、不担保期間、不担保部位名称の設定について</t>
    <rPh sb="2" eb="4">
      <t>トクベツ</t>
    </rPh>
    <rPh sb="4" eb="6">
      <t>ジョウケン</t>
    </rPh>
    <rPh sb="6" eb="8">
      <t>ナイヨウ</t>
    </rPh>
    <rPh sb="23" eb="25">
      <t>セッテイ</t>
    </rPh>
    <phoneticPr fontId="47"/>
  </si>
  <si>
    <t>販売支援（設定元）</t>
    <rPh sb="0" eb="2">
      <t>ハンバイ</t>
    </rPh>
    <rPh sb="2" eb="4">
      <t>シエン</t>
    </rPh>
    <rPh sb="5" eb="7">
      <t>セッテイ</t>
    </rPh>
    <rPh sb="7" eb="8">
      <t>モト</t>
    </rPh>
    <phoneticPr fontId="47"/>
  </si>
  <si>
    <t>販売支援（設定先）</t>
    <rPh sb="0" eb="2">
      <t>ハンバイ</t>
    </rPh>
    <rPh sb="2" eb="4">
      <t>シエン</t>
    </rPh>
    <rPh sb="5" eb="7">
      <t>セッテイ</t>
    </rPh>
    <rPh sb="7" eb="8">
      <t>サキ</t>
    </rPh>
    <phoneticPr fontId="47"/>
  </si>
  <si>
    <t>特別条件内容</t>
    <phoneticPr fontId="59"/>
  </si>
  <si>
    <t>E:特定部位・傷病不担保法</t>
    <phoneticPr fontId="59"/>
  </si>
  <si>
    <t>不担保部位：部位名称（※2）</t>
    <rPh sb="6" eb="8">
      <t>ブイ</t>
    </rPh>
    <rPh sb="8" eb="10">
      <t>メイショウ</t>
    </rPh>
    <phoneticPr fontId="47"/>
  </si>
  <si>
    <t>不担保傷病：傷病名称（※2）</t>
    <rPh sb="6" eb="8">
      <t>ショウビョウ</t>
    </rPh>
    <rPh sb="8" eb="10">
      <t>メイショウ</t>
    </rPh>
    <phoneticPr fontId="47"/>
  </si>
  <si>
    <t>今までに設定した販売支援の不担保種別コード、部位・傷病コード、期間コードから特別条件内容、不担保期間、不担保部位名称を設定する。</t>
    <rPh sb="0" eb="1">
      <t>イマ</t>
    </rPh>
    <rPh sb="4" eb="6">
      <t>セッテイ</t>
    </rPh>
    <rPh sb="8" eb="10">
      <t>ハンバイ</t>
    </rPh>
    <rPh sb="10" eb="12">
      <t>シエン</t>
    </rPh>
    <rPh sb="13" eb="14">
      <t>フ</t>
    </rPh>
    <rPh sb="14" eb="16">
      <t>タンポ</t>
    </rPh>
    <rPh sb="16" eb="18">
      <t>シュベツ</t>
    </rPh>
    <rPh sb="22" eb="24">
      <t>ブイ</t>
    </rPh>
    <rPh sb="25" eb="27">
      <t>ショウビョウ</t>
    </rPh>
    <rPh sb="38" eb="40">
      <t>トクベツ</t>
    </rPh>
    <rPh sb="40" eb="42">
      <t>ジョウケン</t>
    </rPh>
    <rPh sb="42" eb="44">
      <t>ナイヨウ</t>
    </rPh>
    <rPh sb="45" eb="46">
      <t>フ</t>
    </rPh>
    <rPh sb="46" eb="48">
      <t>タンポ</t>
    </rPh>
    <rPh sb="48" eb="50">
      <t>キカン</t>
    </rPh>
    <rPh sb="51" eb="52">
      <t>フ</t>
    </rPh>
    <rPh sb="52" eb="54">
      <t>タンポ</t>
    </rPh>
    <rPh sb="54" eb="56">
      <t>ブイ</t>
    </rPh>
    <rPh sb="56" eb="58">
      <t>メイショウ</t>
    </rPh>
    <rPh sb="59" eb="61">
      <t>セッテイ</t>
    </rPh>
    <phoneticPr fontId="59"/>
  </si>
  <si>
    <t>※3：改行不要、見易さのために改行しているがテーブルには改行せずに設定</t>
    <rPh sb="3" eb="5">
      <t>カイギョウ</t>
    </rPh>
    <rPh sb="5" eb="7">
      <t>フヨウ</t>
    </rPh>
    <rPh sb="8" eb="10">
      <t>ミヤス</t>
    </rPh>
    <rPh sb="15" eb="17">
      <t>カイギョウ</t>
    </rPh>
    <rPh sb="28" eb="30">
      <t>カイギョウ</t>
    </rPh>
    <rPh sb="33" eb="35">
      <t>セッテイ</t>
    </rPh>
    <phoneticPr fontId="59"/>
  </si>
  <si>
    <t>奥　健一</t>
    <rPh sb="0" eb="1">
      <t>オク</t>
    </rPh>
    <rPh sb="2" eb="4">
      <t>ケンイチ</t>
    </rPh>
    <phoneticPr fontId="9"/>
  </si>
  <si>
    <t>【ラインｃ】（2周目対応）
　2周目の編集要領を追記</t>
    <rPh sb="16" eb="17">
      <t>シュウ</t>
    </rPh>
    <rPh sb="17" eb="18">
      <t>メ</t>
    </rPh>
    <rPh sb="19" eb="21">
      <t>ヘンシュウ</t>
    </rPh>
    <rPh sb="21" eb="23">
      <t>ヨウリョウ</t>
    </rPh>
    <rPh sb="24" eb="26">
      <t>ツイキ</t>
    </rPh>
    <phoneticPr fontId="9"/>
  </si>
  <si>
    <t>（別紙）２周目以降のDB編集</t>
    <phoneticPr fontId="9"/>
  </si>
  <si>
    <t>【ラインｃ】（2周目対応）
　「（別紙）２周目以降のDB編集」を追加</t>
    <rPh sb="17" eb="19">
      <t>ベッシ</t>
    </rPh>
    <rPh sb="21" eb="23">
      <t>シュウメ</t>
    </rPh>
    <rPh sb="23" eb="25">
      <t>イコウ</t>
    </rPh>
    <rPh sb="28" eb="30">
      <t>ヘンシュウ</t>
    </rPh>
    <rPh sb="32" eb="34">
      <t>ツイカ</t>
    </rPh>
    <phoneticPr fontId="9"/>
  </si>
  <si>
    <t>－</t>
    <phoneticPr fontId="59"/>
  </si>
  <si>
    <t>－</t>
    <phoneticPr fontId="47"/>
  </si>
  <si>
    <t>MA_U_001</t>
    <phoneticPr fontId="9"/>
  </si>
  <si>
    <t>【ラインｃ】（2周目対応）
　査定結果テーブルに対する更新処理は存在しないため、削除</t>
    <rPh sb="15" eb="17">
      <t>サテイ</t>
    </rPh>
    <rPh sb="17" eb="19">
      <t>ケッカ</t>
    </rPh>
    <rPh sb="24" eb="25">
      <t>タイ</t>
    </rPh>
    <rPh sb="27" eb="29">
      <t>コウシン</t>
    </rPh>
    <rPh sb="29" eb="31">
      <t>ショリ</t>
    </rPh>
    <rPh sb="32" eb="34">
      <t>ソンザイ</t>
    </rPh>
    <rPh sb="40" eb="42">
      <t>サクジョ</t>
    </rPh>
    <phoneticPr fontId="9"/>
  </si>
  <si>
    <t>（別紙）２周目以降のDB編集</t>
    <phoneticPr fontId="9"/>
  </si>
  <si>
    <t>加藤　愛美</t>
    <rPh sb="0" eb="2">
      <t>カトウ</t>
    </rPh>
    <rPh sb="3" eb="5">
      <t>マナミ</t>
    </rPh>
    <phoneticPr fontId="9"/>
  </si>
  <si>
    <t>【ラインｃ】（2周目対応）
　入院一時給付特約のプロダクトコードを、"SD-HCB" →"HOSP-LS-HCB"に修正</t>
    <rPh sb="58" eb="60">
      <t>シュウセイ</t>
    </rPh>
    <phoneticPr fontId="9"/>
  </si>
  <si>
    <t>【ラインｃ】（販-1012対応）
　 査定項目照会より返却される「特定高度障害状態不担保」及び「部位・傷病コード１～４」が「非表示（Disp Valid=false)」の場合、該当箇所はブランクで設定する</t>
    <rPh sb="7" eb="8">
      <t>ハン</t>
    </rPh>
    <rPh sb="13" eb="15">
      <t>タイオウ</t>
    </rPh>
    <phoneticPr fontId="9"/>
  </si>
  <si>
    <t>MA_C_001</t>
    <phoneticPr fontId="9"/>
  </si>
  <si>
    <t>(※10) 査定項目照会より返却される「特定高度障害状態不担保」及び「部位・傷病コード１～４」が「非表示（Disp Valid=false　がブランク)」の場合、該当箇所はブランクで設定する。</t>
    <rPh sb="81" eb="83">
      <t>ガイトウ</t>
    </rPh>
    <rPh sb="83" eb="85">
      <t>カショ</t>
    </rPh>
    <rPh sb="91" eb="93">
      <t>セッテイ</t>
    </rPh>
    <phoneticPr fontId="9"/>
  </si>
  <si>
    <t>（別紙）２周目以降のDB編集</t>
    <phoneticPr fontId="9"/>
  </si>
  <si>
    <t>白石 有克</t>
    <rPh sb="0" eb="2">
      <t>シライシ</t>
    </rPh>
    <rPh sb="3" eb="4">
      <t>ユウ</t>
    </rPh>
    <rPh sb="4" eb="5">
      <t>カツ</t>
    </rPh>
    <phoneticPr fontId="9"/>
  </si>
  <si>
    <t>HOSP-LS-HCB</t>
    <phoneticPr fontId="59"/>
  </si>
  <si>
    <r>
      <t>（以下の</t>
    </r>
    <r>
      <rPr>
        <sz val="11"/>
        <rFont val="ＭＳ Ｐゴシック"/>
        <family val="3"/>
        <charset val="128"/>
        <scheme val="minor"/>
      </rPr>
      <t>高度障害状態に該当しても保険料の払込を免除しません）</t>
    </r>
    <rPh sb="4" eb="6">
      <t>コウド</t>
    </rPh>
    <phoneticPr fontId="59"/>
  </si>
  <si>
    <t>N101の場合
　査定項目照会の「査定結果コード」を設定する</t>
    <rPh sb="17" eb="19">
      <t>サテイ</t>
    </rPh>
    <rPh sb="19" eb="21">
      <t>ケッカ</t>
    </rPh>
    <phoneticPr fontId="9"/>
  </si>
  <si>
    <t>N101の場合
　査定項目照会の「金額制限」を設定する</t>
    <rPh sb="17" eb="19">
      <t>キンガク</t>
    </rPh>
    <rPh sb="19" eb="21">
      <t>セイゲン</t>
    </rPh>
    <phoneticPr fontId="9"/>
  </si>
  <si>
    <t>N101の場合
　査定項目照会の「金額制限（万円）」を設定する</t>
    <rPh sb="17" eb="19">
      <t>キンガク</t>
    </rPh>
    <rPh sb="19" eb="21">
      <t>セイゲン</t>
    </rPh>
    <rPh sb="22" eb="23">
      <t>マン</t>
    </rPh>
    <rPh sb="23" eb="24">
      <t>エン</t>
    </rPh>
    <phoneticPr fontId="9"/>
  </si>
  <si>
    <t>J307の場合
　"1"を設定する
N101の場合
　同一提案番号データの設計番号＋１を設定する</t>
    <rPh sb="23" eb="25">
      <t>バアイ</t>
    </rPh>
    <rPh sb="27" eb="29">
      <t>ドウイツ</t>
    </rPh>
    <rPh sb="29" eb="31">
      <t>テイアン</t>
    </rPh>
    <rPh sb="31" eb="33">
      <t>バンゴウ</t>
    </rPh>
    <rPh sb="37" eb="39">
      <t>セッケイ</t>
    </rPh>
    <rPh sb="39" eb="41">
      <t>バンゴウ</t>
    </rPh>
    <rPh sb="44" eb="46">
      <t>セッテイ</t>
    </rPh>
    <phoneticPr fontId="47"/>
  </si>
  <si>
    <t>J307の場合
　output.xml：NO.6のプロダクトコードに該当する標準約款コードを設定する(※4)
N101の場合
　査定項目照会の「標準約款コード」を設定する</t>
    <rPh sb="5" eb="7">
      <t>バアイ</t>
    </rPh>
    <rPh sb="34" eb="36">
      <t>ガイトウ</t>
    </rPh>
    <rPh sb="38" eb="40">
      <t>ヒョウジュン</t>
    </rPh>
    <rPh sb="40" eb="42">
      <t>ヤッカン</t>
    </rPh>
    <rPh sb="46" eb="48">
      <t>セッテイ</t>
    </rPh>
    <rPh sb="60" eb="62">
      <t>バアイ</t>
    </rPh>
    <rPh sb="72" eb="74">
      <t>ヒョウジュン</t>
    </rPh>
    <rPh sb="74" eb="76">
      <t>ヤッカン</t>
    </rPh>
    <rPh sb="81" eb="83">
      <t>セッテイ</t>
    </rPh>
    <phoneticPr fontId="9"/>
  </si>
  <si>
    <t>J307の場合
　output.xml：NO.6のプロダクトコードに該当する該当約款コードを設定する(※4)
N101の場合
　査定項目照会の「該当約款コード」を設定する</t>
    <rPh sb="5" eb="7">
      <t>バアイ</t>
    </rPh>
    <rPh sb="34" eb="36">
      <t>ガイトウ</t>
    </rPh>
    <rPh sb="38" eb="40">
      <t>ガイトウ</t>
    </rPh>
    <rPh sb="40" eb="42">
      <t>ヤッカン</t>
    </rPh>
    <rPh sb="46" eb="48">
      <t>セッテイ</t>
    </rPh>
    <phoneticPr fontId="9"/>
  </si>
  <si>
    <t>J307の場合
　output.xml：NO.6のプロダクトコードに該当する該当約款バージョンを設定する(※4)
N101の場合
　査定項目照会の「該当約款バージョン」を設定する</t>
    <rPh sb="5" eb="7">
      <t>バアイ</t>
    </rPh>
    <rPh sb="34" eb="36">
      <t>ガイトウ</t>
    </rPh>
    <rPh sb="38" eb="40">
      <t>ガイトウ</t>
    </rPh>
    <rPh sb="40" eb="42">
      <t>ヤッカン</t>
    </rPh>
    <rPh sb="48" eb="50">
      <t>セッテイ</t>
    </rPh>
    <phoneticPr fontId="9"/>
  </si>
  <si>
    <t>J307の場合
　output.xml：NO.6と同一Decision要素配下のUnderwritingDecision要素のDecision属性値を設定する(※1)
N101の場合
　査定項目照会の「査定結果」より、査定結果コードに変換して設定する（※8）</t>
    <rPh sb="5" eb="7">
      <t>バアイ</t>
    </rPh>
    <rPh sb="60" eb="62">
      <t>ヨウソ</t>
    </rPh>
    <rPh sb="71" eb="73">
      <t>ゾクセイ</t>
    </rPh>
    <rPh sb="73" eb="74">
      <t>アタイ</t>
    </rPh>
    <rPh sb="75" eb="77">
      <t>セッテイ</t>
    </rPh>
    <rPh sb="89" eb="91">
      <t>バアイ</t>
    </rPh>
    <rPh sb="109" eb="111">
      <t>サテイ</t>
    </rPh>
    <rPh sb="111" eb="113">
      <t>ケッカ</t>
    </rPh>
    <rPh sb="117" eb="119">
      <t>ヘンカン</t>
    </rPh>
    <rPh sb="121" eb="123">
      <t>セッテイ</t>
    </rPh>
    <phoneticPr fontId="9"/>
  </si>
  <si>
    <t>J307の場合
　（不担保種別コードが"D"　かつ　主契約(※5)）もしくは（不担保種別コードが"D"以外）の場合
　　　　output.xml：NO.6と同一Decision要素配下のExclusion要素のName属性値(※1)と同一のName属性値を持つCode要素のValue値(※2)から不担保予備コードを抜き出して設定する(※3)
N101の場合
　"00"を設定する</t>
    <rPh sb="5" eb="7">
      <t>バアイ</t>
    </rPh>
    <rPh sb="102" eb="104">
      <t>ヨウソ</t>
    </rPh>
    <rPh sb="109" eb="111">
      <t>ゾクセイ</t>
    </rPh>
    <rPh sb="111" eb="112">
      <t>アタイ</t>
    </rPh>
    <rPh sb="117" eb="119">
      <t>ドウイツ</t>
    </rPh>
    <rPh sb="124" eb="126">
      <t>ゾクセイ</t>
    </rPh>
    <rPh sb="126" eb="127">
      <t>アタイ</t>
    </rPh>
    <rPh sb="128" eb="129">
      <t>モ</t>
    </rPh>
    <rPh sb="134" eb="136">
      <t>ヨウソ</t>
    </rPh>
    <rPh sb="142" eb="143">
      <t>チ</t>
    </rPh>
    <rPh sb="158" eb="159">
      <t>ヌ</t>
    </rPh>
    <rPh sb="160" eb="161">
      <t>ダ</t>
    </rPh>
    <rPh sb="163" eb="165">
      <t>セッテイ</t>
    </rPh>
    <rPh sb="186" eb="188">
      <t>セッテイ</t>
    </rPh>
    <phoneticPr fontId="9"/>
  </si>
  <si>
    <t>査定結果コード（契約管理）</t>
    <rPh sb="0" eb="2">
      <t>サテイ</t>
    </rPh>
    <rPh sb="2" eb="4">
      <t>ケッカ</t>
    </rPh>
    <rPh sb="8" eb="10">
      <t>ケイヤク</t>
    </rPh>
    <rPh sb="10" eb="12">
      <t>カンリ</t>
    </rPh>
    <phoneticPr fontId="9"/>
  </si>
  <si>
    <t>金額制限</t>
    <rPh sb="0" eb="2">
      <t>キンガク</t>
    </rPh>
    <rPh sb="2" eb="4">
      <t>セイゲン</t>
    </rPh>
    <phoneticPr fontId="9"/>
  </si>
  <si>
    <t>金額制限（万円）</t>
    <rPh sb="0" eb="2">
      <t>キンガク</t>
    </rPh>
    <rPh sb="2" eb="4">
      <t>セイゲン</t>
    </rPh>
    <rPh sb="5" eb="6">
      <t>マン</t>
    </rPh>
    <rPh sb="6" eb="7">
      <t>エン</t>
    </rPh>
    <phoneticPr fontId="9"/>
  </si>
  <si>
    <t>全体</t>
    <rPh sb="0" eb="2">
      <t>ゼンタイ</t>
    </rPh>
    <phoneticPr fontId="9"/>
  </si>
  <si>
    <t>山下 早苗</t>
    <rPh sb="0" eb="2">
      <t>ヤマシタ</t>
    </rPh>
    <rPh sb="3" eb="5">
      <t>サナエ</t>
    </rPh>
    <phoneticPr fontId="9"/>
  </si>
  <si>
    <t>【ラインｃ】（変更管理No.：販-961）
　４．特別条件内容、不担保期間、不担保部位名称の設定について
　　　販売支援（設定先）
　　　（以下の障害状態に該当しても保険料の払込を免除しません）　　　　　　
　　→（以下の高度障害状態に該当しても保険料の払込を免除しません）</t>
    <phoneticPr fontId="9"/>
  </si>
  <si>
    <t>ＵＩ設計書きれい化対応（記載内容の変更を伴わないカラー文字の黒字化、取消線文字削除、不要記載削除等）</t>
    <phoneticPr fontId="9"/>
  </si>
  <si>
    <t>ＵＩ設計書きれい化対応
　・章を「12」から「32」に変更</t>
    <rPh sb="14" eb="15">
      <t>ショウ</t>
    </rPh>
    <rPh sb="27" eb="29">
      <t>ヘンコウ</t>
    </rPh>
    <phoneticPr fontId="9"/>
  </si>
  <si>
    <t>(※4) プロダクトと約款情報の関係は「UI設計書_機能記述書（告知入力）／（別紙）プロダクトコード一覧」を参照</t>
    <rPh sb="11" eb="13">
      <t>ヤッカン</t>
    </rPh>
    <rPh sb="13" eb="15">
      <t>ジョウホウ</t>
    </rPh>
    <rPh sb="16" eb="18">
      <t>カンケイ</t>
    </rPh>
    <rPh sb="54" eb="56">
      <t>サンショウ</t>
    </rPh>
    <phoneticPr fontId="9"/>
  </si>
  <si>
    <t>rulesResultsの商品コードと「UI設計書_機能記述書（告知入力）／（別紙）プロダクトコード一覧」のプロダクトコードを突合わせ、合致した</t>
    <rPh sb="13" eb="15">
      <t>ショウヒン</t>
    </rPh>
    <rPh sb="63" eb="65">
      <t>トツゴウ</t>
    </rPh>
    <rPh sb="68" eb="70">
      <t>ガッチ</t>
    </rPh>
    <phoneticPr fontId="9"/>
  </si>
  <si>
    <t>※具体的な不担保部位名称は「UI設計書_J-4_査定結果.xlsx/特別条件内容別」参照</t>
    <rPh sb="1" eb="4">
      <t>グタイテキ</t>
    </rPh>
    <rPh sb="5" eb="6">
      <t>フ</t>
    </rPh>
    <rPh sb="6" eb="8">
      <t>タンポ</t>
    </rPh>
    <rPh sb="8" eb="10">
      <t>ブイ</t>
    </rPh>
    <rPh sb="10" eb="12">
      <t>メイショウ</t>
    </rPh>
    <rPh sb="42" eb="44">
      <t>サンショウ</t>
    </rPh>
    <phoneticPr fontId="47"/>
  </si>
  <si>
    <t>（別紙）２周目以降のDB編集</t>
    <phoneticPr fontId="9"/>
  </si>
  <si>
    <t>山下 早苗</t>
    <phoneticPr fontId="9"/>
  </si>
  <si>
    <t>【TS19_1（新商品対応）】（#14697対応）
・新商品用のプロダクトコードを追加</t>
    <rPh sb="8" eb="11">
      <t>シンショウヒン</t>
    </rPh>
    <rPh sb="11" eb="13">
      <t>タイオウ</t>
    </rPh>
    <rPh sb="22" eb="24">
      <t>タイオウ</t>
    </rPh>
    <rPh sb="27" eb="31">
      <t>シンショウヒンヨウ</t>
    </rPh>
    <rPh sb="41" eb="43">
      <t>ツイカ</t>
    </rPh>
    <phoneticPr fontId="9"/>
  </si>
  <si>
    <t>特定疾病一時給付保険（無解約払戻金型）  Ⅰ型（特定８疾病・臓器移植保障型）</t>
    <rPh sb="0" eb="2">
      <t>トクテイ</t>
    </rPh>
    <rPh sb="2" eb="4">
      <t>シッペイ</t>
    </rPh>
    <rPh sb="4" eb="6">
      <t>イチジ</t>
    </rPh>
    <rPh sb="6" eb="8">
      <t>キュウフ</t>
    </rPh>
    <rPh sb="8" eb="10">
      <t>ホケン</t>
    </rPh>
    <phoneticPr fontId="11"/>
  </si>
  <si>
    <t>3CI-LS</t>
    <phoneticPr fontId="59"/>
  </si>
  <si>
    <t>特定疾病一時給付保険（無解約払戻金型）  Ⅱ型（３大疾病保障型）</t>
    <rPh sb="0" eb="2">
      <t>トクテイ</t>
    </rPh>
    <rPh sb="2" eb="4">
      <t>シッペイ</t>
    </rPh>
    <rPh sb="4" eb="6">
      <t>イチジ</t>
    </rPh>
    <rPh sb="6" eb="8">
      <t>キュウフ</t>
    </rPh>
    <rPh sb="8" eb="10">
      <t>ホケン</t>
    </rPh>
    <phoneticPr fontId="11"/>
  </si>
  <si>
    <t>保障対象疾病範囲型区分</t>
    <phoneticPr fontId="59"/>
  </si>
  <si>
    <t>プロダクトコード</t>
    <phoneticPr fontId="59"/>
  </si>
  <si>
    <t>特定疾病一時給付特約  Ⅰ型（特定８疾病・臓器移植保障型）</t>
    <phoneticPr fontId="59"/>
  </si>
  <si>
    <t>31B</t>
    <phoneticPr fontId="59"/>
  </si>
  <si>
    <t>宮川　直彦</t>
    <rPh sb="0" eb="2">
      <t>ミヤガワ</t>
    </rPh>
    <rPh sb="3" eb="5">
      <t>ナオヒコ</t>
    </rPh>
    <phoneticPr fontId="9"/>
  </si>
  <si>
    <t>【TE20/KI20_1（新商品対応）】
・緩和医療、定期の編集要領を記載</t>
    <rPh sb="22" eb="24">
      <t>カンワ</t>
    </rPh>
    <rPh sb="24" eb="26">
      <t>イリョウ</t>
    </rPh>
    <rPh sb="27" eb="29">
      <t>テイキ</t>
    </rPh>
    <rPh sb="30" eb="32">
      <t>ヘンシュウ</t>
    </rPh>
    <rPh sb="32" eb="34">
      <t>ヨウリョウ</t>
    </rPh>
    <rPh sb="35" eb="37">
      <t>キサイ</t>
    </rPh>
    <phoneticPr fontId="9"/>
  </si>
  <si>
    <t>（別紙）Exclusionのコード体系</t>
    <phoneticPr fontId="9"/>
  </si>
  <si>
    <t>【TE20/KI20_1（新商品対応）】
・保険金削減支払法のコード体系を記載</t>
    <rPh sb="34" eb="36">
      <t>タイケイ</t>
    </rPh>
    <rPh sb="37" eb="39">
      <t>キサイ</t>
    </rPh>
    <phoneticPr fontId="9"/>
  </si>
  <si>
    <t>【TE20/KI20_1（新商品対応）】
・No.7連番、「給付金（保険金）削減支払法適用」⇒「給付金（保険金）削減年数」に修正
・No.12不担保種別コード、「給付金（保険金）削減支払法適用」⇒「給付金（保険金）削減年数」に修正</t>
    <rPh sb="26" eb="28">
      <t>レンバン</t>
    </rPh>
    <rPh sb="62" eb="64">
      <t>シュウセイ</t>
    </rPh>
    <phoneticPr fontId="9"/>
  </si>
  <si>
    <t>【TE20/KI20_1（新商品対応）】
・２．連番の設定順について、「給付金（保険金）削減支払法適用」⇒「給付金（保険金）削減年数」に修正
・３．査定結果コード・不担保種別コード変換について、「給付金（保険金）削減支払法適用」⇒「給付金（保険金）削減年数」に修正</t>
    <rPh sb="24" eb="26">
      <t>レンバン</t>
    </rPh>
    <rPh sb="27" eb="29">
      <t>セッテイ</t>
    </rPh>
    <rPh sb="29" eb="30">
      <t>ジュン</t>
    </rPh>
    <phoneticPr fontId="9"/>
  </si>
  <si>
    <t>【TST0276対応】
・４．特別条件内容、不担保期間、不担保部位名称の設定についての※1、※2の内容を査定項目照会から編集する内容に修正</t>
    <rPh sb="8" eb="10">
      <t>タイオウ</t>
    </rPh>
    <rPh sb="49" eb="51">
      <t>ナイヨウ</t>
    </rPh>
    <rPh sb="52" eb="54">
      <t>サテイ</t>
    </rPh>
    <rPh sb="54" eb="56">
      <t>コウモク</t>
    </rPh>
    <rPh sb="56" eb="58">
      <t>ショウカイ</t>
    </rPh>
    <rPh sb="60" eb="62">
      <t>ヘンシュウ</t>
    </rPh>
    <rPh sb="64" eb="66">
      <t>ナイヨウ</t>
    </rPh>
    <rPh sb="67" eb="69">
      <t>シュウセイ</t>
    </rPh>
    <phoneticPr fontId="9"/>
  </si>
  <si>
    <t>【TST0276対応】
・No.16_特別条件内容の編集要領から「部位・傷病コード、期間コード」を削除し、「変換」を「編集」に変更。
・No.17_不担保期間の編集要領から「部位・傷病コード」を削除し、「変換」を「編集」に変更。
・No.18_不担保部位名称の編集要領から「期間コード」を削除し、「変換」を「編集」に変更。</t>
    <rPh sb="8" eb="10">
      <t>タイオウ</t>
    </rPh>
    <phoneticPr fontId="9"/>
  </si>
  <si>
    <t>(※5) 以下の条件をすべて満たす場合に主契約と判断する</t>
    <rPh sb="5" eb="7">
      <t>イカ</t>
    </rPh>
    <rPh sb="8" eb="10">
      <t>ジョウケン</t>
    </rPh>
    <rPh sb="14" eb="15">
      <t>ミ</t>
    </rPh>
    <rPh sb="17" eb="19">
      <t>バアイ</t>
    </rPh>
    <rPh sb="20" eb="23">
      <t>シュケイヤク</t>
    </rPh>
    <rPh sb="24" eb="26">
      <t>ハンダン</t>
    </rPh>
    <phoneticPr fontId="9"/>
  </si>
  <si>
    <t>・プロダクトコードに紐付く以下の項目が主契約テーブルのものと一致すること</t>
    <rPh sb="10" eb="11">
      <t>ヒモ</t>
    </rPh>
    <rPh sb="11" eb="12">
      <t>ヅ</t>
    </rPh>
    <rPh sb="13" eb="15">
      <t>イカ</t>
    </rPh>
    <rPh sb="16" eb="18">
      <t>コウモク</t>
    </rPh>
    <rPh sb="19" eb="22">
      <t>シュケイヤク</t>
    </rPh>
    <rPh sb="30" eb="32">
      <t>イッチ</t>
    </rPh>
    <phoneticPr fontId="9"/>
  </si>
  <si>
    <t>標準約款コード</t>
    <phoneticPr fontId="9"/>
  </si>
  <si>
    <t>該当約款コード</t>
    <phoneticPr fontId="9"/>
  </si>
  <si>
    <t>該当約款バージョン</t>
    <phoneticPr fontId="9"/>
  </si>
  <si>
    <t>・プロダクトコードが３大疾病保険料払込免除特約/引受緩和型３大疾病保険料払込免除特約でないこと</t>
    <rPh sb="24" eb="26">
      <t>ヒキウケ</t>
    </rPh>
    <rPh sb="26" eb="28">
      <t>カンワ</t>
    </rPh>
    <rPh sb="28" eb="29">
      <t>カタ</t>
    </rPh>
    <phoneticPr fontId="9"/>
  </si>
  <si>
    <t>該当約款コード</t>
    <phoneticPr fontId="9"/>
  </si>
  <si>
    <t>不担保種別コード</t>
    <phoneticPr fontId="9"/>
  </si>
  <si>
    <t>不担保部位・傷病コード</t>
    <phoneticPr fontId="9"/>
  </si>
  <si>
    <t>不担保期間コード</t>
    <phoneticPr fontId="9"/>
  </si>
  <si>
    <t>特別条件内容</t>
    <phoneticPr fontId="9"/>
  </si>
  <si>
    <t>不担保期間</t>
    <phoneticPr fontId="9"/>
  </si>
  <si>
    <t>不担保部位名称</t>
    <phoneticPr fontId="9"/>
  </si>
  <si>
    <t>J307の場合
  output.xml：Decision要素のProduct属性値を設定する(※1)
N101の場合
　査定項目照会の「該当約款コード」、「保険料払込免除特約」、申込書ファイル照会の「保障対象疾病範囲型区分」、「保険料払込免除特約種類」より、プロダクトコードに変換して設定する（※6）</t>
    <rPh sb="5" eb="7">
      <t>バアイ</t>
    </rPh>
    <rPh sb="29" eb="31">
      <t>ヨウソ</t>
    </rPh>
    <rPh sb="39" eb="41">
      <t>ゾクセイ</t>
    </rPh>
    <rPh sb="41" eb="42">
      <t>アタイ</t>
    </rPh>
    <rPh sb="43" eb="45">
      <t>セッテイ</t>
    </rPh>
    <rPh sb="57" eb="59">
      <t>バアイ</t>
    </rPh>
    <rPh sb="69" eb="71">
      <t>ガイトウ</t>
    </rPh>
    <rPh sb="71" eb="73">
      <t>ヤッカン</t>
    </rPh>
    <rPh sb="79" eb="82">
      <t>ホケンリョウ</t>
    </rPh>
    <rPh sb="82" eb="84">
      <t>ハライコミ</t>
    </rPh>
    <rPh sb="84" eb="86">
      <t>メンジョ</t>
    </rPh>
    <rPh sb="86" eb="88">
      <t>トクヤク</t>
    </rPh>
    <rPh sb="90" eb="92">
      <t>モウシコミ</t>
    </rPh>
    <rPh sb="92" eb="93">
      <t>ショ</t>
    </rPh>
    <rPh sb="97" eb="99">
      <t>ショウカイ</t>
    </rPh>
    <rPh sb="139" eb="141">
      <t>ヘンカン</t>
    </rPh>
    <rPh sb="143" eb="145">
      <t>セッテイ</t>
    </rPh>
    <phoneticPr fontId="9"/>
  </si>
  <si>
    <t>J307の場合
　output.xml：NO.6と同一Decision要素配下のExclusion要素のName属性値(※1)と同一のName属性値を持つCode要素のValue値(※2)から不担保種別コードを抜き出して設定する(※3)
　ただし不担保種別コードが"D"の場合は主契約(※5)の時だけ設定する。
N101の場合
　査定項目照会の「査定結果」、「特定高度障害状態不担保」、「部位・傷病コード１～４」、「給付金（保険金）削減年数」より、不担保種別コードに変換して設定する（※8）（※10）</t>
    <rPh sb="5" eb="7">
      <t>バアイ</t>
    </rPh>
    <rPh sb="49" eb="51">
      <t>ヨウソ</t>
    </rPh>
    <rPh sb="56" eb="58">
      <t>ゾクセイ</t>
    </rPh>
    <rPh sb="58" eb="59">
      <t>アタイ</t>
    </rPh>
    <rPh sb="64" eb="66">
      <t>ドウイツ</t>
    </rPh>
    <rPh sb="71" eb="73">
      <t>ゾクセイ</t>
    </rPh>
    <rPh sb="73" eb="74">
      <t>アタイ</t>
    </rPh>
    <rPh sb="75" eb="76">
      <t>モ</t>
    </rPh>
    <rPh sb="81" eb="83">
      <t>ヨウソ</t>
    </rPh>
    <rPh sb="89" eb="90">
      <t>チ</t>
    </rPh>
    <rPh sb="96" eb="97">
      <t>フ</t>
    </rPh>
    <rPh sb="97" eb="99">
      <t>タンポ</t>
    </rPh>
    <rPh sb="99" eb="101">
      <t>シュベツ</t>
    </rPh>
    <rPh sb="105" eb="106">
      <t>ヌ</t>
    </rPh>
    <rPh sb="107" eb="108">
      <t>ダ</t>
    </rPh>
    <rPh sb="110" eb="112">
      <t>セッテイ</t>
    </rPh>
    <rPh sb="123" eb="124">
      <t>フ</t>
    </rPh>
    <rPh sb="124" eb="126">
      <t>タンポ</t>
    </rPh>
    <rPh sb="126" eb="128">
      <t>シュベツ</t>
    </rPh>
    <rPh sb="136" eb="138">
      <t>バアイ</t>
    </rPh>
    <rPh sb="139" eb="142">
      <t>シュケイヤク</t>
    </rPh>
    <rPh sb="147" eb="148">
      <t>トキ</t>
    </rPh>
    <rPh sb="150" eb="152">
      <t>セッテイ</t>
    </rPh>
    <phoneticPr fontId="9"/>
  </si>
  <si>
    <t>J307の場合
　（不担保種別コードが"D"　かつ　主契約(※5)）もしくは（不担保種別コードが"D"以外）の場合
　　　　output.xml：NO.6と同一Decision要素配下のExclusion要素のName属性値(※1)と同一のName属性値を持つCode要素のValue値(※2)から不担保部位・傷病コードを抜き出して設定する(※3)
N101の場合
　「不担保種別コード」によって以下のように設定する（※10）
　"D"（特定高度障害状態不担保法）の場合
　　「特定高度障害状態不担保」を設定する
　　2X（４Ｇ…Ｇ）のコード値部分のみ設定
　"E"（特定部位・傷病不担保法）の場合
　　「部位・傷病コード１～４」を設定する
　　2X（４０Ｇ…Ｇ）のコード値部分のみ設定
　"S"（保険金削減支払法）の場合
　　"00"を設定する</t>
    <rPh sb="5" eb="7">
      <t>バアイ</t>
    </rPh>
    <rPh sb="26" eb="29">
      <t>シュケイヤク</t>
    </rPh>
    <rPh sb="51" eb="53">
      <t>イガイ</t>
    </rPh>
    <rPh sb="55" eb="57">
      <t>バアイ</t>
    </rPh>
    <rPh sb="102" eb="104">
      <t>ヨウソ</t>
    </rPh>
    <rPh sb="109" eb="111">
      <t>ゾクセイ</t>
    </rPh>
    <rPh sb="111" eb="112">
      <t>アタイ</t>
    </rPh>
    <rPh sb="117" eb="119">
      <t>ドウイツ</t>
    </rPh>
    <rPh sb="124" eb="126">
      <t>ゾクセイ</t>
    </rPh>
    <rPh sb="126" eb="127">
      <t>アタイ</t>
    </rPh>
    <rPh sb="128" eb="129">
      <t>モ</t>
    </rPh>
    <rPh sb="134" eb="136">
      <t>ヨウソ</t>
    </rPh>
    <rPh sb="142" eb="143">
      <t>チ</t>
    </rPh>
    <rPh sb="161" eb="162">
      <t>ヌ</t>
    </rPh>
    <rPh sb="163" eb="164">
      <t>ダ</t>
    </rPh>
    <rPh sb="166" eb="168">
      <t>セッテイ</t>
    </rPh>
    <rPh sb="185" eb="186">
      <t>フ</t>
    </rPh>
    <rPh sb="186" eb="188">
      <t>タンポ</t>
    </rPh>
    <rPh sb="188" eb="190">
      <t>シュベツ</t>
    </rPh>
    <rPh sb="198" eb="200">
      <t>イカ</t>
    </rPh>
    <rPh sb="204" eb="206">
      <t>セッテイ</t>
    </rPh>
    <rPh sb="233" eb="235">
      <t>バアイ</t>
    </rPh>
    <rPh sb="252" eb="254">
      <t>セッテイ</t>
    </rPh>
    <rPh sb="297" eb="299">
      <t>バアイ</t>
    </rPh>
    <rPh sb="359" eb="361">
      <t>バアイ</t>
    </rPh>
    <rPh sb="369" eb="371">
      <t>セッテイ</t>
    </rPh>
    <phoneticPr fontId="9"/>
  </si>
  <si>
    <t>J307の場合
　（不担保種別コードが"D"　かつ　主契約(※5)）もしくは（不担保種別コードが"D"以外）の場合
　　　　output.xml：NO.6と同一Decision要素配下のExclusion要素のName属性値(※1)と同一のName属性値を持つCode要素のValue値(※2)から不担保期間コードを抜き出して設定する(※3)
N101の場合
　「不担保種別コード」が"D"（特定高度障害状態不担保法）の「特定高度障害状態不担保」に対する連番データの場合
　　"999"：全期間を設定する
　「不担保種別コード」が"E"（特定部位・傷病不担保法）の「部位・傷病コード１～４」に対する連番データの場合
　　「期間１～４」を設定する
　　3X（３Ｇ）のコード部分のみ設定
　「不担保種別コード」が"S"（保険金削減支払法）に対する連番データの場合
　　「給付金（保険金）削減年数」を設定する
　　3X（３Ｇ）のコード部分のみ設定
　「査定結果」が「01：無条件」または、「03：制限」の場合
　　ブランクを設定する
　（※10）</t>
    <rPh sb="5" eb="7">
      <t>バアイ</t>
    </rPh>
    <rPh sb="102" eb="104">
      <t>ヨウソ</t>
    </rPh>
    <rPh sb="109" eb="111">
      <t>ゾクセイ</t>
    </rPh>
    <rPh sb="111" eb="112">
      <t>アタイ</t>
    </rPh>
    <rPh sb="117" eb="119">
      <t>ドウイツ</t>
    </rPh>
    <rPh sb="124" eb="126">
      <t>ゾクセイ</t>
    </rPh>
    <rPh sb="126" eb="127">
      <t>アタイ</t>
    </rPh>
    <rPh sb="128" eb="129">
      <t>モ</t>
    </rPh>
    <rPh sb="134" eb="136">
      <t>ヨウソ</t>
    </rPh>
    <rPh sb="142" eb="143">
      <t>チ</t>
    </rPh>
    <rPh sb="158" eb="159">
      <t>ヌ</t>
    </rPh>
    <rPh sb="160" eb="161">
      <t>ダ</t>
    </rPh>
    <rPh sb="163" eb="165">
      <t>セッテイ</t>
    </rPh>
    <rPh sb="182" eb="183">
      <t>フ</t>
    </rPh>
    <rPh sb="183" eb="185">
      <t>タンポ</t>
    </rPh>
    <rPh sb="185" eb="187">
      <t>シュベツ</t>
    </rPh>
    <rPh sb="224" eb="225">
      <t>タイ</t>
    </rPh>
    <rPh sb="227" eb="229">
      <t>レンバン</t>
    </rPh>
    <rPh sb="233" eb="235">
      <t>バアイ</t>
    </rPh>
    <rPh sb="244" eb="247">
      <t>ゼンキカン</t>
    </rPh>
    <rPh sb="248" eb="250">
      <t>セッテイ</t>
    </rPh>
    <rPh sb="318" eb="320">
      <t>セッテイ</t>
    </rPh>
    <rPh sb="335" eb="337">
      <t>ブブン</t>
    </rPh>
    <rPh sb="339" eb="341">
      <t>セッテイ</t>
    </rPh>
    <rPh sb="344" eb="345">
      <t>フ</t>
    </rPh>
    <rPh sb="345" eb="347">
      <t>タンポ</t>
    </rPh>
    <rPh sb="347" eb="349">
      <t>シュベツ</t>
    </rPh>
    <rPh sb="368" eb="369">
      <t>タイ</t>
    </rPh>
    <rPh sb="371" eb="373">
      <t>レンバン</t>
    </rPh>
    <rPh sb="377" eb="379">
      <t>バアイ</t>
    </rPh>
    <rPh sb="397" eb="399">
      <t>セッテイ</t>
    </rPh>
    <rPh sb="423" eb="425">
      <t>サテイ</t>
    </rPh>
    <rPh sb="425" eb="427">
      <t>ケッカ</t>
    </rPh>
    <rPh sb="449" eb="451">
      <t>バアイ</t>
    </rPh>
    <rPh sb="459" eb="461">
      <t>セッテイ</t>
    </rPh>
    <phoneticPr fontId="9"/>
  </si>
  <si>
    <t>J307の場合
　（不担保種別コードが"D"　かつ　主契約(※5)）もしくは（不担保種別コードが"D"以外）の場合
　　　　output.xml：NO.6と同一Decision要素配下のExclusion要素のName属性値(※1)と同一のName属性値を持つCode要素のValue値(※2)から特別条件内容を抜き出して設定する(※3)
N101の場合
　販売支援の不担保種別コードより、特別条件内容に編集して設定する（※9）（※10）</t>
    <rPh sb="5" eb="7">
      <t>バアイ</t>
    </rPh>
    <rPh sb="102" eb="104">
      <t>ヨウソ</t>
    </rPh>
    <rPh sb="109" eb="111">
      <t>ゾクセイ</t>
    </rPh>
    <rPh sb="111" eb="112">
      <t>アタイ</t>
    </rPh>
    <rPh sb="117" eb="119">
      <t>ドウイツ</t>
    </rPh>
    <rPh sb="124" eb="126">
      <t>ゾクセイ</t>
    </rPh>
    <rPh sb="126" eb="127">
      <t>アタイ</t>
    </rPh>
    <rPh sb="128" eb="129">
      <t>モ</t>
    </rPh>
    <rPh sb="134" eb="136">
      <t>ヨウソ</t>
    </rPh>
    <rPh sb="142" eb="143">
      <t>チ</t>
    </rPh>
    <rPh sb="156" eb="157">
      <t>ヌ</t>
    </rPh>
    <rPh sb="158" eb="159">
      <t>ダ</t>
    </rPh>
    <rPh sb="161" eb="163">
      <t>セッテイ</t>
    </rPh>
    <rPh sb="179" eb="181">
      <t>ハンバイ</t>
    </rPh>
    <rPh sb="181" eb="183">
      <t>シエン</t>
    </rPh>
    <rPh sb="202" eb="204">
      <t>ヘンシュウ</t>
    </rPh>
    <rPh sb="206" eb="208">
      <t>セッテイ</t>
    </rPh>
    <phoneticPr fontId="9"/>
  </si>
  <si>
    <t>J307の場合
　（不担保種別コードが"D"　かつ　主契約(※5)）もしくは（不担保種別コードが"D"以外）の場合
　　　　output.xml：NO.6と同一Decision要素配下のExclusion要素のName属性値(※1)と同一のName属性値を持つCode要素のValue値(※2)から不担保部位名称を抜き出して設定する(※3)
　　　　ただし、不担保種別コードが"S"の場合はブランクを設定する
N101の場合
　販売支援の不担保種別コード、部位・傷病コードより、不担保部位名称に編集して設定する
（※9）　（※10）</t>
    <rPh sb="5" eb="7">
      <t>バアイ</t>
    </rPh>
    <rPh sb="102" eb="104">
      <t>ヨウソ</t>
    </rPh>
    <rPh sb="109" eb="111">
      <t>ゾクセイ</t>
    </rPh>
    <rPh sb="111" eb="112">
      <t>アタイ</t>
    </rPh>
    <rPh sb="117" eb="119">
      <t>ドウイツ</t>
    </rPh>
    <rPh sb="124" eb="126">
      <t>ゾクセイ</t>
    </rPh>
    <rPh sb="126" eb="127">
      <t>アタイ</t>
    </rPh>
    <rPh sb="128" eb="129">
      <t>モ</t>
    </rPh>
    <rPh sb="134" eb="136">
      <t>ヨウソ</t>
    </rPh>
    <rPh sb="142" eb="143">
      <t>チ</t>
    </rPh>
    <rPh sb="157" eb="158">
      <t>ヌ</t>
    </rPh>
    <rPh sb="159" eb="160">
      <t>ダ</t>
    </rPh>
    <rPh sb="162" eb="164">
      <t>セッテイ</t>
    </rPh>
    <rPh sb="179" eb="180">
      <t>フ</t>
    </rPh>
    <rPh sb="180" eb="182">
      <t>タンポ</t>
    </rPh>
    <rPh sb="182" eb="184">
      <t>シュベツ</t>
    </rPh>
    <rPh sb="192" eb="194">
      <t>バアイ</t>
    </rPh>
    <rPh sb="200" eb="202">
      <t>セッテイ</t>
    </rPh>
    <rPh sb="247" eb="249">
      <t>ヘンシュウ</t>
    </rPh>
    <rPh sb="251" eb="253">
      <t>セッテイ</t>
    </rPh>
    <phoneticPr fontId="9"/>
  </si>
  <si>
    <t>J307の場合
　output.xml：NO.6と同一Decision要素配下のExclusion要素の数だけ連番を振り、設定する(※1)
N101の場合
　査定項目照会の基本商品（約款）マスタ情報の「特定高度障害状態不担保」、「部位・傷病コード１～４」、「給付金（保険金）削減年数」に値が設定されている数だけ連番を振り、設定する（※7）</t>
    <rPh sb="5" eb="7">
      <t>バアイ</t>
    </rPh>
    <rPh sb="25" eb="27">
      <t>ドウイツ</t>
    </rPh>
    <rPh sb="35" eb="37">
      <t>ヨウソ</t>
    </rPh>
    <rPh sb="37" eb="39">
      <t>ハイカ</t>
    </rPh>
    <rPh sb="49" eb="51">
      <t>ヨウソ</t>
    </rPh>
    <rPh sb="52" eb="53">
      <t>カズ</t>
    </rPh>
    <rPh sb="55" eb="57">
      <t>レンバン</t>
    </rPh>
    <rPh sb="58" eb="59">
      <t>フ</t>
    </rPh>
    <rPh sb="61" eb="63">
      <t>セッテイ</t>
    </rPh>
    <rPh sb="75" eb="77">
      <t>バアイ</t>
    </rPh>
    <phoneticPr fontId="9"/>
  </si>
  <si>
    <t>J307の場合
　（不担保種別コードが"D"　かつ　主契約(※5)）もしくは（不担保種別コードが"D"以外）の場合
　　　　output.xml：NO.6と同一Decision要素配下のExclusion要素のName属性値(※1)と同一のName属性値を持つCode要素のValue値(※2)から不担保期間を抜き出して設定する(※3)
N101の場合
　販売支援の不担保種別コード、期間コードより、不担保期間に編集して設定する（※9）　（※10）</t>
    <rPh sb="5" eb="7">
      <t>バアイ</t>
    </rPh>
    <rPh sb="102" eb="104">
      <t>ヨウソ</t>
    </rPh>
    <rPh sb="109" eb="111">
      <t>ゾクセイ</t>
    </rPh>
    <rPh sb="111" eb="112">
      <t>アタイ</t>
    </rPh>
    <rPh sb="117" eb="119">
      <t>ドウイツ</t>
    </rPh>
    <rPh sb="124" eb="126">
      <t>ゾクセイ</t>
    </rPh>
    <rPh sb="126" eb="127">
      <t>アタイ</t>
    </rPh>
    <rPh sb="128" eb="129">
      <t>モ</t>
    </rPh>
    <rPh sb="134" eb="136">
      <t>ヨウソ</t>
    </rPh>
    <rPh sb="142" eb="143">
      <t>チ</t>
    </rPh>
    <rPh sb="155" eb="156">
      <t>ヌ</t>
    </rPh>
    <rPh sb="157" eb="158">
      <t>ダ</t>
    </rPh>
    <rPh sb="160" eb="162">
      <t>セッテイ</t>
    </rPh>
    <rPh sb="206" eb="208">
      <t>ヘンシュウ</t>
    </rPh>
    <rPh sb="210" eb="212">
      <t>セッテイ</t>
    </rPh>
    <phoneticPr fontId="9"/>
  </si>
  <si>
    <t>・保険金削減支払法ではない場合</t>
    <rPh sb="1" eb="4">
      <t>ホケンキン</t>
    </rPh>
    <rPh sb="4" eb="6">
      <t>サクゲン</t>
    </rPh>
    <rPh sb="6" eb="8">
      <t>シハライ</t>
    </rPh>
    <rPh sb="8" eb="9">
      <t>ホウ</t>
    </rPh>
    <rPh sb="13" eb="15">
      <t>バアイ</t>
    </rPh>
    <phoneticPr fontId="9"/>
  </si>
  <si>
    <t>・保険金削減支払法の場合</t>
    <rPh sb="1" eb="4">
      <t>ホケンキン</t>
    </rPh>
    <rPh sb="4" eb="6">
      <t>サクゲン</t>
    </rPh>
    <rPh sb="6" eb="8">
      <t>シハライ</t>
    </rPh>
    <rPh sb="8" eb="9">
      <t>ホウ</t>
    </rPh>
    <rPh sb="10" eb="12">
      <t>バアイ</t>
    </rPh>
    <phoneticPr fontId="9"/>
  </si>
  <si>
    <t>"_"（固定）</t>
    <phoneticPr fontId="47"/>
  </si>
  <si>
    <t>区切り文字</t>
    <phoneticPr fontId="47"/>
  </si>
  <si>
    <t>不担保部位・傷病コード</t>
    <phoneticPr fontId="47"/>
  </si>
  <si>
    <t>"_"（固定）</t>
    <phoneticPr fontId="9"/>
  </si>
  <si>
    <t>"00"（固定）　(予備2桁)</t>
    <phoneticPr fontId="47"/>
  </si>
  <si>
    <t>E:特定部位・傷病不担保法、D:特定高度障害状態不担保法、S:保険金削減支払法</t>
    <rPh sb="2" eb="4">
      <t>トクテイ</t>
    </rPh>
    <rPh sb="9" eb="10">
      <t>フ</t>
    </rPh>
    <rPh sb="10" eb="12">
      <t>タンポ</t>
    </rPh>
    <rPh sb="12" eb="13">
      <t>ホウ</t>
    </rPh>
    <rPh sb="16" eb="18">
      <t>トクテイ</t>
    </rPh>
    <rPh sb="22" eb="24">
      <t>ジョウタイ</t>
    </rPh>
    <rPh sb="24" eb="25">
      <t>フ</t>
    </rPh>
    <rPh sb="25" eb="27">
      <t>タンポ</t>
    </rPh>
    <rPh sb="27" eb="28">
      <t>ホウ</t>
    </rPh>
    <rPh sb="31" eb="34">
      <t>ホケンキン</t>
    </rPh>
    <rPh sb="34" eb="36">
      <t>サクゲン</t>
    </rPh>
    <rPh sb="36" eb="38">
      <t>シハラ</t>
    </rPh>
    <rPh sb="38" eb="39">
      <t>ホウ</t>
    </rPh>
    <phoneticPr fontId="59"/>
  </si>
  <si>
    <t>保険金削減支払法の場合</t>
    <rPh sb="0" eb="3">
      <t>ホケンキン</t>
    </rPh>
    <rPh sb="3" eb="5">
      <t>サクゲン</t>
    </rPh>
    <rPh sb="5" eb="7">
      <t>シハライ</t>
    </rPh>
    <rPh sb="7" eb="8">
      <t>ホウ</t>
    </rPh>
    <rPh sb="9" eb="11">
      <t>バアイ</t>
    </rPh>
    <phoneticPr fontId="9"/>
  </si>
  <si>
    <t>特別条件内容：保険金削減支払法</t>
    <phoneticPr fontId="9"/>
  </si>
  <si>
    <t>②</t>
    <phoneticPr fontId="9"/>
  </si>
  <si>
    <t>特別条件内容</t>
    <phoneticPr fontId="9"/>
  </si>
  <si>
    <t>不担保部位の場合　</t>
    <phoneticPr fontId="9"/>
  </si>
  <si>
    <t>特別条件内容：特定部位・傷病不担保法</t>
    <phoneticPr fontId="9"/>
  </si>
  <si>
    <t>不担保傷病の場合　</t>
    <phoneticPr fontId="9"/>
  </si>
  <si>
    <t>特別条件内容：特定部位・傷病不担保法</t>
    <phoneticPr fontId="47"/>
  </si>
  <si>
    <t>特別条件内容：特定高度障害状態不担保法</t>
    <phoneticPr fontId="47"/>
  </si>
  <si>
    <t>③</t>
    <phoneticPr fontId="9"/>
  </si>
  <si>
    <t>不担保期間</t>
    <phoneticPr fontId="9"/>
  </si>
  <si>
    <t>不担保期間：全期間</t>
    <phoneticPr fontId="47"/>
  </si>
  <si>
    <t>保険金削減支払法の場合</t>
    <phoneticPr fontId="47"/>
  </si>
  <si>
    <t>削減期間：○年</t>
    <phoneticPr fontId="47"/>
  </si>
  <si>
    <t>④</t>
    <phoneticPr fontId="9"/>
  </si>
  <si>
    <t>不担保部位名称</t>
    <phoneticPr fontId="47"/>
  </si>
  <si>
    <t>不担保部位：眼球および眼球附属器</t>
    <phoneticPr fontId="47"/>
  </si>
  <si>
    <t>不担保傷病：骨折等の内固定具抜去</t>
    <phoneticPr fontId="47"/>
  </si>
  <si>
    <t>不担保障害状態：視力障害</t>
    <phoneticPr fontId="47"/>
  </si>
  <si>
    <t>設定なし</t>
    <rPh sb="0" eb="2">
      <t>セッテイ</t>
    </rPh>
    <phoneticPr fontId="9"/>
  </si>
  <si>
    <t>査定項目照会及び申込ファイル照会からプロダクトコードへ変換する。</t>
    <phoneticPr fontId="59"/>
  </si>
  <si>
    <t>該当約款コード</t>
    <phoneticPr fontId="59"/>
  </si>
  <si>
    <t>保険料払込免除特約有無</t>
    <phoneticPr fontId="59"/>
  </si>
  <si>
    <t>保険料払込免除特約種類</t>
    <phoneticPr fontId="59"/>
  </si>
  <si>
    <t>8CI-LS</t>
    <phoneticPr fontId="59"/>
  </si>
  <si>
    <t>31C</t>
    <phoneticPr fontId="59"/>
  </si>
  <si>
    <t>SI-HCB</t>
  </si>
  <si>
    <t>引受緩和型医療終身保険（無解約払戻金型）</t>
    <phoneticPr fontId="59"/>
  </si>
  <si>
    <t>011：上皮内がん保障あり型</t>
    <phoneticPr fontId="59"/>
  </si>
  <si>
    <t>引受緩和型３大疾病保険料払込免除特約（上皮内がん保障あり型）</t>
    <phoneticPr fontId="59"/>
  </si>
  <si>
    <t>012：上皮内がん保障なし型</t>
    <phoneticPr fontId="59"/>
  </si>
  <si>
    <t>引受緩和型３大疾病保険料払込免除特約（上皮内がん保障なし型）</t>
    <phoneticPr fontId="59"/>
  </si>
  <si>
    <t>D1J</t>
    <phoneticPr fontId="59"/>
  </si>
  <si>
    <t>引受緩和型入院一時給付特約</t>
  </si>
  <si>
    <t>D1K</t>
    <phoneticPr fontId="59"/>
  </si>
  <si>
    <t>引受緩和型女性疾病入院特約</t>
  </si>
  <si>
    <t>D1L</t>
    <phoneticPr fontId="59"/>
  </si>
  <si>
    <t>引受緩和型退院後通院特約</t>
  </si>
  <si>
    <t>D1H</t>
    <phoneticPr fontId="59"/>
  </si>
  <si>
    <t>引受緩和型先進医療特約</t>
  </si>
  <si>
    <t>D1N</t>
    <phoneticPr fontId="59"/>
  </si>
  <si>
    <t>引受緩和型特定疾病一時給付特約  Ⅱ型（３大疾病保障型）</t>
    <phoneticPr fontId="59"/>
  </si>
  <si>
    <t>引受緩和型特定疾病一時給付特約  Ⅲ型（がん保障型）</t>
    <phoneticPr fontId="59"/>
  </si>
  <si>
    <t>D1M</t>
    <phoneticPr fontId="59"/>
  </si>
  <si>
    <t>引受緩和型抗がん剤・ホルモン剤治療特約</t>
    <phoneticPr fontId="59"/>
  </si>
  <si>
    <t>03A</t>
    <phoneticPr fontId="59"/>
  </si>
  <si>
    <t>TL</t>
  </si>
  <si>
    <t>定期保険（無解約払戻金型）</t>
    <phoneticPr fontId="59"/>
  </si>
  <si>
    <t>３大疾病保険料払込免除特約</t>
    <phoneticPr fontId="59"/>
  </si>
  <si>
    <t>特定高度障害</t>
    <phoneticPr fontId="59"/>
  </si>
  <si>
    <t>部位・傷病コード</t>
    <phoneticPr fontId="59"/>
  </si>
  <si>
    <t>給付金（保険金）</t>
    <phoneticPr fontId="59"/>
  </si>
  <si>
    <t>１</t>
    <phoneticPr fontId="59"/>
  </si>
  <si>
    <t>２</t>
    <phoneticPr fontId="59"/>
  </si>
  <si>
    <t>３</t>
    <phoneticPr fontId="59"/>
  </si>
  <si>
    <t>４</t>
    <phoneticPr fontId="59"/>
  </si>
  <si>
    <t>削減年数</t>
    <phoneticPr fontId="59"/>
  </si>
  <si>
    <t>２</t>
    <phoneticPr fontId="59"/>
  </si>
  <si>
    <t>４</t>
    <phoneticPr fontId="59"/>
  </si>
  <si>
    <t>５</t>
    <phoneticPr fontId="59"/>
  </si>
  <si>
    <t>×</t>
    <phoneticPr fontId="59"/>
  </si>
  <si>
    <t>×</t>
    <phoneticPr fontId="59"/>
  </si>
  <si>
    <t>×</t>
    <phoneticPr fontId="59"/>
  </si>
  <si>
    <t>×</t>
    <phoneticPr fontId="59"/>
  </si>
  <si>
    <t>▲</t>
    <phoneticPr fontId="59"/>
  </si>
  <si>
    <t>－</t>
    <phoneticPr fontId="59"/>
  </si>
  <si>
    <t>－</t>
    <phoneticPr fontId="59"/>
  </si>
  <si>
    <t>○</t>
    <phoneticPr fontId="59"/>
  </si>
  <si>
    <t>●</t>
    <phoneticPr fontId="59"/>
  </si>
  <si>
    <t>－</t>
    <phoneticPr fontId="59"/>
  </si>
  <si>
    <t>○</t>
    <phoneticPr fontId="59"/>
  </si>
  <si>
    <t>×</t>
    <phoneticPr fontId="59"/>
  </si>
  <si>
    <t>●</t>
    <phoneticPr fontId="59"/>
  </si>
  <si>
    <t>－</t>
    <phoneticPr fontId="59"/>
  </si>
  <si>
    <t>－</t>
    <phoneticPr fontId="59"/>
  </si>
  <si>
    <t>○</t>
    <phoneticPr fontId="59"/>
  </si>
  <si>
    <t>●</t>
    <phoneticPr fontId="59"/>
  </si>
  <si>
    <t>●</t>
    <phoneticPr fontId="59"/>
  </si>
  <si>
    <t>○</t>
    <phoneticPr fontId="59"/>
  </si>
  <si>
    <t>●</t>
    <phoneticPr fontId="59"/>
  </si>
  <si>
    <t>×</t>
    <phoneticPr fontId="59"/>
  </si>
  <si>
    <t>◎</t>
    <phoneticPr fontId="59"/>
  </si>
  <si>
    <t>■</t>
    <phoneticPr fontId="59"/>
  </si>
  <si>
    <t>■</t>
    <phoneticPr fontId="59"/>
  </si>
  <si>
    <t>○</t>
    <phoneticPr fontId="59"/>
  </si>
  <si>
    <t>■</t>
    <phoneticPr fontId="59"/>
  </si>
  <si>
    <t>○</t>
    <phoneticPr fontId="59"/>
  </si>
  <si>
    <t>×</t>
    <phoneticPr fontId="59"/>
  </si>
  <si>
    <t>◎</t>
    <phoneticPr fontId="59"/>
  </si>
  <si>
    <t>－</t>
    <phoneticPr fontId="59"/>
  </si>
  <si>
    <t>特定高度障害</t>
    <phoneticPr fontId="59"/>
  </si>
  <si>
    <t>金額制限　または</t>
    <phoneticPr fontId="59"/>
  </si>
  <si>
    <t>１～４</t>
    <phoneticPr fontId="59"/>
  </si>
  <si>
    <t>ACC：引受可</t>
    <phoneticPr fontId="59"/>
  </si>
  <si>
    <t>ACC：引受可</t>
    <phoneticPr fontId="59"/>
  </si>
  <si>
    <t>D:特定高度障害状態不担保法</t>
    <phoneticPr fontId="59"/>
  </si>
  <si>
    <t>S:保険金削減支払法</t>
    <phoneticPr fontId="59"/>
  </si>
  <si>
    <t>ACC：引受可</t>
    <phoneticPr fontId="59"/>
  </si>
  <si>
    <t>S:保険金削減支払法</t>
    <phoneticPr fontId="59"/>
  </si>
  <si>
    <t>DCL：謝絶</t>
    <phoneticPr fontId="59"/>
  </si>
  <si>
    <t>DCL：謝絶</t>
    <phoneticPr fontId="59"/>
  </si>
  <si>
    <t>DCL：謝絶</t>
    <phoneticPr fontId="59"/>
  </si>
  <si>
    <t>－：参照しない</t>
    <rPh sb="2" eb="4">
      <t>サンショウ</t>
    </rPh>
    <phoneticPr fontId="59"/>
  </si>
  <si>
    <t>部位・傷病コード</t>
    <phoneticPr fontId="59"/>
  </si>
  <si>
    <t>不担保期間</t>
    <phoneticPr fontId="59"/>
  </si>
  <si>
    <t>不担保部位名称</t>
    <phoneticPr fontId="59"/>
  </si>
  <si>
    <t>D:特定高度障害状態不担保法</t>
    <phoneticPr fontId="59"/>
  </si>
  <si>
    <t>・商品が定期でない場合</t>
    <rPh sb="1" eb="3">
      <t>ショウヒン</t>
    </rPh>
    <rPh sb="4" eb="6">
      <t>テイキ</t>
    </rPh>
    <rPh sb="9" eb="11">
      <t>バアイ</t>
    </rPh>
    <phoneticPr fontId="59"/>
  </si>
  <si>
    <t>特別条件内容：特定高度障害状態不担保法（※3）</t>
    <phoneticPr fontId="59"/>
  </si>
  <si>
    <t>・商品が定期の場合</t>
    <rPh sb="1" eb="3">
      <t>ショウヒン</t>
    </rPh>
    <rPh sb="4" eb="6">
      <t>テイキ</t>
    </rPh>
    <rPh sb="7" eb="9">
      <t>バアイ</t>
    </rPh>
    <phoneticPr fontId="59"/>
  </si>
  <si>
    <t>特別条件内容：特定高度障害状態不担保法（※3）</t>
    <phoneticPr fontId="59"/>
  </si>
  <si>
    <t>（以下の高度障害状態に該当しても高度障害保険金を支払いません）</t>
    <phoneticPr fontId="59"/>
  </si>
  <si>
    <t>S:保険金削減支払法</t>
    <phoneticPr fontId="59"/>
  </si>
  <si>
    <t>001～005（1年～5年）</t>
    <phoneticPr fontId="59"/>
  </si>
  <si>
    <t>特別条件内容：保険金削減支払法</t>
    <phoneticPr fontId="59"/>
  </si>
  <si>
    <t>削減期間：Z（※1）年</t>
    <rPh sb="0" eb="2">
      <t>サクゲン</t>
    </rPh>
    <rPh sb="2" eb="4">
      <t>キカン</t>
    </rPh>
    <rPh sb="10" eb="11">
      <t>トシ</t>
    </rPh>
    <phoneticPr fontId="47"/>
  </si>
  <si>
    <t>ブランクを設定</t>
    <rPh sb="4" eb="6">
      <t>セッテイ</t>
    </rPh>
    <phoneticPr fontId="59"/>
  </si>
  <si>
    <t>■：特定高度障害状態不担保として登録　●：部位・傷病コードとして、登録　◎保険金削減支払法として登録　▲：無条件として登録　－：登録しない</t>
    <rPh sb="2" eb="4">
      <t>トクテイ</t>
    </rPh>
    <rPh sb="4" eb="6">
      <t>コウド</t>
    </rPh>
    <rPh sb="6" eb="8">
      <t>ショウガイ</t>
    </rPh>
    <rPh sb="8" eb="10">
      <t>ジョウタイ</t>
    </rPh>
    <rPh sb="10" eb="11">
      <t>フ</t>
    </rPh>
    <rPh sb="11" eb="13">
      <t>タンポ</t>
    </rPh>
    <rPh sb="16" eb="18">
      <t>トウロク</t>
    </rPh>
    <rPh sb="21" eb="23">
      <t>ブイ</t>
    </rPh>
    <rPh sb="24" eb="26">
      <t>ショウビョウ</t>
    </rPh>
    <rPh sb="33" eb="35">
      <t>トウロク</t>
    </rPh>
    <rPh sb="37" eb="40">
      <t>ホケンキン</t>
    </rPh>
    <rPh sb="40" eb="42">
      <t>サクゲン</t>
    </rPh>
    <rPh sb="42" eb="44">
      <t>シハラ</t>
    </rPh>
    <rPh sb="44" eb="45">
      <t>ホウ</t>
    </rPh>
    <rPh sb="48" eb="50">
      <t>トウロク</t>
    </rPh>
    <rPh sb="53" eb="56">
      <t>ムジョウケン</t>
    </rPh>
    <rPh sb="59" eb="61">
      <t>トウロク</t>
    </rPh>
    <rPh sb="64" eb="66">
      <t>トウロク</t>
    </rPh>
    <phoneticPr fontId="59"/>
  </si>
  <si>
    <r>
      <t>不担保期間：</t>
    </r>
    <r>
      <rPr>
        <sz val="11"/>
        <rFont val="ＭＳ Ｐゴシック"/>
        <family val="3"/>
        <charset val="128"/>
        <scheme val="minor"/>
      </rPr>
      <t>Z（※1）年</t>
    </r>
    <phoneticPr fontId="59"/>
  </si>
  <si>
    <r>
      <t>不担保期間：</t>
    </r>
    <r>
      <rPr>
        <sz val="11"/>
        <rFont val="ＭＳ Ｐゴシック"/>
        <family val="3"/>
        <charset val="128"/>
        <scheme val="minor"/>
      </rPr>
      <t>Z（※1）年</t>
    </r>
    <phoneticPr fontId="59"/>
  </si>
  <si>
    <r>
      <t>※1：Ｚは</t>
    </r>
    <r>
      <rPr>
        <sz val="11"/>
        <rFont val="ＭＳ ゴシック"/>
        <family val="3"/>
        <charset val="128"/>
      </rPr>
      <t>査定項目照会の「期間１～４」または「給付金（保険金）削減年数」の3X（３Ｇ）のコード部分を編集</t>
    </r>
    <phoneticPr fontId="59"/>
  </si>
  <si>
    <r>
      <t>※2：部位名称、傷病名称は</t>
    </r>
    <r>
      <rPr>
        <sz val="11"/>
        <rFont val="ＭＳ ゴシック"/>
        <family val="3"/>
        <charset val="128"/>
      </rPr>
      <t>査定項目照会の「部位・傷病コード１～４」の2X（４０Ｇ…Ｇ）の（）内の部分を設定</t>
    </r>
    <rPh sb="3" eb="5">
      <t>ブイ</t>
    </rPh>
    <rPh sb="5" eb="7">
      <t>メイショウ</t>
    </rPh>
    <rPh sb="8" eb="10">
      <t>ショウビョウ</t>
    </rPh>
    <rPh sb="10" eb="12">
      <t>メイショウ</t>
    </rPh>
    <rPh sb="13" eb="15">
      <t>サテイ</t>
    </rPh>
    <rPh sb="15" eb="17">
      <t>コウモク</t>
    </rPh>
    <rPh sb="17" eb="19">
      <t>ショウカイ</t>
    </rPh>
    <rPh sb="51" eb="53">
      <t>セッテイ</t>
    </rPh>
    <phoneticPr fontId="59"/>
  </si>
  <si>
    <t>不担保期間　1年は001　全期間は999　（保険金削減支払法は削減期間が設定される）</t>
    <phoneticPr fontId="9"/>
  </si>
  <si>
    <t>部位コード、傷病コードを表すコード　（保険金削減支払法は"00"固定）</t>
    <rPh sb="6" eb="8">
      <t>ショウビョウ</t>
    </rPh>
    <rPh sb="12" eb="13">
      <t>アラワ</t>
    </rPh>
    <rPh sb="19" eb="22">
      <t>ホケンキン</t>
    </rPh>
    <rPh sb="22" eb="24">
      <t>サクゲン</t>
    </rPh>
    <rPh sb="24" eb="26">
      <t>シハラ</t>
    </rPh>
    <rPh sb="26" eb="27">
      <t>ホウ</t>
    </rPh>
    <rPh sb="32" eb="34">
      <t>コテイ</t>
    </rPh>
    <phoneticPr fontId="59"/>
  </si>
  <si>
    <t>金額制限　または</t>
    <phoneticPr fontId="59"/>
  </si>
  <si>
    <t>区切り文字　半角コロン以降は、メッセージエリア</t>
    <rPh sb="0" eb="2">
      <t>クギ</t>
    </rPh>
    <rPh sb="3" eb="5">
      <t>モジ</t>
    </rPh>
    <rPh sb="6" eb="8">
      <t>ハンカク</t>
    </rPh>
    <rPh sb="11" eb="13">
      <t>イコウ</t>
    </rPh>
    <phoneticPr fontId="47"/>
  </si>
  <si>
    <r>
      <t xml:space="preserve">   &lt;Value Locale="ja_JP"&gt;</t>
    </r>
    <r>
      <rPr>
        <b/>
        <u/>
        <sz val="11"/>
        <color rgb="FFFF0000"/>
        <rFont val="Meiryo UI"/>
        <family val="3"/>
        <charset val="128"/>
      </rPr>
      <t>E_01_001_00:</t>
    </r>
    <r>
      <rPr>
        <b/>
        <u/>
        <sz val="11"/>
        <color rgb="FF0000FF"/>
        <rFont val="Meiryo UI"/>
        <family val="3"/>
        <charset val="128"/>
      </rPr>
      <t>特別条件内容：特定部位・傷病不担保法</t>
    </r>
    <r>
      <rPr>
        <sz val="11"/>
        <rFont val="Meiryo UI"/>
        <family val="3"/>
        <charset val="128"/>
      </rPr>
      <t>△</t>
    </r>
    <r>
      <rPr>
        <b/>
        <u/>
        <sz val="11"/>
        <color rgb="FF0000FF"/>
        <rFont val="Meiryo UI"/>
        <family val="3"/>
        <charset val="128"/>
      </rPr>
      <t>不担保期間：1年</t>
    </r>
    <r>
      <rPr>
        <b/>
        <sz val="11"/>
        <rFont val="Meiryo UI"/>
        <family val="3"/>
        <charset val="128"/>
      </rPr>
      <t>△</t>
    </r>
    <r>
      <rPr>
        <b/>
        <u/>
        <sz val="11"/>
        <color rgb="FF0000FF"/>
        <rFont val="Meiryo UI"/>
        <family val="3"/>
        <charset val="128"/>
      </rPr>
      <t>不担保部位：眼球および眼球附属器</t>
    </r>
    <r>
      <rPr>
        <sz val="11"/>
        <color theme="1"/>
        <rFont val="ＭＳ ゴシック"/>
        <family val="3"/>
        <charset val="128"/>
      </rPr>
      <t>&lt;/Value&gt;</t>
    </r>
    <rPh sb="37" eb="39">
      <t>トクベツ</t>
    </rPh>
    <rPh sb="39" eb="41">
      <t>ジョウケン</t>
    </rPh>
    <rPh sb="41" eb="43">
      <t>ナイヨウ</t>
    </rPh>
    <rPh sb="44" eb="46">
      <t>トクテイ</t>
    </rPh>
    <rPh sb="46" eb="48">
      <t>ブイ</t>
    </rPh>
    <rPh sb="49" eb="51">
      <t>ショウビョウ</t>
    </rPh>
    <rPh sb="51" eb="52">
      <t>フ</t>
    </rPh>
    <rPh sb="52" eb="54">
      <t>タンポ</t>
    </rPh>
    <rPh sb="54" eb="55">
      <t>ホウ</t>
    </rPh>
    <rPh sb="56" eb="57">
      <t>フ</t>
    </rPh>
    <rPh sb="57" eb="59">
      <t>タンポ</t>
    </rPh>
    <rPh sb="59" eb="61">
      <t>キカン</t>
    </rPh>
    <rPh sb="63" eb="64">
      <t>ネン</t>
    </rPh>
    <rPh sb="65" eb="66">
      <t>フ</t>
    </rPh>
    <rPh sb="66" eb="68">
      <t>タンポ</t>
    </rPh>
    <rPh sb="68" eb="70">
      <t>ブイ</t>
    </rPh>
    <rPh sb="71" eb="73">
      <t>ガンキュウ</t>
    </rPh>
    <rPh sb="76" eb="78">
      <t>ガンキュウ</t>
    </rPh>
    <rPh sb="78" eb="80">
      <t>フゾク</t>
    </rPh>
    <rPh sb="80" eb="81">
      <t>ウツワ</t>
    </rPh>
    <phoneticPr fontId="59"/>
  </si>
  <si>
    <r>
      <t xml:space="preserve">   &lt;Value Locale="ja_JP"&gt;</t>
    </r>
    <r>
      <rPr>
        <b/>
        <u/>
        <sz val="11"/>
        <color rgb="FFFF0000"/>
        <rFont val="Meiryo UI"/>
        <family val="3"/>
        <charset val="128"/>
      </rPr>
      <t>S_00_005_00:</t>
    </r>
    <r>
      <rPr>
        <b/>
        <u/>
        <sz val="11"/>
        <color rgb="FF0000FF"/>
        <rFont val="Meiryo UI"/>
        <family val="3"/>
        <charset val="128"/>
      </rPr>
      <t>特別条件内容：保険金削減支払法△削減期間：5年</t>
    </r>
    <r>
      <rPr>
        <sz val="11"/>
        <rFont val="ＭＳ ゴシック"/>
        <family val="3"/>
        <charset val="128"/>
      </rPr>
      <t>&lt;/Value&gt;</t>
    </r>
    <rPh sb="37" eb="41">
      <t>トクベツジョウケン</t>
    </rPh>
    <rPh sb="41" eb="43">
      <t>ナイヨウ</t>
    </rPh>
    <rPh sb="44" eb="52">
      <t>ホケンキンサクゲンシハライホウ</t>
    </rPh>
    <rPh sb="53" eb="55">
      <t>サクゲン</t>
    </rPh>
    <rPh sb="55" eb="57">
      <t>キカン</t>
    </rPh>
    <rPh sb="59" eb="60">
      <t>ネン</t>
    </rPh>
    <phoneticPr fontId="59"/>
  </si>
  <si>
    <t>3CI-WOP-CIS-SI-HCB</t>
    <phoneticPr fontId="9"/>
  </si>
  <si>
    <t>3CI-WOP-SI-HCB</t>
    <phoneticPr fontId="9"/>
  </si>
  <si>
    <t>ACD-SI-HCB</t>
    <phoneticPr fontId="9"/>
  </si>
  <si>
    <t>FI-SI-HCB</t>
    <phoneticPr fontId="9"/>
  </si>
  <si>
    <t>AMT-SI-HCB</t>
    <phoneticPr fontId="9"/>
  </si>
  <si>
    <t>AMB-SI-HCB</t>
    <phoneticPr fontId="9"/>
  </si>
  <si>
    <t>3CI-LS-SI-HCB</t>
    <phoneticPr fontId="9"/>
  </si>
  <si>
    <t>Cancer-LS-SI-HCB</t>
    <phoneticPr fontId="9"/>
  </si>
  <si>
    <t>HOSP-LS-SI-HCB</t>
    <phoneticPr fontId="9"/>
  </si>
  <si>
    <t>今村　秀平</t>
    <rPh sb="0" eb="2">
      <t>イマムラ</t>
    </rPh>
    <rPh sb="3" eb="5">
      <t>シュウヘイ</t>
    </rPh>
    <phoneticPr fontId="9"/>
  </si>
  <si>
    <t>【ﾊﾞｯｸﾛｸﾞ_12（AURAプロダクトコード連携方式変更）】
・以下のプロダクトコードを変更
　引受緩和型３大疾病保険料払込免除特約（上皮内がん保障あり型）：3CI-WOP-CIS-SI → 3CI-WOP-CIS-SI-HCB
　引受緩和型３大疾病保険料払込免除特約（上皮内がん保障なし型）：3CI-WOP-SI → 3CI-WOP-SI-HCB
　引受緩和型入院一時給付特約：LS-HCB-SI → HOSP-LS-SI-HCB
　引受緩和型女性疾病入院特約：FI-SI → FI-SI-HCB
　引受緩和型退院後通院特約：AMB-SI → AMB-SI-HCB
　引受緩和型先進医療特約：AMT-SI → AMT-SI-HCB
　引受緩和型特定疾病一時給付特約  Ⅱ型（３大疾病保障型）：3CI-LS-SI → 3CI-LS-SI-HCB
　引受緩和型特定疾病一時給付特約  Ⅲ型（がん保障型）：Cancer-LS-SI → Cancer-LS-SI-HCB
　引受緩和型抗がん剤・ホルモン剤治療特約：ACD-SI → ACD-SI-HCB</t>
    <rPh sb="34" eb="36">
      <t>イカ</t>
    </rPh>
    <rPh sb="46" eb="48">
      <t>ヘンコウ</t>
    </rPh>
    <phoneticPr fontId="9"/>
  </si>
  <si>
    <t>（別紙）２周目以降のDB編集</t>
    <phoneticPr fontId="9"/>
  </si>
  <si>
    <t>【GI20対応_2（GI20対応）】
・プロダクトコードにがん一時給付特約を追加
【KS20対応_3（KS20対応）】
・プロダクトコードに引受緩和型３大疾病一時給付保険（無解約払戻金型）、引受緩和型がん一時給付特約を追加</t>
    <rPh sb="38" eb="40">
      <t>ツイカ</t>
    </rPh>
    <rPh sb="109" eb="111">
      <t>ツイカ</t>
    </rPh>
    <phoneticPr fontId="9"/>
  </si>
  <si>
    <t>D1P</t>
    <phoneticPr fontId="9"/>
  </si>
  <si>
    <t>Cancer-LS-CI-LS</t>
  </si>
  <si>
    <t>がん一時給付特約</t>
  </si>
  <si>
    <t>31D</t>
    <phoneticPr fontId="59"/>
  </si>
  <si>
    <t>SI-3CI-LS</t>
    <phoneticPr fontId="9"/>
  </si>
  <si>
    <t>引受緩和型３大疾病一時給付保険（無解約払戻金型）</t>
  </si>
  <si>
    <t>011：上皮内がん保障あり型</t>
    <phoneticPr fontId="59"/>
  </si>
  <si>
    <t>3CI-WOP-CIS-SI-HCB</t>
  </si>
  <si>
    <t>引受緩和型３大疾病保険料払込免除特約（上皮内がん保障あり型）</t>
    <phoneticPr fontId="59"/>
  </si>
  <si>
    <t>012：上皮内がん保障なし型</t>
    <phoneticPr fontId="59"/>
  </si>
  <si>
    <t>3CI-WOP-SI-HCB</t>
  </si>
  <si>
    <t>引受緩和型３大疾病保険料払込免除特約（上皮内がん保障なし型）</t>
    <phoneticPr fontId="59"/>
  </si>
  <si>
    <t>D1Q</t>
    <phoneticPr fontId="9"/>
  </si>
  <si>
    <t>Cancer-LS-SI-3CI-LS</t>
  </si>
  <si>
    <t>引受緩和型がん一時給付特約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</si>
</sst>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#,##0;\-#,##0;&quot;-&quot;"/>
    <numFmt numFmtId="180" formatCode="&quot;$&quot;#,##0.0_);\(&quot;$&quot;#,##0.0\)"/>
    <numFmt numFmtId="181" formatCode="_([$€]* #,##0.00_);_([$€]* \(#,##0.00\);_([$€]* &quot;-&quot;??_);_(@_)"/>
    <numFmt numFmtId="182" formatCode="######&quot;以降&quot;"/>
    <numFmt numFmtId="183" formatCode="0_)"/>
    <numFmt numFmtId="184" formatCode="yyyy/m/d;@"/>
  </numFmts>
  <fonts count="77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24"/>
      <name val="Courier New"/>
      <family val="3"/>
    </font>
    <font>
      <sz val="10"/>
      <name val="swiss"/>
      <family val="2"/>
    </font>
    <font>
      <sz val="8"/>
      <name val="Arial"/>
      <family val="2"/>
    </font>
    <font>
      <b/>
      <sz val="16"/>
      <name val="Times New Roman"/>
      <family val="1"/>
    </font>
    <font>
      <b/>
      <sz val="12"/>
      <name val="Arial"/>
      <family val="2"/>
    </font>
    <font>
      <b/>
      <sz val="12"/>
      <color indexed="24"/>
      <name val="Times New Roman"/>
      <family val="1"/>
    </font>
    <font>
      <sz val="10"/>
      <color indexed="24"/>
      <name val="Times New Roman"/>
      <family val="1"/>
    </font>
    <font>
      <sz val="11"/>
      <name val="明朝"/>
      <family val="1"/>
      <charset val="128"/>
    </font>
    <font>
      <i/>
      <sz val="8"/>
      <name val="ＭＳ 明朝"/>
      <family val="1"/>
      <charset val="128"/>
    </font>
    <font>
      <b/>
      <sz val="10"/>
      <name val="ＭＳ Ｐ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ＭＳ 明朝"/>
      <family val="1"/>
      <charset val="128"/>
    </font>
    <font>
      <sz val="14"/>
      <name val="ＭＳ 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u/>
      <sz val="7.5"/>
      <color indexed="36"/>
      <name val="・団"/>
      <family val="3"/>
      <charset val="128"/>
    </font>
    <font>
      <sz val="10"/>
      <name val="Courier"/>
      <family val="3"/>
    </font>
    <font>
      <sz val="11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sz val="10"/>
      <color rgb="FF7030A0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sz val="8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</font>
    <font>
      <sz val="11"/>
      <color rgb="FF7030A0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u/>
      <sz val="11"/>
      <color rgb="FFFF0000"/>
      <name val="Meiryo UI"/>
      <family val="3"/>
      <charset val="128"/>
    </font>
    <font>
      <b/>
      <u/>
      <sz val="11"/>
      <color rgb="FF0000FF"/>
      <name val="Meiryo UI"/>
      <family val="3"/>
      <charset val="128"/>
    </font>
    <font>
      <sz val="11"/>
      <name val="Meiryo UI"/>
      <family val="3"/>
      <charset val="128"/>
    </font>
    <font>
      <sz val="11"/>
      <color indexed="8"/>
      <name val="ＭＳ ゴシック"/>
      <family val="3"/>
      <charset val="128"/>
    </font>
    <font>
      <sz val="10"/>
      <color rgb="FF000000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00B050"/>
      <name val="ＭＳ ゴシック"/>
      <family val="3"/>
      <charset val="128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3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11"/>
      <color theme="3"/>
      <name val="ＭＳ Ｐゴシック"/>
      <family val="2"/>
      <charset val="128"/>
      <scheme val="minor"/>
    </font>
    <font>
      <sz val="11"/>
      <color theme="3"/>
      <name val="ＭＳ Ｐゴシック"/>
      <family val="3"/>
      <charset val="128"/>
      <scheme val="minor"/>
    </font>
    <font>
      <sz val="10"/>
      <color theme="1"/>
      <name val="ＭＳ ゴシック"/>
      <family val="3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dotted">
        <color rgb="FF00B0F0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dotted">
        <color rgb="FF00B0F0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78">
    <xf numFmtId="0" fontId="0" fillId="0" borderId="0">
      <alignment vertical="center"/>
    </xf>
    <xf numFmtId="0" fontId="11" fillId="0" borderId="0">
      <alignment vertical="top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179" fontId="14" fillId="0" borderId="0" applyFill="0" applyBorder="0" applyAlignment="0"/>
    <xf numFmtId="177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7" fillId="0" borderId="0" applyFont="0" applyFill="0" applyBorder="0" applyAlignment="0" applyProtection="0"/>
    <xf numFmtId="176" fontId="15" fillId="0" borderId="0" applyFont="0" applyFill="0" applyBorder="0" applyAlignment="0" applyProtection="0"/>
    <xf numFmtId="178" fontId="16" fillId="0" borderId="0" applyFont="0" applyFill="0" applyBorder="0" applyAlignment="0" applyProtection="0"/>
    <xf numFmtId="182" fontId="10" fillId="0" borderId="0" applyFont="0" applyFill="0" applyBorder="0" applyAlignment="0" applyProtection="0"/>
    <xf numFmtId="0" fontId="17" fillId="0" borderId="0" applyFont="0" applyFill="0" applyBorder="0" applyAlignment="0" applyProtection="0"/>
    <xf numFmtId="181" fontId="18" fillId="0" borderId="0" applyFont="0" applyFill="0" applyBorder="0" applyAlignment="0" applyProtection="0"/>
    <xf numFmtId="2" fontId="17" fillId="0" borderId="0" applyFont="0" applyFill="0" applyBorder="0" applyAlignment="0" applyProtection="0"/>
    <xf numFmtId="38" fontId="19" fillId="16" borderId="0" applyNumberFormat="0" applyBorder="0" applyAlignment="0" applyProtection="0"/>
    <xf numFmtId="0" fontId="20" fillId="0" borderId="0"/>
    <xf numFmtId="0" fontId="21" fillId="0" borderId="1" applyNumberFormat="0" applyAlignment="0" applyProtection="0">
      <alignment horizontal="left" vertical="center"/>
    </xf>
    <xf numFmtId="0" fontId="21" fillId="0" borderId="2">
      <alignment horizontal="left" vertical="center"/>
    </xf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7" fillId="0" borderId="0" applyBorder="0"/>
    <xf numFmtId="10" fontId="19" fillId="17" borderId="3" applyNumberFormat="0" applyBorder="0" applyAlignment="0" applyProtection="0"/>
    <xf numFmtId="0" fontId="11" fillId="0" borderId="0">
      <alignment vertical="top"/>
    </xf>
    <xf numFmtId="0" fontId="7" fillId="0" borderId="0"/>
    <xf numFmtId="180" fontId="24" fillId="0" borderId="0"/>
    <xf numFmtId="0" fontId="16" fillId="0" borderId="0"/>
    <xf numFmtId="10" fontId="16" fillId="0" borderId="0" applyFont="0" applyFill="0" applyBorder="0" applyAlignment="0" applyProtection="0"/>
    <xf numFmtId="0" fontId="11" fillId="0" borderId="0">
      <alignment vertical="top"/>
    </xf>
    <xf numFmtId="0" fontId="17" fillId="0" borderId="4" applyNumberFormat="0" applyFont="0" applyFill="0" applyAlignment="0" applyProtection="0"/>
    <xf numFmtId="0" fontId="25" fillId="0" borderId="0" applyNumberFormat="0" applyFill="0" applyBorder="0" applyAlignment="0" applyProtection="0"/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0" borderId="5" applyNumberFormat="0" applyFill="0" applyBorder="0" applyAlignment="0">
      <alignment horizontal="center"/>
    </xf>
    <xf numFmtId="0" fontId="27" fillId="0" borderId="0" applyNumberFormat="0" applyFill="0" applyBorder="0" applyAlignment="0" applyProtection="0">
      <alignment vertical="center"/>
    </xf>
    <xf numFmtId="0" fontId="28" fillId="22" borderId="6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8" fillId="24" borderId="7" applyNumberFormat="0" applyFon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45" fillId="0" borderId="0"/>
    <xf numFmtId="0" fontId="31" fillId="3" borderId="0" applyNumberFormat="0" applyBorder="0" applyAlignment="0" applyProtection="0">
      <alignment vertical="center"/>
    </xf>
    <xf numFmtId="0" fontId="32" fillId="0" borderId="0">
      <alignment vertical="top"/>
    </xf>
    <xf numFmtId="0" fontId="33" fillId="0" borderId="9"/>
    <xf numFmtId="0" fontId="32" fillId="0" borderId="0">
      <alignment vertical="center"/>
    </xf>
    <xf numFmtId="0" fontId="34" fillId="25" borderId="10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40" fillId="25" borderId="15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0" fontId="8" fillId="0" borderId="0">
      <alignment vertical="center"/>
    </xf>
    <xf numFmtId="0" fontId="32" fillId="0" borderId="16" applyBorder="0">
      <alignment vertical="top"/>
    </xf>
    <xf numFmtId="0" fontId="43" fillId="0" borderId="0" applyNumberFormat="0" applyFill="0" applyBorder="0" applyAlignment="0" applyProtection="0">
      <alignment vertical="top"/>
      <protection locked="0"/>
    </xf>
    <xf numFmtId="183" fontId="44" fillId="0" borderId="0"/>
    <xf numFmtId="0" fontId="45" fillId="0" borderId="0"/>
    <xf numFmtId="0" fontId="46" fillId="4" borderId="0" applyNumberFormat="0" applyBorder="0" applyAlignment="0" applyProtection="0">
      <alignment vertical="center"/>
    </xf>
    <xf numFmtId="0" fontId="6" fillId="0" borderId="0">
      <alignment vertical="center"/>
    </xf>
    <xf numFmtId="0" fontId="48" fillId="0" borderId="0">
      <alignment vertical="center"/>
    </xf>
    <xf numFmtId="0" fontId="8" fillId="0" borderId="0"/>
    <xf numFmtId="41" fontId="15" fillId="0" borderId="0" applyFont="0" applyFill="0" applyBorder="0" applyAlignment="0" applyProtection="0"/>
    <xf numFmtId="0" fontId="5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58" fillId="0" borderId="0"/>
    <xf numFmtId="0" fontId="58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1" fontId="15" fillId="0" borderId="0" applyFont="0" applyFill="0" applyBorder="0" applyAlignment="0" applyProtection="0"/>
    <xf numFmtId="0" fontId="12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22" borderId="6" applyNumberForma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8" fillId="24" borderId="7" applyNumberFormat="0" applyFon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4" fillId="25" borderId="10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8" fillId="0" borderId="1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14" applyNumberFormat="0" applyFill="0" applyAlignment="0" applyProtection="0">
      <alignment vertical="center"/>
    </xf>
    <xf numFmtId="0" fontId="40" fillId="25" borderId="15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7" borderId="10" applyNumberFormat="0" applyAlignment="0" applyProtection="0">
      <alignment vertical="center"/>
    </xf>
    <xf numFmtId="183" fontId="44" fillId="0" borderId="0"/>
    <xf numFmtId="0" fontId="46" fillId="4" borderId="0" applyNumberFormat="0" applyBorder="0" applyAlignment="0" applyProtection="0">
      <alignment vertical="center"/>
    </xf>
    <xf numFmtId="41" fontId="15" fillId="0" borderId="0" applyFont="0" applyFill="0" applyBorder="0" applyAlignment="0" applyProtection="0"/>
    <xf numFmtId="0" fontId="8" fillId="0" borderId="0"/>
    <xf numFmtId="0" fontId="58" fillId="0" borderId="0"/>
  </cellStyleXfs>
  <cellXfs count="398">
    <xf numFmtId="0" fontId="0" fillId="0" borderId="0" xfId="0">
      <alignment vertical="center"/>
    </xf>
    <xf numFmtId="0" fontId="7" fillId="0" borderId="3" xfId="79" applyFont="1" applyFill="1" applyBorder="1" applyAlignment="1">
      <alignment horizontal="center" vertical="center"/>
    </xf>
    <xf numFmtId="0" fontId="7" fillId="0" borderId="0" xfId="79" applyFont="1">
      <alignment vertical="center"/>
    </xf>
    <xf numFmtId="49" fontId="7" fillId="27" borderId="3" xfId="79" applyNumberFormat="1" applyFont="1" applyFill="1" applyBorder="1" applyAlignment="1">
      <alignment horizontal="center" vertical="center"/>
    </xf>
    <xf numFmtId="0" fontId="7" fillId="0" borderId="3" xfId="79" applyNumberFormat="1" applyFont="1" applyBorder="1" applyAlignment="1">
      <alignment horizontal="center" vertical="center"/>
    </xf>
    <xf numFmtId="49" fontId="7" fillId="0" borderId="0" xfId="79" applyNumberFormat="1" applyFont="1">
      <alignment vertical="center"/>
    </xf>
    <xf numFmtId="49" fontId="7" fillId="0" borderId="0" xfId="79" applyNumberFormat="1" applyFont="1" applyBorder="1" applyAlignment="1"/>
    <xf numFmtId="49" fontId="7" fillId="0" borderId="27" xfId="79" applyNumberFormat="1" applyFont="1" applyBorder="1" applyAlignment="1">
      <alignment vertical="center"/>
    </xf>
    <xf numFmtId="49" fontId="7" fillId="0" borderId="2" xfId="79" applyNumberFormat="1" applyFont="1" applyBorder="1" applyAlignment="1">
      <alignment vertical="center"/>
    </xf>
    <xf numFmtId="49" fontId="7" fillId="0" borderId="26" xfId="79" applyNumberFormat="1" applyFont="1" applyBorder="1" applyAlignment="1">
      <alignment vertical="center"/>
    </xf>
    <xf numFmtId="0" fontId="7" fillId="29" borderId="26" xfId="81" applyNumberFormat="1" applyFont="1" applyFill="1" applyBorder="1" applyAlignment="1">
      <alignment vertical="center"/>
    </xf>
    <xf numFmtId="0" fontId="7" fillId="27" borderId="3" xfId="79" applyFont="1" applyFill="1" applyBorder="1" applyAlignment="1">
      <alignment horizontal="center" vertical="center"/>
    </xf>
    <xf numFmtId="0" fontId="7" fillId="27" borderId="3" xfId="79" applyFont="1" applyFill="1" applyBorder="1" applyAlignment="1">
      <alignment horizontal="center" vertical="center"/>
    </xf>
    <xf numFmtId="0" fontId="7" fillId="0" borderId="3" xfId="83" applyFont="1" applyFill="1" applyBorder="1" applyAlignment="1">
      <alignment horizontal="center" vertical="center"/>
    </xf>
    <xf numFmtId="49" fontId="7" fillId="0" borderId="26" xfId="79" applyNumberFormat="1" applyFont="1" applyFill="1" applyBorder="1" applyAlignment="1">
      <alignment vertical="center"/>
    </xf>
    <xf numFmtId="49" fontId="7" fillId="0" borderId="2" xfId="79" applyNumberFormat="1" applyFont="1" applyFill="1" applyBorder="1" applyAlignment="1">
      <alignment vertical="center"/>
    </xf>
    <xf numFmtId="49" fontId="7" fillId="0" borderId="27" xfId="79" applyNumberFormat="1" applyFont="1" applyFill="1" applyBorder="1" applyAlignment="1">
      <alignment vertical="center"/>
    </xf>
    <xf numFmtId="0" fontId="7" fillId="0" borderId="26" xfId="81" applyNumberFormat="1" applyFont="1" applyFill="1" applyBorder="1" applyAlignment="1">
      <alignment vertical="center"/>
    </xf>
    <xf numFmtId="0" fontId="50" fillId="0" borderId="0" xfId="79" applyFont="1">
      <alignment vertical="center"/>
    </xf>
    <xf numFmtId="0" fontId="51" fillId="0" borderId="0" xfId="79" applyFont="1">
      <alignment vertical="center"/>
    </xf>
    <xf numFmtId="0" fontId="7" fillId="27" borderId="3" xfId="79" applyFont="1" applyFill="1" applyBorder="1" applyAlignment="1">
      <alignment horizontal="center" vertical="center"/>
    </xf>
    <xf numFmtId="0" fontId="52" fillId="0" borderId="0" xfId="85" applyFont="1" applyAlignment="1">
      <alignment vertical="top"/>
    </xf>
    <xf numFmtId="0" fontId="7" fillId="0" borderId="0" xfId="86" applyFont="1" applyFill="1" applyBorder="1" applyAlignment="1">
      <alignment vertical="center"/>
    </xf>
    <xf numFmtId="14" fontId="7" fillId="0" borderId="0" xfId="86" applyNumberFormat="1" applyFont="1" applyFill="1" applyBorder="1" applyAlignment="1">
      <alignment vertical="center"/>
    </xf>
    <xf numFmtId="0" fontId="7" fillId="0" borderId="0" xfId="86" applyFont="1" applyBorder="1" applyAlignment="1">
      <alignment vertical="center"/>
    </xf>
    <xf numFmtId="0" fontId="7" fillId="0" borderId="0" xfId="85" applyFont="1"/>
    <xf numFmtId="0" fontId="7" fillId="0" borderId="0" xfId="87" applyFont="1" applyFill="1" applyBorder="1"/>
    <xf numFmtId="0" fontId="53" fillId="0" borderId="0" xfId="88" applyFont="1" applyBorder="1"/>
    <xf numFmtId="0" fontId="7" fillId="0" borderId="0" xfId="89" applyFont="1">
      <alignment vertical="center"/>
    </xf>
    <xf numFmtId="0" fontId="53" fillId="0" borderId="5" xfId="88" applyFont="1" applyBorder="1"/>
    <xf numFmtId="0" fontId="53" fillId="0" borderId="17" xfId="88" applyFont="1" applyBorder="1"/>
    <xf numFmtId="0" fontId="7" fillId="0" borderId="17" xfId="89" applyFont="1" applyBorder="1">
      <alignment vertical="center"/>
    </xf>
    <xf numFmtId="0" fontId="7" fillId="0" borderId="18" xfId="89" applyFont="1" applyBorder="1">
      <alignment vertical="center"/>
    </xf>
    <xf numFmtId="0" fontId="53" fillId="0" borderId="16" xfId="88" applyFont="1" applyBorder="1"/>
    <xf numFmtId="0" fontId="7" fillId="0" borderId="0" xfId="88" applyFont="1" applyBorder="1"/>
    <xf numFmtId="0" fontId="7" fillId="0" borderId="0" xfId="89" applyFont="1" applyBorder="1">
      <alignment vertical="center"/>
    </xf>
    <xf numFmtId="0" fontId="7" fillId="0" borderId="35" xfId="89" applyFont="1" applyBorder="1">
      <alignment vertical="center"/>
    </xf>
    <xf numFmtId="0" fontId="7" fillId="26" borderId="16" xfId="89" applyFont="1" applyFill="1" applyBorder="1">
      <alignment vertical="center"/>
    </xf>
    <xf numFmtId="0" fontId="54" fillId="26" borderId="0" xfId="89" applyFont="1" applyFill="1" applyBorder="1">
      <alignment vertical="center"/>
    </xf>
    <xf numFmtId="0" fontId="7" fillId="26" borderId="0" xfId="89" applyFont="1" applyFill="1" applyBorder="1">
      <alignment vertical="center"/>
    </xf>
    <xf numFmtId="0" fontId="53" fillId="26" borderId="0" xfId="90" applyFont="1" applyFill="1" applyBorder="1" applyAlignment="1">
      <alignment horizontal="left" vertical="center"/>
    </xf>
    <xf numFmtId="0" fontId="54" fillId="26" borderId="0" xfId="88" applyFont="1" applyFill="1" applyBorder="1" applyAlignment="1">
      <alignment horizontal="center" vertical="center"/>
    </xf>
    <xf numFmtId="0" fontId="53" fillId="26" borderId="0" xfId="88" applyFont="1" applyFill="1" applyBorder="1" applyAlignment="1">
      <alignment horizontal="left" vertical="center"/>
    </xf>
    <xf numFmtId="0" fontId="55" fillId="26" borderId="0" xfId="88" applyFont="1" applyFill="1" applyBorder="1" applyAlignment="1">
      <alignment horizontal="left" vertical="center"/>
    </xf>
    <xf numFmtId="0" fontId="56" fillId="26" borderId="0" xfId="88" applyFont="1" applyFill="1" applyBorder="1" applyAlignment="1"/>
    <xf numFmtId="0" fontId="53" fillId="30" borderId="36" xfId="89" applyFont="1" applyFill="1" applyBorder="1" applyAlignment="1">
      <alignment horizontal="left" vertical="center"/>
    </xf>
    <xf numFmtId="0" fontId="57" fillId="30" borderId="37" xfId="89" applyFont="1" applyFill="1" applyBorder="1" applyAlignment="1">
      <alignment horizontal="left" vertical="center"/>
    </xf>
    <xf numFmtId="0" fontId="53" fillId="30" borderId="37" xfId="88" applyFont="1" applyFill="1" applyBorder="1" applyAlignment="1">
      <alignment horizontal="left" vertical="center"/>
    </xf>
    <xf numFmtId="0" fontId="53" fillId="30" borderId="38" xfId="88" applyFont="1" applyFill="1" applyBorder="1" applyAlignment="1">
      <alignment horizontal="left" vertical="center"/>
    </xf>
    <xf numFmtId="0" fontId="50" fillId="26" borderId="16" xfId="89" applyFont="1" applyFill="1" applyBorder="1">
      <alignment vertical="center"/>
    </xf>
    <xf numFmtId="0" fontId="53" fillId="0" borderId="39" xfId="91" applyFont="1" applyBorder="1"/>
    <xf numFmtId="0" fontId="53" fillId="0" borderId="0" xfId="91" applyFont="1" applyBorder="1"/>
    <xf numFmtId="0" fontId="7" fillId="26" borderId="40" xfId="89" applyFont="1" applyFill="1" applyBorder="1">
      <alignment vertical="center"/>
    </xf>
    <xf numFmtId="0" fontId="53" fillId="0" borderId="41" xfId="91" applyFont="1" applyBorder="1"/>
    <xf numFmtId="0" fontId="8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41" xfId="0" applyFont="1" applyBorder="1">
      <alignment vertical="center"/>
    </xf>
    <xf numFmtId="0" fontId="53" fillId="0" borderId="0" xfId="89" applyFont="1" applyBorder="1">
      <alignment vertical="center"/>
    </xf>
    <xf numFmtId="0" fontId="53" fillId="0" borderId="40" xfId="89" applyFont="1" applyBorder="1">
      <alignment vertical="center"/>
    </xf>
    <xf numFmtId="0" fontId="53" fillId="0" borderId="42" xfId="91" applyFont="1" applyBorder="1"/>
    <xf numFmtId="0" fontId="53" fillId="0" borderId="43" xfId="91" applyFont="1" applyBorder="1"/>
    <xf numFmtId="0" fontId="53" fillId="0" borderId="44" xfId="91" applyFont="1" applyBorder="1"/>
    <xf numFmtId="0" fontId="53" fillId="0" borderId="44" xfId="89" applyFont="1" applyBorder="1">
      <alignment vertical="center"/>
    </xf>
    <xf numFmtId="0" fontId="53" fillId="0" borderId="45" xfId="89" applyFont="1" applyBorder="1">
      <alignment vertical="center"/>
    </xf>
    <xf numFmtId="0" fontId="53" fillId="0" borderId="0" xfId="91" applyFont="1" applyFill="1" applyBorder="1"/>
    <xf numFmtId="0" fontId="60" fillId="0" borderId="0" xfId="0" applyFont="1" applyBorder="1">
      <alignment vertical="center"/>
    </xf>
    <xf numFmtId="0" fontId="57" fillId="0" borderId="0" xfId="91" applyFont="1" applyBorder="1"/>
    <xf numFmtId="0" fontId="7" fillId="0" borderId="16" xfId="89" applyFont="1" applyFill="1" applyBorder="1">
      <alignment vertical="center"/>
    </xf>
    <xf numFmtId="0" fontId="53" fillId="0" borderId="0" xfId="88" applyFont="1" applyFill="1" applyBorder="1" applyAlignment="1">
      <alignment horizontal="left" vertical="center"/>
    </xf>
    <xf numFmtId="0" fontId="56" fillId="0" borderId="0" xfId="88" applyFont="1" applyFill="1" applyBorder="1" applyAlignment="1"/>
    <xf numFmtId="0" fontId="7" fillId="0" borderId="0" xfId="89" applyFont="1" applyFill="1" applyBorder="1">
      <alignment vertical="center"/>
    </xf>
    <xf numFmtId="0" fontId="7" fillId="0" borderId="35" xfId="89" applyFont="1" applyFill="1" applyBorder="1">
      <alignment vertical="center"/>
    </xf>
    <xf numFmtId="0" fontId="7" fillId="0" borderId="0" xfId="89" applyFont="1" applyFill="1">
      <alignment vertical="center"/>
    </xf>
    <xf numFmtId="0" fontId="49" fillId="26" borderId="0" xfId="89" applyFont="1" applyFill="1" applyBorder="1">
      <alignment vertical="center"/>
    </xf>
    <xf numFmtId="0" fontId="7" fillId="26" borderId="0" xfId="90" applyFont="1" applyFill="1" applyBorder="1" applyAlignment="1">
      <alignment horizontal="left" vertical="center"/>
    </xf>
    <xf numFmtId="0" fontId="49" fillId="26" borderId="0" xfId="88" applyFont="1" applyFill="1" applyBorder="1" applyAlignment="1">
      <alignment horizontal="center" vertical="center"/>
    </xf>
    <xf numFmtId="0" fontId="7" fillId="26" borderId="0" xfId="88" applyFont="1" applyFill="1" applyBorder="1" applyAlignment="1">
      <alignment horizontal="left" vertical="center"/>
    </xf>
    <xf numFmtId="0" fontId="7" fillId="26" borderId="0" xfId="88" applyFont="1" applyFill="1" applyBorder="1" applyAlignment="1"/>
    <xf numFmtId="0" fontId="7" fillId="26" borderId="0" xfId="85" applyFont="1" applyFill="1" applyBorder="1"/>
    <xf numFmtId="0" fontId="7" fillId="26" borderId="46" xfId="89" applyFont="1" applyFill="1" applyBorder="1">
      <alignment vertical="center"/>
    </xf>
    <xf numFmtId="0" fontId="53" fillId="0" borderId="33" xfId="91" applyFont="1" applyBorder="1"/>
    <xf numFmtId="0" fontId="53" fillId="0" borderId="33" xfId="91" applyFont="1" applyFill="1" applyBorder="1"/>
    <xf numFmtId="0" fontId="53" fillId="26" borderId="33" xfId="88" applyFont="1" applyFill="1" applyBorder="1" applyAlignment="1">
      <alignment horizontal="left" vertical="center"/>
    </xf>
    <xf numFmtId="0" fontId="56" fillId="26" borderId="33" xfId="88" applyFont="1" applyFill="1" applyBorder="1" applyAlignment="1"/>
    <xf numFmtId="0" fontId="7" fillId="26" borderId="33" xfId="89" applyFont="1" applyFill="1" applyBorder="1">
      <alignment vertical="center"/>
    </xf>
    <xf numFmtId="0" fontId="7" fillId="0" borderId="33" xfId="89" applyFont="1" applyBorder="1">
      <alignment vertical="center"/>
    </xf>
    <xf numFmtId="0" fontId="7" fillId="0" borderId="34" xfId="89" applyFont="1" applyBorder="1">
      <alignment vertical="center"/>
    </xf>
    <xf numFmtId="0" fontId="53" fillId="0" borderId="0" xfId="89" applyFont="1">
      <alignment vertical="center"/>
    </xf>
    <xf numFmtId="0" fontId="53" fillId="31" borderId="0" xfId="89" applyFont="1" applyFill="1">
      <alignment vertical="center"/>
    </xf>
    <xf numFmtId="0" fontId="7" fillId="26" borderId="5" xfId="89" applyFont="1" applyFill="1" applyBorder="1">
      <alignment vertical="center"/>
    </xf>
    <xf numFmtId="0" fontId="54" fillId="26" borderId="17" xfId="89" applyFont="1" applyFill="1" applyBorder="1">
      <alignment vertical="center"/>
    </xf>
    <xf numFmtId="0" fontId="7" fillId="26" borderId="17" xfId="89" applyFont="1" applyFill="1" applyBorder="1">
      <alignment vertical="center"/>
    </xf>
    <xf numFmtId="0" fontId="53" fillId="26" borderId="17" xfId="90" applyFont="1" applyFill="1" applyBorder="1" applyAlignment="1">
      <alignment horizontal="left" vertical="center"/>
    </xf>
    <xf numFmtId="0" fontId="54" fillId="26" borderId="17" xfId="88" applyFont="1" applyFill="1" applyBorder="1" applyAlignment="1">
      <alignment horizontal="center" vertical="center"/>
    </xf>
    <xf numFmtId="0" fontId="53" fillId="26" borderId="17" xfId="88" applyFont="1" applyFill="1" applyBorder="1" applyAlignment="1">
      <alignment horizontal="left" vertical="center"/>
    </xf>
    <xf numFmtId="0" fontId="55" fillId="26" borderId="17" xfId="88" applyFont="1" applyFill="1" applyBorder="1" applyAlignment="1">
      <alignment horizontal="left" vertical="center"/>
    </xf>
    <xf numFmtId="0" fontId="56" fillId="26" borderId="17" xfId="88" applyFont="1" applyFill="1" applyBorder="1" applyAlignment="1"/>
    <xf numFmtId="0" fontId="53" fillId="26" borderId="16" xfId="89" applyFont="1" applyFill="1" applyBorder="1">
      <alignment vertical="center"/>
    </xf>
    <xf numFmtId="0" fontId="53" fillId="26" borderId="0" xfId="89" applyFont="1" applyFill="1" applyBorder="1">
      <alignment vertical="center"/>
    </xf>
    <xf numFmtId="0" fontId="53" fillId="26" borderId="0" xfId="88" applyFont="1" applyFill="1" applyBorder="1" applyAlignment="1"/>
    <xf numFmtId="0" fontId="53" fillId="0" borderId="35" xfId="89" applyFont="1" applyBorder="1">
      <alignment vertical="center"/>
    </xf>
    <xf numFmtId="0" fontId="61" fillId="0" borderId="0" xfId="85" applyFont="1" applyAlignment="1">
      <alignment vertical="top"/>
    </xf>
    <xf numFmtId="0" fontId="62" fillId="0" borderId="0" xfId="92" applyFont="1" applyFill="1" applyBorder="1"/>
    <xf numFmtId="0" fontId="53" fillId="0" borderId="0" xfId="89" applyFont="1" applyFill="1" applyBorder="1">
      <alignment vertical="center"/>
    </xf>
    <xf numFmtId="0" fontId="53" fillId="0" borderId="0" xfId="90" applyFont="1" applyFill="1" applyBorder="1" applyAlignment="1">
      <alignment horizontal="left" vertical="center"/>
    </xf>
    <xf numFmtId="0" fontId="62" fillId="0" borderId="0" xfId="92" applyFont="1" applyBorder="1"/>
    <xf numFmtId="0" fontId="53" fillId="30" borderId="36" xfId="89" applyFont="1" applyFill="1" applyBorder="1">
      <alignment vertical="center"/>
    </xf>
    <xf numFmtId="0" fontId="53" fillId="30" borderId="37" xfId="89" applyFont="1" applyFill="1" applyBorder="1">
      <alignment vertical="center"/>
    </xf>
    <xf numFmtId="0" fontId="53" fillId="30" borderId="37" xfId="90" applyFont="1" applyFill="1" applyBorder="1" applyAlignment="1">
      <alignment horizontal="left" vertical="center"/>
    </xf>
    <xf numFmtId="0" fontId="54" fillId="30" borderId="37" xfId="88" applyFont="1" applyFill="1" applyBorder="1" applyAlignment="1">
      <alignment horizontal="center" vertical="center"/>
    </xf>
    <xf numFmtId="0" fontId="53" fillId="26" borderId="47" xfId="88" applyFont="1" applyFill="1" applyBorder="1" applyAlignment="1">
      <alignment horizontal="left" vertical="center"/>
    </xf>
    <xf numFmtId="0" fontId="53" fillId="26" borderId="48" xfId="88" applyFont="1" applyFill="1" applyBorder="1" applyAlignment="1">
      <alignment horizontal="left" vertical="center"/>
    </xf>
    <xf numFmtId="0" fontId="53" fillId="26" borderId="49" xfId="89" applyFont="1" applyFill="1" applyBorder="1" applyAlignment="1">
      <alignment vertical="center"/>
    </xf>
    <xf numFmtId="0" fontId="53" fillId="0" borderId="50" xfId="89" applyFont="1" applyFill="1" applyBorder="1" applyAlignment="1">
      <alignment vertical="center"/>
    </xf>
    <xf numFmtId="0" fontId="53" fillId="0" borderId="50" xfId="90" applyFont="1" applyFill="1" applyBorder="1" applyAlignment="1">
      <alignment horizontal="left" vertical="center"/>
    </xf>
    <xf numFmtId="0" fontId="53" fillId="0" borderId="48" xfId="89" applyFont="1" applyFill="1" applyBorder="1" applyAlignment="1">
      <alignment vertical="center"/>
    </xf>
    <xf numFmtId="0" fontId="54" fillId="0" borderId="50" xfId="88" applyFont="1" applyFill="1" applyBorder="1" applyAlignment="1">
      <alignment horizontal="center" vertical="center"/>
    </xf>
    <xf numFmtId="0" fontId="53" fillId="0" borderId="50" xfId="88" applyFont="1" applyFill="1" applyBorder="1" applyAlignment="1">
      <alignment horizontal="left" vertical="center"/>
    </xf>
    <xf numFmtId="0" fontId="53" fillId="0" borderId="47" xfId="88" applyFont="1" applyFill="1" applyBorder="1" applyAlignment="1">
      <alignment horizontal="left" vertical="center"/>
    </xf>
    <xf numFmtId="0" fontId="53" fillId="0" borderId="48" xfId="88" applyFont="1" applyFill="1" applyBorder="1" applyAlignment="1">
      <alignment horizontal="left" vertical="center"/>
    </xf>
    <xf numFmtId="0" fontId="53" fillId="26" borderId="39" xfId="88" applyFont="1" applyFill="1" applyBorder="1" applyAlignment="1">
      <alignment horizontal="left" vertical="center"/>
    </xf>
    <xf numFmtId="0" fontId="53" fillId="0" borderId="50" xfId="91" applyFont="1" applyFill="1" applyBorder="1" applyAlignment="1">
      <alignment vertical="center"/>
    </xf>
    <xf numFmtId="0" fontId="53" fillId="0" borderId="50" xfId="91" applyFont="1" applyFill="1" applyBorder="1" applyAlignment="1">
      <alignment horizontal="left" vertical="center"/>
    </xf>
    <xf numFmtId="0" fontId="53" fillId="0" borderId="47" xfId="93" applyNumberFormat="1" applyFont="1" applyFill="1" applyBorder="1" applyAlignment="1">
      <alignment vertical="center"/>
    </xf>
    <xf numFmtId="0" fontId="53" fillId="26" borderId="50" xfId="90" applyFont="1" applyFill="1" applyBorder="1" applyAlignment="1">
      <alignment horizontal="left" vertical="center"/>
    </xf>
    <xf numFmtId="0" fontId="54" fillId="26" borderId="50" xfId="88" applyFont="1" applyFill="1" applyBorder="1" applyAlignment="1">
      <alignment horizontal="center" vertical="center"/>
    </xf>
    <xf numFmtId="0" fontId="53" fillId="26" borderId="50" xfId="88" applyFont="1" applyFill="1" applyBorder="1" applyAlignment="1">
      <alignment horizontal="left" vertical="center"/>
    </xf>
    <xf numFmtId="0" fontId="53" fillId="26" borderId="42" xfId="88" applyFont="1" applyFill="1" applyBorder="1" applyAlignment="1">
      <alignment horizontal="left" vertical="center"/>
    </xf>
    <xf numFmtId="0" fontId="53" fillId="26" borderId="45" xfId="88" applyFont="1" applyFill="1" applyBorder="1" applyAlignment="1">
      <alignment horizontal="left" vertical="center"/>
    </xf>
    <xf numFmtId="0" fontId="53" fillId="26" borderId="47" xfId="89" applyFont="1" applyFill="1" applyBorder="1">
      <alignment vertical="center"/>
    </xf>
    <xf numFmtId="0" fontId="53" fillId="26" borderId="50" xfId="89" applyFont="1" applyFill="1" applyBorder="1">
      <alignment vertical="center"/>
    </xf>
    <xf numFmtId="0" fontId="53" fillId="26" borderId="48" xfId="90" applyFont="1" applyFill="1" applyBorder="1" applyAlignment="1">
      <alignment horizontal="left" vertical="center"/>
    </xf>
    <xf numFmtId="0" fontId="53" fillId="0" borderId="47" xfId="89" applyFont="1" applyFill="1" applyBorder="1">
      <alignment vertical="center"/>
    </xf>
    <xf numFmtId="0" fontId="53" fillId="0" borderId="50" xfId="89" applyFont="1" applyFill="1" applyBorder="1">
      <alignment vertical="center"/>
    </xf>
    <xf numFmtId="0" fontId="53" fillId="0" borderId="48" xfId="90" applyFont="1" applyFill="1" applyBorder="1" applyAlignment="1">
      <alignment horizontal="left" vertical="center"/>
    </xf>
    <xf numFmtId="0" fontId="53" fillId="0" borderId="0" xfId="88" applyFont="1" applyFill="1" applyBorder="1" applyAlignment="1"/>
    <xf numFmtId="0" fontId="54" fillId="0" borderId="0" xfId="88" applyFont="1" applyFill="1" applyBorder="1" applyAlignment="1">
      <alignment horizontal="center" vertical="center"/>
    </xf>
    <xf numFmtId="0" fontId="67" fillId="0" borderId="0" xfId="0" applyFont="1" applyBorder="1">
      <alignment vertical="center"/>
    </xf>
    <xf numFmtId="0" fontId="53" fillId="0" borderId="46" xfId="89" applyFont="1" applyBorder="1">
      <alignment vertical="center"/>
    </xf>
    <xf numFmtId="0" fontId="53" fillId="0" borderId="33" xfId="89" applyFont="1" applyBorder="1">
      <alignment vertical="center"/>
    </xf>
    <xf numFmtId="0" fontId="53" fillId="0" borderId="34" xfId="89" applyFont="1" applyBorder="1">
      <alignment vertical="center"/>
    </xf>
    <xf numFmtId="0" fontId="69" fillId="0" borderId="0" xfId="79" applyFont="1">
      <alignment vertical="center"/>
    </xf>
    <xf numFmtId="0" fontId="54" fillId="0" borderId="0" xfId="89" applyFont="1" applyFill="1" applyBorder="1">
      <alignment vertical="center"/>
    </xf>
    <xf numFmtId="0" fontId="62" fillId="0" borderId="0" xfId="91" applyFont="1" applyFill="1" applyBorder="1" applyAlignment="1">
      <alignment horizontal="center" vertical="center"/>
    </xf>
    <xf numFmtId="0" fontId="67" fillId="0" borderId="0" xfId="0" applyFont="1" applyFill="1" applyBorder="1">
      <alignment vertical="center"/>
    </xf>
    <xf numFmtId="0" fontId="53" fillId="0" borderId="0" xfId="89" applyFont="1" applyFill="1" applyBorder="1" applyAlignment="1">
      <alignment vertical="center"/>
    </xf>
    <xf numFmtId="0" fontId="66" fillId="0" borderId="0" xfId="91" applyFont="1" applyFill="1" applyBorder="1" applyAlignment="1">
      <alignment horizontal="left" vertical="center"/>
    </xf>
    <xf numFmtId="0" fontId="62" fillId="0" borderId="0" xfId="91" applyFont="1" applyFill="1" applyBorder="1" applyAlignment="1">
      <alignment vertical="center"/>
    </xf>
    <xf numFmtId="0" fontId="53" fillId="0" borderId="0" xfId="91" applyFont="1" applyFill="1" applyBorder="1" applyAlignment="1">
      <alignment vertical="center"/>
    </xf>
    <xf numFmtId="0" fontId="53" fillId="0" borderId="0" xfId="91" applyFont="1" applyFill="1" applyBorder="1" applyAlignment="1">
      <alignment horizontal="left" vertical="center"/>
    </xf>
    <xf numFmtId="0" fontId="53" fillId="0" borderId="0" xfId="88" quotePrefix="1" applyFont="1" applyFill="1" applyBorder="1"/>
    <xf numFmtId="0" fontId="72" fillId="32" borderId="37" xfId="91" applyFont="1" applyFill="1" applyBorder="1" applyAlignment="1">
      <alignment horizontal="center" vertical="center"/>
    </xf>
    <xf numFmtId="0" fontId="72" fillId="32" borderId="38" xfId="91" applyFont="1" applyFill="1" applyBorder="1" applyAlignment="1">
      <alignment horizontal="center" vertical="center"/>
    </xf>
    <xf numFmtId="0" fontId="72" fillId="32" borderId="37" xfId="91" applyFont="1" applyFill="1" applyBorder="1" applyAlignment="1">
      <alignment horizontal="left" vertical="center"/>
    </xf>
    <xf numFmtId="0" fontId="72" fillId="32" borderId="36" xfId="91" applyFont="1" applyFill="1" applyBorder="1" applyAlignment="1">
      <alignment horizontal="left" vertical="center"/>
    </xf>
    <xf numFmtId="0" fontId="72" fillId="32" borderId="42" xfId="91" applyFont="1" applyFill="1" applyBorder="1" applyAlignment="1">
      <alignment horizontal="left" vertical="center"/>
    </xf>
    <xf numFmtId="0" fontId="72" fillId="32" borderId="44" xfId="91" applyFont="1" applyFill="1" applyBorder="1" applyAlignment="1">
      <alignment horizontal="left" vertical="center"/>
    </xf>
    <xf numFmtId="0" fontId="72" fillId="32" borderId="44" xfId="91" applyFont="1" applyFill="1" applyBorder="1" applyAlignment="1">
      <alignment horizontal="center" vertical="center"/>
    </xf>
    <xf numFmtId="0" fontId="72" fillId="32" borderId="45" xfId="91" applyFont="1" applyFill="1" applyBorder="1" applyAlignment="1">
      <alignment horizontal="center" vertical="center"/>
    </xf>
    <xf numFmtId="0" fontId="72" fillId="32" borderId="47" xfId="91" applyFont="1" applyFill="1" applyBorder="1" applyAlignment="1">
      <alignment horizontal="left" vertical="center"/>
    </xf>
    <xf numFmtId="0" fontId="72" fillId="32" borderId="50" xfId="91" applyFont="1" applyFill="1" applyBorder="1" applyAlignment="1">
      <alignment horizontal="left" vertical="center"/>
    </xf>
    <xf numFmtId="0" fontId="72" fillId="32" borderId="50" xfId="91" applyFont="1" applyFill="1" applyBorder="1" applyAlignment="1">
      <alignment horizontal="center" vertical="center"/>
    </xf>
    <xf numFmtId="0" fontId="72" fillId="32" borderId="48" xfId="91" applyFont="1" applyFill="1" applyBorder="1" applyAlignment="1">
      <alignment horizontal="center" vertical="center"/>
    </xf>
    <xf numFmtId="0" fontId="72" fillId="32" borderId="48" xfId="91" applyFont="1" applyFill="1" applyBorder="1" applyAlignment="1">
      <alignment horizontal="left" vertical="center"/>
    </xf>
    <xf numFmtId="0" fontId="70" fillId="0" borderId="50" xfId="0" applyFont="1" applyBorder="1">
      <alignment vertical="center"/>
    </xf>
    <xf numFmtId="0" fontId="71" fillId="0" borderId="50" xfId="0" applyFont="1" applyBorder="1">
      <alignment vertical="center"/>
    </xf>
    <xf numFmtId="0" fontId="53" fillId="32" borderId="48" xfId="88" applyFont="1" applyFill="1" applyBorder="1" applyAlignment="1">
      <alignment horizontal="left" vertical="center"/>
    </xf>
    <xf numFmtId="0" fontId="54" fillId="32" borderId="48" xfId="88" applyFont="1" applyFill="1" applyBorder="1" applyAlignment="1">
      <alignment horizontal="center" vertical="center"/>
    </xf>
    <xf numFmtId="0" fontId="72" fillId="32" borderId="50" xfId="91" quotePrefix="1" applyFont="1" applyFill="1" applyBorder="1" applyAlignment="1">
      <alignment horizontal="left" vertical="center"/>
    </xf>
    <xf numFmtId="0" fontId="72" fillId="32" borderId="47" xfId="91" quotePrefix="1" applyFont="1" applyFill="1" applyBorder="1" applyAlignment="1">
      <alignment horizontal="left" vertical="center"/>
    </xf>
    <xf numFmtId="0" fontId="62" fillId="0" borderId="0" xfId="91" applyFont="1" applyFill="1" applyBorder="1" applyAlignment="1">
      <alignment horizontal="left" vertical="center"/>
    </xf>
    <xf numFmtId="0" fontId="53" fillId="0" borderId="0" xfId="88" applyFont="1" applyFill="1" applyBorder="1" applyAlignment="1">
      <alignment horizontal="center" vertical="center"/>
    </xf>
    <xf numFmtId="0" fontId="53" fillId="0" borderId="47" xfId="90" applyFont="1" applyFill="1" applyBorder="1" applyAlignment="1">
      <alignment horizontal="left" vertical="center"/>
    </xf>
    <xf numFmtId="0" fontId="72" fillId="32" borderId="38" xfId="91" applyFont="1" applyFill="1" applyBorder="1" applyAlignment="1">
      <alignment horizontal="left" vertical="center"/>
    </xf>
    <xf numFmtId="0" fontId="72" fillId="32" borderId="45" xfId="91" applyFont="1" applyFill="1" applyBorder="1" applyAlignment="1">
      <alignment horizontal="left" vertical="center"/>
    </xf>
    <xf numFmtId="0" fontId="72" fillId="32" borderId="42" xfId="91" quotePrefix="1" applyFont="1" applyFill="1" applyBorder="1" applyAlignment="1">
      <alignment horizontal="left" vertical="center"/>
    </xf>
    <xf numFmtId="0" fontId="52" fillId="0" borderId="0" xfId="79" applyFont="1" applyAlignment="1">
      <alignment vertical="center"/>
    </xf>
    <xf numFmtId="0" fontId="7" fillId="0" borderId="0" xfId="73" applyFont="1" applyBorder="1">
      <alignment vertical="center"/>
    </xf>
    <xf numFmtId="0" fontId="8" fillId="0" borderId="36" xfId="0" quotePrefix="1" applyFont="1" applyBorder="1">
      <alignment vertical="center"/>
    </xf>
    <xf numFmtId="0" fontId="8" fillId="0" borderId="37" xfId="0" applyFont="1" applyBorder="1">
      <alignment vertical="center"/>
    </xf>
    <xf numFmtId="0" fontId="8" fillId="0" borderId="38" xfId="0" applyFont="1" applyBorder="1">
      <alignment vertical="center"/>
    </xf>
    <xf numFmtId="0" fontId="8" fillId="33" borderId="47" xfId="0" applyFont="1" applyFill="1" applyBorder="1">
      <alignment vertical="center"/>
    </xf>
    <xf numFmtId="0" fontId="8" fillId="33" borderId="50" xfId="0" applyFont="1" applyFill="1" applyBorder="1">
      <alignment vertical="center"/>
    </xf>
    <xf numFmtId="0" fontId="8" fillId="33" borderId="48" xfId="0" applyFont="1" applyFill="1" applyBorder="1">
      <alignment vertical="center"/>
    </xf>
    <xf numFmtId="0" fontId="8" fillId="0" borderId="50" xfId="0" applyFont="1" applyBorder="1">
      <alignment vertical="center"/>
    </xf>
    <xf numFmtId="0" fontId="8" fillId="0" borderId="47" xfId="0" applyFont="1" applyBorder="1">
      <alignment vertical="center"/>
    </xf>
    <xf numFmtId="0" fontId="8" fillId="0" borderId="48" xfId="0" applyFont="1" applyBorder="1">
      <alignment vertical="center"/>
    </xf>
    <xf numFmtId="0" fontId="53" fillId="0" borderId="0" xfId="85" applyFont="1" applyAlignment="1">
      <alignment vertical="top"/>
    </xf>
    <xf numFmtId="0" fontId="8" fillId="0" borderId="39" xfId="0" quotePrefix="1" applyFont="1" applyBorder="1">
      <alignment vertical="center"/>
    </xf>
    <xf numFmtId="0" fontId="8" fillId="0" borderId="40" xfId="0" applyFont="1" applyBorder="1">
      <alignment vertical="center"/>
    </xf>
    <xf numFmtId="0" fontId="8" fillId="0" borderId="42" xfId="0" quotePrefix="1" applyFont="1" applyBorder="1">
      <alignment vertical="center"/>
    </xf>
    <xf numFmtId="0" fontId="8" fillId="0" borderId="44" xfId="0" applyFont="1" applyBorder="1">
      <alignment vertical="center"/>
    </xf>
    <xf numFmtId="0" fontId="8" fillId="0" borderId="45" xfId="0" applyFont="1" applyBorder="1">
      <alignment vertical="center"/>
    </xf>
    <xf numFmtId="0" fontId="51" fillId="0" borderId="0" xfId="79" applyFont="1" applyAlignment="1">
      <alignment vertical="center"/>
    </xf>
    <xf numFmtId="0" fontId="73" fillId="0" borderId="0" xfId="85" applyFont="1" applyAlignment="1">
      <alignment vertical="top"/>
    </xf>
    <xf numFmtId="0" fontId="53" fillId="0" borderId="0" xfId="91" applyFont="1" applyBorder="1" applyAlignment="1">
      <alignment horizontal="center" vertical="center"/>
    </xf>
    <xf numFmtId="0" fontId="53" fillId="0" borderId="50" xfId="93" applyNumberFormat="1" applyFont="1" applyFill="1" applyBorder="1" applyAlignment="1">
      <alignment vertical="center"/>
    </xf>
    <xf numFmtId="0" fontId="53" fillId="0" borderId="47" xfId="91" applyFont="1" applyFill="1" applyBorder="1" applyAlignment="1">
      <alignment horizontal="left" vertical="center"/>
    </xf>
    <xf numFmtId="49" fontId="7" fillId="27" borderId="3" xfId="96" applyNumberFormat="1" applyFont="1" applyFill="1" applyBorder="1" applyAlignment="1">
      <alignment horizontal="center" vertical="center"/>
    </xf>
    <xf numFmtId="0" fontId="7" fillId="0" borderId="3" xfId="96" applyNumberFormat="1" applyFont="1" applyBorder="1" applyAlignment="1">
      <alignment horizontal="center" vertical="center"/>
    </xf>
    <xf numFmtId="0" fontId="7" fillId="27" borderId="3" xfId="96" applyFont="1" applyFill="1" applyBorder="1" applyAlignment="1">
      <alignment horizontal="center" vertical="center"/>
    </xf>
    <xf numFmtId="0" fontId="69" fillId="0" borderId="0" xfId="96" applyFont="1">
      <alignment vertical="center"/>
    </xf>
    <xf numFmtId="0" fontId="62" fillId="0" borderId="0" xfId="97" applyNumberFormat="1" applyFont="1" applyFill="1" applyBorder="1" applyAlignment="1">
      <alignment vertical="center"/>
    </xf>
    <xf numFmtId="0" fontId="53" fillId="32" borderId="50" xfId="88" applyFont="1" applyFill="1" applyBorder="1" applyAlignment="1">
      <alignment horizontal="left" vertical="center"/>
    </xf>
    <xf numFmtId="0" fontId="73" fillId="32" borderId="37" xfId="91" applyFont="1" applyFill="1" applyBorder="1" applyAlignment="1">
      <alignment horizontal="left" vertical="center"/>
    </xf>
    <xf numFmtId="0" fontId="73" fillId="32" borderId="38" xfId="91" applyFont="1" applyFill="1" applyBorder="1" applyAlignment="1">
      <alignment horizontal="left" vertical="center"/>
    </xf>
    <xf numFmtId="0" fontId="73" fillId="32" borderId="44" xfId="91" applyFont="1" applyFill="1" applyBorder="1" applyAlignment="1">
      <alignment horizontal="left" vertical="center"/>
    </xf>
    <xf numFmtId="0" fontId="73" fillId="32" borderId="45" xfId="91" applyFont="1" applyFill="1" applyBorder="1" applyAlignment="1">
      <alignment horizontal="left" vertical="center"/>
    </xf>
    <xf numFmtId="0" fontId="62" fillId="0" borderId="0" xfId="98" applyFont="1">
      <alignment vertical="center"/>
    </xf>
    <xf numFmtId="0" fontId="2" fillId="0" borderId="0" xfId="98">
      <alignment vertical="center"/>
    </xf>
    <xf numFmtId="0" fontId="2" fillId="32" borderId="50" xfId="98" applyFill="1" applyBorder="1">
      <alignment vertical="center"/>
    </xf>
    <xf numFmtId="0" fontId="2" fillId="32" borderId="48" xfId="98" applyFill="1" applyBorder="1">
      <alignment vertical="center"/>
    </xf>
    <xf numFmtId="0" fontId="2" fillId="32" borderId="37" xfId="98" applyFill="1" applyBorder="1">
      <alignment vertical="center"/>
    </xf>
    <xf numFmtId="0" fontId="2" fillId="32" borderId="38" xfId="98" applyFill="1" applyBorder="1">
      <alignment vertical="center"/>
    </xf>
    <xf numFmtId="0" fontId="70" fillId="0" borderId="47" xfId="98" applyFont="1" applyBorder="1">
      <alignment vertical="center"/>
    </xf>
    <xf numFmtId="0" fontId="71" fillId="0" borderId="50" xfId="98" applyFont="1" applyBorder="1">
      <alignment vertical="center"/>
    </xf>
    <xf numFmtId="0" fontId="71" fillId="0" borderId="48" xfId="98" applyFont="1" applyBorder="1">
      <alignment vertical="center"/>
    </xf>
    <xf numFmtId="0" fontId="71" fillId="0" borderId="36" xfId="98" applyFont="1" applyBorder="1">
      <alignment vertical="center"/>
    </xf>
    <xf numFmtId="0" fontId="71" fillId="0" borderId="37" xfId="98" applyFont="1" applyBorder="1">
      <alignment vertical="center"/>
    </xf>
    <xf numFmtId="0" fontId="71" fillId="0" borderId="38" xfId="98" applyFont="1" applyBorder="1">
      <alignment vertical="center"/>
    </xf>
    <xf numFmtId="0" fontId="71" fillId="0" borderId="39" xfId="98" applyFont="1" applyBorder="1">
      <alignment vertical="center"/>
    </xf>
    <xf numFmtId="0" fontId="71" fillId="0" borderId="0" xfId="98" applyFont="1" applyBorder="1">
      <alignment vertical="center"/>
    </xf>
    <xf numFmtId="0" fontId="71" fillId="0" borderId="40" xfId="98" applyFont="1" applyBorder="1">
      <alignment vertical="center"/>
    </xf>
    <xf numFmtId="0" fontId="70" fillId="0" borderId="39" xfId="98" applyFont="1" applyBorder="1">
      <alignment vertical="center"/>
    </xf>
    <xf numFmtId="0" fontId="71" fillId="0" borderId="42" xfId="98" applyFont="1" applyBorder="1">
      <alignment vertical="center"/>
    </xf>
    <xf numFmtId="0" fontId="71" fillId="0" borderId="44" xfId="98" applyFont="1" applyBorder="1">
      <alignment vertical="center"/>
    </xf>
    <xf numFmtId="0" fontId="71" fillId="0" borderId="45" xfId="98" applyFont="1" applyBorder="1">
      <alignment vertical="center"/>
    </xf>
    <xf numFmtId="0" fontId="8" fillId="0" borderId="36" xfId="0" applyFont="1" applyBorder="1">
      <alignment vertical="center"/>
    </xf>
    <xf numFmtId="0" fontId="8" fillId="0" borderId="39" xfId="0" applyFont="1" applyBorder="1">
      <alignment vertical="center"/>
    </xf>
    <xf numFmtId="0" fontId="8" fillId="0" borderId="42" xfId="0" applyFont="1" applyBorder="1">
      <alignment vertical="center"/>
    </xf>
    <xf numFmtId="0" fontId="8" fillId="26" borderId="47" xfId="0" applyFont="1" applyFill="1" applyBorder="1">
      <alignment vertical="center"/>
    </xf>
    <xf numFmtId="0" fontId="8" fillId="26" borderId="50" xfId="0" applyFont="1" applyFill="1" applyBorder="1">
      <alignment vertical="center"/>
    </xf>
    <xf numFmtId="0" fontId="8" fillId="26" borderId="48" xfId="0" applyFont="1" applyFill="1" applyBorder="1">
      <alignment vertical="center"/>
    </xf>
    <xf numFmtId="0" fontId="53" fillId="0" borderId="0" xfId="91" applyFont="1" applyFill="1" applyBorder="1" applyAlignment="1">
      <alignment horizontal="center" vertical="center"/>
    </xf>
    <xf numFmtId="0" fontId="53" fillId="0" borderId="0" xfId="97" applyNumberFormat="1" applyFont="1" applyFill="1" applyBorder="1" applyAlignment="1">
      <alignment vertical="center"/>
    </xf>
    <xf numFmtId="20" fontId="8" fillId="0" borderId="36" xfId="0" quotePrefix="1" applyNumberFormat="1" applyFont="1" applyBorder="1">
      <alignment vertical="center"/>
    </xf>
    <xf numFmtId="20" fontId="8" fillId="0" borderId="39" xfId="0" quotePrefix="1" applyNumberFormat="1" applyFont="1" applyBorder="1">
      <alignment vertical="center"/>
    </xf>
    <xf numFmtId="20" fontId="8" fillId="0" borderId="42" xfId="0" quotePrefix="1" applyNumberFormat="1" applyFont="1" applyBorder="1">
      <alignment vertical="center"/>
    </xf>
    <xf numFmtId="20" fontId="8" fillId="0" borderId="47" xfId="0" quotePrefix="1" applyNumberFormat="1" applyFont="1" applyBorder="1">
      <alignment vertical="center"/>
    </xf>
    <xf numFmtId="0" fontId="70" fillId="0" borderId="0" xfId="98" quotePrefix="1" applyFont="1">
      <alignment vertical="center"/>
    </xf>
    <xf numFmtId="0" fontId="74" fillId="32" borderId="47" xfId="98" applyFont="1" applyFill="1" applyBorder="1">
      <alignment vertical="center"/>
    </xf>
    <xf numFmtId="0" fontId="75" fillId="32" borderId="36" xfId="98" applyFont="1" applyFill="1" applyBorder="1">
      <alignment vertical="center"/>
    </xf>
    <xf numFmtId="0" fontId="75" fillId="32" borderId="50" xfId="98" applyFont="1" applyFill="1" applyBorder="1">
      <alignment vertical="center"/>
    </xf>
    <xf numFmtId="0" fontId="75" fillId="32" borderId="47" xfId="98" applyFont="1" applyFill="1" applyBorder="1">
      <alignment vertical="center"/>
    </xf>
    <xf numFmtId="0" fontId="75" fillId="32" borderId="37" xfId="98" applyFont="1" applyFill="1" applyBorder="1">
      <alignment vertical="center"/>
    </xf>
    <xf numFmtId="0" fontId="70" fillId="0" borderId="0" xfId="98" applyFont="1">
      <alignment vertical="center"/>
    </xf>
    <xf numFmtId="0" fontId="70" fillId="0" borderId="47" xfId="98" applyFont="1" applyFill="1" applyBorder="1">
      <alignment vertical="center"/>
    </xf>
    <xf numFmtId="0" fontId="70" fillId="0" borderId="50" xfId="98" applyFont="1" applyFill="1" applyBorder="1">
      <alignment vertical="center"/>
    </xf>
    <xf numFmtId="0" fontId="70" fillId="0" borderId="48" xfId="98" applyFont="1" applyFill="1" applyBorder="1">
      <alignment vertical="center"/>
    </xf>
    <xf numFmtId="0" fontId="70" fillId="0" borderId="47" xfId="98" quotePrefix="1" applyFont="1" applyBorder="1">
      <alignment vertical="center"/>
    </xf>
    <xf numFmtId="0" fontId="70" fillId="0" borderId="50" xfId="98" applyFont="1" applyBorder="1">
      <alignment vertical="center"/>
    </xf>
    <xf numFmtId="0" fontId="70" fillId="0" borderId="48" xfId="98" applyFont="1" applyBorder="1">
      <alignment vertical="center"/>
    </xf>
    <xf numFmtId="0" fontId="70" fillId="0" borderId="47" xfId="98" quotePrefix="1" applyFont="1" applyFill="1" applyBorder="1">
      <alignment vertical="center"/>
    </xf>
    <xf numFmtId="0" fontId="70" fillId="0" borderId="36" xfId="98" quotePrefix="1" applyFont="1" applyFill="1" applyBorder="1">
      <alignment vertical="center"/>
    </xf>
    <xf numFmtId="0" fontId="70" fillId="0" borderId="37" xfId="98" applyFont="1" applyFill="1" applyBorder="1">
      <alignment vertical="center"/>
    </xf>
    <xf numFmtId="0" fontId="70" fillId="0" borderId="38" xfId="98" applyFont="1" applyFill="1" applyBorder="1">
      <alignment vertical="center"/>
    </xf>
    <xf numFmtId="0" fontId="70" fillId="0" borderId="36" xfId="98" applyFont="1" applyFill="1" applyBorder="1">
      <alignment vertical="center"/>
    </xf>
    <xf numFmtId="0" fontId="70" fillId="0" borderId="36" xfId="98" quotePrefix="1" applyFont="1" applyBorder="1">
      <alignment vertical="center"/>
    </xf>
    <xf numFmtId="0" fontId="70" fillId="0" borderId="37" xfId="98" applyFont="1" applyBorder="1">
      <alignment vertical="center"/>
    </xf>
    <xf numFmtId="0" fontId="70" fillId="0" borderId="38" xfId="98" applyFont="1" applyBorder="1">
      <alignment vertical="center"/>
    </xf>
    <xf numFmtId="0" fontId="70" fillId="0" borderId="36" xfId="98" applyFont="1" applyBorder="1">
      <alignment vertical="center"/>
    </xf>
    <xf numFmtId="0" fontId="70" fillId="0" borderId="39" xfId="98" quotePrefix="1" applyFont="1" applyFill="1" applyBorder="1">
      <alignment vertical="center"/>
    </xf>
    <xf numFmtId="0" fontId="70" fillId="0" borderId="0" xfId="98" applyFont="1" applyFill="1" applyBorder="1">
      <alignment vertical="center"/>
    </xf>
    <xf numFmtId="0" fontId="70" fillId="0" borderId="40" xfId="98" applyFont="1" applyFill="1" applyBorder="1">
      <alignment vertical="center"/>
    </xf>
    <xf numFmtId="0" fontId="70" fillId="0" borderId="39" xfId="98" applyFont="1" applyFill="1" applyBorder="1">
      <alignment vertical="center"/>
    </xf>
    <xf numFmtId="0" fontId="70" fillId="0" borderId="39" xfId="98" quotePrefix="1" applyFont="1" applyBorder="1">
      <alignment vertical="center"/>
    </xf>
    <xf numFmtId="0" fontId="70" fillId="0" borderId="0" xfId="98" applyFont="1" applyBorder="1">
      <alignment vertical="center"/>
    </xf>
    <xf numFmtId="0" fontId="70" fillId="0" borderId="40" xfId="98" applyFont="1" applyBorder="1">
      <alignment vertical="center"/>
    </xf>
    <xf numFmtId="0" fontId="70" fillId="0" borderId="42" xfId="98" quotePrefix="1" applyFont="1" applyFill="1" applyBorder="1">
      <alignment vertical="center"/>
    </xf>
    <xf numFmtId="0" fontId="70" fillId="0" borderId="44" xfId="98" applyFont="1" applyFill="1" applyBorder="1">
      <alignment vertical="center"/>
    </xf>
    <xf numFmtId="0" fontId="70" fillId="0" borderId="45" xfId="98" applyFont="1" applyFill="1" applyBorder="1">
      <alignment vertical="center"/>
    </xf>
    <xf numFmtId="0" fontId="70" fillId="0" borderId="42" xfId="98" applyFont="1" applyFill="1" applyBorder="1">
      <alignment vertical="center"/>
    </xf>
    <xf numFmtId="0" fontId="70" fillId="0" borderId="42" xfId="98" quotePrefix="1" applyFont="1" applyBorder="1">
      <alignment vertical="center"/>
    </xf>
    <xf numFmtId="0" fontId="70" fillId="0" borderId="44" xfId="98" applyFont="1" applyBorder="1">
      <alignment vertical="center"/>
    </xf>
    <xf numFmtId="0" fontId="70" fillId="0" borderId="45" xfId="98" applyFont="1" applyBorder="1">
      <alignment vertical="center"/>
    </xf>
    <xf numFmtId="0" fontId="71" fillId="0" borderId="50" xfId="98" applyFont="1" applyFill="1" applyBorder="1">
      <alignment vertical="center"/>
    </xf>
    <xf numFmtId="0" fontId="71" fillId="0" borderId="48" xfId="98" applyFont="1" applyFill="1" applyBorder="1">
      <alignment vertical="center"/>
    </xf>
    <xf numFmtId="0" fontId="71" fillId="0" borderId="47" xfId="98" quotePrefix="1" applyFont="1" applyFill="1" applyBorder="1">
      <alignment vertical="center"/>
    </xf>
    <xf numFmtId="0" fontId="71" fillId="0" borderId="47" xfId="98" quotePrefix="1" applyFont="1" applyBorder="1">
      <alignment vertical="center"/>
    </xf>
    <xf numFmtId="0" fontId="71" fillId="0" borderId="47" xfId="98" applyFont="1" applyBorder="1">
      <alignment vertical="center"/>
    </xf>
    <xf numFmtId="0" fontId="71" fillId="0" borderId="50" xfId="98" quotePrefix="1" applyFont="1" applyBorder="1">
      <alignment vertical="center"/>
    </xf>
    <xf numFmtId="0" fontId="0" fillId="0" borderId="47" xfId="0" applyFont="1" applyBorder="1">
      <alignment vertical="center"/>
    </xf>
    <xf numFmtId="0" fontId="7" fillId="0" borderId="30" xfId="73" applyFont="1" applyBorder="1" applyAlignment="1">
      <alignment vertical="center" shrinkToFit="1"/>
    </xf>
    <xf numFmtId="0" fontId="7" fillId="0" borderId="3" xfId="73" applyFont="1" applyBorder="1" applyAlignment="1">
      <alignment vertical="center" shrinkToFit="1"/>
    </xf>
    <xf numFmtId="184" fontId="7" fillId="0" borderId="26" xfId="73" applyNumberFormat="1" applyFont="1" applyBorder="1" applyAlignment="1">
      <alignment vertical="center" shrinkToFit="1"/>
    </xf>
    <xf numFmtId="184" fontId="7" fillId="0" borderId="2" xfId="73" applyNumberFormat="1" applyFont="1" applyBorder="1" applyAlignment="1">
      <alignment vertical="center" shrinkToFit="1"/>
    </xf>
    <xf numFmtId="184" fontId="7" fillId="0" borderId="27" xfId="73" applyNumberFormat="1" applyFont="1" applyBorder="1" applyAlignment="1">
      <alignment vertical="center" shrinkToFit="1"/>
    </xf>
    <xf numFmtId="0" fontId="7" fillId="0" borderId="3" xfId="73" applyFont="1" applyBorder="1" applyAlignment="1">
      <alignment vertical="center" wrapText="1"/>
    </xf>
    <xf numFmtId="0" fontId="7" fillId="0" borderId="3" xfId="73" applyFont="1" applyBorder="1" applyAlignment="1">
      <alignment vertical="center"/>
    </xf>
    <xf numFmtId="14" fontId="7" fillId="0" borderId="3" xfId="73" applyNumberFormat="1" applyFont="1" applyBorder="1" applyAlignment="1">
      <alignment vertical="center"/>
    </xf>
    <xf numFmtId="0" fontId="7" fillId="0" borderId="26" xfId="73" applyFont="1" applyBorder="1" applyAlignment="1">
      <alignment horizontal="left" vertical="center" wrapText="1"/>
    </xf>
    <xf numFmtId="0" fontId="7" fillId="0" borderId="2" xfId="73" applyFont="1" applyBorder="1" applyAlignment="1">
      <alignment horizontal="left" vertical="center"/>
    </xf>
    <xf numFmtId="0" fontId="7" fillId="0" borderId="32" xfId="73" applyFont="1" applyBorder="1" applyAlignment="1">
      <alignment horizontal="left" vertical="center"/>
    </xf>
    <xf numFmtId="0" fontId="7" fillId="27" borderId="3" xfId="79" applyFont="1" applyFill="1" applyBorder="1" applyAlignment="1">
      <alignment horizontal="center" vertical="center"/>
    </xf>
    <xf numFmtId="0" fontId="7" fillId="0" borderId="3" xfId="79" applyFont="1" applyBorder="1" applyAlignment="1">
      <alignment vertical="center"/>
    </xf>
    <xf numFmtId="14" fontId="7" fillId="0" borderId="3" xfId="79" applyNumberFormat="1" applyFont="1" applyBorder="1" applyAlignment="1">
      <alignment vertical="center"/>
    </xf>
    <xf numFmtId="0" fontId="7" fillId="26" borderId="26" xfId="83" applyFont="1" applyFill="1" applyBorder="1" applyAlignment="1">
      <alignment vertical="center"/>
    </xf>
    <xf numFmtId="0" fontId="7" fillId="26" borderId="2" xfId="83" applyFont="1" applyFill="1" applyBorder="1" applyAlignment="1">
      <alignment vertical="center"/>
    </xf>
    <xf numFmtId="0" fontId="7" fillId="26" borderId="27" xfId="83" applyFont="1" applyFill="1" applyBorder="1" applyAlignment="1">
      <alignment vertical="center"/>
    </xf>
    <xf numFmtId="0" fontId="7" fillId="26" borderId="26" xfId="79" applyFont="1" applyFill="1" applyBorder="1" applyAlignment="1">
      <alignment vertical="center"/>
    </xf>
    <xf numFmtId="0" fontId="7" fillId="26" borderId="2" xfId="79" applyFont="1" applyFill="1" applyBorder="1" applyAlignment="1">
      <alignment vertical="center"/>
    </xf>
    <xf numFmtId="0" fontId="7" fillId="26" borderId="27" xfId="79" applyFont="1" applyFill="1" applyBorder="1" applyAlignment="1">
      <alignment vertical="center"/>
    </xf>
    <xf numFmtId="14" fontId="7" fillId="0" borderId="26" xfId="79" applyNumberFormat="1" applyFont="1" applyBorder="1" applyAlignment="1">
      <alignment horizontal="right" vertical="center"/>
    </xf>
    <xf numFmtId="14" fontId="7" fillId="0" borderId="2" xfId="79" applyNumberFormat="1" applyFont="1" applyBorder="1" applyAlignment="1">
      <alignment horizontal="right" vertical="center"/>
    </xf>
    <xf numFmtId="14" fontId="7" fillId="0" borderId="27" xfId="79" applyNumberFormat="1" applyFont="1" applyBorder="1" applyAlignment="1">
      <alignment horizontal="right" vertical="center"/>
    </xf>
    <xf numFmtId="0" fontId="7" fillId="27" borderId="24" xfId="79" applyFont="1" applyFill="1" applyBorder="1" applyAlignment="1">
      <alignment horizontal="center" vertical="center"/>
    </xf>
    <xf numFmtId="0" fontId="7" fillId="27" borderId="17" xfId="79" applyFont="1" applyFill="1" applyBorder="1" applyAlignment="1">
      <alignment horizontal="center" vertical="center"/>
    </xf>
    <xf numFmtId="0" fontId="7" fillId="27" borderId="25" xfId="79" applyFont="1" applyFill="1" applyBorder="1" applyAlignment="1">
      <alignment horizontal="center" vertical="center"/>
    </xf>
    <xf numFmtId="0" fontId="7" fillId="27" borderId="18" xfId="79" applyFont="1" applyFill="1" applyBorder="1" applyAlignment="1">
      <alignment horizontal="center" vertical="center"/>
    </xf>
    <xf numFmtId="0" fontId="7" fillId="27" borderId="20" xfId="79" applyFont="1" applyFill="1" applyBorder="1" applyAlignment="1">
      <alignment horizontal="center" vertical="center"/>
    </xf>
    <xf numFmtId="0" fontId="7" fillId="27" borderId="21" xfId="79" applyFont="1" applyFill="1" applyBorder="1" applyAlignment="1">
      <alignment horizontal="center" vertical="center"/>
    </xf>
    <xf numFmtId="0" fontId="7" fillId="27" borderId="22" xfId="79" applyFont="1" applyFill="1" applyBorder="1" applyAlignment="1">
      <alignment horizontal="center" vertical="center"/>
    </xf>
    <xf numFmtId="0" fontId="7" fillId="27" borderId="28" xfId="79" applyFont="1" applyFill="1" applyBorder="1" applyAlignment="1">
      <alignment horizontal="center" vertical="center"/>
    </xf>
    <xf numFmtId="0" fontId="7" fillId="27" borderId="29" xfId="79" applyFont="1" applyFill="1" applyBorder="1" applyAlignment="1">
      <alignment horizontal="center" vertical="center"/>
    </xf>
    <xf numFmtId="0" fontId="7" fillId="27" borderId="30" xfId="79" applyFont="1" applyFill="1" applyBorder="1" applyAlignment="1">
      <alignment horizontal="center" vertical="center"/>
    </xf>
    <xf numFmtId="0" fontId="7" fillId="0" borderId="3" xfId="79" applyFont="1" applyBorder="1" applyAlignment="1">
      <alignment vertical="center" shrinkToFit="1"/>
    </xf>
    <xf numFmtId="0" fontId="7" fillId="0" borderId="26" xfId="79" applyFont="1" applyBorder="1" applyAlignment="1">
      <alignment horizontal="left" vertical="center"/>
    </xf>
    <xf numFmtId="0" fontId="7" fillId="0" borderId="2" xfId="79" applyFont="1" applyBorder="1" applyAlignment="1">
      <alignment horizontal="left" vertical="center"/>
    </xf>
    <xf numFmtId="0" fontId="7" fillId="0" borderId="32" xfId="79" applyFont="1" applyBorder="1" applyAlignment="1">
      <alignment horizontal="left" vertical="center"/>
    </xf>
    <xf numFmtId="0" fontId="7" fillId="26" borderId="31" xfId="79" applyNumberFormat="1" applyFont="1" applyFill="1" applyBorder="1" applyAlignment="1">
      <alignment vertical="center" shrinkToFit="1"/>
    </xf>
    <xf numFmtId="0" fontId="7" fillId="26" borderId="2" xfId="79" applyNumberFormat="1" applyFont="1" applyFill="1" applyBorder="1" applyAlignment="1">
      <alignment vertical="center" shrinkToFit="1"/>
    </xf>
    <xf numFmtId="0" fontId="7" fillId="26" borderId="27" xfId="79" applyNumberFormat="1" applyFont="1" applyFill="1" applyBorder="1" applyAlignment="1">
      <alignment vertical="center" shrinkToFit="1"/>
    </xf>
    <xf numFmtId="14" fontId="7" fillId="0" borderId="3" xfId="79" applyNumberFormat="1" applyFont="1" applyBorder="1" applyAlignment="1">
      <alignment vertical="center" shrinkToFit="1"/>
    </xf>
    <xf numFmtId="14" fontId="76" fillId="0" borderId="3" xfId="106" applyNumberFormat="1" applyFont="1" applyBorder="1" applyAlignment="1">
      <alignment vertical="center"/>
    </xf>
    <xf numFmtId="0" fontId="76" fillId="0" borderId="3" xfId="106" applyFont="1" applyBorder="1" applyAlignment="1">
      <alignment vertical="center"/>
    </xf>
    <xf numFmtId="0" fontId="76" fillId="0" borderId="26" xfId="106" applyFont="1" applyBorder="1" applyAlignment="1">
      <alignment horizontal="left" vertical="center" wrapText="1"/>
    </xf>
    <xf numFmtId="0" fontId="76" fillId="0" borderId="2" xfId="106" applyFont="1" applyBorder="1" applyAlignment="1">
      <alignment horizontal="left" vertical="center"/>
    </xf>
    <xf numFmtId="0" fontId="76" fillId="0" borderId="32" xfId="106" applyFont="1" applyBorder="1" applyAlignment="1">
      <alignment horizontal="left" vertical="center"/>
    </xf>
    <xf numFmtId="184" fontId="76" fillId="0" borderId="26" xfId="106" applyNumberFormat="1" applyFont="1" applyBorder="1" applyAlignment="1">
      <alignment vertical="center" shrinkToFit="1"/>
    </xf>
    <xf numFmtId="184" fontId="76" fillId="0" borderId="2" xfId="106" applyNumberFormat="1" applyFont="1" applyBorder="1" applyAlignment="1">
      <alignment vertical="center" shrinkToFit="1"/>
    </xf>
    <xf numFmtId="184" fontId="76" fillId="0" borderId="27" xfId="106" applyNumberFormat="1" applyFont="1" applyBorder="1" applyAlignment="1">
      <alignment vertical="center" shrinkToFit="1"/>
    </xf>
    <xf numFmtId="0" fontId="76" fillId="0" borderId="3" xfId="106" applyFont="1" applyBorder="1" applyAlignment="1">
      <alignment vertical="center" shrinkToFit="1"/>
    </xf>
    <xf numFmtId="0" fontId="7" fillId="0" borderId="30" xfId="79" applyFont="1" applyBorder="1" applyAlignment="1">
      <alignment vertical="center" shrinkToFit="1"/>
    </xf>
    <xf numFmtId="184" fontId="7" fillId="0" borderId="26" xfId="79" applyNumberFormat="1" applyFont="1" applyBorder="1" applyAlignment="1">
      <alignment vertical="center" shrinkToFit="1"/>
    </xf>
    <xf numFmtId="184" fontId="7" fillId="0" borderId="2" xfId="79" applyNumberFormat="1" applyFont="1" applyBorder="1" applyAlignment="1">
      <alignment vertical="center" shrinkToFit="1"/>
    </xf>
    <xf numFmtId="184" fontId="7" fillId="0" borderId="27" xfId="79" applyNumberFormat="1" applyFont="1" applyBorder="1" applyAlignment="1">
      <alignment vertical="center" shrinkToFit="1"/>
    </xf>
    <xf numFmtId="0" fontId="7" fillId="0" borderId="3" xfId="79" applyFont="1" applyBorder="1" applyAlignment="1">
      <alignment vertical="center" wrapText="1"/>
    </xf>
    <xf numFmtId="0" fontId="7" fillId="0" borderId="26" xfId="79" applyFont="1" applyBorder="1" applyAlignment="1">
      <alignment horizontal="left" vertical="center" wrapText="1"/>
    </xf>
    <xf numFmtId="0" fontId="7" fillId="0" borderId="26" xfId="79" applyFont="1" applyBorder="1" applyAlignment="1">
      <alignment horizontal="left" vertical="top" wrapText="1"/>
    </xf>
    <xf numFmtId="0" fontId="7" fillId="0" borderId="2" xfId="79" applyFont="1" applyBorder="1" applyAlignment="1">
      <alignment horizontal="left" vertical="top"/>
    </xf>
    <xf numFmtId="0" fontId="7" fillId="0" borderId="32" xfId="79" applyFont="1" applyBorder="1" applyAlignment="1">
      <alignment horizontal="left" vertical="top"/>
    </xf>
    <xf numFmtId="0" fontId="7" fillId="0" borderId="26" xfId="79" applyNumberFormat="1" applyFont="1" applyBorder="1" applyAlignment="1">
      <alignment horizontal="center" vertical="center"/>
    </xf>
    <xf numFmtId="0" fontId="7" fillId="0" borderId="27" xfId="79" applyNumberFormat="1" applyFont="1" applyBorder="1" applyAlignment="1">
      <alignment horizontal="center" vertical="center"/>
    </xf>
    <xf numFmtId="49" fontId="7" fillId="0" borderId="3" xfId="79" applyNumberFormat="1" applyFont="1" applyBorder="1" applyAlignment="1">
      <alignment horizontal="left" vertical="center"/>
    </xf>
    <xf numFmtId="49" fontId="7" fillId="0" borderId="3" xfId="79" applyNumberFormat="1" applyFont="1" applyBorder="1" applyAlignment="1">
      <alignment horizontal="left" vertical="center" wrapText="1"/>
    </xf>
    <xf numFmtId="49" fontId="7" fillId="0" borderId="3" xfId="79" applyNumberFormat="1" applyFont="1" applyFill="1" applyBorder="1" applyAlignment="1">
      <alignment horizontal="left" vertical="center"/>
    </xf>
    <xf numFmtId="49" fontId="50" fillId="0" borderId="3" xfId="79" applyNumberFormat="1" applyFont="1" applyBorder="1" applyAlignment="1">
      <alignment horizontal="left" vertical="center" wrapText="1"/>
    </xf>
    <xf numFmtId="49" fontId="7" fillId="0" borderId="26" xfId="79" applyNumberFormat="1" applyFont="1" applyBorder="1" applyAlignment="1">
      <alignment horizontal="left" vertical="center" wrapText="1"/>
    </xf>
    <xf numFmtId="49" fontId="7" fillId="0" borderId="2" xfId="79" applyNumberFormat="1" applyFont="1" applyBorder="1" applyAlignment="1">
      <alignment horizontal="left" vertical="center" wrapText="1"/>
    </xf>
    <xf numFmtId="49" fontId="7" fillId="0" borderId="27" xfId="79" applyNumberFormat="1" applyFont="1" applyBorder="1" applyAlignment="1">
      <alignment horizontal="left" vertical="center" wrapText="1"/>
    </xf>
    <xf numFmtId="49" fontId="7" fillId="0" borderId="26" xfId="83" applyNumberFormat="1" applyFont="1" applyFill="1" applyBorder="1" applyAlignment="1">
      <alignment horizontal="left" vertical="center" wrapText="1"/>
    </xf>
    <xf numFmtId="49" fontId="7" fillId="0" borderId="2" xfId="83" applyNumberFormat="1" applyFont="1" applyFill="1" applyBorder="1" applyAlignment="1">
      <alignment horizontal="left" vertical="center" wrapText="1"/>
    </xf>
    <xf numFmtId="49" fontId="7" fillId="0" borderId="27" xfId="83" applyNumberFormat="1" applyFont="1" applyFill="1" applyBorder="1" applyAlignment="1">
      <alignment horizontal="left" vertical="center" wrapText="1"/>
    </xf>
    <xf numFmtId="49" fontId="7" fillId="0" borderId="3" xfId="83" applyNumberFormat="1" applyFont="1" applyFill="1" applyBorder="1" applyAlignment="1">
      <alignment horizontal="left" vertical="center" wrapText="1"/>
    </xf>
    <xf numFmtId="49" fontId="7" fillId="0" borderId="3" xfId="83" applyNumberFormat="1" applyFont="1" applyFill="1" applyBorder="1" applyAlignment="1">
      <alignment horizontal="left" vertical="center"/>
    </xf>
    <xf numFmtId="49" fontId="7" fillId="0" borderId="3" xfId="79" applyNumberFormat="1" applyFont="1" applyFill="1" applyBorder="1" applyAlignment="1">
      <alignment horizontal="left" vertical="center" wrapText="1"/>
    </xf>
    <xf numFmtId="49" fontId="7" fillId="0" borderId="3" xfId="83" applyNumberFormat="1" applyFont="1" applyBorder="1" applyAlignment="1">
      <alignment horizontal="left" vertical="center" wrapText="1"/>
    </xf>
    <xf numFmtId="49" fontId="7" fillId="0" borderId="3" xfId="83" applyNumberFormat="1" applyFont="1" applyBorder="1" applyAlignment="1">
      <alignment horizontal="left" vertical="center"/>
    </xf>
    <xf numFmtId="0" fontId="7" fillId="0" borderId="26" xfId="79" applyFont="1" applyBorder="1" applyAlignment="1">
      <alignment vertical="center"/>
    </xf>
    <xf numFmtId="0" fontId="7" fillId="0" borderId="2" xfId="79" applyFont="1" applyBorder="1" applyAlignment="1">
      <alignment vertical="center"/>
    </xf>
    <xf numFmtId="0" fontId="7" fillId="0" borderId="27" xfId="79" applyFont="1" applyBorder="1" applyAlignment="1">
      <alignment vertical="center"/>
    </xf>
    <xf numFmtId="0" fontId="7" fillId="0" borderId="3" xfId="79" applyNumberFormat="1" applyFont="1" applyBorder="1" applyAlignment="1">
      <alignment vertical="center"/>
    </xf>
    <xf numFmtId="49" fontId="7" fillId="28" borderId="3" xfId="79" applyNumberFormat="1" applyFont="1" applyFill="1" applyBorder="1" applyAlignment="1">
      <alignment horizontal="center"/>
    </xf>
    <xf numFmtId="49" fontId="7" fillId="0" borderId="3" xfId="79" applyNumberFormat="1" applyFont="1" applyBorder="1" applyAlignment="1">
      <alignment horizontal="center"/>
    </xf>
    <xf numFmtId="49" fontId="49" fillId="27" borderId="23" xfId="79" applyNumberFormat="1" applyFont="1" applyFill="1" applyBorder="1" applyAlignment="1">
      <alignment horizontal="center" vertical="center"/>
    </xf>
    <xf numFmtId="49" fontId="49" fillId="27" borderId="19" xfId="79" applyNumberFormat="1" applyFont="1" applyFill="1" applyBorder="1" applyAlignment="1">
      <alignment horizontal="center" vertical="center"/>
    </xf>
    <xf numFmtId="0" fontId="49" fillId="27" borderId="23" xfId="79" applyFont="1" applyFill="1" applyBorder="1" applyAlignment="1">
      <alignment horizontal="center" vertical="center"/>
    </xf>
    <xf numFmtId="0" fontId="49" fillId="27" borderId="19" xfId="79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27" borderId="3" xfId="96" applyFont="1" applyFill="1" applyBorder="1" applyAlignment="1">
      <alignment horizontal="center" vertical="center"/>
    </xf>
    <xf numFmtId="0" fontId="7" fillId="0" borderId="3" xfId="96" applyFont="1" applyBorder="1" applyAlignment="1">
      <alignment vertical="center"/>
    </xf>
    <xf numFmtId="14" fontId="7" fillId="0" borderId="3" xfId="96" applyNumberFormat="1" applyFont="1" applyBorder="1" applyAlignment="1">
      <alignment vertical="center"/>
    </xf>
    <xf numFmtId="0" fontId="7" fillId="0" borderId="26" xfId="96" applyFont="1" applyBorder="1" applyAlignment="1">
      <alignment vertical="center"/>
    </xf>
    <xf numFmtId="0" fontId="7" fillId="0" borderId="2" xfId="96" applyFont="1" applyBorder="1" applyAlignment="1">
      <alignment vertical="center"/>
    </xf>
    <xf numFmtId="0" fontId="7" fillId="0" borderId="27" xfId="96" applyFont="1" applyBorder="1" applyAlignment="1">
      <alignment vertical="center"/>
    </xf>
    <xf numFmtId="0" fontId="7" fillId="0" borderId="51" xfId="0" applyFont="1" applyBorder="1" applyAlignment="1">
      <alignment horizontal="left" vertical="center"/>
    </xf>
    <xf numFmtId="0" fontId="7" fillId="0" borderId="52" xfId="0" applyFont="1" applyBorder="1" applyAlignment="1">
      <alignment horizontal="left" vertical="center"/>
    </xf>
    <xf numFmtId="0" fontId="7" fillId="0" borderId="53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54" xfId="0" applyFont="1" applyBorder="1" applyAlignment="1">
      <alignment horizontal="left" vertical="center"/>
    </xf>
    <xf numFmtId="0" fontId="7" fillId="0" borderId="51" xfId="96" applyNumberFormat="1" applyFont="1" applyBorder="1" applyAlignment="1">
      <alignment horizontal="left" vertical="center"/>
    </xf>
    <xf numFmtId="0" fontId="7" fillId="0" borderId="52" xfId="96" applyNumberFormat="1" applyFont="1" applyBorder="1" applyAlignment="1">
      <alignment horizontal="left" vertical="center"/>
    </xf>
    <xf numFmtId="0" fontId="7" fillId="0" borderId="53" xfId="96" applyNumberFormat="1" applyFont="1" applyBorder="1" applyAlignment="1">
      <alignment horizontal="left" vertical="center"/>
    </xf>
    <xf numFmtId="0" fontId="7" fillId="0" borderId="20" xfId="96" applyNumberFormat="1" applyFont="1" applyBorder="1" applyAlignment="1">
      <alignment horizontal="left" vertical="center"/>
    </xf>
    <xf numFmtId="0" fontId="7" fillId="0" borderId="21" xfId="96" applyNumberFormat="1" applyFont="1" applyBorder="1" applyAlignment="1">
      <alignment horizontal="left" vertical="center"/>
    </xf>
    <xf numFmtId="0" fontId="7" fillId="0" borderId="54" xfId="96" applyNumberFormat="1" applyFont="1" applyBorder="1" applyAlignment="1">
      <alignment horizontal="left" vertical="center"/>
    </xf>
    <xf numFmtId="184" fontId="7" fillId="0" borderId="26" xfId="106" applyNumberFormat="1" applyFont="1" applyBorder="1" applyAlignment="1">
      <alignment vertical="center" shrinkToFit="1"/>
    </xf>
    <xf numFmtId="184" fontId="7" fillId="0" borderId="2" xfId="106" applyNumberFormat="1" applyFont="1" applyBorder="1" applyAlignment="1">
      <alignment vertical="center" shrinkToFit="1"/>
    </xf>
    <xf numFmtId="184" fontId="7" fillId="0" borderId="27" xfId="106" applyNumberFormat="1" applyFont="1" applyBorder="1" applyAlignment="1">
      <alignment vertical="center" shrinkToFit="1"/>
    </xf>
    <xf numFmtId="0" fontId="7" fillId="0" borderId="3" xfId="106" applyFont="1" applyBorder="1" applyAlignment="1">
      <alignment vertical="center" wrapText="1"/>
    </xf>
    <xf numFmtId="0" fontId="7" fillId="0" borderId="3" xfId="106" applyFont="1" applyBorder="1" applyAlignment="1">
      <alignment vertical="center"/>
    </xf>
    <xf numFmtId="0" fontId="7" fillId="0" borderId="3" xfId="106" applyFont="1" applyBorder="1" applyAlignment="1">
      <alignment vertical="center" shrinkToFit="1"/>
    </xf>
    <xf numFmtId="14" fontId="7" fillId="0" borderId="3" xfId="106" applyNumberFormat="1" applyFont="1" applyBorder="1" applyAlignment="1">
      <alignment vertical="center"/>
    </xf>
    <xf numFmtId="0" fontId="7" fillId="0" borderId="26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32" xfId="0" applyFont="1" applyBorder="1" applyAlignment="1">
      <alignment horizontal="left" vertical="center"/>
    </xf>
    <xf numFmtId="0" fontId="8" fillId="0" borderId="47" xfId="0" applyFont="1" applyBorder="1" applyAlignment="1">
      <alignment vertical="center"/>
    </xf>
  </cellXfs>
  <cellStyles count="178">
    <cellStyle name="１" xfId="1"/>
    <cellStyle name="20% - アクセント 1" xfId="2" builtinId="30" customBuiltin="1"/>
    <cellStyle name="20% - アクセント 1 2" xfId="138"/>
    <cellStyle name="20% - アクセント 2" xfId="3" builtinId="34" customBuiltin="1"/>
    <cellStyle name="20% - アクセント 2 2" xfId="137"/>
    <cellStyle name="20% - アクセント 3" xfId="4" builtinId="38" customBuiltin="1"/>
    <cellStyle name="20% - アクセント 3 2" xfId="142"/>
    <cellStyle name="20% - アクセント 4" xfId="5" builtinId="42" customBuiltin="1"/>
    <cellStyle name="20% - アクセント 4 2" xfId="136"/>
    <cellStyle name="20% - アクセント 5" xfId="6" builtinId="46" customBuiltin="1"/>
    <cellStyle name="20% - アクセント 5 2" xfId="145"/>
    <cellStyle name="20% - アクセント 6" xfId="7" builtinId="50" customBuiltin="1"/>
    <cellStyle name="20% - アクセント 6 2" xfId="135"/>
    <cellStyle name="40% - アクセント 1" xfId="8" builtinId="31" customBuiltin="1"/>
    <cellStyle name="40% - アクセント 1 2" xfId="134"/>
    <cellStyle name="40% - アクセント 2" xfId="9" builtinId="35" customBuiltin="1"/>
    <cellStyle name="40% - アクセント 2 2" xfId="147"/>
    <cellStyle name="40% - アクセント 3" xfId="10" builtinId="39" customBuiltin="1"/>
    <cellStyle name="40% - アクセント 3 2" xfId="141"/>
    <cellStyle name="40% - アクセント 4" xfId="11" builtinId="43" customBuiltin="1"/>
    <cellStyle name="40% - アクセント 4 2" xfId="139"/>
    <cellStyle name="40% - アクセント 5" xfId="12" builtinId="47" customBuiltin="1"/>
    <cellStyle name="40% - アクセント 5 2" xfId="144"/>
    <cellStyle name="40% - アクセント 6" xfId="13" builtinId="51" customBuiltin="1"/>
    <cellStyle name="40% - アクセント 6 2" xfId="150"/>
    <cellStyle name="60% - アクセント 1" xfId="14" builtinId="32" customBuiltin="1"/>
    <cellStyle name="60% - アクセント 1 2" xfId="152"/>
    <cellStyle name="60% - アクセント 2" xfId="15" builtinId="36" customBuiltin="1"/>
    <cellStyle name="60% - アクセント 2 2" xfId="146"/>
    <cellStyle name="60% - アクセント 3" xfId="16" builtinId="40" customBuiltin="1"/>
    <cellStyle name="60% - アクセント 3 2" xfId="143"/>
    <cellStyle name="60% - アクセント 4" xfId="17" builtinId="44" customBuiltin="1"/>
    <cellStyle name="60% - アクセント 4 2" xfId="140"/>
    <cellStyle name="60% - アクセント 5" xfId="18" builtinId="48" customBuiltin="1"/>
    <cellStyle name="60% - アクセント 5 2" xfId="148"/>
    <cellStyle name="60% - アクセント 6" xfId="19" builtinId="52" customBuiltin="1"/>
    <cellStyle name="60% - アクセント 6 2" xfId="151"/>
    <cellStyle name="Calc Currency (0)" xfId="20"/>
    <cellStyle name="Comma [0]" xfId="21"/>
    <cellStyle name="Comma [0] 2" xfId="82"/>
    <cellStyle name="Comma [0] 2 2" xfId="175"/>
    <cellStyle name="Comma [0] 3" xfId="149"/>
    <cellStyle name="Comma_Full Year FY96" xfId="22"/>
    <cellStyle name="Comma0" xfId="23"/>
    <cellStyle name="Currency [0]" xfId="24"/>
    <cellStyle name="Currency_Full Year FY96" xfId="25"/>
    <cellStyle name="Currency0" xfId="26"/>
    <cellStyle name="Date" xfId="27"/>
    <cellStyle name="Euro" xfId="28"/>
    <cellStyle name="Fixed" xfId="29"/>
    <cellStyle name="Grey" xfId="30"/>
    <cellStyle name="header" xfId="31"/>
    <cellStyle name="Header1" xfId="32"/>
    <cellStyle name="Header2" xfId="33"/>
    <cellStyle name="Heading 1" xfId="34"/>
    <cellStyle name="Heading 2" xfId="35"/>
    <cellStyle name="IBM(401K)" xfId="36"/>
    <cellStyle name="Input [yellow]" xfId="37"/>
    <cellStyle name="IT計画書 (1)" xfId="38"/>
    <cellStyle name="J401K" xfId="39"/>
    <cellStyle name="Normal - Style1" xfId="40"/>
    <cellStyle name="Normal_#18-Internet" xfId="41"/>
    <cellStyle name="Percent [2]" xfId="42"/>
    <cellStyle name="todo" xfId="43"/>
    <cellStyle name="Total" xfId="44"/>
    <cellStyle name="アクサ帳票項目ラベル" xfId="45"/>
    <cellStyle name="アクセント 1" xfId="46" builtinId="29" customBuiltin="1"/>
    <cellStyle name="アクセント 1 2" xfId="133"/>
    <cellStyle name="アクセント 2" xfId="47" builtinId="33" customBuiltin="1"/>
    <cellStyle name="アクセント 2 2" xfId="132"/>
    <cellStyle name="アクセント 3" xfId="48" builtinId="37" customBuiltin="1"/>
    <cellStyle name="アクセント 3 2" xfId="153"/>
    <cellStyle name="アクセント 4" xfId="49" builtinId="41" customBuiltin="1"/>
    <cellStyle name="アクセント 4 2" xfId="154"/>
    <cellStyle name="アクセント 5" xfId="50" builtinId="45" customBuiltin="1"/>
    <cellStyle name="アクセント 5 2" xfId="155"/>
    <cellStyle name="アクセント 6" xfId="51" builtinId="49" customBuiltin="1"/>
    <cellStyle name="アクセント 6 2" xfId="156"/>
    <cellStyle name="ウオーズ用" xfId="52"/>
    <cellStyle name="タイトル" xfId="53" builtinId="15" customBuiltin="1"/>
    <cellStyle name="タイトル 2" xfId="157"/>
    <cellStyle name="チェック セル" xfId="54" builtinId="23" customBuiltin="1"/>
    <cellStyle name="チェック セル 2" xfId="158"/>
    <cellStyle name="どちらでもない" xfId="55" builtinId="28" customBuiltin="1"/>
    <cellStyle name="どちらでもない 2" xfId="159"/>
    <cellStyle name="メモ" xfId="56" builtinId="10" customBuiltin="1"/>
    <cellStyle name="メモ 2" xfId="160"/>
    <cellStyle name="リンク セル" xfId="57" builtinId="24" customBuiltin="1"/>
    <cellStyle name="リンク セル 2" xfId="161"/>
    <cellStyle name="・'_x000c_・・・V_x0001_ｳ_x0018_ﾘ0_x0007__x0001__x0001_" xfId="58"/>
    <cellStyle name="悪い" xfId="59" builtinId="27" customBuiltin="1"/>
    <cellStyle name="悪い 2" xfId="162"/>
    <cellStyle name="移行計画書" xfId="60"/>
    <cellStyle name="鵜" xfId="61"/>
    <cellStyle name="型番" xfId="62"/>
    <cellStyle name="計算" xfId="63" builtinId="22" customBuiltin="1"/>
    <cellStyle name="計算 2" xfId="163"/>
    <cellStyle name="警告文" xfId="64" builtinId="11" customBuiltin="1"/>
    <cellStyle name="警告文 2" xfId="164"/>
    <cellStyle name="見出し 1" xfId="65" builtinId="16" customBuiltin="1"/>
    <cellStyle name="見出し 1 2" xfId="165"/>
    <cellStyle name="見出し 2" xfId="66" builtinId="17" customBuiltin="1"/>
    <cellStyle name="見出し 2 2" xfId="166"/>
    <cellStyle name="見出し 3" xfId="67" builtinId="18" customBuiltin="1"/>
    <cellStyle name="見出し 3 2" xfId="167"/>
    <cellStyle name="見出し 4" xfId="68" builtinId="19" customBuiltin="1"/>
    <cellStyle name="見出し 4 2" xfId="168"/>
    <cellStyle name="集計" xfId="69" builtinId="25" customBuiltin="1"/>
    <cellStyle name="集計 2" xfId="169"/>
    <cellStyle name="出力" xfId="70" builtinId="21" customBuiltin="1"/>
    <cellStyle name="出力 2" xfId="170"/>
    <cellStyle name="説明文" xfId="71" builtinId="53" customBuiltin="1"/>
    <cellStyle name="説明文 2" xfId="171"/>
    <cellStyle name="入力" xfId="72" builtinId="20" customBuiltin="1"/>
    <cellStyle name="入力 2" xfId="172"/>
    <cellStyle name="標準" xfId="0" builtinId="0"/>
    <cellStyle name="標準 17" xfId="89"/>
    <cellStyle name="標準 2" xfId="73"/>
    <cellStyle name="標準 2 2" xfId="106"/>
    <cellStyle name="標準 2 2 2" xfId="93"/>
    <cellStyle name="標準 2 2 2 2" xfId="95"/>
    <cellStyle name="標準 2 2 2 2 2" xfId="98"/>
    <cellStyle name="標準 2 2 2 2 2 2" xfId="131"/>
    <cellStyle name="標準 2 2 2 2 3" xfId="117"/>
    <cellStyle name="標準 2 2 2 3" xfId="97"/>
    <cellStyle name="標準 2 2 2 3 2" xfId="124"/>
    <cellStyle name="標準 2 2 2 4" xfId="110"/>
    <cellStyle name="標準 2 2 3" xfId="92"/>
    <cellStyle name="標準 2 2 3 2" xfId="128"/>
    <cellStyle name="標準 2 2 3 3" xfId="177"/>
    <cellStyle name="標準 2 2 3 4" xfId="114"/>
    <cellStyle name="標準 2 2 4" xfId="121"/>
    <cellStyle name="標準 2 3" xfId="86"/>
    <cellStyle name="標準 2 4" xfId="111"/>
    <cellStyle name="標準 2 4 2" xfId="125"/>
    <cellStyle name="標準 2 5" xfId="118"/>
    <cellStyle name="標準 2 6" xfId="102"/>
    <cellStyle name="標準 3" xfId="79"/>
    <cellStyle name="標準 3 2" xfId="83"/>
    <cellStyle name="標準 3 2 2" xfId="113"/>
    <cellStyle name="標準 3 2 2 2" xfId="127"/>
    <cellStyle name="標準 3 2 3" xfId="120"/>
    <cellStyle name="標準 3 2 4" xfId="104"/>
    <cellStyle name="標準 3 3" xfId="96"/>
    <cellStyle name="標準 3 3 2" xfId="115"/>
    <cellStyle name="標準 3 3 2 2" xfId="129"/>
    <cellStyle name="標準 3 3 3" xfId="122"/>
    <cellStyle name="標準 3 3 4" xfId="107"/>
    <cellStyle name="標準 3 4" xfId="112"/>
    <cellStyle name="標準 3 4 2" xfId="126"/>
    <cellStyle name="標準 3 5" xfId="119"/>
    <cellStyle name="標準 3 6" xfId="103"/>
    <cellStyle name="標準 4" xfId="84"/>
    <cellStyle name="標準 4 2" xfId="91"/>
    <cellStyle name="標準 4 3" xfId="176"/>
    <cellStyle name="標準 5" xfId="94"/>
    <cellStyle name="標準 5 2" xfId="116"/>
    <cellStyle name="標準 5 2 2" xfId="130"/>
    <cellStyle name="標準 5 3" xfId="123"/>
    <cellStyle name="標準 5 4" xfId="108"/>
    <cellStyle name="標準 6" xfId="109"/>
    <cellStyle name="標準 7" xfId="100"/>
    <cellStyle name="標準 8" xfId="99"/>
    <cellStyle name="標準 9" xfId="80"/>
    <cellStyle name="標準_06 画面項目設計" xfId="88"/>
    <cellStyle name="標準_Sheet1" xfId="81"/>
    <cellStyle name="標準_SS" xfId="85"/>
    <cellStyle name="標準_アプリデータ設計書" xfId="90"/>
    <cellStyle name="標準_フェーズ間仕様書鳥瞰図" xfId="87"/>
    <cellStyle name="標準外部設計" xfId="74"/>
    <cellStyle name="表旨巧・・ハイパーリンク" xfId="75"/>
    <cellStyle name="未定義" xfId="76"/>
    <cellStyle name="未定義 2" xfId="105"/>
    <cellStyle name="未定義 3" xfId="173"/>
    <cellStyle name="未定義 4" xfId="101"/>
    <cellStyle name="無人" xfId="77"/>
    <cellStyle name="良い" xfId="78" builtinId="26" customBuiltin="1"/>
    <cellStyle name="良い 2" xfId="174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88045</xdr:colOff>
      <xdr:row>17</xdr:row>
      <xdr:rowOff>47227</xdr:rowOff>
    </xdr:from>
    <xdr:to>
      <xdr:col>30</xdr:col>
      <xdr:colOff>22411</xdr:colOff>
      <xdr:row>18</xdr:row>
      <xdr:rowOff>112060</xdr:rowOff>
    </xdr:to>
    <xdr:sp macro="" textlink="">
      <xdr:nvSpPr>
        <xdr:cNvPr id="2" name="正方形/長方形 1"/>
        <xdr:cNvSpPr/>
      </xdr:nvSpPr>
      <xdr:spPr>
        <a:xfrm>
          <a:off x="5555395" y="3104752"/>
          <a:ext cx="534441" cy="2362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0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～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145675</xdr:colOff>
      <xdr:row>14</xdr:row>
      <xdr:rowOff>145676</xdr:rowOff>
    </xdr:from>
    <xdr:to>
      <xdr:col>37</xdr:col>
      <xdr:colOff>156881</xdr:colOff>
      <xdr:row>16</xdr:row>
      <xdr:rowOff>100853</xdr:rowOff>
    </xdr:to>
    <xdr:sp macro="" textlink="">
      <xdr:nvSpPr>
        <xdr:cNvPr id="3" name="正方形/長方形 2"/>
        <xdr:cNvSpPr/>
      </xdr:nvSpPr>
      <xdr:spPr>
        <a:xfrm>
          <a:off x="6213100" y="2688851"/>
          <a:ext cx="1411381" cy="2980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プロダクト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1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30</xdr:col>
      <xdr:colOff>145674</xdr:colOff>
      <xdr:row>20</xdr:row>
      <xdr:rowOff>11205</xdr:rowOff>
    </xdr:from>
    <xdr:to>
      <xdr:col>37</xdr:col>
      <xdr:colOff>112058</xdr:colOff>
      <xdr:row>21</xdr:row>
      <xdr:rowOff>134471</xdr:rowOff>
    </xdr:to>
    <xdr:sp macro="" textlink="">
      <xdr:nvSpPr>
        <xdr:cNvPr id="4" name="正方形/長方形 3"/>
        <xdr:cNvSpPr/>
      </xdr:nvSpPr>
      <xdr:spPr>
        <a:xfrm>
          <a:off x="6213099" y="3583080"/>
          <a:ext cx="1366559" cy="2947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プロダクト</a:t>
          </a:r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2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123264</xdr:colOff>
      <xdr:row>32</xdr:row>
      <xdr:rowOff>145676</xdr:rowOff>
    </xdr:from>
    <xdr:to>
      <xdr:col>16</xdr:col>
      <xdr:colOff>100852</xdr:colOff>
      <xdr:row>34</xdr:row>
      <xdr:rowOff>33616</xdr:rowOff>
    </xdr:to>
    <xdr:sp macro="" textlink="">
      <xdr:nvSpPr>
        <xdr:cNvPr id="6" name="正方形/長方形 5"/>
        <xdr:cNvSpPr/>
      </xdr:nvSpPr>
      <xdr:spPr>
        <a:xfrm>
          <a:off x="2390214" y="5774951"/>
          <a:ext cx="977713" cy="23084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168085</xdr:colOff>
      <xdr:row>31</xdr:row>
      <xdr:rowOff>156882</xdr:rowOff>
    </xdr:from>
    <xdr:to>
      <xdr:col>42</xdr:col>
      <xdr:colOff>100853</xdr:colOff>
      <xdr:row>33</xdr:row>
      <xdr:rowOff>145677</xdr:rowOff>
    </xdr:to>
    <xdr:sp macro="" textlink="">
      <xdr:nvSpPr>
        <xdr:cNvPr id="7" name="正方形/長方形 6"/>
        <xdr:cNvSpPr/>
      </xdr:nvSpPr>
      <xdr:spPr>
        <a:xfrm>
          <a:off x="6235510" y="5614707"/>
          <a:ext cx="2333068" cy="3316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Code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数＝不担保コードの数</a:t>
          </a:r>
        </a:p>
      </xdr:txBody>
    </xdr:sp>
    <xdr:clientData/>
  </xdr:twoCellAnchor>
  <xdr:twoCellAnchor>
    <xdr:from>
      <xdr:col>30</xdr:col>
      <xdr:colOff>78439</xdr:colOff>
      <xdr:row>30</xdr:row>
      <xdr:rowOff>33617</xdr:rowOff>
    </xdr:from>
    <xdr:to>
      <xdr:col>30</xdr:col>
      <xdr:colOff>124158</xdr:colOff>
      <xdr:row>35</xdr:row>
      <xdr:rowOff>112058</xdr:rowOff>
    </xdr:to>
    <xdr:sp macro="" textlink="">
      <xdr:nvSpPr>
        <xdr:cNvPr id="8" name="右大かっこ 7"/>
        <xdr:cNvSpPr/>
      </xdr:nvSpPr>
      <xdr:spPr>
        <a:xfrm>
          <a:off x="6145864" y="5319992"/>
          <a:ext cx="45719" cy="935691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173687</xdr:colOff>
      <xdr:row>44</xdr:row>
      <xdr:rowOff>145682</xdr:rowOff>
    </xdr:from>
    <xdr:to>
      <xdr:col>25</xdr:col>
      <xdr:colOff>201705</xdr:colOff>
      <xdr:row>48</xdr:row>
      <xdr:rowOff>156887</xdr:rowOff>
    </xdr:to>
    <xdr:sp macro="" textlink="">
      <xdr:nvSpPr>
        <xdr:cNvPr id="9" name="右矢印 8"/>
        <xdr:cNvSpPr>
          <a:spLocks noChangeAspect="1"/>
        </xdr:cNvSpPr>
      </xdr:nvSpPr>
      <xdr:spPr>
        <a:xfrm rot="5400000">
          <a:off x="4606456" y="7866813"/>
          <a:ext cx="697005" cy="628093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184768</xdr:colOff>
      <xdr:row>59</xdr:row>
      <xdr:rowOff>1769</xdr:rowOff>
    </xdr:from>
    <xdr:to>
      <xdr:col>21</xdr:col>
      <xdr:colOff>19053</xdr:colOff>
      <xdr:row>87</xdr:row>
      <xdr:rowOff>65609</xdr:rowOff>
    </xdr:to>
    <xdr:sp macro="" textlink="">
      <xdr:nvSpPr>
        <xdr:cNvPr id="10" name="フローチャート: 処理 9"/>
        <xdr:cNvSpPr/>
      </xdr:nvSpPr>
      <xdr:spPr>
        <a:xfrm>
          <a:off x="1451593" y="10260194"/>
          <a:ext cx="2834660" cy="4864440"/>
        </a:xfrm>
        <a:prstGeom prst="flowChartProcess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122328</xdr:colOff>
      <xdr:row>57</xdr:row>
      <xdr:rowOff>87104</xdr:rowOff>
    </xdr:from>
    <xdr:to>
      <xdr:col>19</xdr:col>
      <xdr:colOff>154718</xdr:colOff>
      <xdr:row>86</xdr:row>
      <xdr:rowOff>11145</xdr:rowOff>
    </xdr:to>
    <xdr:sp macro="" textlink="">
      <xdr:nvSpPr>
        <xdr:cNvPr id="11" name="フローチャート: 処理 10"/>
        <xdr:cNvSpPr/>
      </xdr:nvSpPr>
      <xdr:spPr>
        <a:xfrm>
          <a:off x="1189128" y="10002629"/>
          <a:ext cx="2832740" cy="4896091"/>
        </a:xfrm>
        <a:prstGeom prst="flowChartProcess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28816</xdr:colOff>
      <xdr:row>56</xdr:row>
      <xdr:rowOff>0</xdr:rowOff>
    </xdr:from>
    <xdr:to>
      <xdr:col>18</xdr:col>
      <xdr:colOff>61206</xdr:colOff>
      <xdr:row>84</xdr:row>
      <xdr:rowOff>141586</xdr:rowOff>
    </xdr:to>
    <xdr:sp macro="" textlink="">
      <xdr:nvSpPr>
        <xdr:cNvPr id="12" name="フローチャート: 処理 11"/>
        <xdr:cNvSpPr/>
      </xdr:nvSpPr>
      <xdr:spPr>
        <a:xfrm>
          <a:off x="895591" y="9744075"/>
          <a:ext cx="2832740" cy="4942186"/>
        </a:xfrm>
        <a:prstGeom prst="flowChartProcess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191927</xdr:colOff>
      <xdr:row>57</xdr:row>
      <xdr:rowOff>80573</xdr:rowOff>
    </xdr:from>
    <xdr:to>
      <xdr:col>16</xdr:col>
      <xdr:colOff>134711</xdr:colOff>
      <xdr:row>64</xdr:row>
      <xdr:rowOff>86945</xdr:rowOff>
    </xdr:to>
    <xdr:sp macro="" textlink="">
      <xdr:nvSpPr>
        <xdr:cNvPr id="13" name="テキスト ボックス 12"/>
        <xdr:cNvSpPr txBox="1"/>
      </xdr:nvSpPr>
      <xdr:spPr>
        <a:xfrm>
          <a:off x="1258727" y="9996098"/>
          <a:ext cx="2143059" cy="120652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企業コード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提案番号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プラン番号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設計番号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プロダクトコード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連番</a:t>
          </a:r>
        </a:p>
      </xdr:txBody>
    </xdr:sp>
    <xdr:clientData/>
  </xdr:twoCellAnchor>
  <xdr:twoCellAnchor>
    <xdr:from>
      <xdr:col>6</xdr:col>
      <xdr:colOff>13554</xdr:colOff>
      <xdr:row>66</xdr:row>
      <xdr:rowOff>33254</xdr:rowOff>
    </xdr:from>
    <xdr:to>
      <xdr:col>16</xdr:col>
      <xdr:colOff>152111</xdr:colOff>
      <xdr:row>69</xdr:row>
      <xdr:rowOff>157480</xdr:rowOff>
    </xdr:to>
    <xdr:sp macro="" textlink="">
      <xdr:nvSpPr>
        <xdr:cNvPr id="14" name="テキスト ボックス 13"/>
        <xdr:cNvSpPr txBox="1"/>
      </xdr:nvSpPr>
      <xdr:spPr>
        <a:xfrm>
          <a:off x="1280379" y="11491829"/>
          <a:ext cx="2138807" cy="6385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標準約款コード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該当約款コード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該当約款バージョン</a:t>
          </a:r>
        </a:p>
      </xdr:txBody>
    </xdr:sp>
    <xdr:clientData/>
  </xdr:twoCellAnchor>
  <xdr:twoCellAnchor>
    <xdr:from>
      <xdr:col>6</xdr:col>
      <xdr:colOff>20080</xdr:colOff>
      <xdr:row>71</xdr:row>
      <xdr:rowOff>159773</xdr:rowOff>
    </xdr:from>
    <xdr:to>
      <xdr:col>16</xdr:col>
      <xdr:colOff>158637</xdr:colOff>
      <xdr:row>73</xdr:row>
      <xdr:rowOff>81562</xdr:rowOff>
    </xdr:to>
    <xdr:sp macro="" textlink="">
      <xdr:nvSpPr>
        <xdr:cNvPr id="15" name="テキスト ボックス 14"/>
        <xdr:cNvSpPr txBox="1"/>
      </xdr:nvSpPr>
      <xdr:spPr>
        <a:xfrm>
          <a:off x="1286905" y="12475598"/>
          <a:ext cx="2138807" cy="26468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査定結果コード</a:t>
          </a:r>
        </a:p>
      </xdr:txBody>
    </xdr:sp>
    <xdr:clientData/>
  </xdr:twoCellAnchor>
  <xdr:twoCellAnchor>
    <xdr:from>
      <xdr:col>5</xdr:col>
      <xdr:colOff>189752</xdr:colOff>
      <xdr:row>75</xdr:row>
      <xdr:rowOff>46863</xdr:rowOff>
    </xdr:from>
    <xdr:to>
      <xdr:col>16</xdr:col>
      <xdr:colOff>132536</xdr:colOff>
      <xdr:row>83</xdr:row>
      <xdr:rowOff>82177</xdr:rowOff>
    </xdr:to>
    <xdr:sp macro="" textlink="">
      <xdr:nvSpPr>
        <xdr:cNvPr id="16" name="テキスト ボックス 15"/>
        <xdr:cNvSpPr txBox="1"/>
      </xdr:nvSpPr>
      <xdr:spPr>
        <a:xfrm>
          <a:off x="1256552" y="13048488"/>
          <a:ext cx="2143059" cy="14069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不担保種別コード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不担保部位・傷病コード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不担保期間コード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不担保予備コード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特別条件内容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不担保期間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不担保部位名称</a:t>
          </a:r>
        </a:p>
      </xdr:txBody>
    </xdr:sp>
    <xdr:clientData/>
  </xdr:twoCellAnchor>
  <xdr:twoCellAnchor>
    <xdr:from>
      <xdr:col>4</xdr:col>
      <xdr:colOff>98418</xdr:colOff>
      <xdr:row>56</xdr:row>
      <xdr:rowOff>3</xdr:rowOff>
    </xdr:from>
    <xdr:to>
      <xdr:col>9</xdr:col>
      <xdr:colOff>178813</xdr:colOff>
      <xdr:row>57</xdr:row>
      <xdr:rowOff>152390</xdr:rowOff>
    </xdr:to>
    <xdr:sp macro="" textlink="">
      <xdr:nvSpPr>
        <xdr:cNvPr id="17" name="テキスト ボックス 16"/>
        <xdr:cNvSpPr txBox="1"/>
      </xdr:nvSpPr>
      <xdr:spPr>
        <a:xfrm>
          <a:off x="965193" y="9744078"/>
          <a:ext cx="1080520" cy="323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 b="1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主キー</a:t>
          </a:r>
        </a:p>
      </xdr:txBody>
    </xdr:sp>
    <xdr:clientData/>
  </xdr:twoCellAnchor>
  <xdr:twoCellAnchor>
    <xdr:from>
      <xdr:col>4</xdr:col>
      <xdr:colOff>98418</xdr:colOff>
      <xdr:row>64</xdr:row>
      <xdr:rowOff>126707</xdr:rowOff>
    </xdr:from>
    <xdr:to>
      <xdr:col>9</xdr:col>
      <xdr:colOff>178813</xdr:colOff>
      <xdr:row>66</xdr:row>
      <xdr:rowOff>115950</xdr:rowOff>
    </xdr:to>
    <xdr:sp macro="" textlink="">
      <xdr:nvSpPr>
        <xdr:cNvPr id="18" name="テキスト ボックス 17"/>
        <xdr:cNvSpPr txBox="1"/>
      </xdr:nvSpPr>
      <xdr:spPr>
        <a:xfrm>
          <a:off x="965193" y="11242382"/>
          <a:ext cx="1080520" cy="3321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 b="1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約款情報</a:t>
          </a:r>
        </a:p>
      </xdr:txBody>
    </xdr:sp>
    <xdr:clientData/>
  </xdr:twoCellAnchor>
  <xdr:twoCellAnchor>
    <xdr:from>
      <xdr:col>4</xdr:col>
      <xdr:colOff>98418</xdr:colOff>
      <xdr:row>70</xdr:row>
      <xdr:rowOff>46563</xdr:rowOff>
    </xdr:from>
    <xdr:to>
      <xdr:col>12</xdr:col>
      <xdr:colOff>190500</xdr:colOff>
      <xdr:row>72</xdr:row>
      <xdr:rowOff>35804</xdr:rowOff>
    </xdr:to>
    <xdr:sp macro="" textlink="">
      <xdr:nvSpPr>
        <xdr:cNvPr id="19" name="テキスト ボックス 18"/>
        <xdr:cNvSpPr txBox="1"/>
      </xdr:nvSpPr>
      <xdr:spPr>
        <a:xfrm>
          <a:off x="965193" y="12190938"/>
          <a:ext cx="1692282" cy="332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 b="1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査定結果コード</a:t>
          </a:r>
        </a:p>
      </xdr:txBody>
    </xdr:sp>
    <xdr:clientData/>
  </xdr:twoCellAnchor>
  <xdr:twoCellAnchor>
    <xdr:from>
      <xdr:col>4</xdr:col>
      <xdr:colOff>98418</xdr:colOff>
      <xdr:row>73</xdr:row>
      <xdr:rowOff>129438</xdr:rowOff>
    </xdr:from>
    <xdr:to>
      <xdr:col>10</xdr:col>
      <xdr:colOff>133118</xdr:colOff>
      <xdr:row>75</xdr:row>
      <xdr:rowOff>81687</xdr:rowOff>
    </xdr:to>
    <xdr:sp macro="" textlink="">
      <xdr:nvSpPr>
        <xdr:cNvPr id="20" name="テキスト ボックス 19"/>
        <xdr:cNvSpPr txBox="1"/>
      </xdr:nvSpPr>
      <xdr:spPr>
        <a:xfrm>
          <a:off x="965193" y="12788163"/>
          <a:ext cx="1234850" cy="2951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 b="1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不担保情報</a:t>
          </a:r>
        </a:p>
      </xdr:txBody>
    </xdr:sp>
    <xdr:clientData/>
  </xdr:twoCellAnchor>
  <xdr:twoCellAnchor>
    <xdr:from>
      <xdr:col>3</xdr:col>
      <xdr:colOff>154923</xdr:colOff>
      <xdr:row>87</xdr:row>
      <xdr:rowOff>159904</xdr:rowOff>
    </xdr:from>
    <xdr:to>
      <xdr:col>21</xdr:col>
      <xdr:colOff>92045</xdr:colOff>
      <xdr:row>90</xdr:row>
      <xdr:rowOff>69409</xdr:rowOff>
    </xdr:to>
    <xdr:sp macro="" textlink="">
      <xdr:nvSpPr>
        <xdr:cNvPr id="21" name="右中かっこ 20"/>
        <xdr:cNvSpPr/>
      </xdr:nvSpPr>
      <xdr:spPr>
        <a:xfrm rot="5400000">
          <a:off x="2345194" y="13628733"/>
          <a:ext cx="423855" cy="3604247"/>
        </a:xfrm>
        <a:prstGeom prst="rightBrace">
          <a:avLst>
            <a:gd name="adj1" fmla="val 17709"/>
            <a:gd name="adj2" fmla="val 48863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11204</xdr:colOff>
      <xdr:row>90</xdr:row>
      <xdr:rowOff>109344</xdr:rowOff>
    </xdr:from>
    <xdr:to>
      <xdr:col>17</xdr:col>
      <xdr:colOff>11206</xdr:colOff>
      <xdr:row>92</xdr:row>
      <xdr:rowOff>0</xdr:rowOff>
    </xdr:to>
    <xdr:sp macro="" textlink="">
      <xdr:nvSpPr>
        <xdr:cNvPr id="22" name="テキスト ボックス 21"/>
        <xdr:cNvSpPr txBox="1"/>
      </xdr:nvSpPr>
      <xdr:spPr>
        <a:xfrm>
          <a:off x="2078129" y="15682719"/>
          <a:ext cx="1400177" cy="2335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プロダクト</a:t>
          </a:r>
          <a:r>
            <a:rPr kumimoji="1" lang="en-US" altLang="ja-JP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1</a:t>
          </a:r>
        </a:p>
      </xdr:txBody>
    </xdr:sp>
    <xdr:clientData/>
  </xdr:twoCellAnchor>
  <xdr:twoCellAnchor>
    <xdr:from>
      <xdr:col>26</xdr:col>
      <xdr:colOff>134472</xdr:colOff>
      <xdr:row>16</xdr:row>
      <xdr:rowOff>168087</xdr:rowOff>
    </xdr:from>
    <xdr:to>
      <xdr:col>27</xdr:col>
      <xdr:colOff>56030</xdr:colOff>
      <xdr:row>19</xdr:row>
      <xdr:rowOff>11206</xdr:rowOff>
    </xdr:to>
    <xdr:sp macro="" textlink="">
      <xdr:nvSpPr>
        <xdr:cNvPr id="24" name="右中かっこ 23"/>
        <xdr:cNvSpPr/>
      </xdr:nvSpPr>
      <xdr:spPr>
        <a:xfrm>
          <a:off x="5401797" y="3054162"/>
          <a:ext cx="121583" cy="357469"/>
        </a:xfrm>
        <a:prstGeom prst="rightBrace">
          <a:avLst>
            <a:gd name="adj1" fmla="val 17709"/>
            <a:gd name="adj2" fmla="val 48863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156882</xdr:colOff>
      <xdr:row>53</xdr:row>
      <xdr:rowOff>11206</xdr:rowOff>
    </xdr:from>
    <xdr:to>
      <xdr:col>21</xdr:col>
      <xdr:colOff>94004</xdr:colOff>
      <xdr:row>55</xdr:row>
      <xdr:rowOff>88799</xdr:rowOff>
    </xdr:to>
    <xdr:sp macro="" textlink="">
      <xdr:nvSpPr>
        <xdr:cNvPr id="25" name="右中かっこ 24"/>
        <xdr:cNvSpPr/>
      </xdr:nvSpPr>
      <xdr:spPr>
        <a:xfrm rot="16200000">
          <a:off x="2348834" y="7649054"/>
          <a:ext cx="420493" cy="3604247"/>
        </a:xfrm>
        <a:prstGeom prst="rightBrace">
          <a:avLst>
            <a:gd name="adj1" fmla="val 17709"/>
            <a:gd name="adj2" fmla="val 48863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32</xdr:col>
      <xdr:colOff>31474</xdr:colOff>
      <xdr:row>60</xdr:row>
      <xdr:rowOff>133315</xdr:rowOff>
    </xdr:from>
    <xdr:to>
      <xdr:col>45</xdr:col>
      <xdr:colOff>91091</xdr:colOff>
      <xdr:row>87</xdr:row>
      <xdr:rowOff>20784</xdr:rowOff>
    </xdr:to>
    <xdr:sp macro="" textlink="">
      <xdr:nvSpPr>
        <xdr:cNvPr id="26" name="フローチャート: 処理 25"/>
        <xdr:cNvSpPr/>
      </xdr:nvSpPr>
      <xdr:spPr>
        <a:xfrm>
          <a:off x="6498949" y="10563190"/>
          <a:ext cx="2659942" cy="4516619"/>
        </a:xfrm>
        <a:prstGeom prst="flowChartProcess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187189</xdr:colOff>
      <xdr:row>59</xdr:row>
      <xdr:rowOff>68675</xdr:rowOff>
    </xdr:from>
    <xdr:to>
      <xdr:col>44</xdr:col>
      <xdr:colOff>41723</xdr:colOff>
      <xdr:row>85</xdr:row>
      <xdr:rowOff>150479</xdr:rowOff>
    </xdr:to>
    <xdr:sp macro="" textlink="">
      <xdr:nvSpPr>
        <xdr:cNvPr id="27" name="フローチャート: 処理 26"/>
        <xdr:cNvSpPr/>
      </xdr:nvSpPr>
      <xdr:spPr>
        <a:xfrm>
          <a:off x="6254614" y="10327100"/>
          <a:ext cx="2654884" cy="4539504"/>
        </a:xfrm>
        <a:prstGeom prst="flowChartProcess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112059</xdr:colOff>
      <xdr:row>57</xdr:row>
      <xdr:rowOff>168087</xdr:rowOff>
    </xdr:from>
    <xdr:to>
      <xdr:col>42</xdr:col>
      <xdr:colOff>168299</xdr:colOff>
      <xdr:row>84</xdr:row>
      <xdr:rowOff>127686</xdr:rowOff>
    </xdr:to>
    <xdr:sp macro="" textlink="">
      <xdr:nvSpPr>
        <xdr:cNvPr id="28" name="フローチャート: 処理 27"/>
        <xdr:cNvSpPr/>
      </xdr:nvSpPr>
      <xdr:spPr>
        <a:xfrm>
          <a:off x="5979459" y="10083612"/>
          <a:ext cx="2656565" cy="4588749"/>
        </a:xfrm>
        <a:prstGeom prst="flowChartProcess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50748</xdr:colOff>
      <xdr:row>59</xdr:row>
      <xdr:rowOff>62616</xdr:rowOff>
    </xdr:from>
    <xdr:to>
      <xdr:col>41</xdr:col>
      <xdr:colOff>60641</xdr:colOff>
      <xdr:row>65</xdr:row>
      <xdr:rowOff>151654</xdr:rowOff>
    </xdr:to>
    <xdr:sp macro="" textlink="">
      <xdr:nvSpPr>
        <xdr:cNvPr id="29" name="テキスト ボックス 28"/>
        <xdr:cNvSpPr txBox="1"/>
      </xdr:nvSpPr>
      <xdr:spPr>
        <a:xfrm>
          <a:off x="6318198" y="10321041"/>
          <a:ext cx="2010143" cy="11177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企業コード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提案番号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プラン番号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設計番号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プロダクトコード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連番</a:t>
          </a:r>
        </a:p>
      </xdr:txBody>
    </xdr:sp>
    <xdr:clientData/>
  </xdr:twoCellAnchor>
  <xdr:twoCellAnchor>
    <xdr:from>
      <xdr:col>31</xdr:col>
      <xdr:colOff>72628</xdr:colOff>
      <xdr:row>67</xdr:row>
      <xdr:rowOff>77564</xdr:rowOff>
    </xdr:from>
    <xdr:to>
      <xdr:col>41</xdr:col>
      <xdr:colOff>76958</xdr:colOff>
      <xdr:row>70</xdr:row>
      <xdr:rowOff>156408</xdr:rowOff>
    </xdr:to>
    <xdr:sp macro="" textlink="">
      <xdr:nvSpPr>
        <xdr:cNvPr id="30" name="テキスト ボックス 29"/>
        <xdr:cNvSpPr txBox="1"/>
      </xdr:nvSpPr>
      <xdr:spPr>
        <a:xfrm>
          <a:off x="6340078" y="11707589"/>
          <a:ext cx="2004580" cy="59319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標準約款コード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該当約款コード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該当約款バージョン</a:t>
          </a:r>
        </a:p>
      </xdr:txBody>
    </xdr:sp>
    <xdr:clientData/>
  </xdr:twoCellAnchor>
  <xdr:twoCellAnchor>
    <xdr:from>
      <xdr:col>31</xdr:col>
      <xdr:colOff>78747</xdr:colOff>
      <xdr:row>72</xdr:row>
      <xdr:rowOff>134260</xdr:rowOff>
    </xdr:from>
    <xdr:to>
      <xdr:col>41</xdr:col>
      <xdr:colOff>83077</xdr:colOff>
      <xdr:row>74</xdr:row>
      <xdr:rowOff>37423</xdr:rowOff>
    </xdr:to>
    <xdr:sp macro="" textlink="">
      <xdr:nvSpPr>
        <xdr:cNvPr id="31" name="テキスト ボックス 30"/>
        <xdr:cNvSpPr txBox="1"/>
      </xdr:nvSpPr>
      <xdr:spPr>
        <a:xfrm>
          <a:off x="6346197" y="12621535"/>
          <a:ext cx="2004580" cy="246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査定結果コード</a:t>
          </a:r>
        </a:p>
      </xdr:txBody>
    </xdr:sp>
    <xdr:clientData/>
  </xdr:twoCellAnchor>
  <xdr:twoCellAnchor>
    <xdr:from>
      <xdr:col>31</xdr:col>
      <xdr:colOff>48708</xdr:colOff>
      <xdr:row>75</xdr:row>
      <xdr:rowOff>149041</xdr:rowOff>
    </xdr:from>
    <xdr:to>
      <xdr:col>41</xdr:col>
      <xdr:colOff>58601</xdr:colOff>
      <xdr:row>83</xdr:row>
      <xdr:rowOff>84706</xdr:rowOff>
    </xdr:to>
    <xdr:sp macro="" textlink="">
      <xdr:nvSpPr>
        <xdr:cNvPr id="32" name="テキスト ボックス 31"/>
        <xdr:cNvSpPr txBox="1"/>
      </xdr:nvSpPr>
      <xdr:spPr>
        <a:xfrm>
          <a:off x="6316158" y="13150666"/>
          <a:ext cx="2010143" cy="13072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不担保種別コード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不担保部位・傷病コード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不担保期間コード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不担保予備コード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特別条件内容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不担保期間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不担保部位名称</a:t>
          </a:r>
        </a:p>
      </xdr:txBody>
    </xdr:sp>
    <xdr:clientData/>
  </xdr:twoCellAnchor>
  <xdr:twoCellAnchor>
    <xdr:from>
      <xdr:col>29</xdr:col>
      <xdr:colOff>177327</xdr:colOff>
      <xdr:row>58</xdr:row>
      <xdr:rowOff>1</xdr:rowOff>
    </xdr:from>
    <xdr:to>
      <xdr:col>34</xdr:col>
      <xdr:colOff>189916</xdr:colOff>
      <xdr:row>59</xdr:row>
      <xdr:rowOff>129247</xdr:rowOff>
    </xdr:to>
    <xdr:sp macro="" textlink="">
      <xdr:nvSpPr>
        <xdr:cNvPr id="33" name="テキスト ボックス 32"/>
        <xdr:cNvSpPr txBox="1"/>
      </xdr:nvSpPr>
      <xdr:spPr>
        <a:xfrm>
          <a:off x="6044727" y="10086976"/>
          <a:ext cx="1012714" cy="3006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 b="1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主キー</a:t>
          </a:r>
        </a:p>
      </xdr:txBody>
    </xdr:sp>
    <xdr:clientData/>
  </xdr:twoCellAnchor>
  <xdr:twoCellAnchor>
    <xdr:from>
      <xdr:col>29</xdr:col>
      <xdr:colOff>177327</xdr:colOff>
      <xdr:row>66</xdr:row>
      <xdr:rowOff>20456</xdr:rowOff>
    </xdr:from>
    <xdr:to>
      <xdr:col>34</xdr:col>
      <xdr:colOff>189916</xdr:colOff>
      <xdr:row>67</xdr:row>
      <xdr:rowOff>154289</xdr:rowOff>
    </xdr:to>
    <xdr:sp macro="" textlink="">
      <xdr:nvSpPr>
        <xdr:cNvPr id="34" name="テキスト ボックス 33"/>
        <xdr:cNvSpPr txBox="1"/>
      </xdr:nvSpPr>
      <xdr:spPr>
        <a:xfrm>
          <a:off x="6044727" y="11479031"/>
          <a:ext cx="1012714" cy="3052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 b="1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約款情報</a:t>
          </a:r>
        </a:p>
      </xdr:txBody>
    </xdr:sp>
    <xdr:clientData/>
  </xdr:twoCellAnchor>
  <xdr:twoCellAnchor>
    <xdr:from>
      <xdr:col>29</xdr:col>
      <xdr:colOff>177327</xdr:colOff>
      <xdr:row>71</xdr:row>
      <xdr:rowOff>41361</xdr:rowOff>
    </xdr:from>
    <xdr:to>
      <xdr:col>38</xdr:col>
      <xdr:colOff>168088</xdr:colOff>
      <xdr:row>73</xdr:row>
      <xdr:rowOff>7104</xdr:rowOff>
    </xdr:to>
    <xdr:sp macro="" textlink="">
      <xdr:nvSpPr>
        <xdr:cNvPr id="35" name="テキスト ボックス 34"/>
        <xdr:cNvSpPr txBox="1"/>
      </xdr:nvSpPr>
      <xdr:spPr>
        <a:xfrm>
          <a:off x="6044727" y="12357186"/>
          <a:ext cx="1790986" cy="308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 b="1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査定結果コード</a:t>
          </a:r>
        </a:p>
      </xdr:txBody>
    </xdr:sp>
    <xdr:clientData/>
  </xdr:twoCellAnchor>
  <xdr:twoCellAnchor>
    <xdr:from>
      <xdr:col>29</xdr:col>
      <xdr:colOff>177327</xdr:colOff>
      <xdr:row>74</xdr:row>
      <xdr:rowOff>81841</xdr:rowOff>
    </xdr:from>
    <xdr:to>
      <xdr:col>35</xdr:col>
      <xdr:colOff>134507</xdr:colOff>
      <xdr:row>76</xdr:row>
      <xdr:rowOff>13263</xdr:rowOff>
    </xdr:to>
    <xdr:sp macro="" textlink="">
      <xdr:nvSpPr>
        <xdr:cNvPr id="36" name="テキスト ボックス 35"/>
        <xdr:cNvSpPr txBox="1"/>
      </xdr:nvSpPr>
      <xdr:spPr>
        <a:xfrm>
          <a:off x="6044727" y="12912016"/>
          <a:ext cx="1157330" cy="2743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 b="1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不担保情報</a:t>
          </a:r>
        </a:p>
      </xdr:txBody>
    </xdr:sp>
    <xdr:clientData/>
  </xdr:twoCellAnchor>
  <xdr:twoCellAnchor>
    <xdr:from>
      <xdr:col>34</xdr:col>
      <xdr:colOff>156882</xdr:colOff>
      <xdr:row>90</xdr:row>
      <xdr:rowOff>100852</xdr:rowOff>
    </xdr:from>
    <xdr:to>
      <xdr:col>42</xdr:col>
      <xdr:colOff>145677</xdr:colOff>
      <xdr:row>92</xdr:row>
      <xdr:rowOff>0</xdr:rowOff>
    </xdr:to>
    <xdr:sp macro="" textlink="">
      <xdr:nvSpPr>
        <xdr:cNvPr id="37" name="テキスト ボックス 36"/>
        <xdr:cNvSpPr txBox="1"/>
      </xdr:nvSpPr>
      <xdr:spPr>
        <a:xfrm>
          <a:off x="7024407" y="15674227"/>
          <a:ext cx="1588995" cy="2420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プロダクト</a:t>
          </a:r>
          <a:r>
            <a:rPr kumimoji="1" lang="en-US" altLang="ja-JP" sz="1100" b="0">
              <a:latin typeface="ＭＳ ゴシック" panose="020B0609070205080204" pitchFamily="49" charset="-128"/>
              <a:ea typeface="ＭＳ ゴシック" panose="020B0609070205080204" pitchFamily="49" charset="-128"/>
            </a:rPr>
            <a:t>M</a:t>
          </a:r>
        </a:p>
      </xdr:txBody>
    </xdr:sp>
    <xdr:clientData/>
  </xdr:twoCellAnchor>
  <xdr:twoCellAnchor>
    <xdr:from>
      <xdr:col>22</xdr:col>
      <xdr:colOff>134469</xdr:colOff>
      <xdr:row>90</xdr:row>
      <xdr:rowOff>123264</xdr:rowOff>
    </xdr:from>
    <xdr:to>
      <xdr:col>28</xdr:col>
      <xdr:colOff>179294</xdr:colOff>
      <xdr:row>92</xdr:row>
      <xdr:rowOff>0</xdr:rowOff>
    </xdr:to>
    <xdr:sp macro="" textlink="">
      <xdr:nvSpPr>
        <xdr:cNvPr id="38" name="テキスト ボックス 37"/>
        <xdr:cNvSpPr txBox="1"/>
      </xdr:nvSpPr>
      <xdr:spPr>
        <a:xfrm>
          <a:off x="4601694" y="15696639"/>
          <a:ext cx="1244975" cy="2196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chemeClr val="bg1">
                  <a:lumMod val="50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  <a:r>
            <a:rPr kumimoji="1" lang="ja-JP" altLang="ja-JP" sz="1100" b="0">
              <a:solidFill>
                <a:schemeClr val="bg1">
                  <a:lumMod val="50000"/>
                </a:schemeClr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・・・</a:t>
          </a:r>
          <a:endParaRPr lang="ja-JP" altLang="ja-JP">
            <a:solidFill>
              <a:schemeClr val="bg1">
                <a:lumMod val="50000"/>
              </a:schemeClr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22</xdr:col>
      <xdr:colOff>100853</xdr:colOff>
      <xdr:row>69</xdr:row>
      <xdr:rowOff>33617</xdr:rowOff>
    </xdr:from>
    <xdr:to>
      <xdr:col>28</xdr:col>
      <xdr:colOff>145678</xdr:colOff>
      <xdr:row>71</xdr:row>
      <xdr:rowOff>2713</xdr:rowOff>
    </xdr:to>
    <xdr:sp macro="" textlink="">
      <xdr:nvSpPr>
        <xdr:cNvPr id="39" name="テキスト ボックス 38"/>
        <xdr:cNvSpPr txBox="1"/>
      </xdr:nvSpPr>
      <xdr:spPr>
        <a:xfrm>
          <a:off x="4568078" y="12006542"/>
          <a:ext cx="1244975" cy="311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>
              <a:solidFill>
                <a:schemeClr val="bg1">
                  <a:lumMod val="50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・・・</a:t>
          </a:r>
          <a:r>
            <a:rPr kumimoji="1" lang="ja-JP" altLang="ja-JP" sz="1100" b="0">
              <a:solidFill>
                <a:schemeClr val="bg1">
                  <a:lumMod val="50000"/>
                </a:schemeClr>
              </a:solidFill>
              <a:effectLst/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・・・</a:t>
          </a:r>
          <a:endParaRPr lang="ja-JP" altLang="ja-JP">
            <a:solidFill>
              <a:schemeClr val="bg1">
                <a:lumMod val="50000"/>
              </a:schemeClr>
            </a:solidFill>
            <a:effectLst/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17</xdr:col>
      <xdr:colOff>168084</xdr:colOff>
      <xdr:row>76</xdr:row>
      <xdr:rowOff>134469</xdr:rowOff>
    </xdr:from>
    <xdr:to>
      <xdr:col>25</xdr:col>
      <xdr:colOff>134470</xdr:colOff>
      <xdr:row>79</xdr:row>
      <xdr:rowOff>22411</xdr:rowOff>
    </xdr:to>
    <xdr:sp macro="" textlink="">
      <xdr:nvSpPr>
        <xdr:cNvPr id="40" name="線吹き出し 2 (枠付き) 39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/>
      </xdr:nvSpPr>
      <xdr:spPr>
        <a:xfrm flipH="1">
          <a:off x="3664319" y="13066057"/>
          <a:ext cx="1580033" cy="392207"/>
        </a:xfrm>
        <a:prstGeom prst="borderCallout2">
          <a:avLst>
            <a:gd name="adj1" fmla="val 53838"/>
            <a:gd name="adj2" fmla="val 102696"/>
            <a:gd name="adj3" fmla="val 53849"/>
            <a:gd name="adj4" fmla="val 126292"/>
            <a:gd name="adj5" fmla="val 108343"/>
            <a:gd name="adj6" fmla="val 129365"/>
          </a:avLst>
        </a:prstGeom>
        <a:solidFill>
          <a:sysClr val="window" lastClr="FFFFFF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レコード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＝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不担保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4</xdr:col>
      <xdr:colOff>78440</xdr:colOff>
      <xdr:row>51</xdr:row>
      <xdr:rowOff>56029</xdr:rowOff>
    </xdr:from>
    <xdr:to>
      <xdr:col>24</xdr:col>
      <xdr:colOff>78441</xdr:colOff>
      <xdr:row>52</xdr:row>
      <xdr:rowOff>100853</xdr:rowOff>
    </xdr:to>
    <xdr:sp macro="" textlink="">
      <xdr:nvSpPr>
        <xdr:cNvPr id="41" name="正方形/長方形 40"/>
        <xdr:cNvSpPr/>
      </xdr:nvSpPr>
      <xdr:spPr>
        <a:xfrm>
          <a:off x="945215" y="8942854"/>
          <a:ext cx="4000501" cy="216274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プロダクトコード当たり</a:t>
          </a:r>
          <a:r>
            <a:rPr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～</a:t>
          </a:r>
          <a:r>
            <a:rPr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N(</a:t>
          </a:r>
          <a:r>
            <a:rPr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不担保の数）レコード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</xdr:col>
      <xdr:colOff>156881</xdr:colOff>
      <xdr:row>74</xdr:row>
      <xdr:rowOff>22412</xdr:rowOff>
    </xdr:from>
    <xdr:to>
      <xdr:col>17</xdr:col>
      <xdr:colOff>0</xdr:colOff>
      <xdr:row>84</xdr:row>
      <xdr:rowOff>11206</xdr:rowOff>
    </xdr:to>
    <xdr:sp macro="" textlink="">
      <xdr:nvSpPr>
        <xdr:cNvPr id="42" name="正方形/長方形 41"/>
        <xdr:cNvSpPr/>
      </xdr:nvSpPr>
      <xdr:spPr>
        <a:xfrm>
          <a:off x="1023656" y="12852587"/>
          <a:ext cx="2443444" cy="170329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78440</xdr:colOff>
      <xdr:row>33</xdr:row>
      <xdr:rowOff>145676</xdr:rowOff>
    </xdr:from>
    <xdr:to>
      <xdr:col>24</xdr:col>
      <xdr:colOff>145676</xdr:colOff>
      <xdr:row>35</xdr:row>
      <xdr:rowOff>44824</xdr:rowOff>
    </xdr:to>
    <xdr:sp macro="" textlink="">
      <xdr:nvSpPr>
        <xdr:cNvPr id="43" name="正方形/長方形 42"/>
        <xdr:cNvSpPr/>
      </xdr:nvSpPr>
      <xdr:spPr>
        <a:xfrm>
          <a:off x="3345515" y="5946401"/>
          <a:ext cx="1667436" cy="24204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179294</xdr:colOff>
      <xdr:row>62</xdr:row>
      <xdr:rowOff>1</xdr:rowOff>
    </xdr:from>
    <xdr:to>
      <xdr:col>12</xdr:col>
      <xdr:colOff>67235</xdr:colOff>
      <xdr:row>63</xdr:row>
      <xdr:rowOff>33617</xdr:rowOff>
    </xdr:to>
    <xdr:sp macro="" textlink="">
      <xdr:nvSpPr>
        <xdr:cNvPr id="44" name="正方形/長方形 43"/>
        <xdr:cNvSpPr/>
      </xdr:nvSpPr>
      <xdr:spPr>
        <a:xfrm>
          <a:off x="1246094" y="10772776"/>
          <a:ext cx="1288116" cy="20506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156882</xdr:colOff>
      <xdr:row>70</xdr:row>
      <xdr:rowOff>78441</xdr:rowOff>
    </xdr:from>
    <xdr:to>
      <xdr:col>17</xdr:col>
      <xdr:colOff>22412</xdr:colOff>
      <xdr:row>73</xdr:row>
      <xdr:rowOff>112059</xdr:rowOff>
    </xdr:to>
    <xdr:sp macro="" textlink="">
      <xdr:nvSpPr>
        <xdr:cNvPr id="45" name="正方形/長方形 44"/>
        <xdr:cNvSpPr/>
      </xdr:nvSpPr>
      <xdr:spPr>
        <a:xfrm>
          <a:off x="1023657" y="12222816"/>
          <a:ext cx="2465855" cy="54796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6</xdr:col>
      <xdr:colOff>89649</xdr:colOff>
      <xdr:row>15</xdr:row>
      <xdr:rowOff>78441</xdr:rowOff>
    </xdr:from>
    <xdr:to>
      <xdr:col>14</xdr:col>
      <xdr:colOff>190498</xdr:colOff>
      <xdr:row>61</xdr:row>
      <xdr:rowOff>134468</xdr:rowOff>
    </xdr:to>
    <xdr:cxnSp macro="">
      <xdr:nvCxnSpPr>
        <xdr:cNvPr id="46" name="カギ線コネクタ 45"/>
        <xdr:cNvCxnSpPr/>
      </xdr:nvCxnSpPr>
      <xdr:spPr>
        <a:xfrm rot="10800000" flipV="1">
          <a:off x="1356474" y="2793066"/>
          <a:ext cx="1701049" cy="7942727"/>
        </a:xfrm>
        <a:prstGeom prst="bentConnector2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11206</xdr:colOff>
      <xdr:row>17</xdr:row>
      <xdr:rowOff>85912</xdr:rowOff>
    </xdr:from>
    <xdr:to>
      <xdr:col>15</xdr:col>
      <xdr:colOff>11401</xdr:colOff>
      <xdr:row>32</xdr:row>
      <xdr:rowOff>145675</xdr:rowOff>
    </xdr:to>
    <xdr:cxnSp macro="">
      <xdr:nvCxnSpPr>
        <xdr:cNvPr id="47" name="カギ線コネクタ 46"/>
        <xdr:cNvCxnSpPr>
          <a:stCxn id="55" idx="1"/>
          <a:endCxn id="6" idx="0"/>
        </xdr:cNvCxnSpPr>
      </xdr:nvCxnSpPr>
      <xdr:spPr>
        <a:xfrm rot="10800000" flipV="1">
          <a:off x="2878231" y="3143437"/>
          <a:ext cx="200220" cy="2631513"/>
        </a:xfrm>
        <a:prstGeom prst="bentConnector2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22412</xdr:colOff>
      <xdr:row>16</xdr:row>
      <xdr:rowOff>110192</xdr:rowOff>
    </xdr:from>
    <xdr:to>
      <xdr:col>24</xdr:col>
      <xdr:colOff>78441</xdr:colOff>
      <xdr:row>72</xdr:row>
      <xdr:rowOff>11207</xdr:rowOff>
    </xdr:to>
    <xdr:cxnSp macro="">
      <xdr:nvCxnSpPr>
        <xdr:cNvPr id="48" name="カギ線コネクタ 47"/>
        <xdr:cNvCxnSpPr>
          <a:stCxn id="56" idx="3"/>
          <a:endCxn id="45" idx="3"/>
        </xdr:cNvCxnSpPr>
      </xdr:nvCxnSpPr>
      <xdr:spPr>
        <a:xfrm flipH="1">
          <a:off x="3489512" y="2996267"/>
          <a:ext cx="1456204" cy="9502215"/>
        </a:xfrm>
        <a:prstGeom prst="bentConnector3">
          <a:avLst>
            <a:gd name="adj1" fmla="val -15573"/>
          </a:avLst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33622</xdr:colOff>
      <xdr:row>35</xdr:row>
      <xdr:rowOff>33617</xdr:rowOff>
    </xdr:from>
    <xdr:to>
      <xdr:col>22</xdr:col>
      <xdr:colOff>33618</xdr:colOff>
      <xdr:row>75</xdr:row>
      <xdr:rowOff>67236</xdr:rowOff>
    </xdr:to>
    <xdr:cxnSp macro="">
      <xdr:nvCxnSpPr>
        <xdr:cNvPr id="49" name="カギ線コネクタ 48"/>
        <xdr:cNvCxnSpPr/>
      </xdr:nvCxnSpPr>
      <xdr:spPr>
        <a:xfrm rot="5400000">
          <a:off x="554973" y="9122991"/>
          <a:ext cx="6891619" cy="1000121"/>
        </a:xfrm>
        <a:prstGeom prst="bentConnector3">
          <a:avLst>
            <a:gd name="adj1" fmla="val 100083"/>
          </a:avLst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49</xdr:row>
      <xdr:rowOff>89647</xdr:rowOff>
    </xdr:from>
    <xdr:to>
      <xdr:col>9</xdr:col>
      <xdr:colOff>156883</xdr:colOff>
      <xdr:row>51</xdr:row>
      <xdr:rowOff>73347</xdr:rowOff>
    </xdr:to>
    <xdr:sp macro="" textlink="">
      <xdr:nvSpPr>
        <xdr:cNvPr id="50" name="テキスト ボックス 49"/>
        <xdr:cNvSpPr txBox="1"/>
      </xdr:nvSpPr>
      <xdr:spPr>
        <a:xfrm>
          <a:off x="200025" y="8633572"/>
          <a:ext cx="1823758" cy="326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ja-JP" altLang="en-US" sz="1400" b="1">
              <a:latin typeface="ＭＳ ゴシック" panose="020B0609070205080204" pitchFamily="49" charset="-128"/>
              <a:ea typeface="ＭＳ ゴシック" panose="020B0609070205080204" pitchFamily="49" charset="-128"/>
            </a:rPr>
            <a:t>査定結果テーブル</a:t>
          </a:r>
        </a:p>
      </xdr:txBody>
    </xdr:sp>
    <xdr:clientData/>
  </xdr:twoCellAnchor>
  <xdr:twoCellAnchor>
    <xdr:from>
      <xdr:col>36</xdr:col>
      <xdr:colOff>67234</xdr:colOff>
      <xdr:row>14</xdr:row>
      <xdr:rowOff>22411</xdr:rowOff>
    </xdr:from>
    <xdr:to>
      <xdr:col>36</xdr:col>
      <xdr:colOff>112953</xdr:colOff>
      <xdr:row>24</xdr:row>
      <xdr:rowOff>33617</xdr:rowOff>
    </xdr:to>
    <xdr:sp macro="" textlink="">
      <xdr:nvSpPr>
        <xdr:cNvPr id="51" name="右大かっこ 50"/>
        <xdr:cNvSpPr/>
      </xdr:nvSpPr>
      <xdr:spPr>
        <a:xfrm>
          <a:off x="7334809" y="2565586"/>
          <a:ext cx="45719" cy="1725706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33615</xdr:colOff>
      <xdr:row>17</xdr:row>
      <xdr:rowOff>123265</xdr:rowOff>
    </xdr:from>
    <xdr:to>
      <xdr:col>50</xdr:col>
      <xdr:colOff>56029</xdr:colOff>
      <xdr:row>19</xdr:row>
      <xdr:rowOff>112061</xdr:rowOff>
    </xdr:to>
    <xdr:sp macro="" textlink="">
      <xdr:nvSpPr>
        <xdr:cNvPr id="52" name="正方形/長方形 51"/>
        <xdr:cNvSpPr/>
      </xdr:nvSpPr>
      <xdr:spPr>
        <a:xfrm>
          <a:off x="7501215" y="3180790"/>
          <a:ext cx="2622739" cy="3316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Decision</a:t>
          </a:r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数＝プロダクトの数</a:t>
          </a:r>
        </a:p>
      </xdr:txBody>
    </xdr:sp>
    <xdr:clientData/>
  </xdr:twoCellAnchor>
  <xdr:twoCellAnchor editAs="absolute">
    <xdr:from>
      <xdr:col>8</xdr:col>
      <xdr:colOff>190500</xdr:colOff>
      <xdr:row>20</xdr:row>
      <xdr:rowOff>22412</xdr:rowOff>
    </xdr:from>
    <xdr:to>
      <xdr:col>30</xdr:col>
      <xdr:colOff>100854</xdr:colOff>
      <xdr:row>24</xdr:row>
      <xdr:rowOff>11205</xdr:rowOff>
    </xdr:to>
    <xdr:sp macro="" textlink="">
      <xdr:nvSpPr>
        <xdr:cNvPr id="53" name="正方形/長方形 52"/>
        <xdr:cNvSpPr/>
      </xdr:nvSpPr>
      <xdr:spPr>
        <a:xfrm>
          <a:off x="1857375" y="3594287"/>
          <a:ext cx="4310904" cy="674593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8</xdr:col>
      <xdr:colOff>190501</xdr:colOff>
      <xdr:row>15</xdr:row>
      <xdr:rowOff>11205</xdr:rowOff>
    </xdr:from>
    <xdr:to>
      <xdr:col>30</xdr:col>
      <xdr:colOff>100855</xdr:colOff>
      <xdr:row>20</xdr:row>
      <xdr:rowOff>22410</xdr:rowOff>
    </xdr:to>
    <xdr:sp macro="" textlink="">
      <xdr:nvSpPr>
        <xdr:cNvPr id="54" name="正方形/長方形 53"/>
        <xdr:cNvSpPr/>
      </xdr:nvSpPr>
      <xdr:spPr>
        <a:xfrm>
          <a:off x="1857376" y="2725830"/>
          <a:ext cx="4310904" cy="868455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l"/>
          <a:endParaRPr kumimoji="1" lang="ja-JP" altLang="en-US" sz="1100"/>
        </a:p>
      </xdr:txBody>
    </xdr:sp>
    <xdr:clientData/>
  </xdr:twoCellAnchor>
  <xdr:twoCellAnchor editAs="absolute">
    <xdr:from>
      <xdr:col>15</xdr:col>
      <xdr:colOff>11400</xdr:colOff>
      <xdr:row>16</xdr:row>
      <xdr:rowOff>160619</xdr:rowOff>
    </xdr:from>
    <xdr:to>
      <xdr:col>19</xdr:col>
      <xdr:colOff>123264</xdr:colOff>
      <xdr:row>18</xdr:row>
      <xdr:rowOff>11205</xdr:rowOff>
    </xdr:to>
    <xdr:sp macro="" textlink="">
      <xdr:nvSpPr>
        <xdr:cNvPr id="55" name="正方形/長方形 54"/>
        <xdr:cNvSpPr/>
      </xdr:nvSpPr>
      <xdr:spPr>
        <a:xfrm>
          <a:off x="3078450" y="3046694"/>
          <a:ext cx="911964" cy="19348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19</xdr:col>
      <xdr:colOff>123590</xdr:colOff>
      <xdr:row>15</xdr:row>
      <xdr:rowOff>164354</xdr:rowOff>
    </xdr:from>
    <xdr:to>
      <xdr:col>24</xdr:col>
      <xdr:colOff>78441</xdr:colOff>
      <xdr:row>17</xdr:row>
      <xdr:rowOff>56030</xdr:rowOff>
    </xdr:to>
    <xdr:sp macro="" textlink="" fLocksText="0">
      <xdr:nvSpPr>
        <xdr:cNvPr id="56" name="正方形/長方形 55"/>
        <xdr:cNvSpPr/>
      </xdr:nvSpPr>
      <xdr:spPr>
        <a:xfrm>
          <a:off x="3990740" y="2878979"/>
          <a:ext cx="954976" cy="23457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endParaRPr kumimoji="1" lang="ja-JP" altLang="en-US" sz="1100"/>
        </a:p>
      </xdr:txBody>
    </xdr:sp>
    <xdr:clientData/>
  </xdr:twoCellAnchor>
  <xdr:twoCellAnchor editAs="absolute">
    <xdr:from>
      <xdr:col>14</xdr:col>
      <xdr:colOff>190501</xdr:colOff>
      <xdr:row>14</xdr:row>
      <xdr:rowOff>123265</xdr:rowOff>
    </xdr:from>
    <xdr:to>
      <xdr:col>21</xdr:col>
      <xdr:colOff>100854</xdr:colOff>
      <xdr:row>16</xdr:row>
      <xdr:rowOff>18676</xdr:rowOff>
    </xdr:to>
    <xdr:sp macro="" textlink="">
      <xdr:nvSpPr>
        <xdr:cNvPr id="57" name="正方形/長方形 56"/>
        <xdr:cNvSpPr/>
      </xdr:nvSpPr>
      <xdr:spPr>
        <a:xfrm>
          <a:off x="3057526" y="2666440"/>
          <a:ext cx="1310528" cy="238311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 anchorCtr="0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63</xdr:row>
      <xdr:rowOff>5357</xdr:rowOff>
    </xdr:from>
    <xdr:to>
      <xdr:col>18</xdr:col>
      <xdr:colOff>78441</xdr:colOff>
      <xdr:row>70</xdr:row>
      <xdr:rowOff>65547</xdr:rowOff>
    </xdr:to>
    <xdr:sp macro="" textlink="">
      <xdr:nvSpPr>
        <xdr:cNvPr id="7" name="正方形/長方形 6"/>
        <xdr:cNvSpPr/>
      </xdr:nvSpPr>
      <xdr:spPr>
        <a:xfrm>
          <a:off x="605118" y="11368122"/>
          <a:ext cx="3171264" cy="124801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ja-JP" altLang="en-US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入院一時給付特約</a:t>
          </a:r>
          <a:endParaRPr lang="en-US" altLang="ja-JP" sz="14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18</xdr:col>
      <xdr:colOff>134471</xdr:colOff>
      <xdr:row>63</xdr:row>
      <xdr:rowOff>0</xdr:rowOff>
    </xdr:from>
    <xdr:to>
      <xdr:col>23</xdr:col>
      <xdr:colOff>154478</xdr:colOff>
      <xdr:row>70</xdr:row>
      <xdr:rowOff>65546</xdr:rowOff>
    </xdr:to>
    <xdr:sp macro="" textlink="">
      <xdr:nvSpPr>
        <xdr:cNvPr id="8" name="正方形/長方形 7"/>
        <xdr:cNvSpPr/>
      </xdr:nvSpPr>
      <xdr:spPr>
        <a:xfrm>
          <a:off x="3832412" y="11362765"/>
          <a:ext cx="1028537" cy="125336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altLang="ja-JP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XX,XXX</a:t>
          </a:r>
          <a:r>
            <a:rPr lang="ja-JP" altLang="en-US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円</a:t>
          </a:r>
          <a:endParaRPr lang="en-US" altLang="ja-JP" sz="14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24</xdr:col>
      <xdr:colOff>1440</xdr:colOff>
      <xdr:row>63</xdr:row>
      <xdr:rowOff>2721</xdr:rowOff>
    </xdr:from>
    <xdr:to>
      <xdr:col>28</xdr:col>
      <xdr:colOff>137671</xdr:colOff>
      <xdr:row>70</xdr:row>
      <xdr:rowOff>65546</xdr:rowOff>
    </xdr:to>
    <xdr:sp macro="" textlink="">
      <xdr:nvSpPr>
        <xdr:cNvPr id="9" name="正方形/長方形 8"/>
        <xdr:cNvSpPr/>
      </xdr:nvSpPr>
      <xdr:spPr>
        <a:xfrm>
          <a:off x="4868715" y="9375321"/>
          <a:ext cx="936331" cy="1272500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altLang="ja-JP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Y,YYY</a:t>
          </a:r>
          <a:r>
            <a:rPr lang="ja-JP" altLang="en-US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円</a:t>
          </a:r>
          <a:endParaRPr lang="en-US" altLang="ja-JP" sz="14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29</xdr:col>
      <xdr:colOff>11365</xdr:colOff>
      <xdr:row>63</xdr:row>
      <xdr:rowOff>5442</xdr:rowOff>
    </xdr:from>
    <xdr:to>
      <xdr:col>41</xdr:col>
      <xdr:colOff>79239</xdr:colOff>
      <xdr:row>70</xdr:row>
      <xdr:rowOff>65546</xdr:rowOff>
    </xdr:to>
    <xdr:sp macro="" textlink="">
      <xdr:nvSpPr>
        <xdr:cNvPr id="10" name="正方形/長方形 9"/>
        <xdr:cNvSpPr/>
      </xdr:nvSpPr>
      <xdr:spPr>
        <a:xfrm>
          <a:off x="5928071" y="9239089"/>
          <a:ext cx="2555580" cy="1247928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特別条件付でお引受けできます</a:t>
          </a:r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(※)</a:t>
          </a:r>
          <a:endParaRPr lang="ja-JP" altLang="en-US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特別条件内容：特定部位・傷病不担保法</a:t>
          </a:r>
          <a:endParaRPr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不担保期間：</a:t>
          </a:r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</a:t>
          </a:r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年</a:t>
          </a:r>
          <a:endParaRPr lang="en-US" altLang="ja-JP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不担保部位：眼球および眼球附属器</a:t>
          </a:r>
        </a:p>
      </xdr:txBody>
    </xdr:sp>
    <xdr:clientData/>
  </xdr:twoCellAnchor>
  <xdr:twoCellAnchor>
    <xdr:from>
      <xdr:col>25</xdr:col>
      <xdr:colOff>67236</xdr:colOff>
      <xdr:row>14</xdr:row>
      <xdr:rowOff>33618</xdr:rowOff>
    </xdr:from>
    <xdr:to>
      <xdr:col>28</xdr:col>
      <xdr:colOff>1602</xdr:colOff>
      <xdr:row>15</xdr:row>
      <xdr:rowOff>98452</xdr:rowOff>
    </xdr:to>
    <xdr:sp macro="" textlink="">
      <xdr:nvSpPr>
        <xdr:cNvPr id="29" name="正方形/長方形 28"/>
        <xdr:cNvSpPr/>
      </xdr:nvSpPr>
      <xdr:spPr>
        <a:xfrm>
          <a:off x="5201211" y="2500593"/>
          <a:ext cx="534441" cy="2648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11207</xdr:colOff>
      <xdr:row>14</xdr:row>
      <xdr:rowOff>179295</xdr:rowOff>
    </xdr:from>
    <xdr:to>
      <xdr:col>14</xdr:col>
      <xdr:colOff>147279</xdr:colOff>
      <xdr:row>16</xdr:row>
      <xdr:rowOff>42423</xdr:rowOff>
    </xdr:to>
    <xdr:sp macro="" textlink="">
      <xdr:nvSpPr>
        <xdr:cNvPr id="30" name="正方形/長方形 29"/>
        <xdr:cNvSpPr/>
      </xdr:nvSpPr>
      <xdr:spPr>
        <a:xfrm>
          <a:off x="2544857" y="2646270"/>
          <a:ext cx="536122" cy="2346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①</a:t>
          </a:r>
        </a:p>
      </xdr:txBody>
    </xdr:sp>
    <xdr:clientData/>
  </xdr:twoCellAnchor>
  <xdr:twoCellAnchor>
    <xdr:from>
      <xdr:col>20</xdr:col>
      <xdr:colOff>156885</xdr:colOff>
      <xdr:row>14</xdr:row>
      <xdr:rowOff>168088</xdr:rowOff>
    </xdr:from>
    <xdr:to>
      <xdr:col>23</xdr:col>
      <xdr:colOff>33623</xdr:colOff>
      <xdr:row>16</xdr:row>
      <xdr:rowOff>44823</xdr:rowOff>
    </xdr:to>
    <xdr:sp macro="" textlink="">
      <xdr:nvSpPr>
        <xdr:cNvPr id="31" name="正方形/長方形 30"/>
        <xdr:cNvSpPr/>
      </xdr:nvSpPr>
      <xdr:spPr>
        <a:xfrm>
          <a:off x="4290735" y="2635063"/>
          <a:ext cx="476813" cy="24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②</a:t>
          </a:r>
        </a:p>
      </xdr:txBody>
    </xdr:sp>
    <xdr:clientData/>
  </xdr:twoCellAnchor>
  <xdr:twoCellAnchor>
    <xdr:from>
      <xdr:col>30</xdr:col>
      <xdr:colOff>100860</xdr:colOff>
      <xdr:row>14</xdr:row>
      <xdr:rowOff>168088</xdr:rowOff>
    </xdr:from>
    <xdr:to>
      <xdr:col>33</xdr:col>
      <xdr:colOff>35227</xdr:colOff>
      <xdr:row>16</xdr:row>
      <xdr:rowOff>31216</xdr:rowOff>
    </xdr:to>
    <xdr:sp macro="" textlink="">
      <xdr:nvSpPr>
        <xdr:cNvPr id="32" name="正方形/長方形 31"/>
        <xdr:cNvSpPr/>
      </xdr:nvSpPr>
      <xdr:spPr>
        <a:xfrm>
          <a:off x="6234960" y="2635063"/>
          <a:ext cx="534442" cy="2346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③</a:t>
          </a:r>
        </a:p>
      </xdr:txBody>
    </xdr:sp>
    <xdr:clientData/>
  </xdr:twoCellAnchor>
  <xdr:twoCellAnchor>
    <xdr:from>
      <xdr:col>39</xdr:col>
      <xdr:colOff>44833</xdr:colOff>
      <xdr:row>14</xdr:row>
      <xdr:rowOff>168088</xdr:rowOff>
    </xdr:from>
    <xdr:to>
      <xdr:col>41</xdr:col>
      <xdr:colOff>113671</xdr:colOff>
      <xdr:row>16</xdr:row>
      <xdr:rowOff>31216</xdr:rowOff>
    </xdr:to>
    <xdr:sp macro="" textlink="">
      <xdr:nvSpPr>
        <xdr:cNvPr id="33" name="正方形/長方形 32"/>
        <xdr:cNvSpPr/>
      </xdr:nvSpPr>
      <xdr:spPr>
        <a:xfrm>
          <a:off x="7979158" y="2635063"/>
          <a:ext cx="535563" cy="2346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④</a:t>
          </a:r>
        </a:p>
      </xdr:txBody>
    </xdr:sp>
    <xdr:clientData/>
  </xdr:twoCellAnchor>
  <xdr:twoCellAnchor>
    <xdr:from>
      <xdr:col>25</xdr:col>
      <xdr:colOff>67236</xdr:colOff>
      <xdr:row>18</xdr:row>
      <xdr:rowOff>33618</xdr:rowOff>
    </xdr:from>
    <xdr:to>
      <xdr:col>28</xdr:col>
      <xdr:colOff>1602</xdr:colOff>
      <xdr:row>19</xdr:row>
      <xdr:rowOff>98452</xdr:rowOff>
    </xdr:to>
    <xdr:sp macro="" textlink="">
      <xdr:nvSpPr>
        <xdr:cNvPr id="34" name="正方形/長方形 33"/>
        <xdr:cNvSpPr/>
      </xdr:nvSpPr>
      <xdr:spPr>
        <a:xfrm>
          <a:off x="5201211" y="3214968"/>
          <a:ext cx="534441" cy="26485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12</xdr:col>
      <xdr:colOff>11207</xdr:colOff>
      <xdr:row>18</xdr:row>
      <xdr:rowOff>179295</xdr:rowOff>
    </xdr:from>
    <xdr:to>
      <xdr:col>14</xdr:col>
      <xdr:colOff>147279</xdr:colOff>
      <xdr:row>20</xdr:row>
      <xdr:rowOff>42423</xdr:rowOff>
    </xdr:to>
    <xdr:sp macro="" textlink="">
      <xdr:nvSpPr>
        <xdr:cNvPr id="35" name="正方形/長方形 34"/>
        <xdr:cNvSpPr/>
      </xdr:nvSpPr>
      <xdr:spPr>
        <a:xfrm>
          <a:off x="2544857" y="3360645"/>
          <a:ext cx="536122" cy="2346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①</a:t>
          </a:r>
        </a:p>
      </xdr:txBody>
    </xdr:sp>
    <xdr:clientData/>
  </xdr:twoCellAnchor>
  <xdr:twoCellAnchor>
    <xdr:from>
      <xdr:col>20</xdr:col>
      <xdr:colOff>145679</xdr:colOff>
      <xdr:row>18</xdr:row>
      <xdr:rowOff>168088</xdr:rowOff>
    </xdr:from>
    <xdr:to>
      <xdr:col>23</xdr:col>
      <xdr:colOff>22417</xdr:colOff>
      <xdr:row>20</xdr:row>
      <xdr:rowOff>44823</xdr:rowOff>
    </xdr:to>
    <xdr:sp macro="" textlink="">
      <xdr:nvSpPr>
        <xdr:cNvPr id="36" name="正方形/長方形 35"/>
        <xdr:cNvSpPr/>
      </xdr:nvSpPr>
      <xdr:spPr>
        <a:xfrm>
          <a:off x="4279529" y="3349438"/>
          <a:ext cx="476813" cy="24821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②</a:t>
          </a:r>
        </a:p>
      </xdr:txBody>
    </xdr:sp>
    <xdr:clientData/>
  </xdr:twoCellAnchor>
  <xdr:twoCellAnchor>
    <xdr:from>
      <xdr:col>28</xdr:col>
      <xdr:colOff>89655</xdr:colOff>
      <xdr:row>18</xdr:row>
      <xdr:rowOff>168088</xdr:rowOff>
    </xdr:from>
    <xdr:to>
      <xdr:col>31</xdr:col>
      <xdr:colOff>24021</xdr:colOff>
      <xdr:row>20</xdr:row>
      <xdr:rowOff>31216</xdr:rowOff>
    </xdr:to>
    <xdr:sp macro="" textlink="">
      <xdr:nvSpPr>
        <xdr:cNvPr id="37" name="正方形/長方形 36"/>
        <xdr:cNvSpPr/>
      </xdr:nvSpPr>
      <xdr:spPr>
        <a:xfrm>
          <a:off x="5823705" y="3349438"/>
          <a:ext cx="534441" cy="2346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③</a:t>
          </a:r>
        </a:p>
      </xdr:txBody>
    </xdr:sp>
    <xdr:clientData/>
  </xdr:twoCellAnchor>
  <xdr:twoCellAnchor>
    <xdr:from>
      <xdr:col>18</xdr:col>
      <xdr:colOff>168088</xdr:colOff>
      <xdr:row>74</xdr:row>
      <xdr:rowOff>0</xdr:rowOff>
    </xdr:from>
    <xdr:to>
      <xdr:col>23</xdr:col>
      <xdr:colOff>143272</xdr:colOff>
      <xdr:row>81</xdr:row>
      <xdr:rowOff>65546</xdr:rowOff>
    </xdr:to>
    <xdr:sp macro="" textlink="">
      <xdr:nvSpPr>
        <xdr:cNvPr id="43" name="正方形/長方形 42"/>
        <xdr:cNvSpPr/>
      </xdr:nvSpPr>
      <xdr:spPr>
        <a:xfrm>
          <a:off x="3866029" y="13222941"/>
          <a:ext cx="983714" cy="125337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altLang="ja-JP" sz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X,XXX</a:t>
          </a:r>
          <a:r>
            <a:rPr lang="ja-JP" altLang="en-US" sz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万円</a:t>
          </a:r>
          <a:endParaRPr lang="en-US" altLang="ja-JP" sz="12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24</xdr:col>
      <xdr:colOff>1440</xdr:colOff>
      <xdr:row>74</xdr:row>
      <xdr:rowOff>2721</xdr:rowOff>
    </xdr:from>
    <xdr:to>
      <xdr:col>28</xdr:col>
      <xdr:colOff>137671</xdr:colOff>
      <xdr:row>81</xdr:row>
      <xdr:rowOff>65546</xdr:rowOff>
    </xdr:to>
    <xdr:sp macro="" textlink="">
      <xdr:nvSpPr>
        <xdr:cNvPr id="44" name="正方形/長方形 43"/>
        <xdr:cNvSpPr/>
      </xdr:nvSpPr>
      <xdr:spPr>
        <a:xfrm>
          <a:off x="4909616" y="13225662"/>
          <a:ext cx="943055" cy="1250649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lang="en-US" altLang="ja-JP" sz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Y,YYY</a:t>
          </a:r>
          <a:r>
            <a:rPr lang="ja-JP" altLang="en-US" sz="12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円</a:t>
          </a:r>
          <a:endParaRPr lang="en-US" altLang="ja-JP" sz="12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29</xdr:col>
      <xdr:colOff>11365</xdr:colOff>
      <xdr:row>74</xdr:row>
      <xdr:rowOff>5442</xdr:rowOff>
    </xdr:from>
    <xdr:to>
      <xdr:col>41</xdr:col>
      <xdr:colOff>79239</xdr:colOff>
      <xdr:row>81</xdr:row>
      <xdr:rowOff>65546</xdr:rowOff>
    </xdr:to>
    <xdr:sp macro="" textlink="">
      <xdr:nvSpPr>
        <xdr:cNvPr id="45" name="正方形/長方形 44"/>
        <xdr:cNvSpPr/>
      </xdr:nvSpPr>
      <xdr:spPr>
        <a:xfrm>
          <a:off x="5945440" y="13683342"/>
          <a:ext cx="2534849" cy="1269779"/>
        </a:xfrm>
        <a:prstGeom prst="rect">
          <a:avLst/>
        </a:prstGeom>
        <a:solidFill>
          <a:schemeClr val="bg1"/>
        </a:solidFill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特別条件付でお引受けできます</a:t>
          </a:r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(※)</a:t>
          </a:r>
          <a:endParaRPr lang="ja-JP" altLang="en-US" sz="10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特別条件内容：保険金削減支払法</a:t>
          </a:r>
        </a:p>
        <a:p>
          <a:pPr algn="l"/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削減期間：</a:t>
          </a:r>
          <a:r>
            <a:rPr lang="en-US" altLang="ja-JP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5</a:t>
          </a:r>
          <a:r>
            <a:rPr lang="ja-JP" altLang="en-US" sz="10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年</a:t>
          </a:r>
        </a:p>
      </xdr:txBody>
    </xdr:sp>
    <xdr:clientData/>
  </xdr:twoCellAnchor>
  <xdr:twoCellAnchor>
    <xdr:from>
      <xdr:col>3</xdr:col>
      <xdr:colOff>0</xdr:colOff>
      <xdr:row>74</xdr:row>
      <xdr:rowOff>0</xdr:rowOff>
    </xdr:from>
    <xdr:to>
      <xdr:col>18</xdr:col>
      <xdr:colOff>117659</xdr:colOff>
      <xdr:row>81</xdr:row>
      <xdr:rowOff>60189</xdr:rowOff>
    </xdr:to>
    <xdr:sp macro="" textlink="">
      <xdr:nvSpPr>
        <xdr:cNvPr id="47" name="正方形/長方形 46"/>
        <xdr:cNvSpPr/>
      </xdr:nvSpPr>
      <xdr:spPr>
        <a:xfrm>
          <a:off x="605118" y="13222941"/>
          <a:ext cx="3210482" cy="124801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ja-JP" altLang="en-US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定期保険（無解約払戻金型）</a:t>
          </a:r>
          <a:r>
            <a:rPr lang="en-US" altLang="ja-JP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【</a:t>
          </a:r>
          <a:r>
            <a:rPr lang="ja-JP" altLang="en-US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主契約</a:t>
          </a:r>
          <a:r>
            <a:rPr lang="en-US" altLang="ja-JP" sz="14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】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6.72.30\project\WORK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g184s21\A818\&#21942;&#26989;&#25903;&#25588;&#65420;&#65439;&#65435;&#65404;&#65438;&#65386;&#65400;&#65412;\3000.&#20998;&#26512;&#12501;&#12455;&#12540;&#12474;\0000.&#25991;&#26360;&#12486;&#12531;&#12503;&#12524;&#12540;&#12488;\&#27726;&#29992;&#12486;&#12531;&#12503;&#12524;&#12540;&#12488;\&#27726;&#29992;&#12486;&#12531;&#12503;&#12524;&#12540;&#12488;_XLS&#65288;&#25104;&#26524;&#29289;&#12539;A4&#27178;&#65289;_v0.2.xlt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45.49\02_&#12501;&#12455;&#12540;&#12474;1.5\WORK\Book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45.45\argo&#20849;&#26377;\WORK\Book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07-68\d\&#26360;&#39006;\&#38283;&#30330;&#26360;&#39006;\2t&#21463;&#27880;&#23550;&#24540;\2T&#35373;&#20633;~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j02-23\d\&#26360;&#39006;\&#38283;&#30330;&#26360;&#39006;\2t&#21463;&#27880;&#23550;&#24540;\2T&#35373;&#20633;~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45.44\&#20849;&#26377;&#12489;&#12461;&#12517;&#12513;&#12531;&#12488;\WORK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i.local\homes\WORK\Book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45.26\NAKANO_Share\WORK\Book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raemon\d\WINDOWS\&#65411;&#65438;&#65405;&#65400;&#65412;&#65391;&#65420;&#65439;\New&#32066;&#36523;&#31995;&#65409;&#65386;&#65391;&#6540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36.36\&#12511;&#12459;&#12456;&#12523;\WORK\Book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136.36\i-win5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UI　(2)"/>
      <sheetName val="画面表示制御仕様書（E03）"/>
      <sheetName val="【参考】PCSボタン押下時のチェック"/>
      <sheetName val="01損益見通 ３－６ｼｽ"/>
      <sheetName val="データマネジメント"/>
      <sheetName val="区分リスト"/>
      <sheetName val="01損益見通_３－６ｼｽ"/>
      <sheetName val="master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汎用テンプレート_XLS（成果物・A4横）_v0.2"/>
      <sheetName val="ﾓｼﾞｭｰﾙ一覧"/>
      <sheetName val="表紙"/>
      <sheetName val="更新履歴"/>
      <sheetName val="＜シート名＞"/>
      <sheetName val="メッセージ一覧"/>
      <sheetName val="(サンプル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Sheet1"/>
      <sheetName val="リスト設定"/>
      <sheetName val="_別紙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CRITERIA5"/>
      <sheetName val="Ver4KLI"/>
      <sheetName val="9所有株式＆受配"/>
      <sheetName val="基本情報"/>
      <sheetName val="前提一覧"/>
      <sheetName val="PR"/>
      <sheetName val="進捗報告雛形"/>
      <sheetName val="転送時間"/>
      <sheetName val="リスト定数テーブル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案1(44%)"/>
      <sheetName val="2T設備~1"/>
      <sheetName val="定義"/>
      <sheetName val="【印刷不要】定義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案1(44%)"/>
      <sheetName val="データディクショナリィ"/>
      <sheetName val="Macro1"/>
      <sheetName val="予算書"/>
      <sheetName val="2T設備~1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社員リスト"/>
      <sheetName val="ドロップダウン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案件一覧・チーム名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TJ6P002Z(チェック項目一覧)"/>
      <sheetName val="ライフプラザ仙台"/>
      <sheetName val="ライフプラザ本店"/>
      <sheetName val="支社内勤非役変換後"/>
      <sheetName val="代理社変換後"/>
      <sheetName val="代理店営業部変換後"/>
      <sheetName val="ﾓｼﾞｭｰﾙ一覧"/>
      <sheetName val="リストの値"/>
      <sheetName val="基準日時点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DIC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PR"/>
      <sheetName val="進捗報告雛形"/>
      <sheetName val="転送時間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DropDownList"/>
      <sheetName val="リストマスタ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社員基本情報"/>
      <sheetName val="#REF"/>
      <sheetName val="New終身系ﾁｪｯｸ"/>
      <sheetName val="Sheet4"/>
      <sheetName val="Standard"/>
      <sheetName val="01損益見通 ３－６ｼｽ"/>
      <sheetName val="チェック仕様(msg)"/>
      <sheetName val="コード判別"/>
      <sheetName val="改修状況"/>
      <sheetName val="改_x0002__x0000_"/>
      <sheetName val="コード"/>
      <sheetName val="work"/>
      <sheetName val="営業収益"/>
      <sheetName val="社員リスト"/>
      <sheetName val="定義"/>
      <sheetName val="01損益見通_３－６ｼｽ"/>
      <sheetName val="Dropdown items"/>
      <sheetName val="書式"/>
      <sheetName val="本番環境"/>
      <sheetName val="設定情報"/>
      <sheetName val="改_x0002_"/>
      <sheetName val="Sheet2"/>
      <sheetName val="マスタ"/>
      <sheetName val="リスト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29"/>
  <sheetViews>
    <sheetView showGridLines="0" tabSelected="1" view="pageBreakPreview" zoomScaleSheetLayoutView="100" workbookViewId="0">
      <pane ySplit="7" topLeftCell="A8" activePane="bottomLeft" state="frozen"/>
      <selection pane="bottomLeft" activeCell="A8" sqref="A8:D8"/>
    </sheetView>
  </sheetViews>
  <sheetFormatPr defaultColWidth="3.125" defaultRowHeight="27" customHeight="1"/>
  <cols>
    <col min="1" max="33" width="3.125" style="2"/>
    <col min="34" max="34" width="3.125" style="2" customWidth="1"/>
    <col min="35" max="16384" width="3.125" style="2"/>
  </cols>
  <sheetData>
    <row r="1" spans="1:67" ht="12" customHeight="1">
      <c r="A1" s="12" t="s">
        <v>1</v>
      </c>
      <c r="B1" s="13">
        <v>5</v>
      </c>
      <c r="C1" s="296" t="s">
        <v>37</v>
      </c>
      <c r="D1" s="297"/>
      <c r="E1" s="297"/>
      <c r="F1" s="297"/>
      <c r="G1" s="297"/>
      <c r="H1" s="297"/>
      <c r="I1" s="297"/>
      <c r="J1" s="298"/>
      <c r="K1" s="12" t="s">
        <v>2</v>
      </c>
      <c r="L1" s="1">
        <v>32</v>
      </c>
      <c r="M1" s="299" t="s">
        <v>41</v>
      </c>
      <c r="N1" s="300"/>
      <c r="O1" s="300"/>
      <c r="P1" s="300"/>
      <c r="Q1" s="300"/>
      <c r="R1" s="300"/>
      <c r="S1" s="300"/>
      <c r="T1" s="300"/>
      <c r="U1" s="301"/>
      <c r="V1" s="293" t="s">
        <v>3</v>
      </c>
      <c r="W1" s="293"/>
      <c r="X1" s="293"/>
      <c r="Y1" s="293"/>
      <c r="Z1" s="293"/>
      <c r="AA1" s="294" t="s">
        <v>4</v>
      </c>
      <c r="AB1" s="294"/>
      <c r="AC1" s="294"/>
      <c r="AD1" s="294"/>
      <c r="AE1" s="294"/>
      <c r="AF1" s="294"/>
      <c r="AG1" s="294"/>
      <c r="AH1" s="294"/>
      <c r="AI1" s="294"/>
      <c r="AJ1" s="294"/>
      <c r="AK1" s="293" t="s">
        <v>23</v>
      </c>
      <c r="AL1" s="293"/>
      <c r="AM1" s="293"/>
      <c r="AN1" s="293"/>
      <c r="AO1" s="293"/>
      <c r="AP1" s="294" t="s">
        <v>41</v>
      </c>
      <c r="AQ1" s="294"/>
      <c r="AR1" s="294"/>
      <c r="AS1" s="294"/>
      <c r="AT1" s="294"/>
      <c r="AU1" s="294"/>
      <c r="AV1" s="294"/>
      <c r="AW1" s="294"/>
      <c r="AX1" s="294"/>
      <c r="AY1" s="294"/>
      <c r="AZ1" s="293" t="s">
        <v>5</v>
      </c>
      <c r="BA1" s="293"/>
      <c r="BB1" s="293"/>
      <c r="BC1" s="294" t="str">
        <f>IF(R8&lt;&gt;"",R8,"")</f>
        <v>静間　隆夫</v>
      </c>
      <c r="BD1" s="294"/>
      <c r="BE1" s="294"/>
      <c r="BF1" s="294"/>
      <c r="BG1" s="294"/>
      <c r="BH1" s="293" t="s">
        <v>6</v>
      </c>
      <c r="BI1" s="293"/>
      <c r="BJ1" s="293"/>
      <c r="BK1" s="295">
        <f>IF(E8&lt;&gt;"",E8,"")</f>
        <v>43432</v>
      </c>
      <c r="BL1" s="295"/>
      <c r="BM1" s="295"/>
      <c r="BN1" s="295"/>
      <c r="BO1" s="295"/>
    </row>
    <row r="2" spans="1:67" ht="12" customHeight="1">
      <c r="A2" s="12" t="s">
        <v>7</v>
      </c>
      <c r="B2" s="13">
        <v>9</v>
      </c>
      <c r="C2" s="296" t="s">
        <v>38</v>
      </c>
      <c r="D2" s="297"/>
      <c r="E2" s="297"/>
      <c r="F2" s="297"/>
      <c r="G2" s="297"/>
      <c r="H2" s="297"/>
      <c r="I2" s="297"/>
      <c r="J2" s="298"/>
      <c r="K2" s="12" t="s">
        <v>8</v>
      </c>
      <c r="L2" s="1" t="s">
        <v>39</v>
      </c>
      <c r="M2" s="299" t="s">
        <v>39</v>
      </c>
      <c r="N2" s="300"/>
      <c r="O2" s="300"/>
      <c r="P2" s="300"/>
      <c r="Q2" s="300"/>
      <c r="R2" s="300"/>
      <c r="S2" s="300"/>
      <c r="T2" s="300"/>
      <c r="U2" s="301"/>
      <c r="V2" s="293"/>
      <c r="W2" s="293"/>
      <c r="X2" s="293"/>
      <c r="Y2" s="293"/>
      <c r="Z2" s="293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3"/>
      <c r="AL2" s="293"/>
      <c r="AM2" s="293"/>
      <c r="AN2" s="293"/>
      <c r="AO2" s="293"/>
      <c r="AP2" s="294"/>
      <c r="AQ2" s="294"/>
      <c r="AR2" s="294"/>
      <c r="AS2" s="294"/>
      <c r="AT2" s="294"/>
      <c r="AU2" s="294"/>
      <c r="AV2" s="294"/>
      <c r="AW2" s="294"/>
      <c r="AX2" s="294"/>
      <c r="AY2" s="294"/>
      <c r="AZ2" s="293" t="s">
        <v>9</v>
      </c>
      <c r="BA2" s="293"/>
      <c r="BB2" s="293"/>
      <c r="BC2" s="294" t="str">
        <f ca="1">INDIRECT("R"&amp;7+COUNTA(R8:R30))</f>
        <v>今村　秀平</v>
      </c>
      <c r="BD2" s="294"/>
      <c r="BE2" s="294"/>
      <c r="BF2" s="294"/>
      <c r="BG2" s="294"/>
      <c r="BH2" s="293" t="s">
        <v>10</v>
      </c>
      <c r="BI2" s="293"/>
      <c r="BJ2" s="293"/>
      <c r="BK2" s="302">
        <f>MAX(E8:G30)</f>
        <v>43850</v>
      </c>
      <c r="BL2" s="303"/>
      <c r="BM2" s="303"/>
      <c r="BN2" s="303"/>
      <c r="BO2" s="304"/>
    </row>
    <row r="3" spans="1:67" ht="12" customHeight="1"/>
    <row r="4" spans="1:67" ht="12" customHeight="1"/>
    <row r="5" spans="1:67" ht="12" customHeight="1" thickBot="1"/>
    <row r="6" spans="1:67" ht="12" customHeight="1">
      <c r="A6" s="312" t="s">
        <v>11</v>
      </c>
      <c r="B6" s="313"/>
      <c r="C6" s="313"/>
      <c r="D6" s="313"/>
      <c r="E6" s="313" t="s">
        <v>10</v>
      </c>
      <c r="F6" s="313"/>
      <c r="G6" s="313"/>
      <c r="H6" s="313" t="s">
        <v>12</v>
      </c>
      <c r="I6" s="313"/>
      <c r="J6" s="313"/>
      <c r="K6" s="313"/>
      <c r="L6" s="313"/>
      <c r="M6" s="313"/>
      <c r="N6" s="313"/>
      <c r="O6" s="313"/>
      <c r="P6" s="313"/>
      <c r="Q6" s="313"/>
      <c r="R6" s="313" t="s">
        <v>5</v>
      </c>
      <c r="S6" s="313"/>
      <c r="T6" s="313"/>
      <c r="U6" s="305" t="s">
        <v>13</v>
      </c>
      <c r="V6" s="306"/>
      <c r="W6" s="306"/>
      <c r="X6" s="306"/>
      <c r="Y6" s="306"/>
      <c r="Z6" s="307"/>
      <c r="AA6" s="305" t="s">
        <v>14</v>
      </c>
      <c r="AB6" s="306"/>
      <c r="AC6" s="306"/>
      <c r="AD6" s="306"/>
      <c r="AE6" s="306"/>
      <c r="AF6" s="307"/>
      <c r="AG6" s="305" t="s">
        <v>15</v>
      </c>
      <c r="AH6" s="306"/>
      <c r="AI6" s="306"/>
      <c r="AJ6" s="306"/>
      <c r="AK6" s="306"/>
      <c r="AL6" s="306"/>
      <c r="AM6" s="306"/>
      <c r="AN6" s="306"/>
      <c r="AO6" s="306"/>
      <c r="AP6" s="306"/>
      <c r="AQ6" s="306"/>
      <c r="AR6" s="306"/>
      <c r="AS6" s="306"/>
      <c r="AT6" s="306"/>
      <c r="AU6" s="306"/>
      <c r="AV6" s="306"/>
      <c r="AW6" s="306"/>
      <c r="AX6" s="306"/>
      <c r="AY6" s="306"/>
      <c r="AZ6" s="306"/>
      <c r="BA6" s="306"/>
      <c r="BB6" s="306"/>
      <c r="BC6" s="306"/>
      <c r="BD6" s="306"/>
      <c r="BE6" s="306"/>
      <c r="BF6" s="306"/>
      <c r="BG6" s="306"/>
      <c r="BH6" s="306"/>
      <c r="BI6" s="306"/>
      <c r="BJ6" s="306"/>
      <c r="BK6" s="306"/>
      <c r="BL6" s="306"/>
      <c r="BM6" s="306"/>
      <c r="BN6" s="306"/>
      <c r="BO6" s="308"/>
    </row>
    <row r="7" spans="1:67" ht="12" customHeight="1">
      <c r="A7" s="314"/>
      <c r="B7" s="293"/>
      <c r="C7" s="293"/>
      <c r="D7" s="293"/>
      <c r="E7" s="293"/>
      <c r="F7" s="293"/>
      <c r="G7" s="293"/>
      <c r="H7" s="293"/>
      <c r="I7" s="293"/>
      <c r="J7" s="293"/>
      <c r="K7" s="293"/>
      <c r="L7" s="293"/>
      <c r="M7" s="293"/>
      <c r="N7" s="293"/>
      <c r="O7" s="293"/>
      <c r="P7" s="293"/>
      <c r="Q7" s="293"/>
      <c r="R7" s="293"/>
      <c r="S7" s="293"/>
      <c r="T7" s="293"/>
      <c r="U7" s="293" t="s">
        <v>16</v>
      </c>
      <c r="V7" s="293"/>
      <c r="W7" s="293"/>
      <c r="X7" s="293" t="s">
        <v>17</v>
      </c>
      <c r="Y7" s="293"/>
      <c r="Z7" s="293"/>
      <c r="AA7" s="293" t="s">
        <v>18</v>
      </c>
      <c r="AB7" s="293"/>
      <c r="AC7" s="293"/>
      <c r="AD7" s="293" t="s">
        <v>17</v>
      </c>
      <c r="AE7" s="293"/>
      <c r="AF7" s="293"/>
      <c r="AG7" s="309"/>
      <c r="AH7" s="310"/>
      <c r="AI7" s="310"/>
      <c r="AJ7" s="310"/>
      <c r="AK7" s="310"/>
      <c r="AL7" s="310"/>
      <c r="AM7" s="310"/>
      <c r="AN7" s="310"/>
      <c r="AO7" s="310"/>
      <c r="AP7" s="310"/>
      <c r="AQ7" s="310"/>
      <c r="AR7" s="310"/>
      <c r="AS7" s="310"/>
      <c r="AT7" s="310"/>
      <c r="AU7" s="310"/>
      <c r="AV7" s="310"/>
      <c r="AW7" s="310"/>
      <c r="AX7" s="310"/>
      <c r="AY7" s="310"/>
      <c r="AZ7" s="310"/>
      <c r="BA7" s="310"/>
      <c r="BB7" s="310"/>
      <c r="BC7" s="310"/>
      <c r="BD7" s="310"/>
      <c r="BE7" s="310"/>
      <c r="BF7" s="310"/>
      <c r="BG7" s="310"/>
      <c r="BH7" s="310"/>
      <c r="BI7" s="310"/>
      <c r="BJ7" s="310"/>
      <c r="BK7" s="310"/>
      <c r="BL7" s="310"/>
      <c r="BM7" s="310"/>
      <c r="BN7" s="310"/>
      <c r="BO7" s="311"/>
    </row>
    <row r="8" spans="1:67" ht="27.75" customHeight="1">
      <c r="A8" s="319">
        <v>1</v>
      </c>
      <c r="B8" s="320"/>
      <c r="C8" s="320"/>
      <c r="D8" s="321"/>
      <c r="E8" s="322">
        <v>43432</v>
      </c>
      <c r="F8" s="315"/>
      <c r="G8" s="315"/>
      <c r="H8" s="294" t="s">
        <v>169</v>
      </c>
      <c r="I8" s="294"/>
      <c r="J8" s="294"/>
      <c r="K8" s="294"/>
      <c r="L8" s="294"/>
      <c r="M8" s="294"/>
      <c r="N8" s="294"/>
      <c r="O8" s="294"/>
      <c r="P8" s="294"/>
      <c r="Q8" s="294"/>
      <c r="R8" s="315" t="s">
        <v>42</v>
      </c>
      <c r="S8" s="315"/>
      <c r="T8" s="315"/>
      <c r="U8" s="294"/>
      <c r="V8" s="294"/>
      <c r="W8" s="294"/>
      <c r="X8" s="295"/>
      <c r="Y8" s="294"/>
      <c r="Z8" s="294"/>
      <c r="AA8" s="315"/>
      <c r="AB8" s="315"/>
      <c r="AC8" s="315"/>
      <c r="AD8" s="295"/>
      <c r="AE8" s="295"/>
      <c r="AF8" s="295"/>
      <c r="AG8" s="316" t="s">
        <v>31</v>
      </c>
      <c r="AH8" s="317"/>
      <c r="AI8" s="317"/>
      <c r="AJ8" s="317"/>
      <c r="AK8" s="317"/>
      <c r="AL8" s="317"/>
      <c r="AM8" s="317"/>
      <c r="AN8" s="317"/>
      <c r="AO8" s="317"/>
      <c r="AP8" s="317"/>
      <c r="AQ8" s="317"/>
      <c r="AR8" s="317"/>
      <c r="AS8" s="317"/>
      <c r="AT8" s="317"/>
      <c r="AU8" s="317"/>
      <c r="AV8" s="317"/>
      <c r="AW8" s="317"/>
      <c r="AX8" s="317"/>
      <c r="AY8" s="317"/>
      <c r="AZ8" s="317"/>
      <c r="BA8" s="317"/>
      <c r="BB8" s="317"/>
      <c r="BC8" s="317"/>
      <c r="BD8" s="317"/>
      <c r="BE8" s="317"/>
      <c r="BF8" s="317"/>
      <c r="BG8" s="317"/>
      <c r="BH8" s="317"/>
      <c r="BI8" s="317"/>
      <c r="BJ8" s="317"/>
      <c r="BK8" s="317"/>
      <c r="BL8" s="317"/>
      <c r="BM8" s="317"/>
      <c r="BN8" s="317"/>
      <c r="BO8" s="318"/>
    </row>
    <row r="9" spans="1:67" ht="27" customHeight="1">
      <c r="A9" s="332">
        <v>2</v>
      </c>
      <c r="B9" s="315"/>
      <c r="C9" s="315"/>
      <c r="D9" s="315"/>
      <c r="E9" s="333">
        <v>43437</v>
      </c>
      <c r="F9" s="334"/>
      <c r="G9" s="335"/>
      <c r="H9" s="336" t="s">
        <v>170</v>
      </c>
      <c r="I9" s="294"/>
      <c r="J9" s="294"/>
      <c r="K9" s="294"/>
      <c r="L9" s="294"/>
      <c r="M9" s="294"/>
      <c r="N9" s="294"/>
      <c r="O9" s="294"/>
      <c r="P9" s="294"/>
      <c r="Q9" s="294"/>
      <c r="R9" s="315" t="s">
        <v>42</v>
      </c>
      <c r="S9" s="315"/>
      <c r="T9" s="315"/>
      <c r="U9" s="294"/>
      <c r="V9" s="294"/>
      <c r="W9" s="294"/>
      <c r="X9" s="295"/>
      <c r="Y9" s="294"/>
      <c r="Z9" s="294"/>
      <c r="AA9" s="315"/>
      <c r="AB9" s="315"/>
      <c r="AC9" s="315"/>
      <c r="AD9" s="295"/>
      <c r="AE9" s="295"/>
      <c r="AF9" s="295"/>
      <c r="AG9" s="316" t="s">
        <v>31</v>
      </c>
      <c r="AH9" s="317"/>
      <c r="AI9" s="317"/>
      <c r="AJ9" s="317"/>
      <c r="AK9" s="317"/>
      <c r="AL9" s="317"/>
      <c r="AM9" s="317"/>
      <c r="AN9" s="317"/>
      <c r="AO9" s="317"/>
      <c r="AP9" s="317"/>
      <c r="AQ9" s="317"/>
      <c r="AR9" s="317"/>
      <c r="AS9" s="317"/>
      <c r="AT9" s="317"/>
      <c r="AU9" s="317"/>
      <c r="AV9" s="317"/>
      <c r="AW9" s="317"/>
      <c r="AX9" s="317"/>
      <c r="AY9" s="317"/>
      <c r="AZ9" s="317"/>
      <c r="BA9" s="317"/>
      <c r="BB9" s="317"/>
      <c r="BC9" s="317"/>
      <c r="BD9" s="317"/>
      <c r="BE9" s="317"/>
      <c r="BF9" s="317"/>
      <c r="BG9" s="317"/>
      <c r="BH9" s="317"/>
      <c r="BI9" s="317"/>
      <c r="BJ9" s="317"/>
      <c r="BK9" s="317"/>
      <c r="BL9" s="317"/>
      <c r="BM9" s="317"/>
      <c r="BN9" s="317"/>
      <c r="BO9" s="318"/>
    </row>
    <row r="10" spans="1:67" ht="27" customHeight="1">
      <c r="A10" s="332">
        <v>3</v>
      </c>
      <c r="B10" s="315"/>
      <c r="C10" s="315"/>
      <c r="D10" s="315"/>
      <c r="E10" s="333">
        <v>43437</v>
      </c>
      <c r="F10" s="334"/>
      <c r="G10" s="335"/>
      <c r="H10" s="336" t="s">
        <v>171</v>
      </c>
      <c r="I10" s="294"/>
      <c r="J10" s="294"/>
      <c r="K10" s="294"/>
      <c r="L10" s="294"/>
      <c r="M10" s="294"/>
      <c r="N10" s="294"/>
      <c r="O10" s="294"/>
      <c r="P10" s="294"/>
      <c r="Q10" s="294"/>
      <c r="R10" s="315" t="s">
        <v>42</v>
      </c>
      <c r="S10" s="315"/>
      <c r="T10" s="315"/>
      <c r="U10" s="294"/>
      <c r="V10" s="294"/>
      <c r="W10" s="294"/>
      <c r="X10" s="295"/>
      <c r="Y10" s="294"/>
      <c r="Z10" s="294"/>
      <c r="AA10" s="315"/>
      <c r="AB10" s="315"/>
      <c r="AC10" s="315"/>
      <c r="AD10" s="295"/>
      <c r="AE10" s="295"/>
      <c r="AF10" s="295"/>
      <c r="AG10" s="316" t="s">
        <v>31</v>
      </c>
      <c r="AH10" s="317"/>
      <c r="AI10" s="317"/>
      <c r="AJ10" s="317"/>
      <c r="AK10" s="317"/>
      <c r="AL10" s="317"/>
      <c r="AM10" s="317"/>
      <c r="AN10" s="317"/>
      <c r="AO10" s="317"/>
      <c r="AP10" s="317"/>
      <c r="AQ10" s="317"/>
      <c r="AR10" s="317"/>
      <c r="AS10" s="317"/>
      <c r="AT10" s="317"/>
      <c r="AU10" s="317"/>
      <c r="AV10" s="317"/>
      <c r="AW10" s="317"/>
      <c r="AX10" s="317"/>
      <c r="AY10" s="317"/>
      <c r="AZ10" s="317"/>
      <c r="BA10" s="317"/>
      <c r="BB10" s="317"/>
      <c r="BC10" s="317"/>
      <c r="BD10" s="317"/>
      <c r="BE10" s="317"/>
      <c r="BF10" s="317"/>
      <c r="BG10" s="317"/>
      <c r="BH10" s="317"/>
      <c r="BI10" s="317"/>
      <c r="BJ10" s="317"/>
      <c r="BK10" s="317"/>
      <c r="BL10" s="317"/>
      <c r="BM10" s="317"/>
      <c r="BN10" s="317"/>
      <c r="BO10" s="318"/>
    </row>
    <row r="11" spans="1:67" ht="174.75" customHeight="1">
      <c r="A11" s="332">
        <v>4</v>
      </c>
      <c r="B11" s="315"/>
      <c r="C11" s="315"/>
      <c r="D11" s="315"/>
      <c r="E11" s="333">
        <v>43497</v>
      </c>
      <c r="F11" s="334"/>
      <c r="G11" s="335"/>
      <c r="H11" s="336" t="s">
        <v>178</v>
      </c>
      <c r="I11" s="294"/>
      <c r="J11" s="294"/>
      <c r="K11" s="294"/>
      <c r="L11" s="294"/>
      <c r="M11" s="294"/>
      <c r="N11" s="294"/>
      <c r="O11" s="294"/>
      <c r="P11" s="294"/>
      <c r="Q11" s="294"/>
      <c r="R11" s="315" t="s">
        <v>42</v>
      </c>
      <c r="S11" s="315"/>
      <c r="T11" s="315"/>
      <c r="U11" s="294"/>
      <c r="V11" s="294"/>
      <c r="W11" s="294"/>
      <c r="X11" s="333"/>
      <c r="Y11" s="334"/>
      <c r="Z11" s="335"/>
      <c r="AA11" s="294"/>
      <c r="AB11" s="294"/>
      <c r="AC11" s="294"/>
      <c r="AD11" s="295"/>
      <c r="AE11" s="294"/>
      <c r="AF11" s="294"/>
      <c r="AG11" s="337" t="s">
        <v>179</v>
      </c>
      <c r="AH11" s="317"/>
      <c r="AI11" s="317"/>
      <c r="AJ11" s="317"/>
      <c r="AK11" s="317"/>
      <c r="AL11" s="317"/>
      <c r="AM11" s="317"/>
      <c r="AN11" s="317"/>
      <c r="AO11" s="317"/>
      <c r="AP11" s="317"/>
      <c r="AQ11" s="317"/>
      <c r="AR11" s="317"/>
      <c r="AS11" s="317"/>
      <c r="AT11" s="317"/>
      <c r="AU11" s="317"/>
      <c r="AV11" s="317"/>
      <c r="AW11" s="317"/>
      <c r="AX11" s="317"/>
      <c r="AY11" s="317"/>
      <c r="AZ11" s="317"/>
      <c r="BA11" s="317"/>
      <c r="BB11" s="317"/>
      <c r="BC11" s="317"/>
      <c r="BD11" s="317"/>
      <c r="BE11" s="317"/>
      <c r="BF11" s="317"/>
      <c r="BG11" s="317"/>
      <c r="BH11" s="317"/>
      <c r="BI11" s="317"/>
      <c r="BJ11" s="317"/>
      <c r="BK11" s="317"/>
      <c r="BL11" s="317"/>
      <c r="BM11" s="317"/>
      <c r="BN11" s="317"/>
      <c r="BO11" s="318"/>
    </row>
    <row r="12" spans="1:67" ht="27" customHeight="1">
      <c r="A12" s="332">
        <v>5</v>
      </c>
      <c r="B12" s="315"/>
      <c r="C12" s="315"/>
      <c r="D12" s="315"/>
      <c r="E12" s="333">
        <v>43504</v>
      </c>
      <c r="F12" s="334"/>
      <c r="G12" s="335"/>
      <c r="H12" s="336" t="s">
        <v>178</v>
      </c>
      <c r="I12" s="294"/>
      <c r="J12" s="294"/>
      <c r="K12" s="294"/>
      <c r="L12" s="294"/>
      <c r="M12" s="294"/>
      <c r="N12" s="294"/>
      <c r="O12" s="294"/>
      <c r="P12" s="294"/>
      <c r="Q12" s="294"/>
      <c r="R12" s="315" t="s">
        <v>261</v>
      </c>
      <c r="S12" s="315"/>
      <c r="T12" s="315"/>
      <c r="U12" s="294"/>
      <c r="V12" s="294"/>
      <c r="W12" s="294"/>
      <c r="X12" s="333"/>
      <c r="Y12" s="334"/>
      <c r="Z12" s="335"/>
      <c r="AA12" s="294"/>
      <c r="AB12" s="294"/>
      <c r="AC12" s="294"/>
      <c r="AD12" s="295"/>
      <c r="AE12" s="294"/>
      <c r="AF12" s="294"/>
      <c r="AG12" s="337" t="s">
        <v>262</v>
      </c>
      <c r="AH12" s="317"/>
      <c r="AI12" s="317"/>
      <c r="AJ12" s="317"/>
      <c r="AK12" s="317"/>
      <c r="AL12" s="317"/>
      <c r="AM12" s="317"/>
      <c r="AN12" s="317"/>
      <c r="AO12" s="317"/>
      <c r="AP12" s="317"/>
      <c r="AQ12" s="317"/>
      <c r="AR12" s="317"/>
      <c r="AS12" s="317"/>
      <c r="AT12" s="317"/>
      <c r="AU12" s="317"/>
      <c r="AV12" s="317"/>
      <c r="AW12" s="317"/>
      <c r="AX12" s="317"/>
      <c r="AY12" s="317"/>
      <c r="AZ12" s="317"/>
      <c r="BA12" s="317"/>
      <c r="BB12" s="317"/>
      <c r="BC12" s="317"/>
      <c r="BD12" s="317"/>
      <c r="BE12" s="317"/>
      <c r="BF12" s="317"/>
      <c r="BG12" s="317"/>
      <c r="BH12" s="317"/>
      <c r="BI12" s="317"/>
      <c r="BJ12" s="317"/>
      <c r="BK12" s="317"/>
      <c r="BL12" s="317"/>
      <c r="BM12" s="317"/>
      <c r="BN12" s="317"/>
      <c r="BO12" s="318"/>
    </row>
    <row r="13" spans="1:67" ht="27" customHeight="1">
      <c r="A13" s="332">
        <v>6</v>
      </c>
      <c r="B13" s="315"/>
      <c r="C13" s="315"/>
      <c r="D13" s="315"/>
      <c r="E13" s="333">
        <v>43504</v>
      </c>
      <c r="F13" s="334"/>
      <c r="G13" s="335"/>
      <c r="H13" s="336" t="s">
        <v>267</v>
      </c>
      <c r="I13" s="294"/>
      <c r="J13" s="294"/>
      <c r="K13" s="294"/>
      <c r="L13" s="294"/>
      <c r="M13" s="294"/>
      <c r="N13" s="294"/>
      <c r="O13" s="294"/>
      <c r="P13" s="294"/>
      <c r="Q13" s="294"/>
      <c r="R13" s="315" t="s">
        <v>261</v>
      </c>
      <c r="S13" s="315"/>
      <c r="T13" s="315"/>
      <c r="U13" s="294"/>
      <c r="V13" s="294"/>
      <c r="W13" s="294"/>
      <c r="X13" s="333"/>
      <c r="Y13" s="334"/>
      <c r="Z13" s="335"/>
      <c r="AA13" s="294"/>
      <c r="AB13" s="294"/>
      <c r="AC13" s="294"/>
      <c r="AD13" s="295"/>
      <c r="AE13" s="294"/>
      <c r="AF13" s="294"/>
      <c r="AG13" s="337" t="s">
        <v>268</v>
      </c>
      <c r="AH13" s="317"/>
      <c r="AI13" s="317"/>
      <c r="AJ13" s="317"/>
      <c r="AK13" s="317"/>
      <c r="AL13" s="317"/>
      <c r="AM13" s="317"/>
      <c r="AN13" s="317"/>
      <c r="AO13" s="317"/>
      <c r="AP13" s="317"/>
      <c r="AQ13" s="317"/>
      <c r="AR13" s="317"/>
      <c r="AS13" s="317"/>
      <c r="AT13" s="317"/>
      <c r="AU13" s="317"/>
      <c r="AV13" s="317"/>
      <c r="AW13" s="317"/>
      <c r="AX13" s="317"/>
      <c r="AY13" s="317"/>
      <c r="AZ13" s="317"/>
      <c r="BA13" s="317"/>
      <c r="BB13" s="317"/>
      <c r="BC13" s="317"/>
      <c r="BD13" s="317"/>
      <c r="BE13" s="317"/>
      <c r="BF13" s="317"/>
      <c r="BG13" s="317"/>
      <c r="BH13" s="317"/>
      <c r="BI13" s="317"/>
      <c r="BJ13" s="317"/>
      <c r="BK13" s="317"/>
      <c r="BL13" s="317"/>
      <c r="BM13" s="317"/>
      <c r="BN13" s="317"/>
      <c r="BO13" s="318"/>
    </row>
    <row r="14" spans="1:67" ht="27" customHeight="1">
      <c r="A14" s="332">
        <v>7</v>
      </c>
      <c r="B14" s="315"/>
      <c r="C14" s="315"/>
      <c r="D14" s="315"/>
      <c r="E14" s="333">
        <v>43504</v>
      </c>
      <c r="F14" s="334"/>
      <c r="G14" s="335"/>
      <c r="H14" s="336" t="s">
        <v>263</v>
      </c>
      <c r="I14" s="294"/>
      <c r="J14" s="294"/>
      <c r="K14" s="294"/>
      <c r="L14" s="294"/>
      <c r="M14" s="294"/>
      <c r="N14" s="294"/>
      <c r="O14" s="294"/>
      <c r="P14" s="294"/>
      <c r="Q14" s="294"/>
      <c r="R14" s="315" t="s">
        <v>261</v>
      </c>
      <c r="S14" s="315"/>
      <c r="T14" s="315"/>
      <c r="U14" s="294"/>
      <c r="V14" s="294"/>
      <c r="W14" s="294"/>
      <c r="X14" s="333"/>
      <c r="Y14" s="334"/>
      <c r="Z14" s="335"/>
      <c r="AA14" s="294"/>
      <c r="AB14" s="294"/>
      <c r="AC14" s="294"/>
      <c r="AD14" s="295"/>
      <c r="AE14" s="294"/>
      <c r="AF14" s="294"/>
      <c r="AG14" s="337" t="s">
        <v>264</v>
      </c>
      <c r="AH14" s="317"/>
      <c r="AI14" s="317"/>
      <c r="AJ14" s="317"/>
      <c r="AK14" s="317"/>
      <c r="AL14" s="317"/>
      <c r="AM14" s="317"/>
      <c r="AN14" s="317"/>
      <c r="AO14" s="317"/>
      <c r="AP14" s="317"/>
      <c r="AQ14" s="317"/>
      <c r="AR14" s="317"/>
      <c r="AS14" s="317"/>
      <c r="AT14" s="317"/>
      <c r="AU14" s="317"/>
      <c r="AV14" s="317"/>
      <c r="AW14" s="317"/>
      <c r="AX14" s="317"/>
      <c r="AY14" s="317"/>
      <c r="AZ14" s="317"/>
      <c r="BA14" s="317"/>
      <c r="BB14" s="317"/>
      <c r="BC14" s="317"/>
      <c r="BD14" s="317"/>
      <c r="BE14" s="317"/>
      <c r="BF14" s="317"/>
      <c r="BG14" s="317"/>
      <c r="BH14" s="317"/>
      <c r="BI14" s="317"/>
      <c r="BJ14" s="317"/>
      <c r="BK14" s="317"/>
      <c r="BL14" s="317"/>
      <c r="BM14" s="317"/>
      <c r="BN14" s="317"/>
      <c r="BO14" s="318"/>
    </row>
    <row r="15" spans="1:67" s="141" customFormat="1" ht="27" customHeight="1">
      <c r="A15" s="332">
        <v>8</v>
      </c>
      <c r="B15" s="315"/>
      <c r="C15" s="315"/>
      <c r="D15" s="315"/>
      <c r="E15" s="333">
        <v>43567</v>
      </c>
      <c r="F15" s="334"/>
      <c r="G15" s="335"/>
      <c r="H15" s="336" t="s">
        <v>269</v>
      </c>
      <c r="I15" s="294"/>
      <c r="J15" s="294"/>
      <c r="K15" s="294"/>
      <c r="L15" s="294"/>
      <c r="M15" s="294"/>
      <c r="N15" s="294"/>
      <c r="O15" s="294"/>
      <c r="P15" s="294"/>
      <c r="Q15" s="294"/>
      <c r="R15" s="315" t="s">
        <v>270</v>
      </c>
      <c r="S15" s="315"/>
      <c r="T15" s="315"/>
      <c r="U15" s="294"/>
      <c r="V15" s="294"/>
      <c r="W15" s="294"/>
      <c r="X15" s="333"/>
      <c r="Y15" s="334"/>
      <c r="Z15" s="335"/>
      <c r="AA15" s="294"/>
      <c r="AB15" s="294"/>
      <c r="AC15" s="294"/>
      <c r="AD15" s="295"/>
      <c r="AE15" s="294"/>
      <c r="AF15" s="294"/>
      <c r="AG15" s="337" t="s">
        <v>271</v>
      </c>
      <c r="AH15" s="317"/>
      <c r="AI15" s="317"/>
      <c r="AJ15" s="317"/>
      <c r="AK15" s="317"/>
      <c r="AL15" s="317"/>
      <c r="AM15" s="317"/>
      <c r="AN15" s="317"/>
      <c r="AO15" s="317"/>
      <c r="AP15" s="317"/>
      <c r="AQ15" s="317"/>
      <c r="AR15" s="317"/>
      <c r="AS15" s="317"/>
      <c r="AT15" s="317"/>
      <c r="AU15" s="317"/>
      <c r="AV15" s="317"/>
      <c r="AW15" s="317"/>
      <c r="AX15" s="317"/>
      <c r="AY15" s="317"/>
      <c r="AZ15" s="317"/>
      <c r="BA15" s="317"/>
      <c r="BB15" s="317"/>
      <c r="BC15" s="317"/>
      <c r="BD15" s="317"/>
      <c r="BE15" s="317"/>
      <c r="BF15" s="317"/>
      <c r="BG15" s="317"/>
      <c r="BH15" s="317"/>
      <c r="BI15" s="317"/>
      <c r="BJ15" s="317"/>
      <c r="BK15" s="317"/>
      <c r="BL15" s="317"/>
      <c r="BM15" s="317"/>
      <c r="BN15" s="317"/>
      <c r="BO15" s="318"/>
    </row>
    <row r="16" spans="1:67" ht="53.25" customHeight="1">
      <c r="A16" s="332">
        <v>9</v>
      </c>
      <c r="B16" s="315"/>
      <c r="C16" s="315"/>
      <c r="D16" s="315"/>
      <c r="E16" s="333">
        <v>43600</v>
      </c>
      <c r="F16" s="334"/>
      <c r="G16" s="335"/>
      <c r="H16" s="336" t="s">
        <v>273</v>
      </c>
      <c r="I16" s="294"/>
      <c r="J16" s="294"/>
      <c r="K16" s="294"/>
      <c r="L16" s="294"/>
      <c r="M16" s="294"/>
      <c r="N16" s="294"/>
      <c r="O16" s="294"/>
      <c r="P16" s="294"/>
      <c r="Q16" s="294"/>
      <c r="R16" s="315" t="s">
        <v>261</v>
      </c>
      <c r="S16" s="315"/>
      <c r="T16" s="315"/>
      <c r="U16" s="294"/>
      <c r="V16" s="294"/>
      <c r="W16" s="294"/>
      <c r="X16" s="333"/>
      <c r="Y16" s="334"/>
      <c r="Z16" s="335"/>
      <c r="AA16" s="294"/>
      <c r="AB16" s="294"/>
      <c r="AC16" s="294"/>
      <c r="AD16" s="295"/>
      <c r="AE16" s="294"/>
      <c r="AF16" s="294"/>
      <c r="AG16" s="337" t="s">
        <v>272</v>
      </c>
      <c r="AH16" s="317"/>
      <c r="AI16" s="317"/>
      <c r="AJ16" s="317"/>
      <c r="AK16" s="317"/>
      <c r="AL16" s="317"/>
      <c r="AM16" s="317"/>
      <c r="AN16" s="317"/>
      <c r="AO16" s="317"/>
      <c r="AP16" s="317"/>
      <c r="AQ16" s="317"/>
      <c r="AR16" s="317"/>
      <c r="AS16" s="317"/>
      <c r="AT16" s="317"/>
      <c r="AU16" s="317"/>
      <c r="AV16" s="317"/>
      <c r="AW16" s="317"/>
      <c r="AX16" s="317"/>
      <c r="AY16" s="317"/>
      <c r="AZ16" s="317"/>
      <c r="BA16" s="317"/>
      <c r="BB16" s="317"/>
      <c r="BC16" s="317"/>
      <c r="BD16" s="317"/>
      <c r="BE16" s="317"/>
      <c r="BF16" s="317"/>
      <c r="BG16" s="317"/>
      <c r="BH16" s="317"/>
      <c r="BI16" s="317"/>
      <c r="BJ16" s="317"/>
      <c r="BK16" s="317"/>
      <c r="BL16" s="317"/>
      <c r="BM16" s="317"/>
      <c r="BN16" s="317"/>
      <c r="BO16" s="318"/>
    </row>
    <row r="17" spans="1:67" ht="75" customHeight="1">
      <c r="A17" s="332">
        <v>10</v>
      </c>
      <c r="B17" s="315"/>
      <c r="C17" s="315"/>
      <c r="D17" s="315"/>
      <c r="E17" s="333">
        <v>43615</v>
      </c>
      <c r="F17" s="334"/>
      <c r="G17" s="335"/>
      <c r="H17" s="336" t="s">
        <v>275</v>
      </c>
      <c r="I17" s="294"/>
      <c r="J17" s="294"/>
      <c r="K17" s="294"/>
      <c r="L17" s="294"/>
      <c r="M17" s="294"/>
      <c r="N17" s="294"/>
      <c r="O17" s="294"/>
      <c r="P17" s="294"/>
      <c r="Q17" s="294"/>
      <c r="R17" s="315" t="s">
        <v>276</v>
      </c>
      <c r="S17" s="315"/>
      <c r="T17" s="315"/>
      <c r="U17" s="294"/>
      <c r="V17" s="294"/>
      <c r="W17" s="294"/>
      <c r="X17" s="333"/>
      <c r="Y17" s="334"/>
      <c r="Z17" s="335"/>
      <c r="AA17" s="294"/>
      <c r="AB17" s="294"/>
      <c r="AC17" s="294"/>
      <c r="AD17" s="295"/>
      <c r="AE17" s="294"/>
      <c r="AF17" s="294"/>
      <c r="AG17" s="338" t="s">
        <v>293</v>
      </c>
      <c r="AH17" s="339"/>
      <c r="AI17" s="339"/>
      <c r="AJ17" s="339"/>
      <c r="AK17" s="339"/>
      <c r="AL17" s="339"/>
      <c r="AM17" s="339"/>
      <c r="AN17" s="339"/>
      <c r="AO17" s="339"/>
      <c r="AP17" s="339"/>
      <c r="AQ17" s="339"/>
      <c r="AR17" s="339"/>
      <c r="AS17" s="339"/>
      <c r="AT17" s="339"/>
      <c r="AU17" s="339"/>
      <c r="AV17" s="339"/>
      <c r="AW17" s="339"/>
      <c r="AX17" s="339"/>
      <c r="AY17" s="339"/>
      <c r="AZ17" s="339"/>
      <c r="BA17" s="339"/>
      <c r="BB17" s="339"/>
      <c r="BC17" s="339"/>
      <c r="BD17" s="339"/>
      <c r="BE17" s="339"/>
      <c r="BF17" s="339"/>
      <c r="BG17" s="339"/>
      <c r="BH17" s="339"/>
      <c r="BI17" s="339"/>
      <c r="BJ17" s="339"/>
      <c r="BK17" s="339"/>
      <c r="BL17" s="339"/>
      <c r="BM17" s="339"/>
      <c r="BN17" s="339"/>
      <c r="BO17" s="340"/>
    </row>
    <row r="18" spans="1:67" ht="12">
      <c r="A18" s="332">
        <v>11</v>
      </c>
      <c r="B18" s="315"/>
      <c r="C18" s="315"/>
      <c r="D18" s="315"/>
      <c r="E18" s="333">
        <v>43636</v>
      </c>
      <c r="F18" s="334"/>
      <c r="G18" s="335"/>
      <c r="H18" s="336" t="s">
        <v>291</v>
      </c>
      <c r="I18" s="294"/>
      <c r="J18" s="294"/>
      <c r="K18" s="294"/>
      <c r="L18" s="294"/>
      <c r="M18" s="294"/>
      <c r="N18" s="294"/>
      <c r="O18" s="294"/>
      <c r="P18" s="294"/>
      <c r="Q18" s="294"/>
      <c r="R18" s="315" t="s">
        <v>292</v>
      </c>
      <c r="S18" s="315"/>
      <c r="T18" s="315"/>
      <c r="U18" s="294"/>
      <c r="V18" s="294"/>
      <c r="W18" s="294"/>
      <c r="X18" s="333"/>
      <c r="Y18" s="334"/>
      <c r="Z18" s="335"/>
      <c r="AA18" s="294"/>
      <c r="AB18" s="294"/>
      <c r="AC18" s="294"/>
      <c r="AD18" s="295"/>
      <c r="AE18" s="294"/>
      <c r="AF18" s="294"/>
      <c r="AG18" s="338" t="s">
        <v>294</v>
      </c>
      <c r="AH18" s="339"/>
      <c r="AI18" s="339"/>
      <c r="AJ18" s="339"/>
      <c r="AK18" s="339"/>
      <c r="AL18" s="339"/>
      <c r="AM18" s="339"/>
      <c r="AN18" s="339"/>
      <c r="AO18" s="339"/>
      <c r="AP18" s="339"/>
      <c r="AQ18" s="339"/>
      <c r="AR18" s="339"/>
      <c r="AS18" s="339"/>
      <c r="AT18" s="339"/>
      <c r="AU18" s="339"/>
      <c r="AV18" s="339"/>
      <c r="AW18" s="339"/>
      <c r="AX18" s="339"/>
      <c r="AY18" s="339"/>
      <c r="AZ18" s="339"/>
      <c r="BA18" s="339"/>
      <c r="BB18" s="339"/>
      <c r="BC18" s="339"/>
      <c r="BD18" s="339"/>
      <c r="BE18" s="339"/>
      <c r="BF18" s="339"/>
      <c r="BG18" s="339"/>
      <c r="BH18" s="339"/>
      <c r="BI18" s="339"/>
      <c r="BJ18" s="339"/>
      <c r="BK18" s="339"/>
      <c r="BL18" s="339"/>
      <c r="BM18" s="339"/>
      <c r="BN18" s="339"/>
      <c r="BO18" s="340"/>
    </row>
    <row r="19" spans="1:67" ht="27" customHeight="1">
      <c r="A19" s="332">
        <v>12</v>
      </c>
      <c r="B19" s="315"/>
      <c r="C19" s="315"/>
      <c r="D19" s="315"/>
      <c r="E19" s="333">
        <v>43643</v>
      </c>
      <c r="F19" s="334"/>
      <c r="G19" s="335"/>
      <c r="H19" s="336" t="s">
        <v>4</v>
      </c>
      <c r="I19" s="294"/>
      <c r="J19" s="294"/>
      <c r="K19" s="294"/>
      <c r="L19" s="294"/>
      <c r="M19" s="294"/>
      <c r="N19" s="294"/>
      <c r="O19" s="294"/>
      <c r="P19" s="294"/>
      <c r="Q19" s="294"/>
      <c r="R19" s="315" t="s">
        <v>292</v>
      </c>
      <c r="S19" s="315"/>
      <c r="T19" s="315"/>
      <c r="U19" s="294"/>
      <c r="V19" s="294"/>
      <c r="W19" s="294"/>
      <c r="X19" s="333"/>
      <c r="Y19" s="334"/>
      <c r="Z19" s="335"/>
      <c r="AA19" s="294"/>
      <c r="AB19" s="294"/>
      <c r="AC19" s="294"/>
      <c r="AD19" s="295"/>
      <c r="AE19" s="294"/>
      <c r="AF19" s="294"/>
      <c r="AG19" s="337" t="s">
        <v>295</v>
      </c>
      <c r="AH19" s="317"/>
      <c r="AI19" s="317"/>
      <c r="AJ19" s="317"/>
      <c r="AK19" s="317"/>
      <c r="AL19" s="317"/>
      <c r="AM19" s="317"/>
      <c r="AN19" s="317"/>
      <c r="AO19" s="317"/>
      <c r="AP19" s="317"/>
      <c r="AQ19" s="317"/>
      <c r="AR19" s="317"/>
      <c r="AS19" s="317"/>
      <c r="AT19" s="317"/>
      <c r="AU19" s="317"/>
      <c r="AV19" s="317"/>
      <c r="AW19" s="317"/>
      <c r="AX19" s="317"/>
      <c r="AY19" s="317"/>
      <c r="AZ19" s="317"/>
      <c r="BA19" s="317"/>
      <c r="BB19" s="317"/>
      <c r="BC19" s="317"/>
      <c r="BD19" s="317"/>
      <c r="BE19" s="317"/>
      <c r="BF19" s="317"/>
      <c r="BG19" s="317"/>
      <c r="BH19" s="317"/>
      <c r="BI19" s="317"/>
      <c r="BJ19" s="317"/>
      <c r="BK19" s="317"/>
      <c r="BL19" s="317"/>
      <c r="BM19" s="317"/>
      <c r="BN19" s="317"/>
      <c r="BO19" s="318"/>
    </row>
    <row r="20" spans="1:67" s="177" customFormat="1" ht="35.25" customHeight="1">
      <c r="A20" s="282">
        <v>13</v>
      </c>
      <c r="B20" s="283"/>
      <c r="C20" s="283"/>
      <c r="D20" s="283"/>
      <c r="E20" s="284">
        <v>43676</v>
      </c>
      <c r="F20" s="285"/>
      <c r="G20" s="286"/>
      <c r="H20" s="287" t="s">
        <v>299</v>
      </c>
      <c r="I20" s="288"/>
      <c r="J20" s="288"/>
      <c r="K20" s="288"/>
      <c r="L20" s="288"/>
      <c r="M20" s="288"/>
      <c r="N20" s="288"/>
      <c r="O20" s="288"/>
      <c r="P20" s="288"/>
      <c r="Q20" s="288"/>
      <c r="R20" s="283" t="s">
        <v>300</v>
      </c>
      <c r="S20" s="283"/>
      <c r="T20" s="283"/>
      <c r="U20" s="288"/>
      <c r="V20" s="288"/>
      <c r="W20" s="288"/>
      <c r="X20" s="284"/>
      <c r="Y20" s="285"/>
      <c r="Z20" s="286"/>
      <c r="AA20" s="288"/>
      <c r="AB20" s="288"/>
      <c r="AC20" s="288"/>
      <c r="AD20" s="289"/>
      <c r="AE20" s="288"/>
      <c r="AF20" s="288"/>
      <c r="AG20" s="290" t="s">
        <v>301</v>
      </c>
      <c r="AH20" s="291"/>
      <c r="AI20" s="291"/>
      <c r="AJ20" s="291"/>
      <c r="AK20" s="291"/>
      <c r="AL20" s="291"/>
      <c r="AM20" s="291"/>
      <c r="AN20" s="291"/>
      <c r="AO20" s="291"/>
      <c r="AP20" s="291"/>
      <c r="AQ20" s="291"/>
      <c r="AR20" s="291"/>
      <c r="AS20" s="291"/>
      <c r="AT20" s="291"/>
      <c r="AU20" s="291"/>
      <c r="AV20" s="291"/>
      <c r="AW20" s="291"/>
      <c r="AX20" s="291"/>
      <c r="AY20" s="291"/>
      <c r="AZ20" s="291"/>
      <c r="BA20" s="291"/>
      <c r="BB20" s="291"/>
      <c r="BC20" s="291"/>
      <c r="BD20" s="291"/>
      <c r="BE20" s="291"/>
      <c r="BF20" s="291"/>
      <c r="BG20" s="291"/>
      <c r="BH20" s="291"/>
      <c r="BI20" s="291"/>
      <c r="BJ20" s="291"/>
      <c r="BK20" s="291"/>
      <c r="BL20" s="291"/>
      <c r="BM20" s="291"/>
      <c r="BN20" s="291"/>
      <c r="BO20" s="292"/>
    </row>
    <row r="21" spans="1:67" s="177" customFormat="1" ht="35.25" customHeight="1">
      <c r="A21" s="282">
        <v>14</v>
      </c>
      <c r="B21" s="283"/>
      <c r="C21" s="283"/>
      <c r="D21" s="283"/>
      <c r="E21" s="284">
        <v>43698</v>
      </c>
      <c r="F21" s="285"/>
      <c r="G21" s="286"/>
      <c r="H21" s="287" t="s">
        <v>40</v>
      </c>
      <c r="I21" s="288"/>
      <c r="J21" s="288"/>
      <c r="K21" s="288"/>
      <c r="L21" s="288"/>
      <c r="M21" s="288"/>
      <c r="N21" s="288"/>
      <c r="O21" s="288"/>
      <c r="P21" s="288"/>
      <c r="Q21" s="288"/>
      <c r="R21" s="283" t="s">
        <v>309</v>
      </c>
      <c r="S21" s="283"/>
      <c r="T21" s="283"/>
      <c r="U21" s="288"/>
      <c r="V21" s="288"/>
      <c r="W21" s="288"/>
      <c r="X21" s="284"/>
      <c r="Y21" s="285"/>
      <c r="Z21" s="286"/>
      <c r="AA21" s="288"/>
      <c r="AB21" s="288"/>
      <c r="AC21" s="288"/>
      <c r="AD21" s="289"/>
      <c r="AE21" s="288"/>
      <c r="AF21" s="288"/>
      <c r="AG21" s="290" t="s">
        <v>310</v>
      </c>
      <c r="AH21" s="291"/>
      <c r="AI21" s="291"/>
      <c r="AJ21" s="291"/>
      <c r="AK21" s="291"/>
      <c r="AL21" s="291"/>
      <c r="AM21" s="291"/>
      <c r="AN21" s="291"/>
      <c r="AO21" s="291"/>
      <c r="AP21" s="291"/>
      <c r="AQ21" s="291"/>
      <c r="AR21" s="291"/>
      <c r="AS21" s="291"/>
      <c r="AT21" s="291"/>
      <c r="AU21" s="291"/>
      <c r="AV21" s="291"/>
      <c r="AW21" s="291"/>
      <c r="AX21" s="291"/>
      <c r="AY21" s="291"/>
      <c r="AZ21" s="291"/>
      <c r="BA21" s="291"/>
      <c r="BB21" s="291"/>
      <c r="BC21" s="291"/>
      <c r="BD21" s="291"/>
      <c r="BE21" s="291"/>
      <c r="BF21" s="291"/>
      <c r="BG21" s="291"/>
      <c r="BH21" s="291"/>
      <c r="BI21" s="291"/>
      <c r="BJ21" s="291"/>
      <c r="BK21" s="291"/>
      <c r="BL21" s="291"/>
      <c r="BM21" s="291"/>
      <c r="BN21" s="291"/>
      <c r="BO21" s="292"/>
    </row>
    <row r="22" spans="1:67" s="177" customFormat="1" ht="35.25" customHeight="1">
      <c r="A22" s="282">
        <v>15</v>
      </c>
      <c r="B22" s="283"/>
      <c r="C22" s="283"/>
      <c r="D22" s="283"/>
      <c r="E22" s="284">
        <v>43698</v>
      </c>
      <c r="F22" s="285"/>
      <c r="G22" s="286"/>
      <c r="H22" s="287" t="s">
        <v>311</v>
      </c>
      <c r="I22" s="288"/>
      <c r="J22" s="288"/>
      <c r="K22" s="288"/>
      <c r="L22" s="288"/>
      <c r="M22" s="288"/>
      <c r="N22" s="288"/>
      <c r="O22" s="288"/>
      <c r="P22" s="288"/>
      <c r="Q22" s="288"/>
      <c r="R22" s="283" t="s">
        <v>309</v>
      </c>
      <c r="S22" s="283"/>
      <c r="T22" s="283"/>
      <c r="U22" s="288"/>
      <c r="V22" s="288"/>
      <c r="W22" s="288"/>
      <c r="X22" s="284"/>
      <c r="Y22" s="285"/>
      <c r="Z22" s="286"/>
      <c r="AA22" s="288"/>
      <c r="AB22" s="288"/>
      <c r="AC22" s="288"/>
      <c r="AD22" s="289"/>
      <c r="AE22" s="288"/>
      <c r="AF22" s="288"/>
      <c r="AG22" s="290" t="s">
        <v>312</v>
      </c>
      <c r="AH22" s="291"/>
      <c r="AI22" s="291"/>
      <c r="AJ22" s="291"/>
      <c r="AK22" s="291"/>
      <c r="AL22" s="291"/>
      <c r="AM22" s="291"/>
      <c r="AN22" s="291"/>
      <c r="AO22" s="291"/>
      <c r="AP22" s="291"/>
      <c r="AQ22" s="291"/>
      <c r="AR22" s="291"/>
      <c r="AS22" s="291"/>
      <c r="AT22" s="291"/>
      <c r="AU22" s="291"/>
      <c r="AV22" s="291"/>
      <c r="AW22" s="291"/>
      <c r="AX22" s="291"/>
      <c r="AY22" s="291"/>
      <c r="AZ22" s="291"/>
      <c r="BA22" s="291"/>
      <c r="BB22" s="291"/>
      <c r="BC22" s="291"/>
      <c r="BD22" s="291"/>
      <c r="BE22" s="291"/>
      <c r="BF22" s="291"/>
      <c r="BG22" s="291"/>
      <c r="BH22" s="291"/>
      <c r="BI22" s="291"/>
      <c r="BJ22" s="291"/>
      <c r="BK22" s="291"/>
      <c r="BL22" s="291"/>
      <c r="BM22" s="291"/>
      <c r="BN22" s="291"/>
      <c r="BO22" s="292"/>
    </row>
    <row r="23" spans="1:67" s="177" customFormat="1" ht="35.25" customHeight="1">
      <c r="A23" s="282">
        <v>16</v>
      </c>
      <c r="B23" s="283"/>
      <c r="C23" s="283"/>
      <c r="D23" s="283"/>
      <c r="E23" s="284">
        <v>43698</v>
      </c>
      <c r="F23" s="285"/>
      <c r="G23" s="286"/>
      <c r="H23" s="287" t="s">
        <v>263</v>
      </c>
      <c r="I23" s="288"/>
      <c r="J23" s="288"/>
      <c r="K23" s="288"/>
      <c r="L23" s="288"/>
      <c r="M23" s="288"/>
      <c r="N23" s="288"/>
      <c r="O23" s="288"/>
      <c r="P23" s="288"/>
      <c r="Q23" s="288"/>
      <c r="R23" s="283" t="s">
        <v>309</v>
      </c>
      <c r="S23" s="283"/>
      <c r="T23" s="283"/>
      <c r="U23" s="288"/>
      <c r="V23" s="288"/>
      <c r="W23" s="288"/>
      <c r="X23" s="284"/>
      <c r="Y23" s="285"/>
      <c r="Z23" s="286"/>
      <c r="AA23" s="288"/>
      <c r="AB23" s="288"/>
      <c r="AC23" s="288"/>
      <c r="AD23" s="289"/>
      <c r="AE23" s="288"/>
      <c r="AF23" s="288"/>
      <c r="AG23" s="290" t="s">
        <v>310</v>
      </c>
      <c r="AH23" s="291"/>
      <c r="AI23" s="291"/>
      <c r="AJ23" s="291"/>
      <c r="AK23" s="291"/>
      <c r="AL23" s="291"/>
      <c r="AM23" s="291"/>
      <c r="AN23" s="291"/>
      <c r="AO23" s="291"/>
      <c r="AP23" s="291"/>
      <c r="AQ23" s="291"/>
      <c r="AR23" s="291"/>
      <c r="AS23" s="291"/>
      <c r="AT23" s="291"/>
      <c r="AU23" s="291"/>
      <c r="AV23" s="291"/>
      <c r="AW23" s="291"/>
      <c r="AX23" s="291"/>
      <c r="AY23" s="291"/>
      <c r="AZ23" s="291"/>
      <c r="BA23" s="291"/>
      <c r="BB23" s="291"/>
      <c r="BC23" s="291"/>
      <c r="BD23" s="291"/>
      <c r="BE23" s="291"/>
      <c r="BF23" s="291"/>
      <c r="BG23" s="291"/>
      <c r="BH23" s="291"/>
      <c r="BI23" s="291"/>
      <c r="BJ23" s="291"/>
      <c r="BK23" s="291"/>
      <c r="BL23" s="291"/>
      <c r="BM23" s="291"/>
      <c r="BN23" s="291"/>
      <c r="BO23" s="292"/>
    </row>
    <row r="24" spans="1:67" s="177" customFormat="1" ht="46.5" customHeight="1">
      <c r="A24" s="282">
        <v>17</v>
      </c>
      <c r="B24" s="283"/>
      <c r="C24" s="283"/>
      <c r="D24" s="283"/>
      <c r="E24" s="284">
        <v>43742</v>
      </c>
      <c r="F24" s="285"/>
      <c r="G24" s="286"/>
      <c r="H24" s="287" t="s">
        <v>40</v>
      </c>
      <c r="I24" s="288"/>
      <c r="J24" s="288"/>
      <c r="K24" s="288"/>
      <c r="L24" s="288"/>
      <c r="M24" s="288"/>
      <c r="N24" s="288"/>
      <c r="O24" s="288"/>
      <c r="P24" s="288"/>
      <c r="Q24" s="288"/>
      <c r="R24" s="283" t="s">
        <v>309</v>
      </c>
      <c r="S24" s="283"/>
      <c r="T24" s="283"/>
      <c r="U24" s="288"/>
      <c r="V24" s="288"/>
      <c r="W24" s="288"/>
      <c r="X24" s="284"/>
      <c r="Y24" s="285"/>
      <c r="Z24" s="286"/>
      <c r="AA24" s="288"/>
      <c r="AB24" s="288"/>
      <c r="AC24" s="288"/>
      <c r="AD24" s="289"/>
      <c r="AE24" s="288"/>
      <c r="AF24" s="288"/>
      <c r="AG24" s="290" t="s">
        <v>313</v>
      </c>
      <c r="AH24" s="291"/>
      <c r="AI24" s="291"/>
      <c r="AJ24" s="291"/>
      <c r="AK24" s="291"/>
      <c r="AL24" s="291"/>
      <c r="AM24" s="291"/>
      <c r="AN24" s="291"/>
      <c r="AO24" s="291"/>
      <c r="AP24" s="291"/>
      <c r="AQ24" s="291"/>
      <c r="AR24" s="291"/>
      <c r="AS24" s="291"/>
      <c r="AT24" s="291"/>
      <c r="AU24" s="291"/>
      <c r="AV24" s="291"/>
      <c r="AW24" s="291"/>
      <c r="AX24" s="291"/>
      <c r="AY24" s="291"/>
      <c r="AZ24" s="291"/>
      <c r="BA24" s="291"/>
      <c r="BB24" s="291"/>
      <c r="BC24" s="291"/>
      <c r="BD24" s="291"/>
      <c r="BE24" s="291"/>
      <c r="BF24" s="291"/>
      <c r="BG24" s="291"/>
      <c r="BH24" s="291"/>
      <c r="BI24" s="291"/>
      <c r="BJ24" s="291"/>
      <c r="BK24" s="291"/>
      <c r="BL24" s="291"/>
      <c r="BM24" s="291"/>
      <c r="BN24" s="291"/>
      <c r="BO24" s="292"/>
    </row>
    <row r="25" spans="1:67" s="177" customFormat="1" ht="48.75" customHeight="1">
      <c r="A25" s="282">
        <v>18</v>
      </c>
      <c r="B25" s="283"/>
      <c r="C25" s="283"/>
      <c r="D25" s="283"/>
      <c r="E25" s="284">
        <v>43742</v>
      </c>
      <c r="F25" s="285"/>
      <c r="G25" s="286"/>
      <c r="H25" s="287" t="s">
        <v>263</v>
      </c>
      <c r="I25" s="288"/>
      <c r="J25" s="288"/>
      <c r="K25" s="288"/>
      <c r="L25" s="288"/>
      <c r="M25" s="288"/>
      <c r="N25" s="288"/>
      <c r="O25" s="288"/>
      <c r="P25" s="288"/>
      <c r="Q25" s="288"/>
      <c r="R25" s="283" t="s">
        <v>309</v>
      </c>
      <c r="S25" s="283"/>
      <c r="T25" s="283"/>
      <c r="U25" s="288"/>
      <c r="V25" s="288"/>
      <c r="W25" s="288"/>
      <c r="X25" s="284"/>
      <c r="Y25" s="285"/>
      <c r="Z25" s="286"/>
      <c r="AA25" s="288"/>
      <c r="AB25" s="288"/>
      <c r="AC25" s="288"/>
      <c r="AD25" s="289"/>
      <c r="AE25" s="288"/>
      <c r="AF25" s="288"/>
      <c r="AG25" s="290" t="s">
        <v>314</v>
      </c>
      <c r="AH25" s="291"/>
      <c r="AI25" s="291"/>
      <c r="AJ25" s="291"/>
      <c r="AK25" s="291"/>
      <c r="AL25" s="291"/>
      <c r="AM25" s="291"/>
      <c r="AN25" s="291"/>
      <c r="AO25" s="291"/>
      <c r="AP25" s="291"/>
      <c r="AQ25" s="291"/>
      <c r="AR25" s="291"/>
      <c r="AS25" s="291"/>
      <c r="AT25" s="291"/>
      <c r="AU25" s="291"/>
      <c r="AV25" s="291"/>
      <c r="AW25" s="291"/>
      <c r="AX25" s="291"/>
      <c r="AY25" s="291"/>
      <c r="AZ25" s="291"/>
      <c r="BA25" s="291"/>
      <c r="BB25" s="291"/>
      <c r="BC25" s="291"/>
      <c r="BD25" s="291"/>
      <c r="BE25" s="291"/>
      <c r="BF25" s="291"/>
      <c r="BG25" s="291"/>
      <c r="BH25" s="291"/>
      <c r="BI25" s="291"/>
      <c r="BJ25" s="291"/>
      <c r="BK25" s="291"/>
      <c r="BL25" s="291"/>
      <c r="BM25" s="291"/>
      <c r="BN25" s="291"/>
      <c r="BO25" s="292"/>
    </row>
    <row r="26" spans="1:67" s="177" customFormat="1" ht="39.950000000000003" customHeight="1">
      <c r="A26" s="282">
        <v>19</v>
      </c>
      <c r="B26" s="283"/>
      <c r="C26" s="283"/>
      <c r="D26" s="283"/>
      <c r="E26" s="284">
        <v>43777</v>
      </c>
      <c r="F26" s="285"/>
      <c r="G26" s="286"/>
      <c r="H26" s="287" t="s">
        <v>263</v>
      </c>
      <c r="I26" s="288"/>
      <c r="J26" s="288"/>
      <c r="K26" s="288"/>
      <c r="L26" s="288"/>
      <c r="M26" s="288"/>
      <c r="N26" s="288"/>
      <c r="O26" s="288"/>
      <c r="P26" s="288"/>
      <c r="Q26" s="288"/>
      <c r="R26" s="283" t="s">
        <v>300</v>
      </c>
      <c r="S26" s="283"/>
      <c r="T26" s="283"/>
      <c r="U26" s="288"/>
      <c r="V26" s="288"/>
      <c r="W26" s="288"/>
      <c r="X26" s="284"/>
      <c r="Y26" s="285"/>
      <c r="Z26" s="286"/>
      <c r="AA26" s="288"/>
      <c r="AB26" s="288"/>
      <c r="AC26" s="288"/>
      <c r="AD26" s="289"/>
      <c r="AE26" s="288"/>
      <c r="AF26" s="288"/>
      <c r="AG26" s="290" t="s">
        <v>315</v>
      </c>
      <c r="AH26" s="291"/>
      <c r="AI26" s="291"/>
      <c r="AJ26" s="291"/>
      <c r="AK26" s="291"/>
      <c r="AL26" s="291"/>
      <c r="AM26" s="291"/>
      <c r="AN26" s="291"/>
      <c r="AO26" s="291"/>
      <c r="AP26" s="291"/>
      <c r="AQ26" s="291"/>
      <c r="AR26" s="291"/>
      <c r="AS26" s="291"/>
      <c r="AT26" s="291"/>
      <c r="AU26" s="291"/>
      <c r="AV26" s="291"/>
      <c r="AW26" s="291"/>
      <c r="AX26" s="291"/>
      <c r="AY26" s="291"/>
      <c r="AZ26" s="291"/>
      <c r="BA26" s="291"/>
      <c r="BB26" s="291"/>
      <c r="BC26" s="291"/>
      <c r="BD26" s="291"/>
      <c r="BE26" s="291"/>
      <c r="BF26" s="291"/>
      <c r="BG26" s="291"/>
      <c r="BH26" s="291"/>
      <c r="BI26" s="291"/>
      <c r="BJ26" s="291"/>
      <c r="BK26" s="291"/>
      <c r="BL26" s="291"/>
      <c r="BM26" s="291"/>
      <c r="BN26" s="291"/>
      <c r="BO26" s="292"/>
    </row>
    <row r="27" spans="1:67" s="177" customFormat="1" ht="60" customHeight="1">
      <c r="A27" s="282">
        <v>20</v>
      </c>
      <c r="B27" s="283"/>
      <c r="C27" s="283"/>
      <c r="D27" s="283"/>
      <c r="E27" s="284">
        <v>43780</v>
      </c>
      <c r="F27" s="285"/>
      <c r="G27" s="286"/>
      <c r="H27" s="287" t="s">
        <v>40</v>
      </c>
      <c r="I27" s="288"/>
      <c r="J27" s="288"/>
      <c r="K27" s="288"/>
      <c r="L27" s="288"/>
      <c r="M27" s="288"/>
      <c r="N27" s="288"/>
      <c r="O27" s="288"/>
      <c r="P27" s="288"/>
      <c r="Q27" s="288"/>
      <c r="R27" s="283" t="s">
        <v>300</v>
      </c>
      <c r="S27" s="283"/>
      <c r="T27" s="283"/>
      <c r="U27" s="288"/>
      <c r="V27" s="288"/>
      <c r="W27" s="288"/>
      <c r="X27" s="284"/>
      <c r="Y27" s="285"/>
      <c r="Z27" s="286"/>
      <c r="AA27" s="288"/>
      <c r="AB27" s="288"/>
      <c r="AC27" s="288"/>
      <c r="AD27" s="289"/>
      <c r="AE27" s="288"/>
      <c r="AF27" s="288"/>
      <c r="AG27" s="290" t="s">
        <v>316</v>
      </c>
      <c r="AH27" s="291"/>
      <c r="AI27" s="291"/>
      <c r="AJ27" s="291"/>
      <c r="AK27" s="291"/>
      <c r="AL27" s="291"/>
      <c r="AM27" s="291"/>
      <c r="AN27" s="291"/>
      <c r="AO27" s="291"/>
      <c r="AP27" s="291"/>
      <c r="AQ27" s="291"/>
      <c r="AR27" s="291"/>
      <c r="AS27" s="291"/>
      <c r="AT27" s="291"/>
      <c r="AU27" s="291"/>
      <c r="AV27" s="291"/>
      <c r="AW27" s="291"/>
      <c r="AX27" s="291"/>
      <c r="AY27" s="291"/>
      <c r="AZ27" s="291"/>
      <c r="BA27" s="291"/>
      <c r="BB27" s="291"/>
      <c r="BC27" s="291"/>
      <c r="BD27" s="291"/>
      <c r="BE27" s="291"/>
      <c r="BF27" s="291"/>
      <c r="BG27" s="291"/>
      <c r="BH27" s="291"/>
      <c r="BI27" s="291"/>
      <c r="BJ27" s="291"/>
      <c r="BK27" s="291"/>
      <c r="BL27" s="291"/>
      <c r="BM27" s="291"/>
      <c r="BN27" s="291"/>
      <c r="BO27" s="292"/>
    </row>
    <row r="28" spans="1:67" ht="148.5" customHeight="1">
      <c r="A28" s="282">
        <v>21</v>
      </c>
      <c r="B28" s="283"/>
      <c r="C28" s="283"/>
      <c r="D28" s="283"/>
      <c r="E28" s="328">
        <v>43845</v>
      </c>
      <c r="F28" s="329"/>
      <c r="G28" s="330"/>
      <c r="H28" s="287" t="s">
        <v>263</v>
      </c>
      <c r="I28" s="288"/>
      <c r="J28" s="288"/>
      <c r="K28" s="288"/>
      <c r="L28" s="288"/>
      <c r="M28" s="288"/>
      <c r="N28" s="288"/>
      <c r="O28" s="288"/>
      <c r="P28" s="288"/>
      <c r="Q28" s="288"/>
      <c r="R28" s="331" t="s">
        <v>483</v>
      </c>
      <c r="S28" s="331"/>
      <c r="T28" s="331"/>
      <c r="U28" s="324"/>
      <c r="V28" s="324"/>
      <c r="W28" s="324"/>
      <c r="X28" s="328"/>
      <c r="Y28" s="329"/>
      <c r="Z28" s="330"/>
      <c r="AA28" s="324"/>
      <c r="AB28" s="324"/>
      <c r="AC28" s="324"/>
      <c r="AD28" s="323"/>
      <c r="AE28" s="324"/>
      <c r="AF28" s="324"/>
      <c r="AG28" s="325" t="s">
        <v>484</v>
      </c>
      <c r="AH28" s="326"/>
      <c r="AI28" s="326"/>
      <c r="AJ28" s="326"/>
      <c r="AK28" s="326"/>
      <c r="AL28" s="326"/>
      <c r="AM28" s="326"/>
      <c r="AN28" s="326"/>
      <c r="AO28" s="326"/>
      <c r="AP28" s="326"/>
      <c r="AQ28" s="326"/>
      <c r="AR28" s="326"/>
      <c r="AS28" s="326"/>
      <c r="AT28" s="326"/>
      <c r="AU28" s="326"/>
      <c r="AV28" s="326"/>
      <c r="AW28" s="326"/>
      <c r="AX28" s="326"/>
      <c r="AY28" s="326"/>
      <c r="AZ28" s="326"/>
      <c r="BA28" s="326"/>
      <c r="BB28" s="326"/>
      <c r="BC28" s="326"/>
      <c r="BD28" s="326"/>
      <c r="BE28" s="326"/>
      <c r="BF28" s="326"/>
      <c r="BG28" s="326"/>
      <c r="BH28" s="326"/>
      <c r="BI28" s="326"/>
      <c r="BJ28" s="326"/>
      <c r="BK28" s="326"/>
      <c r="BL28" s="326"/>
      <c r="BM28" s="326"/>
      <c r="BN28" s="326"/>
      <c r="BO28" s="327"/>
    </row>
    <row r="29" spans="1:67" ht="60" customHeight="1">
      <c r="A29" s="282">
        <v>22</v>
      </c>
      <c r="B29" s="283"/>
      <c r="C29" s="283"/>
      <c r="D29" s="283"/>
      <c r="E29" s="387">
        <v>43850</v>
      </c>
      <c r="F29" s="388"/>
      <c r="G29" s="389"/>
      <c r="H29" s="390" t="s">
        <v>485</v>
      </c>
      <c r="I29" s="391"/>
      <c r="J29" s="391"/>
      <c r="K29" s="391"/>
      <c r="L29" s="391"/>
      <c r="M29" s="391"/>
      <c r="N29" s="391"/>
      <c r="O29" s="391"/>
      <c r="P29" s="391"/>
      <c r="Q29" s="391"/>
      <c r="R29" s="392" t="s">
        <v>483</v>
      </c>
      <c r="S29" s="392"/>
      <c r="T29" s="392"/>
      <c r="U29" s="391"/>
      <c r="V29" s="391"/>
      <c r="W29" s="391"/>
      <c r="X29" s="387"/>
      <c r="Y29" s="388"/>
      <c r="Z29" s="389"/>
      <c r="AA29" s="391"/>
      <c r="AB29" s="391"/>
      <c r="AC29" s="391"/>
      <c r="AD29" s="393"/>
      <c r="AE29" s="391"/>
      <c r="AF29" s="391"/>
      <c r="AG29" s="394" t="s">
        <v>486</v>
      </c>
      <c r="AH29" s="395"/>
      <c r="AI29" s="395"/>
      <c r="AJ29" s="395"/>
      <c r="AK29" s="395"/>
      <c r="AL29" s="395"/>
      <c r="AM29" s="395"/>
      <c r="AN29" s="395"/>
      <c r="AO29" s="395"/>
      <c r="AP29" s="395"/>
      <c r="AQ29" s="395"/>
      <c r="AR29" s="395"/>
      <c r="AS29" s="395"/>
      <c r="AT29" s="395"/>
      <c r="AU29" s="395"/>
      <c r="AV29" s="395"/>
      <c r="AW29" s="395"/>
      <c r="AX29" s="395"/>
      <c r="AY29" s="395"/>
      <c r="AZ29" s="395"/>
      <c r="BA29" s="395"/>
      <c r="BB29" s="395"/>
      <c r="BC29" s="395"/>
      <c r="BD29" s="395"/>
      <c r="BE29" s="395"/>
      <c r="BF29" s="395"/>
      <c r="BG29" s="395"/>
      <c r="BH29" s="395"/>
      <c r="BI29" s="395"/>
      <c r="BJ29" s="395"/>
      <c r="BK29" s="395"/>
      <c r="BL29" s="395"/>
      <c r="BM29" s="395"/>
      <c r="BN29" s="395"/>
      <c r="BO29" s="396"/>
    </row>
  </sheetData>
  <mergeCells count="225">
    <mergeCell ref="A29:D29"/>
    <mergeCell ref="E29:G29"/>
    <mergeCell ref="H29:Q29"/>
    <mergeCell ref="R29:T29"/>
    <mergeCell ref="U29:W29"/>
    <mergeCell ref="X29:Z29"/>
    <mergeCell ref="AA29:AC29"/>
    <mergeCell ref="AD29:AF29"/>
    <mergeCell ref="AG29:BO29"/>
    <mergeCell ref="A20:D20"/>
    <mergeCell ref="E20:G20"/>
    <mergeCell ref="H20:Q20"/>
    <mergeCell ref="R20:T20"/>
    <mergeCell ref="U20:W20"/>
    <mergeCell ref="X20:Z20"/>
    <mergeCell ref="AA20:AC20"/>
    <mergeCell ref="AD20:AF20"/>
    <mergeCell ref="AG20:BO20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17:D17"/>
    <mergeCell ref="E17:G17"/>
    <mergeCell ref="H17:Q17"/>
    <mergeCell ref="R17:T17"/>
    <mergeCell ref="U17:W17"/>
    <mergeCell ref="X17:Z17"/>
    <mergeCell ref="AA17:AC17"/>
    <mergeCell ref="AD17:AF17"/>
    <mergeCell ref="AG17:BO17"/>
    <mergeCell ref="A16:D16"/>
    <mergeCell ref="E16:G16"/>
    <mergeCell ref="H16:Q16"/>
    <mergeCell ref="R16:T16"/>
    <mergeCell ref="U16:W16"/>
    <mergeCell ref="X16:Z16"/>
    <mergeCell ref="AA16:AC16"/>
    <mergeCell ref="AD16:AF16"/>
    <mergeCell ref="AG16:BO16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13:D13"/>
    <mergeCell ref="E13:G13"/>
    <mergeCell ref="H13:Q13"/>
    <mergeCell ref="R13:T13"/>
    <mergeCell ref="U13:W13"/>
    <mergeCell ref="X13:Z13"/>
    <mergeCell ref="AA13:AC13"/>
    <mergeCell ref="AD13:AF13"/>
    <mergeCell ref="AG13:BO13"/>
    <mergeCell ref="A12:D12"/>
    <mergeCell ref="E12:G12"/>
    <mergeCell ref="H12:Q12"/>
    <mergeCell ref="R12:T12"/>
    <mergeCell ref="U12:W12"/>
    <mergeCell ref="X12:Z12"/>
    <mergeCell ref="AA12:AC12"/>
    <mergeCell ref="AD12:AF12"/>
    <mergeCell ref="AG12:BO12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  <mergeCell ref="AA9:AC9"/>
    <mergeCell ref="AD9:AF9"/>
    <mergeCell ref="AG9:BO9"/>
    <mergeCell ref="AD28:AF28"/>
    <mergeCell ref="AG28:BO28"/>
    <mergeCell ref="A28:D28"/>
    <mergeCell ref="E28:G28"/>
    <mergeCell ref="H28:Q28"/>
    <mergeCell ref="R28:T28"/>
    <mergeCell ref="U28:W28"/>
    <mergeCell ref="X28:Z28"/>
    <mergeCell ref="AA28:AC28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21:D21"/>
    <mergeCell ref="E21:G21"/>
    <mergeCell ref="H21:Q21"/>
    <mergeCell ref="R21:T21"/>
    <mergeCell ref="U21:W21"/>
    <mergeCell ref="X21:Z21"/>
    <mergeCell ref="AA21:AC21"/>
    <mergeCell ref="AD21:AF21"/>
    <mergeCell ref="AG21:BO21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24:D24"/>
    <mergeCell ref="E24:G24"/>
    <mergeCell ref="H24:Q24"/>
    <mergeCell ref="R24:T24"/>
    <mergeCell ref="U24:W24"/>
    <mergeCell ref="X24:Z24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D25:AF25"/>
    <mergeCell ref="AG25:BO25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</mergeCells>
  <phoneticPr fontId="9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S69"/>
  <sheetViews>
    <sheetView showGridLines="0" view="pageBreakPreview" zoomScale="85" zoomScaleNormal="85" zoomScaleSheetLayoutView="85" workbookViewId="0">
      <pane ySplit="8" topLeftCell="A9" activePane="bottomLeft" state="frozen"/>
      <selection activeCell="BC2" sqref="BC2:BG2"/>
      <selection pane="bottomLeft" activeCell="A9" sqref="A9:B9"/>
    </sheetView>
  </sheetViews>
  <sheetFormatPr defaultRowHeight="13.5" customHeight="1"/>
  <cols>
    <col min="1" max="4" width="3.125" style="5" customWidth="1"/>
    <col min="5" max="34" width="3.125" style="2" customWidth="1"/>
    <col min="35" max="35" width="3" style="2" customWidth="1"/>
    <col min="36" max="67" width="3.125" style="2" customWidth="1"/>
    <col min="68" max="68" width="3.875" style="2" customWidth="1"/>
    <col min="69" max="69" width="21.625" style="2" customWidth="1"/>
    <col min="70" max="70" width="18.375" style="2" customWidth="1"/>
    <col min="71" max="71" width="15.25" style="2" customWidth="1"/>
    <col min="72" max="16384" width="9" style="2"/>
  </cols>
  <sheetData>
    <row r="1" spans="1:68" ht="12" customHeight="1">
      <c r="A1" s="3" t="s">
        <v>1</v>
      </c>
      <c r="B1" s="4">
        <f>IF(変更履歴!B1&lt;&gt;"",変更履歴!B1,"")</f>
        <v>5</v>
      </c>
      <c r="C1" s="358" t="str">
        <f>IF(変更履歴!C1&lt;&gt;"",変更履歴!C1,"")</f>
        <v>システム全体設計</v>
      </c>
      <c r="D1" s="359"/>
      <c r="E1" s="359"/>
      <c r="F1" s="359"/>
      <c r="G1" s="359"/>
      <c r="H1" s="359"/>
      <c r="I1" s="359"/>
      <c r="J1" s="360"/>
      <c r="K1" s="11" t="s">
        <v>2</v>
      </c>
      <c r="L1" s="4">
        <f>IF(変更履歴!L1&lt;&gt;"",変更履歴!L1,"")</f>
        <v>32</v>
      </c>
      <c r="M1" s="358" t="str">
        <f>IF(変更履歴!M1&lt;&gt;"",変更履歴!M1,"")</f>
        <v>査定結果テーブル</v>
      </c>
      <c r="N1" s="359"/>
      <c r="O1" s="359"/>
      <c r="P1" s="359"/>
      <c r="Q1" s="359"/>
      <c r="R1" s="359"/>
      <c r="S1" s="359"/>
      <c r="T1" s="359"/>
      <c r="U1" s="360"/>
      <c r="V1" s="293" t="s">
        <v>3</v>
      </c>
      <c r="W1" s="293"/>
      <c r="X1" s="293"/>
      <c r="Y1" s="293"/>
      <c r="Z1" s="293"/>
      <c r="AA1" s="294" t="s">
        <v>21</v>
      </c>
      <c r="AB1" s="294"/>
      <c r="AC1" s="294"/>
      <c r="AD1" s="294"/>
      <c r="AE1" s="294"/>
      <c r="AF1" s="294"/>
      <c r="AG1" s="294"/>
      <c r="AH1" s="294"/>
      <c r="AI1" s="294"/>
      <c r="AJ1" s="294"/>
      <c r="AK1" s="293" t="s">
        <v>23</v>
      </c>
      <c r="AL1" s="293"/>
      <c r="AM1" s="293"/>
      <c r="AN1" s="293"/>
      <c r="AO1" s="293"/>
      <c r="AP1" s="361" t="str">
        <f>IF(変更履歴!AP1&lt;&gt;"",変更履歴!AP1,"")</f>
        <v>査定結果テーブル</v>
      </c>
      <c r="AQ1" s="361"/>
      <c r="AR1" s="361"/>
      <c r="AS1" s="361"/>
      <c r="AT1" s="361"/>
      <c r="AU1" s="361"/>
      <c r="AV1" s="361"/>
      <c r="AW1" s="361"/>
      <c r="AX1" s="361"/>
      <c r="AY1" s="361"/>
      <c r="AZ1" s="293" t="s">
        <v>5</v>
      </c>
      <c r="BA1" s="293"/>
      <c r="BB1" s="293"/>
      <c r="BC1" s="294" t="str">
        <f>IF(変更履歴!BC1&lt;&gt;"",変更履歴!BC1,"")</f>
        <v>静間　隆夫</v>
      </c>
      <c r="BD1" s="294"/>
      <c r="BE1" s="294"/>
      <c r="BF1" s="294"/>
      <c r="BG1" s="294"/>
      <c r="BH1" s="293" t="s">
        <v>6</v>
      </c>
      <c r="BI1" s="293"/>
      <c r="BJ1" s="293"/>
      <c r="BK1" s="295">
        <f>IF(変更履歴!BK1&lt;&gt;"",変更履歴!BK1,"")</f>
        <v>43432</v>
      </c>
      <c r="BL1" s="294"/>
      <c r="BM1" s="294"/>
      <c r="BN1" s="294"/>
      <c r="BO1" s="294"/>
      <c r="BP1" s="21"/>
    </row>
    <row r="2" spans="1:68" ht="12" customHeight="1">
      <c r="A2" s="3" t="s">
        <v>7</v>
      </c>
      <c r="B2" s="4">
        <f>IF(変更履歴!B2&lt;&gt;"",変更履歴!B2,"")</f>
        <v>9</v>
      </c>
      <c r="C2" s="358" t="str">
        <f>IF(変更履歴!C2&lt;&gt;"",変更履歴!C2,"")</f>
        <v>DB編集仕様書</v>
      </c>
      <c r="D2" s="359"/>
      <c r="E2" s="359"/>
      <c r="F2" s="359"/>
      <c r="G2" s="359"/>
      <c r="H2" s="359"/>
      <c r="I2" s="359"/>
      <c r="J2" s="360"/>
      <c r="K2" s="11" t="s">
        <v>8</v>
      </c>
      <c r="L2" s="4" t="str">
        <f>IF(変更履歴!L2&lt;&gt;"",変更履歴!L2,"")</f>
        <v>-</v>
      </c>
      <c r="M2" s="358" t="str">
        <f>IF(変更履歴!M2&lt;&gt;"",変更履歴!M2,"")</f>
        <v>-</v>
      </c>
      <c r="N2" s="359"/>
      <c r="O2" s="359"/>
      <c r="P2" s="359"/>
      <c r="Q2" s="359"/>
      <c r="R2" s="359"/>
      <c r="S2" s="359"/>
      <c r="T2" s="359"/>
      <c r="U2" s="360"/>
      <c r="V2" s="293"/>
      <c r="W2" s="293"/>
      <c r="X2" s="293"/>
      <c r="Y2" s="293"/>
      <c r="Z2" s="293"/>
      <c r="AA2" s="294"/>
      <c r="AB2" s="294"/>
      <c r="AC2" s="294"/>
      <c r="AD2" s="294"/>
      <c r="AE2" s="294"/>
      <c r="AF2" s="294"/>
      <c r="AG2" s="294"/>
      <c r="AH2" s="294"/>
      <c r="AI2" s="294"/>
      <c r="AJ2" s="294"/>
      <c r="AK2" s="293"/>
      <c r="AL2" s="293"/>
      <c r="AM2" s="293"/>
      <c r="AN2" s="293"/>
      <c r="AO2" s="293"/>
      <c r="AP2" s="361"/>
      <c r="AQ2" s="361"/>
      <c r="AR2" s="361"/>
      <c r="AS2" s="361"/>
      <c r="AT2" s="361"/>
      <c r="AU2" s="361"/>
      <c r="AV2" s="361"/>
      <c r="AW2" s="361"/>
      <c r="AX2" s="361"/>
      <c r="AY2" s="361"/>
      <c r="AZ2" s="293" t="s">
        <v>9</v>
      </c>
      <c r="BA2" s="293"/>
      <c r="BB2" s="293"/>
      <c r="BC2" s="294" t="str">
        <f ca="1">IF(変更履歴!BC2&lt;&gt;"",変更履歴!BC2,"")</f>
        <v>今村　秀平</v>
      </c>
      <c r="BD2" s="294"/>
      <c r="BE2" s="294"/>
      <c r="BF2" s="294"/>
      <c r="BG2" s="294"/>
      <c r="BH2" s="293" t="s">
        <v>10</v>
      </c>
      <c r="BI2" s="293"/>
      <c r="BJ2" s="293"/>
      <c r="BK2" s="295">
        <f>IF(変更履歴!BK2&lt;&gt;"",変更履歴!BK2,"")</f>
        <v>43850</v>
      </c>
      <c r="BL2" s="294"/>
      <c r="BM2" s="294"/>
      <c r="BN2" s="294"/>
      <c r="BO2" s="294"/>
    </row>
    <row r="3" spans="1:68" ht="12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</row>
    <row r="4" spans="1:68" ht="12" customHeight="1">
      <c r="A4" s="362" t="s">
        <v>22</v>
      </c>
      <c r="B4" s="362"/>
      <c r="C4" s="362"/>
      <c r="D4" s="362"/>
      <c r="E4" s="362"/>
      <c r="F4" s="362"/>
      <c r="G4" s="362"/>
      <c r="H4" s="362"/>
      <c r="I4" s="362"/>
      <c r="J4" s="362"/>
      <c r="K4" s="363" t="s">
        <v>32</v>
      </c>
      <c r="L4" s="363"/>
      <c r="M4" s="363"/>
      <c r="N4" s="363"/>
      <c r="O4" s="363"/>
      <c r="P4" s="363"/>
      <c r="Q4" s="363"/>
      <c r="R4" s="363"/>
      <c r="S4" s="363"/>
      <c r="T4" s="363"/>
      <c r="U4" s="363"/>
      <c r="V4" s="363"/>
      <c r="W4" s="363"/>
      <c r="X4" s="363"/>
      <c r="Y4" s="363"/>
      <c r="Z4" s="363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</row>
    <row r="5" spans="1:68" ht="12" customHeight="1">
      <c r="A5" s="362" t="s">
        <v>24</v>
      </c>
      <c r="B5" s="362"/>
      <c r="C5" s="362"/>
      <c r="D5" s="362"/>
      <c r="E5" s="362"/>
      <c r="F5" s="362"/>
      <c r="G5" s="362"/>
      <c r="H5" s="362"/>
      <c r="I5" s="362"/>
      <c r="J5" s="362"/>
      <c r="K5" s="363" t="s">
        <v>40</v>
      </c>
      <c r="L5" s="363"/>
      <c r="M5" s="363"/>
      <c r="N5" s="363"/>
      <c r="O5" s="363"/>
      <c r="P5" s="363"/>
      <c r="Q5" s="363"/>
      <c r="R5" s="363"/>
      <c r="S5" s="363"/>
      <c r="T5" s="363"/>
      <c r="U5" s="363"/>
      <c r="V5" s="363"/>
      <c r="W5" s="363"/>
      <c r="X5" s="363"/>
      <c r="Y5" s="363"/>
      <c r="Z5" s="363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</row>
    <row r="6" spans="1:68" ht="13.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8" ht="13.5" customHeight="1">
      <c r="A7" s="364" t="s">
        <v>19</v>
      </c>
      <c r="B7" s="364"/>
      <c r="C7" s="364" t="s">
        <v>25</v>
      </c>
      <c r="D7" s="364"/>
      <c r="E7" s="364"/>
      <c r="F7" s="364"/>
      <c r="G7" s="364"/>
      <c r="H7" s="364"/>
      <c r="I7" s="364"/>
      <c r="J7" s="364"/>
      <c r="K7" s="364"/>
      <c r="L7" s="364"/>
      <c r="M7" s="364"/>
      <c r="N7" s="364"/>
      <c r="O7" s="364" t="s">
        <v>26</v>
      </c>
      <c r="P7" s="364"/>
      <c r="Q7" s="364"/>
      <c r="R7" s="364"/>
      <c r="S7" s="364"/>
      <c r="T7" s="364"/>
      <c r="U7" s="364"/>
      <c r="V7" s="364"/>
      <c r="W7" s="364"/>
      <c r="X7" s="364"/>
      <c r="Y7" s="364"/>
      <c r="Z7" s="364"/>
      <c r="AA7" s="364" t="s">
        <v>20</v>
      </c>
      <c r="AB7" s="364"/>
      <c r="AC7" s="364"/>
      <c r="AD7" s="364"/>
      <c r="AE7" s="364"/>
      <c r="AF7" s="364"/>
      <c r="AG7" s="364"/>
      <c r="AH7" s="364"/>
      <c r="AI7" s="364"/>
      <c r="AJ7" s="364"/>
      <c r="AK7" s="364"/>
      <c r="AL7" s="364"/>
      <c r="AM7" s="364"/>
      <c r="AN7" s="364"/>
      <c r="AO7" s="364"/>
      <c r="AP7" s="364"/>
      <c r="AQ7" s="364"/>
      <c r="AR7" s="364"/>
      <c r="AS7" s="364"/>
      <c r="AT7" s="364"/>
      <c r="AU7" s="364"/>
      <c r="AV7" s="364"/>
      <c r="AW7" s="364"/>
      <c r="AX7" s="364"/>
      <c r="AY7" s="364"/>
      <c r="AZ7" s="364"/>
      <c r="BA7" s="364"/>
      <c r="BB7" s="364"/>
      <c r="BC7" s="366" t="s">
        <v>0</v>
      </c>
      <c r="BD7" s="366"/>
      <c r="BE7" s="366"/>
      <c r="BF7" s="366"/>
      <c r="BG7" s="366"/>
      <c r="BH7" s="366"/>
      <c r="BI7" s="366"/>
      <c r="BJ7" s="366"/>
      <c r="BK7" s="366"/>
      <c r="BL7" s="366"/>
      <c r="BM7" s="366"/>
      <c r="BN7" s="366"/>
      <c r="BO7" s="366"/>
    </row>
    <row r="8" spans="1:68" ht="13.5" customHeight="1">
      <c r="A8" s="365"/>
      <c r="B8" s="365"/>
      <c r="C8" s="365"/>
      <c r="D8" s="365"/>
      <c r="E8" s="365"/>
      <c r="F8" s="365"/>
      <c r="G8" s="365"/>
      <c r="H8" s="365"/>
      <c r="I8" s="365"/>
      <c r="J8" s="365"/>
      <c r="K8" s="365"/>
      <c r="L8" s="365"/>
      <c r="M8" s="365"/>
      <c r="N8" s="365"/>
      <c r="O8" s="365"/>
      <c r="P8" s="365"/>
      <c r="Q8" s="365"/>
      <c r="R8" s="365"/>
      <c r="S8" s="365"/>
      <c r="T8" s="365"/>
      <c r="U8" s="365"/>
      <c r="V8" s="365"/>
      <c r="W8" s="365"/>
      <c r="X8" s="365"/>
      <c r="Y8" s="365"/>
      <c r="Z8" s="365"/>
      <c r="AA8" s="365"/>
      <c r="AB8" s="365"/>
      <c r="AC8" s="365"/>
      <c r="AD8" s="365"/>
      <c r="AE8" s="365"/>
      <c r="AF8" s="365"/>
      <c r="AG8" s="365"/>
      <c r="AH8" s="365"/>
      <c r="AI8" s="365"/>
      <c r="AJ8" s="365"/>
      <c r="AK8" s="365"/>
      <c r="AL8" s="365"/>
      <c r="AM8" s="365"/>
      <c r="AN8" s="365"/>
      <c r="AO8" s="365"/>
      <c r="AP8" s="365"/>
      <c r="AQ8" s="365"/>
      <c r="AR8" s="365"/>
      <c r="AS8" s="365"/>
      <c r="AT8" s="365"/>
      <c r="AU8" s="365"/>
      <c r="AV8" s="365"/>
      <c r="AW8" s="365"/>
      <c r="AX8" s="365"/>
      <c r="AY8" s="365"/>
      <c r="AZ8" s="365"/>
      <c r="BA8" s="365"/>
      <c r="BB8" s="365"/>
      <c r="BC8" s="367"/>
      <c r="BD8" s="367"/>
      <c r="BE8" s="367"/>
      <c r="BF8" s="367"/>
      <c r="BG8" s="367"/>
      <c r="BH8" s="367"/>
      <c r="BI8" s="367"/>
      <c r="BJ8" s="367"/>
      <c r="BK8" s="367"/>
      <c r="BL8" s="367"/>
      <c r="BM8" s="367"/>
      <c r="BN8" s="367"/>
      <c r="BO8" s="367"/>
    </row>
    <row r="9" spans="1:68" ht="13.5" customHeight="1">
      <c r="A9" s="341">
        <f t="shared" ref="A9:A50" si="0">ROW()-8</f>
        <v>1</v>
      </c>
      <c r="B9" s="342"/>
      <c r="C9" s="9" t="s">
        <v>43</v>
      </c>
      <c r="D9" s="8"/>
      <c r="E9" s="8"/>
      <c r="F9" s="8"/>
      <c r="G9" s="8"/>
      <c r="H9" s="8"/>
      <c r="I9" s="8"/>
      <c r="J9" s="8"/>
      <c r="K9" s="8"/>
      <c r="L9" s="8"/>
      <c r="M9" s="8"/>
      <c r="N9" s="7"/>
      <c r="O9" s="10" t="s">
        <v>69</v>
      </c>
      <c r="P9" s="8"/>
      <c r="Q9" s="8"/>
      <c r="R9" s="8"/>
      <c r="S9" s="8"/>
      <c r="T9" s="8"/>
      <c r="U9" s="8"/>
      <c r="V9" s="8"/>
      <c r="W9" s="8"/>
      <c r="X9" s="8"/>
      <c r="Y9" s="8"/>
      <c r="Z9" s="7"/>
      <c r="AA9" s="354" t="s">
        <v>33</v>
      </c>
      <c r="AB9" s="354"/>
      <c r="AC9" s="354"/>
      <c r="AD9" s="354"/>
      <c r="AE9" s="354"/>
      <c r="AF9" s="354"/>
      <c r="AG9" s="354"/>
      <c r="AH9" s="354"/>
      <c r="AI9" s="354"/>
      <c r="AJ9" s="354"/>
      <c r="AK9" s="354"/>
      <c r="AL9" s="354"/>
      <c r="AM9" s="354"/>
      <c r="AN9" s="354"/>
      <c r="AO9" s="354"/>
      <c r="AP9" s="354"/>
      <c r="AQ9" s="354"/>
      <c r="AR9" s="354"/>
      <c r="AS9" s="354"/>
      <c r="AT9" s="354"/>
      <c r="AU9" s="354"/>
      <c r="AV9" s="354"/>
      <c r="AW9" s="354"/>
      <c r="AX9" s="354"/>
      <c r="AY9" s="354"/>
      <c r="AZ9" s="354"/>
      <c r="BA9" s="354"/>
      <c r="BB9" s="354"/>
      <c r="BC9" s="343"/>
      <c r="BD9" s="343"/>
      <c r="BE9" s="343"/>
      <c r="BF9" s="343"/>
      <c r="BG9" s="343"/>
      <c r="BH9" s="343"/>
      <c r="BI9" s="343"/>
      <c r="BJ9" s="343"/>
      <c r="BK9" s="343"/>
      <c r="BL9" s="343"/>
      <c r="BM9" s="343"/>
      <c r="BN9" s="343"/>
      <c r="BO9" s="343"/>
    </row>
    <row r="10" spans="1:68" ht="13.5" customHeight="1">
      <c r="A10" s="341">
        <f t="shared" si="0"/>
        <v>2</v>
      </c>
      <c r="B10" s="342"/>
      <c r="C10" s="9" t="s">
        <v>44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7"/>
      <c r="O10" s="10" t="s">
        <v>70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7"/>
      <c r="AA10" s="356" t="s">
        <v>34</v>
      </c>
      <c r="AB10" s="357"/>
      <c r="AC10" s="357"/>
      <c r="AD10" s="357"/>
      <c r="AE10" s="357"/>
      <c r="AF10" s="357"/>
      <c r="AG10" s="357"/>
      <c r="AH10" s="357"/>
      <c r="AI10" s="357"/>
      <c r="AJ10" s="357"/>
      <c r="AK10" s="357"/>
      <c r="AL10" s="357"/>
      <c r="AM10" s="357"/>
      <c r="AN10" s="357"/>
      <c r="AO10" s="357"/>
      <c r="AP10" s="357"/>
      <c r="AQ10" s="357"/>
      <c r="AR10" s="357"/>
      <c r="AS10" s="357"/>
      <c r="AT10" s="357"/>
      <c r="AU10" s="357"/>
      <c r="AV10" s="357"/>
      <c r="AW10" s="357"/>
      <c r="AX10" s="357"/>
      <c r="AY10" s="357"/>
      <c r="AZ10" s="357"/>
      <c r="BA10" s="357"/>
      <c r="BB10" s="357"/>
      <c r="BC10" s="343"/>
      <c r="BD10" s="343"/>
      <c r="BE10" s="343"/>
      <c r="BF10" s="343"/>
      <c r="BG10" s="343"/>
      <c r="BH10" s="343"/>
      <c r="BI10" s="343"/>
      <c r="BJ10" s="343"/>
      <c r="BK10" s="343"/>
      <c r="BL10" s="343"/>
      <c r="BM10" s="343"/>
      <c r="BN10" s="343"/>
      <c r="BO10" s="343"/>
    </row>
    <row r="11" spans="1:68" ht="13.5" customHeight="1">
      <c r="A11" s="341">
        <f t="shared" si="0"/>
        <v>3</v>
      </c>
      <c r="B11" s="342"/>
      <c r="C11" s="9" t="s">
        <v>45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7"/>
      <c r="O11" s="10" t="s">
        <v>71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7"/>
      <c r="AA11" s="356" t="s">
        <v>35</v>
      </c>
      <c r="AB11" s="357"/>
      <c r="AC11" s="357"/>
      <c r="AD11" s="357"/>
      <c r="AE11" s="357"/>
      <c r="AF11" s="357"/>
      <c r="AG11" s="357"/>
      <c r="AH11" s="357"/>
      <c r="AI11" s="357"/>
      <c r="AJ11" s="357"/>
      <c r="AK11" s="357"/>
      <c r="AL11" s="357"/>
      <c r="AM11" s="357"/>
      <c r="AN11" s="357"/>
      <c r="AO11" s="357"/>
      <c r="AP11" s="357"/>
      <c r="AQ11" s="357"/>
      <c r="AR11" s="357"/>
      <c r="AS11" s="357"/>
      <c r="AT11" s="357"/>
      <c r="AU11" s="357"/>
      <c r="AV11" s="357"/>
      <c r="AW11" s="357"/>
      <c r="AX11" s="357"/>
      <c r="AY11" s="357"/>
      <c r="AZ11" s="357"/>
      <c r="BA11" s="357"/>
      <c r="BB11" s="357"/>
      <c r="BC11" s="343"/>
      <c r="BD11" s="343"/>
      <c r="BE11" s="343"/>
      <c r="BF11" s="343"/>
      <c r="BG11" s="343"/>
      <c r="BH11" s="343"/>
      <c r="BI11" s="343"/>
      <c r="BJ11" s="343"/>
      <c r="BK11" s="343"/>
      <c r="BL11" s="343"/>
      <c r="BM11" s="343"/>
      <c r="BN11" s="343"/>
      <c r="BO11" s="343"/>
    </row>
    <row r="12" spans="1:68" ht="13.5" customHeight="1">
      <c r="A12" s="341">
        <f t="shared" si="0"/>
        <v>4</v>
      </c>
      <c r="B12" s="342"/>
      <c r="C12" s="9" t="s">
        <v>46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7"/>
      <c r="O12" s="10" t="s">
        <v>72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7"/>
      <c r="AA12" s="356" t="s">
        <v>36</v>
      </c>
      <c r="AB12" s="357"/>
      <c r="AC12" s="357"/>
      <c r="AD12" s="357"/>
      <c r="AE12" s="357"/>
      <c r="AF12" s="357"/>
      <c r="AG12" s="357"/>
      <c r="AH12" s="357"/>
      <c r="AI12" s="357"/>
      <c r="AJ12" s="357"/>
      <c r="AK12" s="357"/>
      <c r="AL12" s="357"/>
      <c r="AM12" s="357"/>
      <c r="AN12" s="357"/>
      <c r="AO12" s="357"/>
      <c r="AP12" s="357"/>
      <c r="AQ12" s="357"/>
      <c r="AR12" s="357"/>
      <c r="AS12" s="357"/>
      <c r="AT12" s="357"/>
      <c r="AU12" s="357"/>
      <c r="AV12" s="357"/>
      <c r="AW12" s="357"/>
      <c r="AX12" s="357"/>
      <c r="AY12" s="357"/>
      <c r="AZ12" s="357"/>
      <c r="BA12" s="357"/>
      <c r="BB12" s="357"/>
      <c r="BC12" s="343"/>
      <c r="BD12" s="343"/>
      <c r="BE12" s="343"/>
      <c r="BF12" s="343"/>
      <c r="BG12" s="343"/>
      <c r="BH12" s="343"/>
      <c r="BI12" s="343"/>
      <c r="BJ12" s="343"/>
      <c r="BK12" s="343"/>
      <c r="BL12" s="343"/>
      <c r="BM12" s="343"/>
      <c r="BN12" s="343"/>
      <c r="BO12" s="343"/>
    </row>
    <row r="13" spans="1:68" ht="62.25" customHeight="1">
      <c r="A13" s="341">
        <f t="shared" si="0"/>
        <v>5</v>
      </c>
      <c r="B13" s="342"/>
      <c r="C13" s="9" t="s">
        <v>47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7"/>
      <c r="O13" s="10" t="s">
        <v>73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7"/>
      <c r="AA13" s="353" t="s">
        <v>282</v>
      </c>
      <c r="AB13" s="354"/>
      <c r="AC13" s="354"/>
      <c r="AD13" s="354"/>
      <c r="AE13" s="354"/>
      <c r="AF13" s="354"/>
      <c r="AG13" s="354"/>
      <c r="AH13" s="354"/>
      <c r="AI13" s="354"/>
      <c r="AJ13" s="354"/>
      <c r="AK13" s="354"/>
      <c r="AL13" s="354"/>
      <c r="AM13" s="354"/>
      <c r="AN13" s="354"/>
      <c r="AO13" s="354"/>
      <c r="AP13" s="354"/>
      <c r="AQ13" s="354"/>
      <c r="AR13" s="354"/>
      <c r="AS13" s="354"/>
      <c r="AT13" s="354"/>
      <c r="AU13" s="354"/>
      <c r="AV13" s="354"/>
      <c r="AW13" s="354"/>
      <c r="AX13" s="354"/>
      <c r="AY13" s="354"/>
      <c r="AZ13" s="354"/>
      <c r="BA13" s="354"/>
      <c r="BB13" s="354"/>
      <c r="BC13" s="343"/>
      <c r="BD13" s="343"/>
      <c r="BE13" s="343"/>
      <c r="BF13" s="343"/>
      <c r="BG13" s="343"/>
      <c r="BH13" s="343"/>
      <c r="BI13" s="343"/>
      <c r="BJ13" s="343"/>
      <c r="BK13" s="343"/>
      <c r="BL13" s="343"/>
      <c r="BM13" s="343"/>
      <c r="BN13" s="343"/>
      <c r="BO13" s="343"/>
      <c r="BP13" s="141"/>
    </row>
    <row r="14" spans="1:68" ht="77.25" customHeight="1">
      <c r="A14" s="341">
        <f t="shared" si="0"/>
        <v>6</v>
      </c>
      <c r="B14" s="342"/>
      <c r="C14" s="9" t="s">
        <v>48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7"/>
      <c r="O14" s="10" t="s">
        <v>74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7"/>
      <c r="AA14" s="355" t="s">
        <v>330</v>
      </c>
      <c r="AB14" s="345"/>
      <c r="AC14" s="345"/>
      <c r="AD14" s="345"/>
      <c r="AE14" s="345"/>
      <c r="AF14" s="345"/>
      <c r="AG14" s="345"/>
      <c r="AH14" s="345"/>
      <c r="AI14" s="345"/>
      <c r="AJ14" s="345"/>
      <c r="AK14" s="345"/>
      <c r="AL14" s="345"/>
      <c r="AM14" s="345"/>
      <c r="AN14" s="345"/>
      <c r="AO14" s="345"/>
      <c r="AP14" s="345"/>
      <c r="AQ14" s="345"/>
      <c r="AR14" s="345"/>
      <c r="AS14" s="345"/>
      <c r="AT14" s="345"/>
      <c r="AU14" s="345"/>
      <c r="AV14" s="345"/>
      <c r="AW14" s="345"/>
      <c r="AX14" s="345"/>
      <c r="AY14" s="345"/>
      <c r="AZ14" s="345"/>
      <c r="BA14" s="345"/>
      <c r="BB14" s="345"/>
      <c r="BC14" s="343"/>
      <c r="BD14" s="343"/>
      <c r="BE14" s="343"/>
      <c r="BF14" s="343"/>
      <c r="BG14" s="343"/>
      <c r="BH14" s="343"/>
      <c r="BI14" s="343"/>
      <c r="BJ14" s="343"/>
      <c r="BK14" s="343"/>
      <c r="BL14" s="343"/>
      <c r="BM14" s="343"/>
      <c r="BN14" s="343"/>
      <c r="BO14" s="343"/>
      <c r="BP14" s="19"/>
    </row>
    <row r="15" spans="1:68" ht="77.25" customHeight="1">
      <c r="A15" s="341">
        <f t="shared" si="0"/>
        <v>7</v>
      </c>
      <c r="B15" s="342"/>
      <c r="C15" s="9" t="s">
        <v>49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7"/>
      <c r="O15" s="10" t="s">
        <v>75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7"/>
      <c r="AA15" s="350" t="s">
        <v>336</v>
      </c>
      <c r="AB15" s="351"/>
      <c r="AC15" s="351"/>
      <c r="AD15" s="351"/>
      <c r="AE15" s="351"/>
      <c r="AF15" s="351"/>
      <c r="AG15" s="351"/>
      <c r="AH15" s="351"/>
      <c r="AI15" s="351"/>
      <c r="AJ15" s="351"/>
      <c r="AK15" s="351"/>
      <c r="AL15" s="351"/>
      <c r="AM15" s="351"/>
      <c r="AN15" s="351"/>
      <c r="AO15" s="351"/>
      <c r="AP15" s="351"/>
      <c r="AQ15" s="351"/>
      <c r="AR15" s="351"/>
      <c r="AS15" s="351"/>
      <c r="AT15" s="351"/>
      <c r="AU15" s="351"/>
      <c r="AV15" s="351"/>
      <c r="AW15" s="351"/>
      <c r="AX15" s="351"/>
      <c r="AY15" s="351"/>
      <c r="AZ15" s="351"/>
      <c r="BA15" s="351"/>
      <c r="BB15" s="352"/>
      <c r="BC15" s="343"/>
      <c r="BD15" s="343"/>
      <c r="BE15" s="343"/>
      <c r="BF15" s="343"/>
      <c r="BG15" s="343"/>
      <c r="BH15" s="343"/>
      <c r="BI15" s="343"/>
      <c r="BJ15" s="343"/>
      <c r="BK15" s="343"/>
      <c r="BL15" s="343"/>
      <c r="BM15" s="343"/>
      <c r="BN15" s="343"/>
      <c r="BO15" s="343"/>
      <c r="BP15" s="19"/>
    </row>
    <row r="16" spans="1:68" ht="60.75" customHeight="1">
      <c r="A16" s="341">
        <f t="shared" si="0"/>
        <v>8</v>
      </c>
      <c r="B16" s="342"/>
      <c r="C16" s="9" t="s">
        <v>50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7"/>
      <c r="O16" s="10" t="s">
        <v>76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7"/>
      <c r="AA16" s="350" t="s">
        <v>283</v>
      </c>
      <c r="AB16" s="351"/>
      <c r="AC16" s="351"/>
      <c r="AD16" s="351"/>
      <c r="AE16" s="351"/>
      <c r="AF16" s="351"/>
      <c r="AG16" s="351"/>
      <c r="AH16" s="351"/>
      <c r="AI16" s="351"/>
      <c r="AJ16" s="351"/>
      <c r="AK16" s="351"/>
      <c r="AL16" s="351"/>
      <c r="AM16" s="351"/>
      <c r="AN16" s="351"/>
      <c r="AO16" s="351"/>
      <c r="AP16" s="351"/>
      <c r="AQ16" s="351"/>
      <c r="AR16" s="351"/>
      <c r="AS16" s="351"/>
      <c r="AT16" s="351"/>
      <c r="AU16" s="351"/>
      <c r="AV16" s="351"/>
      <c r="AW16" s="351"/>
      <c r="AX16" s="351"/>
      <c r="AY16" s="351"/>
      <c r="AZ16" s="351"/>
      <c r="BA16" s="351"/>
      <c r="BB16" s="352"/>
      <c r="BC16" s="343"/>
      <c r="BD16" s="343"/>
      <c r="BE16" s="343"/>
      <c r="BF16" s="343"/>
      <c r="BG16" s="343"/>
      <c r="BH16" s="343"/>
      <c r="BI16" s="343"/>
      <c r="BJ16" s="343"/>
      <c r="BK16" s="343"/>
      <c r="BL16" s="343"/>
      <c r="BM16" s="343"/>
      <c r="BN16" s="343"/>
      <c r="BO16" s="343"/>
      <c r="BP16" s="141"/>
    </row>
    <row r="17" spans="1:71" ht="59.25" customHeight="1">
      <c r="A17" s="341">
        <f t="shared" si="0"/>
        <v>9</v>
      </c>
      <c r="B17" s="342"/>
      <c r="C17" s="9" t="s">
        <v>323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7"/>
      <c r="O17" s="10" t="s">
        <v>77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7"/>
      <c r="AA17" s="350" t="s">
        <v>284</v>
      </c>
      <c r="AB17" s="351"/>
      <c r="AC17" s="351"/>
      <c r="AD17" s="351"/>
      <c r="AE17" s="351"/>
      <c r="AF17" s="351"/>
      <c r="AG17" s="351"/>
      <c r="AH17" s="351"/>
      <c r="AI17" s="351"/>
      <c r="AJ17" s="351"/>
      <c r="AK17" s="351"/>
      <c r="AL17" s="351"/>
      <c r="AM17" s="351"/>
      <c r="AN17" s="351"/>
      <c r="AO17" s="351"/>
      <c r="AP17" s="351"/>
      <c r="AQ17" s="351"/>
      <c r="AR17" s="351"/>
      <c r="AS17" s="351"/>
      <c r="AT17" s="351"/>
      <c r="AU17" s="351"/>
      <c r="AV17" s="351"/>
      <c r="AW17" s="351"/>
      <c r="AX17" s="351"/>
      <c r="AY17" s="351"/>
      <c r="AZ17" s="351"/>
      <c r="BA17" s="351"/>
      <c r="BB17" s="352"/>
      <c r="BC17" s="343"/>
      <c r="BD17" s="343"/>
      <c r="BE17" s="343"/>
      <c r="BF17" s="343"/>
      <c r="BG17" s="343"/>
      <c r="BH17" s="343"/>
      <c r="BI17" s="343"/>
      <c r="BJ17" s="343"/>
      <c r="BK17" s="343"/>
      <c r="BL17" s="343"/>
      <c r="BM17" s="343"/>
      <c r="BN17" s="343"/>
      <c r="BO17" s="343"/>
      <c r="BP17" s="141"/>
    </row>
    <row r="18" spans="1:71" ht="59.25" customHeight="1">
      <c r="A18" s="341">
        <f t="shared" si="0"/>
        <v>10</v>
      </c>
      <c r="B18" s="342"/>
      <c r="C18" s="9" t="s">
        <v>321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7"/>
      <c r="O18" s="10" t="s">
        <v>78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7"/>
      <c r="AA18" s="350" t="s">
        <v>285</v>
      </c>
      <c r="AB18" s="351"/>
      <c r="AC18" s="351"/>
      <c r="AD18" s="351"/>
      <c r="AE18" s="351"/>
      <c r="AF18" s="351"/>
      <c r="AG18" s="351"/>
      <c r="AH18" s="351"/>
      <c r="AI18" s="351"/>
      <c r="AJ18" s="351"/>
      <c r="AK18" s="351"/>
      <c r="AL18" s="351"/>
      <c r="AM18" s="351"/>
      <c r="AN18" s="351"/>
      <c r="AO18" s="351"/>
      <c r="AP18" s="351"/>
      <c r="AQ18" s="351"/>
      <c r="AR18" s="351"/>
      <c r="AS18" s="351"/>
      <c r="AT18" s="351"/>
      <c r="AU18" s="351"/>
      <c r="AV18" s="351"/>
      <c r="AW18" s="351"/>
      <c r="AX18" s="351"/>
      <c r="AY18" s="351"/>
      <c r="AZ18" s="351"/>
      <c r="BA18" s="351"/>
      <c r="BB18" s="352"/>
      <c r="BC18" s="343"/>
      <c r="BD18" s="343"/>
      <c r="BE18" s="343"/>
      <c r="BF18" s="343"/>
      <c r="BG18" s="343"/>
      <c r="BH18" s="343"/>
      <c r="BI18" s="343"/>
      <c r="BJ18" s="343"/>
      <c r="BK18" s="343"/>
      <c r="BL18" s="343"/>
      <c r="BM18" s="343"/>
      <c r="BN18" s="343"/>
      <c r="BO18" s="343"/>
      <c r="BP18" s="141"/>
    </row>
    <row r="19" spans="1:71" ht="63.75" customHeight="1">
      <c r="A19" s="341">
        <f t="shared" si="0"/>
        <v>11</v>
      </c>
      <c r="B19" s="342"/>
      <c r="C19" s="9" t="s">
        <v>51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7"/>
      <c r="O19" s="10" t="s">
        <v>79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7"/>
      <c r="AA19" s="350" t="s">
        <v>286</v>
      </c>
      <c r="AB19" s="351"/>
      <c r="AC19" s="351"/>
      <c r="AD19" s="351"/>
      <c r="AE19" s="351"/>
      <c r="AF19" s="351"/>
      <c r="AG19" s="351"/>
      <c r="AH19" s="351"/>
      <c r="AI19" s="351"/>
      <c r="AJ19" s="351"/>
      <c r="AK19" s="351"/>
      <c r="AL19" s="351"/>
      <c r="AM19" s="351"/>
      <c r="AN19" s="351"/>
      <c r="AO19" s="351"/>
      <c r="AP19" s="351"/>
      <c r="AQ19" s="351"/>
      <c r="AR19" s="351"/>
      <c r="AS19" s="351"/>
      <c r="AT19" s="351"/>
      <c r="AU19" s="351"/>
      <c r="AV19" s="351"/>
      <c r="AW19" s="351"/>
      <c r="AX19" s="351"/>
      <c r="AY19" s="351"/>
      <c r="AZ19" s="351"/>
      <c r="BA19" s="351"/>
      <c r="BB19" s="352"/>
      <c r="BC19" s="343"/>
      <c r="BD19" s="343"/>
      <c r="BE19" s="343"/>
      <c r="BF19" s="343"/>
      <c r="BG19" s="343"/>
      <c r="BH19" s="343"/>
      <c r="BI19" s="343"/>
      <c r="BJ19" s="343"/>
      <c r="BK19" s="343"/>
      <c r="BL19" s="343"/>
      <c r="BM19" s="343"/>
      <c r="BN19" s="343"/>
      <c r="BO19" s="343"/>
      <c r="BP19" s="141"/>
    </row>
    <row r="20" spans="1:71" ht="114.75" customHeight="1">
      <c r="A20" s="341">
        <f t="shared" si="0"/>
        <v>12</v>
      </c>
      <c r="B20" s="342"/>
      <c r="C20" s="9" t="s">
        <v>324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7"/>
      <c r="O20" s="10" t="s">
        <v>80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7"/>
      <c r="AA20" s="350" t="s">
        <v>331</v>
      </c>
      <c r="AB20" s="351"/>
      <c r="AC20" s="351"/>
      <c r="AD20" s="351"/>
      <c r="AE20" s="351"/>
      <c r="AF20" s="351"/>
      <c r="AG20" s="351"/>
      <c r="AH20" s="351"/>
      <c r="AI20" s="351"/>
      <c r="AJ20" s="351"/>
      <c r="AK20" s="351"/>
      <c r="AL20" s="351"/>
      <c r="AM20" s="351"/>
      <c r="AN20" s="351"/>
      <c r="AO20" s="351"/>
      <c r="AP20" s="351"/>
      <c r="AQ20" s="351"/>
      <c r="AR20" s="351"/>
      <c r="AS20" s="351"/>
      <c r="AT20" s="351"/>
      <c r="AU20" s="351"/>
      <c r="AV20" s="351"/>
      <c r="AW20" s="351"/>
      <c r="AX20" s="351"/>
      <c r="AY20" s="351"/>
      <c r="AZ20" s="351"/>
      <c r="BA20" s="351"/>
      <c r="BB20" s="352"/>
      <c r="BC20" s="343"/>
      <c r="BD20" s="343"/>
      <c r="BE20" s="343"/>
      <c r="BF20" s="343"/>
      <c r="BG20" s="343"/>
      <c r="BH20" s="343"/>
      <c r="BI20" s="343"/>
      <c r="BJ20" s="343"/>
      <c r="BK20" s="343"/>
      <c r="BL20" s="343"/>
      <c r="BM20" s="343"/>
      <c r="BN20" s="343"/>
      <c r="BO20" s="343"/>
      <c r="BP20" s="19"/>
      <c r="BS20" s="141"/>
    </row>
    <row r="21" spans="1:71" ht="183" customHeight="1">
      <c r="A21" s="341">
        <f t="shared" si="0"/>
        <v>13</v>
      </c>
      <c r="B21" s="342"/>
      <c r="C21" s="9" t="s">
        <v>325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7"/>
      <c r="O21" s="10" t="s">
        <v>81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7"/>
      <c r="AA21" s="350" t="s">
        <v>332</v>
      </c>
      <c r="AB21" s="351"/>
      <c r="AC21" s="351"/>
      <c r="AD21" s="351"/>
      <c r="AE21" s="351"/>
      <c r="AF21" s="351"/>
      <c r="AG21" s="351"/>
      <c r="AH21" s="351"/>
      <c r="AI21" s="351"/>
      <c r="AJ21" s="351"/>
      <c r="AK21" s="351"/>
      <c r="AL21" s="351"/>
      <c r="AM21" s="351"/>
      <c r="AN21" s="351"/>
      <c r="AO21" s="351"/>
      <c r="AP21" s="351"/>
      <c r="AQ21" s="351"/>
      <c r="AR21" s="351"/>
      <c r="AS21" s="351"/>
      <c r="AT21" s="351"/>
      <c r="AU21" s="351"/>
      <c r="AV21" s="351"/>
      <c r="AW21" s="351"/>
      <c r="AX21" s="351"/>
      <c r="AY21" s="351"/>
      <c r="AZ21" s="351"/>
      <c r="BA21" s="351"/>
      <c r="BB21" s="352"/>
      <c r="BC21" s="343"/>
      <c r="BD21" s="343"/>
      <c r="BE21" s="343"/>
      <c r="BF21" s="343"/>
      <c r="BG21" s="343"/>
      <c r="BH21" s="343"/>
      <c r="BI21" s="343"/>
      <c r="BJ21" s="343"/>
      <c r="BK21" s="343"/>
      <c r="BL21" s="343"/>
      <c r="BM21" s="343"/>
      <c r="BN21" s="343"/>
      <c r="BO21" s="343"/>
      <c r="BP21" s="19"/>
      <c r="BS21" s="141"/>
    </row>
    <row r="22" spans="1:71" ht="232.5" customHeight="1">
      <c r="A22" s="341">
        <f t="shared" si="0"/>
        <v>14</v>
      </c>
      <c r="B22" s="342"/>
      <c r="C22" s="9" t="s">
        <v>326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7"/>
      <c r="O22" s="10" t="s">
        <v>82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7"/>
      <c r="AA22" s="350" t="s">
        <v>333</v>
      </c>
      <c r="AB22" s="351"/>
      <c r="AC22" s="351"/>
      <c r="AD22" s="351"/>
      <c r="AE22" s="351"/>
      <c r="AF22" s="351"/>
      <c r="AG22" s="351"/>
      <c r="AH22" s="351"/>
      <c r="AI22" s="351"/>
      <c r="AJ22" s="351"/>
      <c r="AK22" s="351"/>
      <c r="AL22" s="351"/>
      <c r="AM22" s="351"/>
      <c r="AN22" s="351"/>
      <c r="AO22" s="351"/>
      <c r="AP22" s="351"/>
      <c r="AQ22" s="351"/>
      <c r="AR22" s="351"/>
      <c r="AS22" s="351"/>
      <c r="AT22" s="351"/>
      <c r="AU22" s="351"/>
      <c r="AV22" s="351"/>
      <c r="AW22" s="351"/>
      <c r="AX22" s="351"/>
      <c r="AY22" s="351"/>
      <c r="AZ22" s="351"/>
      <c r="BA22" s="351"/>
      <c r="BB22" s="352"/>
      <c r="BC22" s="343"/>
      <c r="BD22" s="343"/>
      <c r="BE22" s="343"/>
      <c r="BF22" s="343"/>
      <c r="BG22" s="343"/>
      <c r="BH22" s="343"/>
      <c r="BI22" s="343"/>
      <c r="BJ22" s="343"/>
      <c r="BK22" s="343"/>
      <c r="BL22" s="343"/>
      <c r="BM22" s="343"/>
      <c r="BN22" s="343"/>
      <c r="BO22" s="343"/>
      <c r="BP22" s="19"/>
      <c r="BS22" s="141"/>
    </row>
    <row r="23" spans="1:71" ht="84.75" customHeight="1">
      <c r="A23" s="341">
        <f t="shared" si="0"/>
        <v>15</v>
      </c>
      <c r="B23" s="342"/>
      <c r="C23" s="9" t="s">
        <v>115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7"/>
      <c r="O23" s="10" t="s">
        <v>83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7"/>
      <c r="AA23" s="350" t="s">
        <v>287</v>
      </c>
      <c r="AB23" s="351"/>
      <c r="AC23" s="351"/>
      <c r="AD23" s="351"/>
      <c r="AE23" s="351"/>
      <c r="AF23" s="351"/>
      <c r="AG23" s="351"/>
      <c r="AH23" s="351"/>
      <c r="AI23" s="351"/>
      <c r="AJ23" s="351"/>
      <c r="AK23" s="351"/>
      <c r="AL23" s="351"/>
      <c r="AM23" s="351"/>
      <c r="AN23" s="351"/>
      <c r="AO23" s="351"/>
      <c r="AP23" s="351"/>
      <c r="AQ23" s="351"/>
      <c r="AR23" s="351"/>
      <c r="AS23" s="351"/>
      <c r="AT23" s="351"/>
      <c r="AU23" s="351"/>
      <c r="AV23" s="351"/>
      <c r="AW23" s="351"/>
      <c r="AX23" s="351"/>
      <c r="AY23" s="351"/>
      <c r="AZ23" s="351"/>
      <c r="BA23" s="351"/>
      <c r="BB23" s="352"/>
      <c r="BC23" s="343"/>
      <c r="BD23" s="343"/>
      <c r="BE23" s="343"/>
      <c r="BF23" s="343"/>
      <c r="BG23" s="343"/>
      <c r="BH23" s="343"/>
      <c r="BI23" s="343"/>
      <c r="BJ23" s="343"/>
      <c r="BK23" s="343"/>
      <c r="BL23" s="343"/>
      <c r="BM23" s="343"/>
      <c r="BN23" s="343"/>
      <c r="BO23" s="343"/>
      <c r="BP23" s="176"/>
      <c r="BS23" s="141"/>
    </row>
    <row r="24" spans="1:71" ht="84.75" customHeight="1">
      <c r="A24" s="341">
        <f t="shared" si="0"/>
        <v>16</v>
      </c>
      <c r="B24" s="342"/>
      <c r="C24" s="9" t="s">
        <v>327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7"/>
      <c r="O24" s="10" t="s">
        <v>84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7"/>
      <c r="AA24" s="350" t="s">
        <v>334</v>
      </c>
      <c r="AB24" s="351"/>
      <c r="AC24" s="351"/>
      <c r="AD24" s="351"/>
      <c r="AE24" s="351"/>
      <c r="AF24" s="351"/>
      <c r="AG24" s="351"/>
      <c r="AH24" s="351"/>
      <c r="AI24" s="351"/>
      <c r="AJ24" s="351"/>
      <c r="AK24" s="351"/>
      <c r="AL24" s="351"/>
      <c r="AM24" s="351"/>
      <c r="AN24" s="351"/>
      <c r="AO24" s="351"/>
      <c r="AP24" s="351"/>
      <c r="AQ24" s="351"/>
      <c r="AR24" s="351"/>
      <c r="AS24" s="351"/>
      <c r="AT24" s="351"/>
      <c r="AU24" s="351"/>
      <c r="AV24" s="351"/>
      <c r="AW24" s="351"/>
      <c r="AX24" s="351"/>
      <c r="AY24" s="351"/>
      <c r="AZ24" s="351"/>
      <c r="BA24" s="351"/>
      <c r="BB24" s="352"/>
      <c r="BC24" s="343"/>
      <c r="BD24" s="343"/>
      <c r="BE24" s="343"/>
      <c r="BF24" s="343"/>
      <c r="BG24" s="343"/>
      <c r="BH24" s="343"/>
      <c r="BI24" s="343"/>
      <c r="BJ24" s="343"/>
      <c r="BK24" s="343"/>
      <c r="BL24" s="343"/>
      <c r="BM24" s="343"/>
      <c r="BN24" s="343"/>
      <c r="BO24" s="343"/>
      <c r="BP24" s="193"/>
      <c r="BS24" s="141"/>
    </row>
    <row r="25" spans="1:71" ht="87" customHeight="1">
      <c r="A25" s="341">
        <f t="shared" si="0"/>
        <v>17</v>
      </c>
      <c r="B25" s="342"/>
      <c r="C25" s="9" t="s">
        <v>328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7"/>
      <c r="O25" s="10" t="s">
        <v>85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7"/>
      <c r="AA25" s="350" t="s">
        <v>337</v>
      </c>
      <c r="AB25" s="351"/>
      <c r="AC25" s="351"/>
      <c r="AD25" s="351"/>
      <c r="AE25" s="351"/>
      <c r="AF25" s="351"/>
      <c r="AG25" s="351"/>
      <c r="AH25" s="351"/>
      <c r="AI25" s="351"/>
      <c r="AJ25" s="351"/>
      <c r="AK25" s="351"/>
      <c r="AL25" s="351"/>
      <c r="AM25" s="351"/>
      <c r="AN25" s="351"/>
      <c r="AO25" s="351"/>
      <c r="AP25" s="351"/>
      <c r="AQ25" s="351"/>
      <c r="AR25" s="351"/>
      <c r="AS25" s="351"/>
      <c r="AT25" s="351"/>
      <c r="AU25" s="351"/>
      <c r="AV25" s="351"/>
      <c r="AW25" s="351"/>
      <c r="AX25" s="351"/>
      <c r="AY25" s="351"/>
      <c r="AZ25" s="351"/>
      <c r="BA25" s="351"/>
      <c r="BB25" s="352"/>
      <c r="BC25" s="343"/>
      <c r="BD25" s="343"/>
      <c r="BE25" s="343"/>
      <c r="BF25" s="343"/>
      <c r="BG25" s="343"/>
      <c r="BH25" s="343"/>
      <c r="BI25" s="343"/>
      <c r="BJ25" s="343"/>
      <c r="BK25" s="343"/>
      <c r="BL25" s="343"/>
      <c r="BM25" s="343"/>
      <c r="BN25" s="343"/>
      <c r="BO25" s="343"/>
      <c r="BP25" s="193"/>
      <c r="BS25" s="141"/>
    </row>
    <row r="26" spans="1:71" ht="120" customHeight="1">
      <c r="A26" s="341">
        <f t="shared" si="0"/>
        <v>18</v>
      </c>
      <c r="B26" s="342"/>
      <c r="C26" s="9" t="s">
        <v>329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7"/>
      <c r="O26" s="10" t="s">
        <v>86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7"/>
      <c r="AA26" s="350" t="s">
        <v>335</v>
      </c>
      <c r="AB26" s="351"/>
      <c r="AC26" s="351"/>
      <c r="AD26" s="351"/>
      <c r="AE26" s="351"/>
      <c r="AF26" s="351"/>
      <c r="AG26" s="351"/>
      <c r="AH26" s="351"/>
      <c r="AI26" s="351"/>
      <c r="AJ26" s="351"/>
      <c r="AK26" s="351"/>
      <c r="AL26" s="351"/>
      <c r="AM26" s="351"/>
      <c r="AN26" s="351"/>
      <c r="AO26" s="351"/>
      <c r="AP26" s="351"/>
      <c r="AQ26" s="351"/>
      <c r="AR26" s="351"/>
      <c r="AS26" s="351"/>
      <c r="AT26" s="351"/>
      <c r="AU26" s="351"/>
      <c r="AV26" s="351"/>
      <c r="AW26" s="351"/>
      <c r="AX26" s="351"/>
      <c r="AY26" s="351"/>
      <c r="AZ26" s="351"/>
      <c r="BA26" s="351"/>
      <c r="BB26" s="352"/>
      <c r="BC26" s="343"/>
      <c r="BD26" s="343"/>
      <c r="BE26" s="343"/>
      <c r="BF26" s="343"/>
      <c r="BG26" s="343"/>
      <c r="BH26" s="343"/>
      <c r="BI26" s="343"/>
      <c r="BJ26" s="343"/>
      <c r="BK26" s="343"/>
      <c r="BL26" s="343"/>
      <c r="BM26" s="343"/>
      <c r="BN26" s="343"/>
      <c r="BO26" s="343"/>
      <c r="BP26" s="19"/>
      <c r="BS26" s="141"/>
    </row>
    <row r="27" spans="1:71" ht="42" customHeight="1">
      <c r="A27" s="341">
        <f t="shared" si="0"/>
        <v>19</v>
      </c>
      <c r="B27" s="342"/>
      <c r="C27" s="347" t="s">
        <v>288</v>
      </c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9"/>
      <c r="O27" s="10" t="s">
        <v>87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7"/>
      <c r="AA27" s="344" t="s">
        <v>279</v>
      </c>
      <c r="AB27" s="344"/>
      <c r="AC27" s="344"/>
      <c r="AD27" s="344"/>
      <c r="AE27" s="344"/>
      <c r="AF27" s="344"/>
      <c r="AG27" s="344"/>
      <c r="AH27" s="344"/>
      <c r="AI27" s="344"/>
      <c r="AJ27" s="344"/>
      <c r="AK27" s="344"/>
      <c r="AL27" s="344"/>
      <c r="AM27" s="344"/>
      <c r="AN27" s="344"/>
      <c r="AO27" s="344"/>
      <c r="AP27" s="344"/>
      <c r="AQ27" s="344"/>
      <c r="AR27" s="344"/>
      <c r="AS27" s="344"/>
      <c r="AT27" s="344"/>
      <c r="AU27" s="344"/>
      <c r="AV27" s="344"/>
      <c r="AW27" s="344"/>
      <c r="AX27" s="344"/>
      <c r="AY27" s="344"/>
      <c r="AZ27" s="344"/>
      <c r="BA27" s="344"/>
      <c r="BB27" s="344"/>
      <c r="BC27" s="343"/>
      <c r="BD27" s="343"/>
      <c r="BE27" s="343"/>
      <c r="BF27" s="343"/>
      <c r="BG27" s="343"/>
      <c r="BH27" s="343"/>
      <c r="BI27" s="343"/>
      <c r="BJ27" s="343"/>
      <c r="BK27" s="343"/>
      <c r="BL27" s="343"/>
      <c r="BM27" s="343"/>
      <c r="BN27" s="343"/>
      <c r="BO27" s="343"/>
      <c r="BP27" s="141"/>
      <c r="BS27" s="141"/>
    </row>
    <row r="28" spans="1:71" ht="39.75" customHeight="1">
      <c r="A28" s="341">
        <f t="shared" si="0"/>
        <v>20</v>
      </c>
      <c r="B28" s="342"/>
      <c r="C28" s="347" t="s">
        <v>289</v>
      </c>
      <c r="D28" s="348"/>
      <c r="E28" s="348"/>
      <c r="F28" s="348"/>
      <c r="G28" s="348"/>
      <c r="H28" s="348"/>
      <c r="I28" s="348"/>
      <c r="J28" s="348"/>
      <c r="K28" s="348"/>
      <c r="L28" s="348"/>
      <c r="M28" s="348"/>
      <c r="N28" s="349"/>
      <c r="O28" s="10" t="s">
        <v>88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7"/>
      <c r="AA28" s="344" t="s">
        <v>280</v>
      </c>
      <c r="AB28" s="344"/>
      <c r="AC28" s="344"/>
      <c r="AD28" s="344"/>
      <c r="AE28" s="344"/>
      <c r="AF28" s="344"/>
      <c r="AG28" s="344"/>
      <c r="AH28" s="344"/>
      <c r="AI28" s="344"/>
      <c r="AJ28" s="344"/>
      <c r="AK28" s="344"/>
      <c r="AL28" s="344"/>
      <c r="AM28" s="344"/>
      <c r="AN28" s="344"/>
      <c r="AO28" s="344"/>
      <c r="AP28" s="344"/>
      <c r="AQ28" s="344"/>
      <c r="AR28" s="344"/>
      <c r="AS28" s="344"/>
      <c r="AT28" s="344"/>
      <c r="AU28" s="344"/>
      <c r="AV28" s="344"/>
      <c r="AW28" s="344"/>
      <c r="AX28" s="344"/>
      <c r="AY28" s="344"/>
      <c r="AZ28" s="344"/>
      <c r="BA28" s="344"/>
      <c r="BB28" s="344"/>
      <c r="BC28" s="343"/>
      <c r="BD28" s="343"/>
      <c r="BE28" s="343"/>
      <c r="BF28" s="343"/>
      <c r="BG28" s="343"/>
      <c r="BH28" s="343"/>
      <c r="BI28" s="343"/>
      <c r="BJ28" s="343"/>
      <c r="BK28" s="343"/>
      <c r="BL28" s="343"/>
      <c r="BM28" s="343"/>
      <c r="BN28" s="343"/>
      <c r="BO28" s="343"/>
      <c r="BP28" s="141"/>
      <c r="BS28" s="141"/>
    </row>
    <row r="29" spans="1:71" ht="39.75" customHeight="1">
      <c r="A29" s="341">
        <f t="shared" si="0"/>
        <v>21</v>
      </c>
      <c r="B29" s="342"/>
      <c r="C29" s="347" t="s">
        <v>290</v>
      </c>
      <c r="D29" s="348"/>
      <c r="E29" s="348"/>
      <c r="F29" s="348"/>
      <c r="G29" s="348"/>
      <c r="H29" s="348"/>
      <c r="I29" s="348"/>
      <c r="J29" s="348"/>
      <c r="K29" s="348"/>
      <c r="L29" s="348"/>
      <c r="M29" s="348"/>
      <c r="N29" s="349"/>
      <c r="O29" s="10" t="s">
        <v>89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7"/>
      <c r="AA29" s="344" t="s">
        <v>281</v>
      </c>
      <c r="AB29" s="344"/>
      <c r="AC29" s="344"/>
      <c r="AD29" s="344"/>
      <c r="AE29" s="344"/>
      <c r="AF29" s="344"/>
      <c r="AG29" s="344"/>
      <c r="AH29" s="344"/>
      <c r="AI29" s="344"/>
      <c r="AJ29" s="344"/>
      <c r="AK29" s="344"/>
      <c r="AL29" s="344"/>
      <c r="AM29" s="344"/>
      <c r="AN29" s="344"/>
      <c r="AO29" s="344"/>
      <c r="AP29" s="344"/>
      <c r="AQ29" s="344"/>
      <c r="AR29" s="344"/>
      <c r="AS29" s="344"/>
      <c r="AT29" s="344"/>
      <c r="AU29" s="344"/>
      <c r="AV29" s="344"/>
      <c r="AW29" s="344"/>
      <c r="AX29" s="344"/>
      <c r="AY29" s="344"/>
      <c r="AZ29" s="344"/>
      <c r="BA29" s="344"/>
      <c r="BB29" s="344"/>
      <c r="BC29" s="343"/>
      <c r="BD29" s="343"/>
      <c r="BE29" s="343"/>
      <c r="BF29" s="343"/>
      <c r="BG29" s="343"/>
      <c r="BH29" s="343"/>
      <c r="BI29" s="343"/>
      <c r="BJ29" s="343"/>
      <c r="BK29" s="343"/>
      <c r="BL29" s="343"/>
      <c r="BM29" s="343"/>
      <c r="BN29" s="343"/>
      <c r="BO29" s="343"/>
      <c r="BP29" s="141"/>
      <c r="BS29" s="141"/>
    </row>
    <row r="30" spans="1:71" ht="13.5" customHeight="1">
      <c r="A30" s="341">
        <f t="shared" si="0"/>
        <v>22</v>
      </c>
      <c r="B30" s="342"/>
      <c r="C30" s="9" t="s">
        <v>52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7"/>
      <c r="O30" s="10" t="s">
        <v>90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7"/>
      <c r="AA30" s="344" t="s">
        <v>172</v>
      </c>
      <c r="AB30" s="344"/>
      <c r="AC30" s="344"/>
      <c r="AD30" s="344"/>
      <c r="AE30" s="344"/>
      <c r="AF30" s="344"/>
      <c r="AG30" s="344"/>
      <c r="AH30" s="344"/>
      <c r="AI30" s="344"/>
      <c r="AJ30" s="344"/>
      <c r="AK30" s="344"/>
      <c r="AL30" s="344"/>
      <c r="AM30" s="344"/>
      <c r="AN30" s="344"/>
      <c r="AO30" s="344"/>
      <c r="AP30" s="344"/>
      <c r="AQ30" s="344"/>
      <c r="AR30" s="344"/>
      <c r="AS30" s="344"/>
      <c r="AT30" s="344"/>
      <c r="AU30" s="344"/>
      <c r="AV30" s="344"/>
      <c r="AW30" s="344"/>
      <c r="AX30" s="344"/>
      <c r="AY30" s="344"/>
      <c r="AZ30" s="344"/>
      <c r="BA30" s="344"/>
      <c r="BB30" s="344"/>
      <c r="BC30" s="343"/>
      <c r="BD30" s="343"/>
      <c r="BE30" s="343"/>
      <c r="BF30" s="343"/>
      <c r="BG30" s="343"/>
      <c r="BH30" s="343"/>
      <c r="BI30" s="343"/>
      <c r="BJ30" s="343"/>
      <c r="BK30" s="343"/>
      <c r="BL30" s="343"/>
      <c r="BM30" s="343"/>
      <c r="BN30" s="343"/>
      <c r="BO30" s="343"/>
      <c r="BP30" s="18"/>
      <c r="BS30" s="141"/>
    </row>
    <row r="31" spans="1:71" ht="13.5" customHeight="1">
      <c r="A31" s="341">
        <f t="shared" si="0"/>
        <v>23</v>
      </c>
      <c r="B31" s="342"/>
      <c r="C31" s="9" t="s">
        <v>53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7"/>
      <c r="O31" s="10" t="s">
        <v>91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7"/>
      <c r="AA31" s="344" t="s">
        <v>172</v>
      </c>
      <c r="AB31" s="344"/>
      <c r="AC31" s="344"/>
      <c r="AD31" s="344"/>
      <c r="AE31" s="344"/>
      <c r="AF31" s="344"/>
      <c r="AG31" s="344"/>
      <c r="AH31" s="344"/>
      <c r="AI31" s="344"/>
      <c r="AJ31" s="344"/>
      <c r="AK31" s="344"/>
      <c r="AL31" s="344"/>
      <c r="AM31" s="344"/>
      <c r="AN31" s="344"/>
      <c r="AO31" s="344"/>
      <c r="AP31" s="344"/>
      <c r="AQ31" s="344"/>
      <c r="AR31" s="344"/>
      <c r="AS31" s="344"/>
      <c r="AT31" s="344"/>
      <c r="AU31" s="344"/>
      <c r="AV31" s="344"/>
      <c r="AW31" s="344"/>
      <c r="AX31" s="344"/>
      <c r="AY31" s="344"/>
      <c r="AZ31" s="344"/>
      <c r="BA31" s="344"/>
      <c r="BB31" s="344"/>
      <c r="BC31" s="343"/>
      <c r="BD31" s="343"/>
      <c r="BE31" s="343"/>
      <c r="BF31" s="343"/>
      <c r="BG31" s="343"/>
      <c r="BH31" s="343"/>
      <c r="BI31" s="343"/>
      <c r="BJ31" s="343"/>
      <c r="BK31" s="343"/>
      <c r="BL31" s="343"/>
      <c r="BM31" s="343"/>
      <c r="BN31" s="343"/>
      <c r="BO31" s="343"/>
      <c r="BS31" s="141"/>
    </row>
    <row r="32" spans="1:71" ht="13.5" customHeight="1">
      <c r="A32" s="341">
        <f t="shared" si="0"/>
        <v>24</v>
      </c>
      <c r="B32" s="342"/>
      <c r="C32" s="9" t="s">
        <v>54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7"/>
      <c r="O32" s="10" t="s">
        <v>92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7"/>
      <c r="AA32" s="344" t="s">
        <v>172</v>
      </c>
      <c r="AB32" s="344"/>
      <c r="AC32" s="344"/>
      <c r="AD32" s="344"/>
      <c r="AE32" s="344"/>
      <c r="AF32" s="344"/>
      <c r="AG32" s="344"/>
      <c r="AH32" s="344"/>
      <c r="AI32" s="344"/>
      <c r="AJ32" s="344"/>
      <c r="AK32" s="344"/>
      <c r="AL32" s="344"/>
      <c r="AM32" s="344"/>
      <c r="AN32" s="344"/>
      <c r="AO32" s="344"/>
      <c r="AP32" s="344"/>
      <c r="AQ32" s="344"/>
      <c r="AR32" s="344"/>
      <c r="AS32" s="344"/>
      <c r="AT32" s="344"/>
      <c r="AU32" s="344"/>
      <c r="AV32" s="344"/>
      <c r="AW32" s="344"/>
      <c r="AX32" s="344"/>
      <c r="AY32" s="344"/>
      <c r="AZ32" s="344"/>
      <c r="BA32" s="344"/>
      <c r="BB32" s="344"/>
      <c r="BC32" s="346"/>
      <c r="BD32" s="346"/>
      <c r="BE32" s="346"/>
      <c r="BF32" s="346"/>
      <c r="BG32" s="346"/>
      <c r="BH32" s="346"/>
      <c r="BI32" s="346"/>
      <c r="BJ32" s="346"/>
      <c r="BK32" s="346"/>
      <c r="BL32" s="346"/>
      <c r="BM32" s="346"/>
      <c r="BN32" s="346"/>
      <c r="BO32" s="346"/>
      <c r="BP32" s="18"/>
      <c r="BS32" s="141"/>
    </row>
    <row r="33" spans="1:71" ht="13.5" customHeight="1">
      <c r="A33" s="341">
        <f t="shared" si="0"/>
        <v>25</v>
      </c>
      <c r="B33" s="342"/>
      <c r="C33" s="9" t="s">
        <v>55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7"/>
      <c r="O33" s="10" t="s">
        <v>93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7"/>
      <c r="AA33" s="344" t="s">
        <v>172</v>
      </c>
      <c r="AB33" s="344"/>
      <c r="AC33" s="344"/>
      <c r="AD33" s="344"/>
      <c r="AE33" s="344"/>
      <c r="AF33" s="344"/>
      <c r="AG33" s="344"/>
      <c r="AH33" s="344"/>
      <c r="AI33" s="344"/>
      <c r="AJ33" s="344"/>
      <c r="AK33" s="344"/>
      <c r="AL33" s="344"/>
      <c r="AM33" s="344"/>
      <c r="AN33" s="344"/>
      <c r="AO33" s="344"/>
      <c r="AP33" s="344"/>
      <c r="AQ33" s="344"/>
      <c r="AR33" s="344"/>
      <c r="AS33" s="344"/>
      <c r="AT33" s="344"/>
      <c r="AU33" s="344"/>
      <c r="AV33" s="344"/>
      <c r="AW33" s="344"/>
      <c r="AX33" s="344"/>
      <c r="AY33" s="344"/>
      <c r="AZ33" s="344"/>
      <c r="BA33" s="344"/>
      <c r="BB33" s="344"/>
      <c r="BC33" s="343"/>
      <c r="BD33" s="343"/>
      <c r="BE33" s="343"/>
      <c r="BF33" s="343"/>
      <c r="BG33" s="343"/>
      <c r="BH33" s="343"/>
      <c r="BI33" s="343"/>
      <c r="BJ33" s="343"/>
      <c r="BK33" s="343"/>
      <c r="BL33" s="343"/>
      <c r="BM33" s="343"/>
      <c r="BN33" s="343"/>
      <c r="BO33" s="343"/>
      <c r="BS33" s="141"/>
    </row>
    <row r="34" spans="1:71" ht="13.5" customHeight="1">
      <c r="A34" s="341">
        <f t="shared" si="0"/>
        <v>26</v>
      </c>
      <c r="B34" s="342"/>
      <c r="C34" s="9" t="s">
        <v>56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7"/>
      <c r="O34" s="10" t="s">
        <v>94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7"/>
      <c r="AA34" s="344" t="s">
        <v>172</v>
      </c>
      <c r="AB34" s="344"/>
      <c r="AC34" s="344"/>
      <c r="AD34" s="344"/>
      <c r="AE34" s="344"/>
      <c r="AF34" s="344"/>
      <c r="AG34" s="344"/>
      <c r="AH34" s="344"/>
      <c r="AI34" s="344"/>
      <c r="AJ34" s="344"/>
      <c r="AK34" s="344"/>
      <c r="AL34" s="344"/>
      <c r="AM34" s="344"/>
      <c r="AN34" s="344"/>
      <c r="AO34" s="344"/>
      <c r="AP34" s="344"/>
      <c r="AQ34" s="344"/>
      <c r="AR34" s="344"/>
      <c r="AS34" s="344"/>
      <c r="AT34" s="344"/>
      <c r="AU34" s="344"/>
      <c r="AV34" s="344"/>
      <c r="AW34" s="344"/>
      <c r="AX34" s="344"/>
      <c r="AY34" s="344"/>
      <c r="AZ34" s="344"/>
      <c r="BA34" s="344"/>
      <c r="BB34" s="344"/>
      <c r="BC34" s="343"/>
      <c r="BD34" s="343"/>
      <c r="BE34" s="343"/>
      <c r="BF34" s="343"/>
      <c r="BG34" s="343"/>
      <c r="BH34" s="343"/>
      <c r="BI34" s="343"/>
      <c r="BJ34" s="343"/>
      <c r="BK34" s="343"/>
      <c r="BL34" s="343"/>
      <c r="BM34" s="343"/>
      <c r="BN34" s="343"/>
      <c r="BO34" s="343"/>
      <c r="BS34" s="141"/>
    </row>
    <row r="35" spans="1:71" ht="13.5" customHeight="1">
      <c r="A35" s="341">
        <f t="shared" si="0"/>
        <v>27</v>
      </c>
      <c r="B35" s="342"/>
      <c r="C35" s="9" t="s">
        <v>57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7"/>
      <c r="O35" s="10" t="s">
        <v>95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7"/>
      <c r="AA35" s="344" t="s">
        <v>172</v>
      </c>
      <c r="AB35" s="344"/>
      <c r="AC35" s="344"/>
      <c r="AD35" s="344"/>
      <c r="AE35" s="344"/>
      <c r="AF35" s="344"/>
      <c r="AG35" s="344"/>
      <c r="AH35" s="344"/>
      <c r="AI35" s="344"/>
      <c r="AJ35" s="344"/>
      <c r="AK35" s="344"/>
      <c r="AL35" s="344"/>
      <c r="AM35" s="344"/>
      <c r="AN35" s="344"/>
      <c r="AO35" s="344"/>
      <c r="AP35" s="344"/>
      <c r="AQ35" s="344"/>
      <c r="AR35" s="344"/>
      <c r="AS35" s="344"/>
      <c r="AT35" s="344"/>
      <c r="AU35" s="344"/>
      <c r="AV35" s="344"/>
      <c r="AW35" s="344"/>
      <c r="AX35" s="344"/>
      <c r="AY35" s="344"/>
      <c r="AZ35" s="344"/>
      <c r="BA35" s="344"/>
      <c r="BB35" s="344"/>
      <c r="BC35" s="343"/>
      <c r="BD35" s="343"/>
      <c r="BE35" s="343"/>
      <c r="BF35" s="343"/>
      <c r="BG35" s="343"/>
      <c r="BH35" s="343"/>
      <c r="BI35" s="343"/>
      <c r="BJ35" s="343"/>
      <c r="BK35" s="343"/>
      <c r="BL35" s="343"/>
      <c r="BM35" s="343"/>
      <c r="BN35" s="343"/>
      <c r="BO35" s="343"/>
    </row>
    <row r="36" spans="1:71" ht="13.5" customHeight="1">
      <c r="A36" s="341">
        <f t="shared" si="0"/>
        <v>28</v>
      </c>
      <c r="B36" s="342"/>
      <c r="C36" s="9" t="s">
        <v>58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7"/>
      <c r="O36" s="10" t="s">
        <v>96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7"/>
      <c r="AA36" s="344" t="s">
        <v>172</v>
      </c>
      <c r="AB36" s="344"/>
      <c r="AC36" s="344"/>
      <c r="AD36" s="344"/>
      <c r="AE36" s="344"/>
      <c r="AF36" s="344"/>
      <c r="AG36" s="344"/>
      <c r="AH36" s="344"/>
      <c r="AI36" s="344"/>
      <c r="AJ36" s="344"/>
      <c r="AK36" s="344"/>
      <c r="AL36" s="344"/>
      <c r="AM36" s="344"/>
      <c r="AN36" s="344"/>
      <c r="AO36" s="344"/>
      <c r="AP36" s="344"/>
      <c r="AQ36" s="344"/>
      <c r="AR36" s="344"/>
      <c r="AS36" s="344"/>
      <c r="AT36" s="344"/>
      <c r="AU36" s="344"/>
      <c r="AV36" s="344"/>
      <c r="AW36" s="344"/>
      <c r="AX36" s="344"/>
      <c r="AY36" s="344"/>
      <c r="AZ36" s="344"/>
      <c r="BA36" s="344"/>
      <c r="BB36" s="344"/>
      <c r="BC36" s="343"/>
      <c r="BD36" s="343"/>
      <c r="BE36" s="343"/>
      <c r="BF36" s="343"/>
      <c r="BG36" s="343"/>
      <c r="BH36" s="343"/>
      <c r="BI36" s="343"/>
      <c r="BJ36" s="343"/>
      <c r="BK36" s="343"/>
      <c r="BL36" s="343"/>
      <c r="BM36" s="343"/>
      <c r="BN36" s="343"/>
      <c r="BO36" s="343"/>
    </row>
    <row r="37" spans="1:71" ht="13.5" customHeight="1">
      <c r="A37" s="341">
        <f t="shared" si="0"/>
        <v>29</v>
      </c>
      <c r="B37" s="342"/>
      <c r="C37" s="14" t="s">
        <v>59</v>
      </c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6"/>
      <c r="O37" s="17" t="s">
        <v>97</v>
      </c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6"/>
      <c r="AA37" s="344" t="s">
        <v>172</v>
      </c>
      <c r="AB37" s="344"/>
      <c r="AC37" s="344"/>
      <c r="AD37" s="344"/>
      <c r="AE37" s="344"/>
      <c r="AF37" s="344"/>
      <c r="AG37" s="344"/>
      <c r="AH37" s="344"/>
      <c r="AI37" s="344"/>
      <c r="AJ37" s="344"/>
      <c r="AK37" s="344"/>
      <c r="AL37" s="344"/>
      <c r="AM37" s="344"/>
      <c r="AN37" s="344"/>
      <c r="AO37" s="344"/>
      <c r="AP37" s="344"/>
      <c r="AQ37" s="344"/>
      <c r="AR37" s="344"/>
      <c r="AS37" s="344"/>
      <c r="AT37" s="344"/>
      <c r="AU37" s="344"/>
      <c r="AV37" s="344"/>
      <c r="AW37" s="344"/>
      <c r="AX37" s="344"/>
      <c r="AY37" s="344"/>
      <c r="AZ37" s="344"/>
      <c r="BA37" s="344"/>
      <c r="BB37" s="344"/>
      <c r="BC37" s="345"/>
      <c r="BD37" s="345"/>
      <c r="BE37" s="345"/>
      <c r="BF37" s="345"/>
      <c r="BG37" s="345"/>
      <c r="BH37" s="345"/>
      <c r="BI37" s="345"/>
      <c r="BJ37" s="345"/>
      <c r="BK37" s="345"/>
      <c r="BL37" s="345"/>
      <c r="BM37" s="345"/>
      <c r="BN37" s="345"/>
      <c r="BO37" s="345"/>
    </row>
    <row r="38" spans="1:71" ht="13.5" customHeight="1">
      <c r="A38" s="341">
        <f t="shared" si="0"/>
        <v>30</v>
      </c>
      <c r="B38" s="342"/>
      <c r="C38" s="9" t="s">
        <v>60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7"/>
      <c r="O38" s="17" t="s">
        <v>98</v>
      </c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6"/>
      <c r="AA38" s="344" t="s">
        <v>172</v>
      </c>
      <c r="AB38" s="344"/>
      <c r="AC38" s="344"/>
      <c r="AD38" s="344"/>
      <c r="AE38" s="344"/>
      <c r="AF38" s="344"/>
      <c r="AG38" s="344"/>
      <c r="AH38" s="344"/>
      <c r="AI38" s="344"/>
      <c r="AJ38" s="344"/>
      <c r="AK38" s="344"/>
      <c r="AL38" s="344"/>
      <c r="AM38" s="344"/>
      <c r="AN38" s="344"/>
      <c r="AO38" s="344"/>
      <c r="AP38" s="344"/>
      <c r="AQ38" s="344"/>
      <c r="AR38" s="344"/>
      <c r="AS38" s="344"/>
      <c r="AT38" s="344"/>
      <c r="AU38" s="344"/>
      <c r="AV38" s="344"/>
      <c r="AW38" s="344"/>
      <c r="AX38" s="344"/>
      <c r="AY38" s="344"/>
      <c r="AZ38" s="344"/>
      <c r="BA38" s="344"/>
      <c r="BB38" s="344"/>
      <c r="BC38" s="343"/>
      <c r="BD38" s="343"/>
      <c r="BE38" s="343"/>
      <c r="BF38" s="343"/>
      <c r="BG38" s="343"/>
      <c r="BH38" s="343"/>
      <c r="BI38" s="343"/>
      <c r="BJ38" s="343"/>
      <c r="BK38" s="343"/>
      <c r="BL38" s="343"/>
      <c r="BM38" s="343"/>
      <c r="BN38" s="343"/>
      <c r="BO38" s="343"/>
    </row>
    <row r="39" spans="1:71" ht="13.5" customHeight="1">
      <c r="A39" s="341">
        <f t="shared" si="0"/>
        <v>31</v>
      </c>
      <c r="B39" s="342"/>
      <c r="C39" s="9" t="s">
        <v>61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7"/>
      <c r="O39" s="17" t="s">
        <v>99</v>
      </c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6"/>
      <c r="AA39" s="344" t="s">
        <v>172</v>
      </c>
      <c r="AB39" s="344"/>
      <c r="AC39" s="344"/>
      <c r="AD39" s="344"/>
      <c r="AE39" s="344"/>
      <c r="AF39" s="344"/>
      <c r="AG39" s="344"/>
      <c r="AH39" s="344"/>
      <c r="AI39" s="344"/>
      <c r="AJ39" s="344"/>
      <c r="AK39" s="344"/>
      <c r="AL39" s="344"/>
      <c r="AM39" s="344"/>
      <c r="AN39" s="344"/>
      <c r="AO39" s="344"/>
      <c r="AP39" s="344"/>
      <c r="AQ39" s="344"/>
      <c r="AR39" s="344"/>
      <c r="AS39" s="344"/>
      <c r="AT39" s="344"/>
      <c r="AU39" s="344"/>
      <c r="AV39" s="344"/>
      <c r="AW39" s="344"/>
      <c r="AX39" s="344"/>
      <c r="AY39" s="344"/>
      <c r="AZ39" s="344"/>
      <c r="BA39" s="344"/>
      <c r="BB39" s="344"/>
      <c r="BC39" s="343"/>
      <c r="BD39" s="343"/>
      <c r="BE39" s="343"/>
      <c r="BF39" s="343"/>
      <c r="BG39" s="343"/>
      <c r="BH39" s="343"/>
      <c r="BI39" s="343"/>
      <c r="BJ39" s="343"/>
      <c r="BK39" s="343"/>
      <c r="BL39" s="343"/>
      <c r="BM39" s="343"/>
      <c r="BN39" s="343"/>
      <c r="BO39" s="343"/>
      <c r="BP39" s="18"/>
    </row>
    <row r="40" spans="1:71" ht="13.5" customHeight="1">
      <c r="A40" s="341">
        <f t="shared" si="0"/>
        <v>32</v>
      </c>
      <c r="B40" s="342"/>
      <c r="C40" s="9" t="s">
        <v>62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7"/>
      <c r="O40" s="17" t="s">
        <v>100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6"/>
      <c r="AA40" s="344" t="s">
        <v>172</v>
      </c>
      <c r="AB40" s="344"/>
      <c r="AC40" s="344"/>
      <c r="AD40" s="344"/>
      <c r="AE40" s="344"/>
      <c r="AF40" s="344"/>
      <c r="AG40" s="344"/>
      <c r="AH40" s="344"/>
      <c r="AI40" s="344"/>
      <c r="AJ40" s="344"/>
      <c r="AK40" s="344"/>
      <c r="AL40" s="344"/>
      <c r="AM40" s="344"/>
      <c r="AN40" s="344"/>
      <c r="AO40" s="344"/>
      <c r="AP40" s="344"/>
      <c r="AQ40" s="344"/>
      <c r="AR40" s="344"/>
      <c r="AS40" s="344"/>
      <c r="AT40" s="344"/>
      <c r="AU40" s="344"/>
      <c r="AV40" s="344"/>
      <c r="AW40" s="344"/>
      <c r="AX40" s="344"/>
      <c r="AY40" s="344"/>
      <c r="AZ40" s="344"/>
      <c r="BA40" s="344"/>
      <c r="BB40" s="344"/>
      <c r="BC40" s="343"/>
      <c r="BD40" s="343"/>
      <c r="BE40" s="343"/>
      <c r="BF40" s="343"/>
      <c r="BG40" s="343"/>
      <c r="BH40" s="343"/>
      <c r="BI40" s="343"/>
      <c r="BJ40" s="343"/>
      <c r="BK40" s="343"/>
      <c r="BL40" s="343"/>
      <c r="BM40" s="343"/>
      <c r="BN40" s="343"/>
      <c r="BO40" s="343"/>
    </row>
    <row r="41" spans="1:71" ht="13.5" customHeight="1">
      <c r="A41" s="341">
        <f t="shared" si="0"/>
        <v>33</v>
      </c>
      <c r="B41" s="342"/>
      <c r="C41" s="9" t="s">
        <v>63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7"/>
      <c r="O41" s="17" t="s">
        <v>101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6"/>
      <c r="AA41" s="344" t="s">
        <v>172</v>
      </c>
      <c r="AB41" s="344"/>
      <c r="AC41" s="344"/>
      <c r="AD41" s="344"/>
      <c r="AE41" s="344"/>
      <c r="AF41" s="344"/>
      <c r="AG41" s="344"/>
      <c r="AH41" s="344"/>
      <c r="AI41" s="344"/>
      <c r="AJ41" s="344"/>
      <c r="AK41" s="344"/>
      <c r="AL41" s="344"/>
      <c r="AM41" s="344"/>
      <c r="AN41" s="344"/>
      <c r="AO41" s="344"/>
      <c r="AP41" s="344"/>
      <c r="AQ41" s="344"/>
      <c r="AR41" s="344"/>
      <c r="AS41" s="344"/>
      <c r="AT41" s="344"/>
      <c r="AU41" s="344"/>
      <c r="AV41" s="344"/>
      <c r="AW41" s="344"/>
      <c r="AX41" s="344"/>
      <c r="AY41" s="344"/>
      <c r="AZ41" s="344"/>
      <c r="BA41" s="344"/>
      <c r="BB41" s="344"/>
      <c r="BC41" s="343"/>
      <c r="BD41" s="343"/>
      <c r="BE41" s="343"/>
      <c r="BF41" s="343"/>
      <c r="BG41" s="343"/>
      <c r="BH41" s="343"/>
      <c r="BI41" s="343"/>
      <c r="BJ41" s="343"/>
      <c r="BK41" s="343"/>
      <c r="BL41" s="343"/>
      <c r="BM41" s="343"/>
      <c r="BN41" s="343"/>
      <c r="BO41" s="343"/>
    </row>
    <row r="42" spans="1:71" ht="13.5" customHeight="1">
      <c r="A42" s="341">
        <f t="shared" si="0"/>
        <v>34</v>
      </c>
      <c r="B42" s="342"/>
      <c r="C42" s="9" t="s">
        <v>64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7"/>
      <c r="O42" s="17" t="s">
        <v>102</v>
      </c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6"/>
      <c r="AA42" s="344" t="s">
        <v>172</v>
      </c>
      <c r="AB42" s="344"/>
      <c r="AC42" s="344"/>
      <c r="AD42" s="344"/>
      <c r="AE42" s="344"/>
      <c r="AF42" s="344"/>
      <c r="AG42" s="344"/>
      <c r="AH42" s="344"/>
      <c r="AI42" s="344"/>
      <c r="AJ42" s="344"/>
      <c r="AK42" s="344"/>
      <c r="AL42" s="344"/>
      <c r="AM42" s="344"/>
      <c r="AN42" s="344"/>
      <c r="AO42" s="344"/>
      <c r="AP42" s="344"/>
      <c r="AQ42" s="344"/>
      <c r="AR42" s="344"/>
      <c r="AS42" s="344"/>
      <c r="AT42" s="344"/>
      <c r="AU42" s="344"/>
      <c r="AV42" s="344"/>
      <c r="AW42" s="344"/>
      <c r="AX42" s="344"/>
      <c r="AY42" s="344"/>
      <c r="AZ42" s="344"/>
      <c r="BA42" s="344"/>
      <c r="BB42" s="344"/>
      <c r="BC42" s="343"/>
      <c r="BD42" s="343"/>
      <c r="BE42" s="343"/>
      <c r="BF42" s="343"/>
      <c r="BG42" s="343"/>
      <c r="BH42" s="343"/>
      <c r="BI42" s="343"/>
      <c r="BJ42" s="343"/>
      <c r="BK42" s="343"/>
      <c r="BL42" s="343"/>
      <c r="BM42" s="343"/>
      <c r="BN42" s="343"/>
      <c r="BO42" s="343"/>
      <c r="BP42" s="19"/>
    </row>
    <row r="43" spans="1:71" ht="13.5" customHeight="1">
      <c r="A43" s="341">
        <f t="shared" si="0"/>
        <v>35</v>
      </c>
      <c r="B43" s="342"/>
      <c r="C43" s="9" t="s">
        <v>65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7"/>
      <c r="O43" s="17" t="s">
        <v>103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6"/>
      <c r="AA43" s="344" t="s">
        <v>172</v>
      </c>
      <c r="AB43" s="344"/>
      <c r="AC43" s="344"/>
      <c r="AD43" s="344"/>
      <c r="AE43" s="344"/>
      <c r="AF43" s="344"/>
      <c r="AG43" s="344"/>
      <c r="AH43" s="344"/>
      <c r="AI43" s="344"/>
      <c r="AJ43" s="344"/>
      <c r="AK43" s="344"/>
      <c r="AL43" s="344"/>
      <c r="AM43" s="344"/>
      <c r="AN43" s="344"/>
      <c r="AO43" s="344"/>
      <c r="AP43" s="344"/>
      <c r="AQ43" s="344"/>
      <c r="AR43" s="344"/>
      <c r="AS43" s="344"/>
      <c r="AT43" s="344"/>
      <c r="AU43" s="344"/>
      <c r="AV43" s="344"/>
      <c r="AW43" s="344"/>
      <c r="AX43" s="344"/>
      <c r="AY43" s="344"/>
      <c r="AZ43" s="344"/>
      <c r="BA43" s="344"/>
      <c r="BB43" s="344"/>
      <c r="BC43" s="343"/>
      <c r="BD43" s="343"/>
      <c r="BE43" s="343"/>
      <c r="BF43" s="343"/>
      <c r="BG43" s="343"/>
      <c r="BH43" s="343"/>
      <c r="BI43" s="343"/>
      <c r="BJ43" s="343"/>
      <c r="BK43" s="343"/>
      <c r="BL43" s="343"/>
      <c r="BM43" s="343"/>
      <c r="BN43" s="343"/>
      <c r="BO43" s="343"/>
    </row>
    <row r="44" spans="1:71" ht="13.5" customHeight="1">
      <c r="A44" s="341">
        <f t="shared" si="0"/>
        <v>36</v>
      </c>
      <c r="B44" s="342"/>
      <c r="C44" s="9" t="s">
        <v>66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7"/>
      <c r="O44" s="17" t="s">
        <v>104</v>
      </c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6"/>
      <c r="AA44" s="344" t="s">
        <v>172</v>
      </c>
      <c r="AB44" s="344"/>
      <c r="AC44" s="344"/>
      <c r="AD44" s="344"/>
      <c r="AE44" s="344"/>
      <c r="AF44" s="344"/>
      <c r="AG44" s="344"/>
      <c r="AH44" s="344"/>
      <c r="AI44" s="344"/>
      <c r="AJ44" s="344"/>
      <c r="AK44" s="344"/>
      <c r="AL44" s="344"/>
      <c r="AM44" s="344"/>
      <c r="AN44" s="344"/>
      <c r="AO44" s="344"/>
      <c r="AP44" s="344"/>
      <c r="AQ44" s="344"/>
      <c r="AR44" s="344"/>
      <c r="AS44" s="344"/>
      <c r="AT44" s="344"/>
      <c r="AU44" s="344"/>
      <c r="AV44" s="344"/>
      <c r="AW44" s="344"/>
      <c r="AX44" s="344"/>
      <c r="AY44" s="344"/>
      <c r="AZ44" s="344"/>
      <c r="BA44" s="344"/>
      <c r="BB44" s="344"/>
      <c r="BC44" s="343"/>
      <c r="BD44" s="343"/>
      <c r="BE44" s="343"/>
      <c r="BF44" s="343"/>
      <c r="BG44" s="343"/>
      <c r="BH44" s="343"/>
      <c r="BI44" s="343"/>
      <c r="BJ44" s="343"/>
      <c r="BK44" s="343"/>
      <c r="BL44" s="343"/>
      <c r="BM44" s="343"/>
      <c r="BN44" s="343"/>
      <c r="BO44" s="343"/>
    </row>
    <row r="45" spans="1:71" ht="13.5" customHeight="1">
      <c r="A45" s="341">
        <f t="shared" si="0"/>
        <v>37</v>
      </c>
      <c r="B45" s="342"/>
      <c r="C45" s="14" t="s">
        <v>67</v>
      </c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6"/>
      <c r="O45" s="17" t="s">
        <v>105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6"/>
      <c r="AA45" s="344" t="s">
        <v>172</v>
      </c>
      <c r="AB45" s="344"/>
      <c r="AC45" s="344"/>
      <c r="AD45" s="344"/>
      <c r="AE45" s="344"/>
      <c r="AF45" s="344"/>
      <c r="AG45" s="344"/>
      <c r="AH45" s="344"/>
      <c r="AI45" s="344"/>
      <c r="AJ45" s="344"/>
      <c r="AK45" s="344"/>
      <c r="AL45" s="344"/>
      <c r="AM45" s="344"/>
      <c r="AN45" s="344"/>
      <c r="AO45" s="344"/>
      <c r="AP45" s="344"/>
      <c r="AQ45" s="344"/>
      <c r="AR45" s="344"/>
      <c r="AS45" s="344"/>
      <c r="AT45" s="344"/>
      <c r="AU45" s="344"/>
      <c r="AV45" s="344"/>
      <c r="AW45" s="344"/>
      <c r="AX45" s="344"/>
      <c r="AY45" s="344"/>
      <c r="AZ45" s="344"/>
      <c r="BA45" s="344"/>
      <c r="BB45" s="344"/>
      <c r="BC45" s="343"/>
      <c r="BD45" s="343"/>
      <c r="BE45" s="343"/>
      <c r="BF45" s="343"/>
      <c r="BG45" s="343"/>
      <c r="BH45" s="343"/>
      <c r="BI45" s="343"/>
      <c r="BJ45" s="343"/>
      <c r="BK45" s="343"/>
      <c r="BL45" s="343"/>
      <c r="BM45" s="343"/>
      <c r="BN45" s="343"/>
      <c r="BO45" s="343"/>
    </row>
    <row r="46" spans="1:71" ht="13.5" customHeight="1">
      <c r="A46" s="341">
        <f t="shared" si="0"/>
        <v>38</v>
      </c>
      <c r="B46" s="342"/>
      <c r="C46" s="9" t="s">
        <v>68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7"/>
      <c r="O46" s="17" t="s">
        <v>106</v>
      </c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  <c r="AA46" s="344" t="s">
        <v>172</v>
      </c>
      <c r="AB46" s="344"/>
      <c r="AC46" s="344"/>
      <c r="AD46" s="344"/>
      <c r="AE46" s="344"/>
      <c r="AF46" s="344"/>
      <c r="AG46" s="344"/>
      <c r="AH46" s="344"/>
      <c r="AI46" s="344"/>
      <c r="AJ46" s="344"/>
      <c r="AK46" s="344"/>
      <c r="AL46" s="344"/>
      <c r="AM46" s="344"/>
      <c r="AN46" s="344"/>
      <c r="AO46" s="344"/>
      <c r="AP46" s="344"/>
      <c r="AQ46" s="344"/>
      <c r="AR46" s="344"/>
      <c r="AS46" s="344"/>
      <c r="AT46" s="344"/>
      <c r="AU46" s="344"/>
      <c r="AV46" s="344"/>
      <c r="AW46" s="344"/>
      <c r="AX46" s="344"/>
      <c r="AY46" s="344"/>
      <c r="AZ46" s="344"/>
      <c r="BA46" s="344"/>
      <c r="BB46" s="344"/>
      <c r="BC46" s="343"/>
      <c r="BD46" s="343"/>
      <c r="BE46" s="343"/>
      <c r="BF46" s="343"/>
      <c r="BG46" s="343"/>
      <c r="BH46" s="343"/>
      <c r="BI46" s="343"/>
      <c r="BJ46" s="343"/>
      <c r="BK46" s="343"/>
      <c r="BL46" s="343"/>
      <c r="BM46" s="343"/>
      <c r="BN46" s="343"/>
      <c r="BO46" s="343"/>
    </row>
    <row r="47" spans="1:71" ht="13.5" customHeight="1">
      <c r="A47" s="341">
        <f t="shared" si="0"/>
        <v>39</v>
      </c>
      <c r="B47" s="342"/>
      <c r="C47" s="9" t="s">
        <v>27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7"/>
      <c r="O47" s="17" t="s">
        <v>107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  <c r="AA47" s="343" t="s">
        <v>173</v>
      </c>
      <c r="AB47" s="343"/>
      <c r="AC47" s="343"/>
      <c r="AD47" s="343"/>
      <c r="AE47" s="343"/>
      <c r="AF47" s="343"/>
      <c r="AG47" s="343"/>
      <c r="AH47" s="343"/>
      <c r="AI47" s="343"/>
      <c r="AJ47" s="343"/>
      <c r="AK47" s="343"/>
      <c r="AL47" s="343"/>
      <c r="AM47" s="343"/>
      <c r="AN47" s="343"/>
      <c r="AO47" s="343"/>
      <c r="AP47" s="343"/>
      <c r="AQ47" s="343"/>
      <c r="AR47" s="343"/>
      <c r="AS47" s="343"/>
      <c r="AT47" s="343"/>
      <c r="AU47" s="343"/>
      <c r="AV47" s="343"/>
      <c r="AW47" s="343"/>
      <c r="AX47" s="343"/>
      <c r="AY47" s="343"/>
      <c r="AZ47" s="343"/>
      <c r="BA47" s="343"/>
      <c r="BB47" s="343"/>
      <c r="BC47" s="343"/>
      <c r="BD47" s="343"/>
      <c r="BE47" s="343"/>
      <c r="BF47" s="343"/>
      <c r="BG47" s="343"/>
      <c r="BH47" s="343"/>
      <c r="BI47" s="343"/>
      <c r="BJ47" s="343"/>
      <c r="BK47" s="343"/>
      <c r="BL47" s="343"/>
      <c r="BM47" s="343"/>
      <c r="BN47" s="343"/>
      <c r="BO47" s="343"/>
    </row>
    <row r="48" spans="1:71" ht="13.5" customHeight="1">
      <c r="A48" s="341">
        <f t="shared" si="0"/>
        <v>40</v>
      </c>
      <c r="B48" s="342"/>
      <c r="C48" s="9" t="s">
        <v>28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7"/>
      <c r="O48" s="17" t="s">
        <v>108</v>
      </c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6"/>
      <c r="AA48" s="343" t="s">
        <v>174</v>
      </c>
      <c r="AB48" s="343"/>
      <c r="AC48" s="343"/>
      <c r="AD48" s="343"/>
      <c r="AE48" s="343"/>
      <c r="AF48" s="343"/>
      <c r="AG48" s="343"/>
      <c r="AH48" s="343"/>
      <c r="AI48" s="343"/>
      <c r="AJ48" s="343"/>
      <c r="AK48" s="343"/>
      <c r="AL48" s="343"/>
      <c r="AM48" s="343"/>
      <c r="AN48" s="343"/>
      <c r="AO48" s="343"/>
      <c r="AP48" s="343"/>
      <c r="AQ48" s="343"/>
      <c r="AR48" s="343"/>
      <c r="AS48" s="343"/>
      <c r="AT48" s="343"/>
      <c r="AU48" s="343"/>
      <c r="AV48" s="343"/>
      <c r="AW48" s="343"/>
      <c r="AX48" s="343"/>
      <c r="AY48" s="343"/>
      <c r="AZ48" s="343"/>
      <c r="BA48" s="343"/>
      <c r="BB48" s="343"/>
      <c r="BC48" s="343"/>
      <c r="BD48" s="343"/>
      <c r="BE48" s="343"/>
      <c r="BF48" s="343"/>
      <c r="BG48" s="343"/>
      <c r="BH48" s="343"/>
      <c r="BI48" s="343"/>
      <c r="BJ48" s="343"/>
      <c r="BK48" s="343"/>
      <c r="BL48" s="343"/>
      <c r="BM48" s="343"/>
      <c r="BN48" s="343"/>
      <c r="BO48" s="343"/>
      <c r="BP48" s="18"/>
    </row>
    <row r="49" spans="1:67" ht="13.5" customHeight="1">
      <c r="A49" s="341">
        <f t="shared" si="0"/>
        <v>41</v>
      </c>
      <c r="B49" s="342"/>
      <c r="C49" s="9" t="s">
        <v>29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7"/>
      <c r="O49" s="17" t="s">
        <v>109</v>
      </c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6"/>
      <c r="AA49" s="343" t="s">
        <v>173</v>
      </c>
      <c r="AB49" s="343"/>
      <c r="AC49" s="343"/>
      <c r="AD49" s="343"/>
      <c r="AE49" s="343"/>
      <c r="AF49" s="343"/>
      <c r="AG49" s="343"/>
      <c r="AH49" s="343"/>
      <c r="AI49" s="343"/>
      <c r="AJ49" s="343"/>
      <c r="AK49" s="343"/>
      <c r="AL49" s="343"/>
      <c r="AM49" s="343"/>
      <c r="AN49" s="343"/>
      <c r="AO49" s="343"/>
      <c r="AP49" s="343"/>
      <c r="AQ49" s="343"/>
      <c r="AR49" s="343"/>
      <c r="AS49" s="343"/>
      <c r="AT49" s="343"/>
      <c r="AU49" s="343"/>
      <c r="AV49" s="343"/>
      <c r="AW49" s="343"/>
      <c r="AX49" s="343"/>
      <c r="AY49" s="343"/>
      <c r="AZ49" s="343"/>
      <c r="BA49" s="343"/>
      <c r="BB49" s="343"/>
      <c r="BC49" s="343"/>
      <c r="BD49" s="343"/>
      <c r="BE49" s="343"/>
      <c r="BF49" s="343"/>
      <c r="BG49" s="343"/>
      <c r="BH49" s="343"/>
      <c r="BI49" s="343"/>
      <c r="BJ49" s="343"/>
      <c r="BK49" s="343"/>
      <c r="BL49" s="343"/>
      <c r="BM49" s="343"/>
      <c r="BN49" s="343"/>
      <c r="BO49" s="343"/>
    </row>
    <row r="50" spans="1:67" ht="13.5" customHeight="1">
      <c r="A50" s="341">
        <f t="shared" si="0"/>
        <v>42</v>
      </c>
      <c r="B50" s="342"/>
      <c r="C50" s="9" t="s">
        <v>30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7"/>
      <c r="O50" s="17" t="s">
        <v>110</v>
      </c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6"/>
      <c r="AA50" s="343" t="s">
        <v>174</v>
      </c>
      <c r="AB50" s="343"/>
      <c r="AC50" s="343"/>
      <c r="AD50" s="343"/>
      <c r="AE50" s="343"/>
      <c r="AF50" s="343"/>
      <c r="AG50" s="343"/>
      <c r="AH50" s="343"/>
      <c r="AI50" s="343"/>
      <c r="AJ50" s="343"/>
      <c r="AK50" s="343"/>
      <c r="AL50" s="343"/>
      <c r="AM50" s="343"/>
      <c r="AN50" s="343"/>
      <c r="AO50" s="343"/>
      <c r="AP50" s="343"/>
      <c r="AQ50" s="343"/>
      <c r="AR50" s="343"/>
      <c r="AS50" s="343"/>
      <c r="AT50" s="343"/>
      <c r="AU50" s="343"/>
      <c r="AV50" s="343"/>
      <c r="AW50" s="343"/>
      <c r="AX50" s="343"/>
      <c r="AY50" s="343"/>
      <c r="AZ50" s="343"/>
      <c r="BA50" s="343"/>
      <c r="BB50" s="343"/>
      <c r="BC50" s="343"/>
      <c r="BD50" s="343"/>
      <c r="BE50" s="343"/>
      <c r="BF50" s="343"/>
      <c r="BG50" s="343"/>
      <c r="BH50" s="343"/>
      <c r="BI50" s="343"/>
      <c r="BJ50" s="343"/>
      <c r="BK50" s="343"/>
      <c r="BL50" s="343"/>
      <c r="BM50" s="343"/>
      <c r="BN50" s="343"/>
      <c r="BO50" s="343"/>
    </row>
    <row r="51" spans="1:67" ht="13.5" customHeight="1">
      <c r="A51" s="341"/>
      <c r="B51" s="342"/>
      <c r="C51" s="9"/>
      <c r="D51" s="8"/>
      <c r="E51" s="8"/>
      <c r="F51" s="8"/>
      <c r="G51" s="8"/>
      <c r="H51" s="8"/>
      <c r="I51" s="8"/>
      <c r="J51" s="8"/>
      <c r="K51" s="8"/>
      <c r="L51" s="8"/>
      <c r="M51" s="8"/>
      <c r="N51" s="7"/>
      <c r="O51" s="9"/>
      <c r="P51" s="8"/>
      <c r="Q51" s="8"/>
      <c r="R51" s="8"/>
      <c r="S51" s="8"/>
      <c r="T51" s="8"/>
      <c r="U51" s="8"/>
      <c r="V51" s="8"/>
      <c r="W51" s="8"/>
      <c r="X51" s="8"/>
      <c r="Y51" s="8"/>
      <c r="Z51" s="7"/>
      <c r="AA51" s="343"/>
      <c r="AB51" s="343"/>
      <c r="AC51" s="343"/>
      <c r="AD51" s="343"/>
      <c r="AE51" s="343"/>
      <c r="AF51" s="343"/>
      <c r="AG51" s="343"/>
      <c r="AH51" s="343"/>
      <c r="AI51" s="343"/>
      <c r="AJ51" s="343"/>
      <c r="AK51" s="343"/>
      <c r="AL51" s="343"/>
      <c r="AM51" s="343"/>
      <c r="AN51" s="343"/>
      <c r="AO51" s="343"/>
      <c r="AP51" s="343"/>
      <c r="AQ51" s="343"/>
      <c r="AR51" s="343"/>
      <c r="AS51" s="343"/>
      <c r="AT51" s="343"/>
      <c r="AU51" s="343"/>
      <c r="AV51" s="343"/>
      <c r="AW51" s="343"/>
      <c r="AX51" s="343"/>
      <c r="AY51" s="343"/>
      <c r="AZ51" s="343"/>
      <c r="BA51" s="343"/>
      <c r="BB51" s="343"/>
      <c r="BC51" s="343"/>
      <c r="BD51" s="343"/>
      <c r="BE51" s="343"/>
      <c r="BF51" s="343"/>
      <c r="BG51" s="343"/>
      <c r="BH51" s="343"/>
      <c r="BI51" s="343"/>
      <c r="BJ51" s="343"/>
      <c r="BK51" s="343"/>
      <c r="BL51" s="343"/>
      <c r="BM51" s="343"/>
      <c r="BN51" s="343"/>
      <c r="BO51" s="343"/>
    </row>
    <row r="52" spans="1:67" ht="13.5" customHeight="1">
      <c r="A52" s="341"/>
      <c r="B52" s="342"/>
      <c r="C52" s="9"/>
      <c r="D52" s="8"/>
      <c r="E52" s="8"/>
      <c r="F52" s="8"/>
      <c r="G52" s="8"/>
      <c r="H52" s="8"/>
      <c r="I52" s="8"/>
      <c r="J52" s="8"/>
      <c r="K52" s="8"/>
      <c r="L52" s="8"/>
      <c r="M52" s="8"/>
      <c r="N52" s="7"/>
      <c r="O52" s="9"/>
      <c r="P52" s="8"/>
      <c r="Q52" s="8"/>
      <c r="R52" s="8"/>
      <c r="S52" s="8"/>
      <c r="T52" s="8"/>
      <c r="U52" s="8"/>
      <c r="V52" s="8"/>
      <c r="W52" s="8"/>
      <c r="X52" s="8"/>
      <c r="Y52" s="8"/>
      <c r="Z52" s="7"/>
      <c r="AA52" s="343"/>
      <c r="AB52" s="343"/>
      <c r="AC52" s="343"/>
      <c r="AD52" s="343"/>
      <c r="AE52" s="343"/>
      <c r="AF52" s="343"/>
      <c r="AG52" s="343"/>
      <c r="AH52" s="343"/>
      <c r="AI52" s="343"/>
      <c r="AJ52" s="343"/>
      <c r="AK52" s="343"/>
      <c r="AL52" s="343"/>
      <c r="AM52" s="343"/>
      <c r="AN52" s="343"/>
      <c r="AO52" s="343"/>
      <c r="AP52" s="343"/>
      <c r="AQ52" s="343"/>
      <c r="AR52" s="343"/>
      <c r="AS52" s="343"/>
      <c r="AT52" s="343"/>
      <c r="AU52" s="343"/>
      <c r="AV52" s="343"/>
      <c r="AW52" s="343"/>
      <c r="AX52" s="343"/>
      <c r="AY52" s="343"/>
      <c r="AZ52" s="343"/>
      <c r="BA52" s="343"/>
      <c r="BB52" s="343"/>
      <c r="BC52" s="343"/>
      <c r="BD52" s="343"/>
      <c r="BE52" s="343"/>
      <c r="BF52" s="343"/>
      <c r="BG52" s="343"/>
      <c r="BH52" s="343"/>
      <c r="BI52" s="343"/>
      <c r="BJ52" s="343"/>
      <c r="BK52" s="343"/>
      <c r="BL52" s="343"/>
      <c r="BM52" s="343"/>
      <c r="BN52" s="343"/>
      <c r="BO52" s="343"/>
    </row>
    <row r="54" spans="1:67" ht="13.5" customHeight="1">
      <c r="B54" s="5" t="s">
        <v>111</v>
      </c>
    </row>
    <row r="55" spans="1:67" ht="13.5" customHeight="1">
      <c r="B55" s="5" t="s">
        <v>112</v>
      </c>
    </row>
    <row r="56" spans="1:67" ht="13.5" customHeight="1">
      <c r="B56" s="5" t="s">
        <v>113</v>
      </c>
    </row>
    <row r="57" spans="1:67" ht="13.5" customHeight="1">
      <c r="B57" s="5" t="s">
        <v>114</v>
      </c>
    </row>
    <row r="58" spans="1:67" ht="13.5" customHeight="1">
      <c r="B58" s="5" t="s">
        <v>296</v>
      </c>
    </row>
    <row r="59" spans="1:67" ht="13.5" customHeight="1">
      <c r="B59" s="5" t="s">
        <v>317</v>
      </c>
    </row>
    <row r="60" spans="1:67" ht="13.5" customHeight="1">
      <c r="D60" s="5" t="s">
        <v>318</v>
      </c>
    </row>
    <row r="61" spans="1:67" ht="13.5" customHeight="1">
      <c r="D61" s="2"/>
      <c r="E61" s="5" t="s">
        <v>319</v>
      </c>
    </row>
    <row r="62" spans="1:67" ht="13.5" customHeight="1">
      <c r="D62" s="2"/>
      <c r="E62" s="5" t="s">
        <v>320</v>
      </c>
    </row>
    <row r="63" spans="1:67" ht="13.5" customHeight="1">
      <c r="D63" s="2"/>
      <c r="E63" s="5" t="s">
        <v>321</v>
      </c>
    </row>
    <row r="64" spans="1:67" ht="13.5" customHeight="1">
      <c r="D64" s="5" t="s">
        <v>322</v>
      </c>
    </row>
    <row r="65" spans="2:68" ht="13.5" customHeight="1">
      <c r="B65" s="5" t="s">
        <v>223</v>
      </c>
      <c r="BP65" s="141"/>
    </row>
    <row r="66" spans="2:68" ht="13.5" customHeight="1">
      <c r="B66" s="5" t="s">
        <v>224</v>
      </c>
      <c r="BP66" s="141"/>
    </row>
    <row r="67" spans="2:68" ht="13.5" customHeight="1">
      <c r="B67" s="5" t="s">
        <v>242</v>
      </c>
      <c r="BP67" s="141"/>
    </row>
    <row r="68" spans="2:68" ht="13.5" customHeight="1">
      <c r="B68" s="5" t="s">
        <v>251</v>
      </c>
      <c r="BP68" s="141"/>
    </row>
    <row r="69" spans="2:68" ht="13.5" customHeight="1">
      <c r="B69" s="5" t="s">
        <v>274</v>
      </c>
      <c r="BP69" s="141"/>
    </row>
  </sheetData>
  <mergeCells count="160">
    <mergeCell ref="A43:B43"/>
    <mergeCell ref="AA43:BB43"/>
    <mergeCell ref="A48:B48"/>
    <mergeCell ref="AA48:BB48"/>
    <mergeCell ref="BC48:BO48"/>
    <mergeCell ref="A50:B50"/>
    <mergeCell ref="AA50:BB50"/>
    <mergeCell ref="BC50:BO50"/>
    <mergeCell ref="BC43:BO43"/>
    <mergeCell ref="A44:B44"/>
    <mergeCell ref="AA44:BB44"/>
    <mergeCell ref="BC44:BO44"/>
    <mergeCell ref="A45:B45"/>
    <mergeCell ref="AA45:BB45"/>
    <mergeCell ref="BC45:BO45"/>
    <mergeCell ref="A46:B46"/>
    <mergeCell ref="AA46:BB46"/>
    <mergeCell ref="BC46:BO46"/>
    <mergeCell ref="C7:N8"/>
    <mergeCell ref="O7:Z8"/>
    <mergeCell ref="A11:B11"/>
    <mergeCell ref="AA11:BB11"/>
    <mergeCell ref="BC11:BO11"/>
    <mergeCell ref="A12:B12"/>
    <mergeCell ref="AA12:BB12"/>
    <mergeCell ref="BC12:BO12"/>
    <mergeCell ref="AA7:BB8"/>
    <mergeCell ref="BC7:BO8"/>
    <mergeCell ref="A9:B9"/>
    <mergeCell ref="AA9:BB9"/>
    <mergeCell ref="BC9:BO9"/>
    <mergeCell ref="BH1:BJ1"/>
    <mergeCell ref="BK1:BO1"/>
    <mergeCell ref="C2:J2"/>
    <mergeCell ref="M2:U2"/>
    <mergeCell ref="AZ2:BB2"/>
    <mergeCell ref="A15:B15"/>
    <mergeCell ref="AA15:BB15"/>
    <mergeCell ref="BC15:BO15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Z1:BB1"/>
    <mergeCell ref="BC1:BG1"/>
    <mergeCell ref="A4:J4"/>
    <mergeCell ref="K4:Z4"/>
    <mergeCell ref="A5:J5"/>
    <mergeCell ref="K5:Z5"/>
    <mergeCell ref="A7:B8"/>
    <mergeCell ref="A13:B13"/>
    <mergeCell ref="AA13:BB13"/>
    <mergeCell ref="BC13:BO13"/>
    <mergeCell ref="A14:B14"/>
    <mergeCell ref="AA14:BB14"/>
    <mergeCell ref="BC14:BO14"/>
    <mergeCell ref="A10:B10"/>
    <mergeCell ref="AA10:BB10"/>
    <mergeCell ref="BC10:BO10"/>
    <mergeCell ref="A17:B17"/>
    <mergeCell ref="AA17:BB17"/>
    <mergeCell ref="BC17:BO17"/>
    <mergeCell ref="A18:B18"/>
    <mergeCell ref="AA18:BB18"/>
    <mergeCell ref="BC18:BO18"/>
    <mergeCell ref="A16:B16"/>
    <mergeCell ref="AA16:BB16"/>
    <mergeCell ref="BC16:BO16"/>
    <mergeCell ref="A21:B21"/>
    <mergeCell ref="AA21:BB21"/>
    <mergeCell ref="BC21:BO21"/>
    <mergeCell ref="A22:B22"/>
    <mergeCell ref="AA22:BB22"/>
    <mergeCell ref="BC22:BO22"/>
    <mergeCell ref="A19:B19"/>
    <mergeCell ref="AA19:BB19"/>
    <mergeCell ref="BC19:BO19"/>
    <mergeCell ref="A20:B20"/>
    <mergeCell ref="AA20:BB20"/>
    <mergeCell ref="BC20:BO20"/>
    <mergeCell ref="A25:B25"/>
    <mergeCell ref="AA25:BB25"/>
    <mergeCell ref="BC25:BO25"/>
    <mergeCell ref="A26:B26"/>
    <mergeCell ref="AA26:BB26"/>
    <mergeCell ref="BC26:BO26"/>
    <mergeCell ref="C27:N27"/>
    <mergeCell ref="C28:N28"/>
    <mergeCell ref="A23:B23"/>
    <mergeCell ref="AA23:BB23"/>
    <mergeCell ref="BC23:BO23"/>
    <mergeCell ref="A24:B24"/>
    <mergeCell ref="AA24:BB24"/>
    <mergeCell ref="BC24:BO24"/>
    <mergeCell ref="A29:B29"/>
    <mergeCell ref="AA29:BB29"/>
    <mergeCell ref="BC29:BO29"/>
    <mergeCell ref="A30:B30"/>
    <mergeCell ref="AA30:BB30"/>
    <mergeCell ref="BC30:BO30"/>
    <mergeCell ref="C29:N29"/>
    <mergeCell ref="A27:B27"/>
    <mergeCell ref="AA27:BB27"/>
    <mergeCell ref="BC27:BO27"/>
    <mergeCell ref="A28:B28"/>
    <mergeCell ref="AA28:BB28"/>
    <mergeCell ref="BC28:BO28"/>
    <mergeCell ref="A33:B33"/>
    <mergeCell ref="AA33:BB33"/>
    <mergeCell ref="BC33:BO33"/>
    <mergeCell ref="A34:B34"/>
    <mergeCell ref="AA34:BB34"/>
    <mergeCell ref="BC34:BO34"/>
    <mergeCell ref="A31:B31"/>
    <mergeCell ref="AA31:BB31"/>
    <mergeCell ref="BC31:BO31"/>
    <mergeCell ref="A32:B32"/>
    <mergeCell ref="AA32:BB32"/>
    <mergeCell ref="BC32:BO32"/>
    <mergeCell ref="A41:B41"/>
    <mergeCell ref="AA41:BB41"/>
    <mergeCell ref="BC41:BO41"/>
    <mergeCell ref="A42:B42"/>
    <mergeCell ref="AA42:BB42"/>
    <mergeCell ref="BC42:BO42"/>
    <mergeCell ref="A35:B35"/>
    <mergeCell ref="AA35:BB35"/>
    <mergeCell ref="BC35:BO35"/>
    <mergeCell ref="A36:B36"/>
    <mergeCell ref="AA36:BB36"/>
    <mergeCell ref="BC36:BO36"/>
    <mergeCell ref="A52:B52"/>
    <mergeCell ref="AA52:BB52"/>
    <mergeCell ref="BC52:BO52"/>
    <mergeCell ref="A51:B51"/>
    <mergeCell ref="AA51:BB51"/>
    <mergeCell ref="BC51:BO51"/>
    <mergeCell ref="A37:B37"/>
    <mergeCell ref="AA37:BB37"/>
    <mergeCell ref="BC37:BO37"/>
    <mergeCell ref="A49:B49"/>
    <mergeCell ref="AA49:BB49"/>
    <mergeCell ref="BC49:BO49"/>
    <mergeCell ref="A47:B47"/>
    <mergeCell ref="AA47:BB47"/>
    <mergeCell ref="BC47:BO47"/>
    <mergeCell ref="A38:B38"/>
    <mergeCell ref="AA38:BB38"/>
    <mergeCell ref="BC38:BO38"/>
    <mergeCell ref="A39:B39"/>
    <mergeCell ref="AA39:BB39"/>
    <mergeCell ref="BC39:BO39"/>
    <mergeCell ref="A40:B40"/>
    <mergeCell ref="AA40:BB40"/>
    <mergeCell ref="BC40:BO40"/>
  </mergeCells>
  <phoneticPr fontId="9"/>
  <dataValidations count="1">
    <dataValidation type="list" allowBlank="1" showInputMessage="1" showErrorMessage="1" sqref="K4:Z4">
      <formula1>"登録,更新"</formula1>
    </dataValidation>
  </dataValidations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ゴシック,標準"&amp;10&amp;F</oddFooter>
  </headerFooter>
  <rowBreaks count="3" manualBreakCount="3">
    <brk id="20" max="66" man="1"/>
    <brk id="25" max="66" man="1"/>
    <brk id="52" max="6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107"/>
  <sheetViews>
    <sheetView showGridLines="0" view="pageBreakPreview" zoomScale="85" zoomScaleNormal="100" zoomScaleSheetLayoutView="85" workbookViewId="0"/>
  </sheetViews>
  <sheetFormatPr defaultColWidth="2.625" defaultRowHeight="13.5"/>
  <cols>
    <col min="1" max="3" width="2.625" style="87"/>
    <col min="4" max="4" width="3.5" style="87" bestFit="1" customWidth="1"/>
    <col min="5" max="16384" width="2.625" style="87"/>
  </cols>
  <sheetData>
    <row r="1" spans="1:74" s="25" customFormat="1" ht="15.75" customHeight="1">
      <c r="A1" s="3" t="s">
        <v>1</v>
      </c>
      <c r="B1" s="4">
        <f>IF(変更履歴!B1&lt;&gt;"",変更履歴!B1,"")</f>
        <v>5</v>
      </c>
      <c r="C1" s="358" t="str">
        <f>IF(変更履歴!C1&lt;&gt;"",変更履歴!C1,"")</f>
        <v>システム全体設計</v>
      </c>
      <c r="D1" s="359"/>
      <c r="E1" s="359"/>
      <c r="F1" s="359"/>
      <c r="G1" s="359"/>
      <c r="H1" s="359"/>
      <c r="I1" s="359"/>
      <c r="J1" s="360"/>
      <c r="K1" s="20" t="s">
        <v>2</v>
      </c>
      <c r="L1" s="4">
        <f>IF(変更履歴!L1&lt;&gt;"",変更履歴!L1,"")</f>
        <v>32</v>
      </c>
      <c r="M1" s="358" t="str">
        <f>IF(変更履歴!M1&lt;&gt;"",変更履歴!M1,"")</f>
        <v>査定結果テーブル</v>
      </c>
      <c r="N1" s="359"/>
      <c r="O1" s="359"/>
      <c r="P1" s="359"/>
      <c r="Q1" s="359"/>
      <c r="R1" s="359"/>
      <c r="S1" s="359"/>
      <c r="T1" s="359"/>
      <c r="U1" s="360"/>
      <c r="V1" s="293" t="s">
        <v>3</v>
      </c>
      <c r="W1" s="293"/>
      <c r="X1" s="293"/>
      <c r="Y1" s="293"/>
      <c r="Z1" s="293"/>
      <c r="AA1" s="368" t="s">
        <v>116</v>
      </c>
      <c r="AB1" s="368"/>
      <c r="AC1" s="368"/>
      <c r="AD1" s="368"/>
      <c r="AE1" s="368"/>
      <c r="AF1" s="368"/>
      <c r="AG1" s="368"/>
      <c r="AH1" s="368"/>
      <c r="AI1" s="368"/>
      <c r="AJ1" s="368"/>
      <c r="AK1" s="293" t="s">
        <v>23</v>
      </c>
      <c r="AL1" s="293"/>
      <c r="AM1" s="293"/>
      <c r="AN1" s="293"/>
      <c r="AO1" s="293"/>
      <c r="AP1" s="361" t="str">
        <f>IF(変更履歴!AP1&lt;&gt;"",変更履歴!AP1,"")</f>
        <v>査定結果テーブル</v>
      </c>
      <c r="AQ1" s="361"/>
      <c r="AR1" s="361"/>
      <c r="AS1" s="361"/>
      <c r="AT1" s="361"/>
      <c r="AU1" s="361"/>
      <c r="AV1" s="361"/>
      <c r="AW1" s="361"/>
      <c r="AX1" s="361"/>
      <c r="AY1" s="361"/>
      <c r="AZ1" s="293" t="s">
        <v>5</v>
      </c>
      <c r="BA1" s="293"/>
      <c r="BB1" s="293"/>
      <c r="BC1" s="294" t="str">
        <f>IF(変更履歴!BC1&lt;&gt;"",変更履歴!BC1,"")</f>
        <v>静間　隆夫</v>
      </c>
      <c r="BD1" s="294"/>
      <c r="BE1" s="294"/>
      <c r="BF1" s="294"/>
      <c r="BG1" s="294"/>
      <c r="BH1" s="293" t="s">
        <v>6</v>
      </c>
      <c r="BI1" s="293"/>
      <c r="BJ1" s="293"/>
      <c r="BK1" s="295">
        <f>IF(変更履歴!BK1&lt;&gt;"",変更履歴!BK1,"")</f>
        <v>43432</v>
      </c>
      <c r="BL1" s="294"/>
      <c r="BM1" s="294"/>
      <c r="BN1" s="294"/>
      <c r="BO1" s="294"/>
      <c r="BP1" s="21"/>
      <c r="BQ1" s="22"/>
      <c r="BR1" s="23"/>
      <c r="BS1" s="22"/>
      <c r="BT1" s="24"/>
      <c r="BU1" s="24"/>
      <c r="BV1" s="24"/>
    </row>
    <row r="2" spans="1:74" s="26" customFormat="1" ht="15.75" customHeight="1">
      <c r="A2" s="3" t="s">
        <v>7</v>
      </c>
      <c r="B2" s="4">
        <f>IF(変更履歴!B2&lt;&gt;"",変更履歴!B2,"")</f>
        <v>9</v>
      </c>
      <c r="C2" s="358" t="str">
        <f>IF(変更履歴!C2&lt;&gt;"",変更履歴!C2,"")</f>
        <v>DB編集仕様書</v>
      </c>
      <c r="D2" s="359"/>
      <c r="E2" s="359"/>
      <c r="F2" s="359"/>
      <c r="G2" s="359"/>
      <c r="H2" s="359"/>
      <c r="I2" s="359"/>
      <c r="J2" s="360"/>
      <c r="K2" s="20" t="s">
        <v>8</v>
      </c>
      <c r="L2" s="4" t="str">
        <f>IF(変更履歴!L2&lt;&gt;"",変更履歴!L2,"")</f>
        <v>-</v>
      </c>
      <c r="M2" s="358" t="str">
        <f>IF(変更履歴!M2&lt;&gt;"",変更履歴!M2,"")</f>
        <v>-</v>
      </c>
      <c r="N2" s="359"/>
      <c r="O2" s="359"/>
      <c r="P2" s="359"/>
      <c r="Q2" s="359"/>
      <c r="R2" s="359"/>
      <c r="S2" s="359"/>
      <c r="T2" s="359"/>
      <c r="U2" s="360"/>
      <c r="V2" s="293"/>
      <c r="W2" s="293"/>
      <c r="X2" s="293"/>
      <c r="Y2" s="293"/>
      <c r="Z2" s="293"/>
      <c r="AA2" s="368"/>
      <c r="AB2" s="368"/>
      <c r="AC2" s="368"/>
      <c r="AD2" s="368"/>
      <c r="AE2" s="368"/>
      <c r="AF2" s="368"/>
      <c r="AG2" s="368"/>
      <c r="AH2" s="368"/>
      <c r="AI2" s="368"/>
      <c r="AJ2" s="368"/>
      <c r="AK2" s="293"/>
      <c r="AL2" s="293"/>
      <c r="AM2" s="293"/>
      <c r="AN2" s="293"/>
      <c r="AO2" s="293"/>
      <c r="AP2" s="361"/>
      <c r="AQ2" s="361"/>
      <c r="AR2" s="361"/>
      <c r="AS2" s="361"/>
      <c r="AT2" s="361"/>
      <c r="AU2" s="361"/>
      <c r="AV2" s="361"/>
      <c r="AW2" s="361"/>
      <c r="AX2" s="361"/>
      <c r="AY2" s="361"/>
      <c r="AZ2" s="293" t="s">
        <v>9</v>
      </c>
      <c r="BA2" s="293"/>
      <c r="BB2" s="293"/>
      <c r="BC2" s="294" t="str">
        <f ca="1">IF(変更履歴!BC2&lt;&gt;"",変更履歴!BC2,"")</f>
        <v>今村　秀平</v>
      </c>
      <c r="BD2" s="294"/>
      <c r="BE2" s="294"/>
      <c r="BF2" s="294"/>
      <c r="BG2" s="294"/>
      <c r="BH2" s="293" t="s">
        <v>10</v>
      </c>
      <c r="BI2" s="293"/>
      <c r="BJ2" s="293"/>
      <c r="BK2" s="295">
        <f>IF(変更履歴!BK2&lt;&gt;"",変更履歴!BK2,"")</f>
        <v>43850</v>
      </c>
      <c r="BL2" s="294"/>
      <c r="BM2" s="294"/>
      <c r="BN2" s="294"/>
      <c r="BO2" s="294"/>
      <c r="BP2" s="21"/>
      <c r="BQ2" s="22"/>
      <c r="BR2" s="23"/>
      <c r="BS2" s="22"/>
      <c r="BT2" s="24"/>
      <c r="BU2" s="24"/>
      <c r="BV2" s="24"/>
    </row>
    <row r="3" spans="1:74" s="28" customFormat="1" ht="14.25" thickBo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BP3" s="21"/>
    </row>
    <row r="4" spans="1:74" s="28" customFormat="1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2"/>
      <c r="BP4" s="21"/>
    </row>
    <row r="5" spans="1:74" s="28" customFormat="1">
      <c r="A5" s="33"/>
      <c r="B5" s="34" t="s">
        <v>117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6"/>
      <c r="BP5" s="21"/>
    </row>
    <row r="6" spans="1:74" s="28" customFormat="1">
      <c r="A6" s="37"/>
      <c r="B6" s="38"/>
      <c r="C6" s="39"/>
      <c r="D6" s="39"/>
      <c r="E6" s="39"/>
      <c r="F6" s="39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1"/>
      <c r="AB6" s="41"/>
      <c r="AC6" s="41"/>
      <c r="AD6" s="42"/>
      <c r="AE6" s="42"/>
      <c r="AF6" s="42"/>
      <c r="AG6" s="43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4"/>
      <c r="AX6" s="44"/>
      <c r="AY6" s="44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5"/>
      <c r="BL6" s="35"/>
      <c r="BM6" s="35"/>
      <c r="BN6" s="35"/>
      <c r="BO6" s="36"/>
      <c r="BP6" s="21"/>
    </row>
    <row r="7" spans="1:74" s="28" customFormat="1" ht="20.100000000000001" customHeight="1">
      <c r="A7" s="37"/>
      <c r="B7" s="45" t="s">
        <v>118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8"/>
      <c r="BE7" s="39"/>
      <c r="BF7" s="39"/>
      <c r="BG7" s="39"/>
      <c r="BH7" s="39"/>
      <c r="BI7" s="39"/>
      <c r="BJ7" s="39"/>
      <c r="BK7" s="35"/>
      <c r="BL7" s="35"/>
      <c r="BM7" s="35"/>
      <c r="BN7" s="35"/>
      <c r="BO7" s="36"/>
      <c r="BP7" s="21"/>
    </row>
    <row r="8" spans="1:74" s="28" customFormat="1">
      <c r="A8" s="49"/>
      <c r="B8" s="50" t="s">
        <v>119</v>
      </c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42"/>
      <c r="AJ8" s="42"/>
      <c r="AK8" s="42"/>
      <c r="AL8" s="42"/>
      <c r="AM8" s="42"/>
      <c r="AN8" s="51"/>
      <c r="AO8" s="42"/>
      <c r="AP8" s="42"/>
      <c r="AQ8" s="42"/>
      <c r="AR8" s="42"/>
      <c r="AS8" s="42"/>
      <c r="AT8" s="42"/>
      <c r="AU8" s="42"/>
      <c r="AV8" s="42"/>
      <c r="AW8" s="44"/>
      <c r="AX8" s="44"/>
      <c r="AY8" s="44"/>
      <c r="AZ8" s="39"/>
      <c r="BA8" s="39"/>
      <c r="BB8" s="39"/>
      <c r="BC8" s="39"/>
      <c r="BD8" s="52"/>
      <c r="BE8" s="39"/>
      <c r="BF8" s="39"/>
      <c r="BG8" s="39"/>
      <c r="BH8" s="39"/>
      <c r="BI8" s="39"/>
      <c r="BJ8" s="39"/>
      <c r="BK8" s="35"/>
      <c r="BL8" s="35"/>
      <c r="BM8" s="35"/>
      <c r="BN8" s="35"/>
      <c r="BO8" s="36"/>
      <c r="BP8" s="21"/>
    </row>
    <row r="9" spans="1:74" s="28" customFormat="1">
      <c r="A9" s="49"/>
      <c r="B9" s="50"/>
      <c r="C9" s="53" t="s">
        <v>120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42"/>
      <c r="AJ9" s="42"/>
      <c r="AK9" s="42"/>
      <c r="AL9" s="42"/>
      <c r="AM9" s="42"/>
      <c r="AN9" s="51"/>
      <c r="AO9" s="42"/>
      <c r="AP9" s="42"/>
      <c r="AQ9" s="42"/>
      <c r="AR9" s="42"/>
      <c r="AS9" s="42"/>
      <c r="AT9" s="42"/>
      <c r="AU9" s="42"/>
      <c r="AV9" s="42"/>
      <c r="AW9" s="44"/>
      <c r="AX9" s="44"/>
      <c r="AY9" s="44"/>
      <c r="AZ9" s="39"/>
      <c r="BA9" s="39"/>
      <c r="BB9" s="39"/>
      <c r="BC9" s="39"/>
      <c r="BD9" s="52"/>
      <c r="BE9" s="39"/>
      <c r="BF9" s="39"/>
      <c r="BG9" s="39"/>
      <c r="BH9" s="39"/>
      <c r="BI9" s="39"/>
      <c r="BJ9" s="39"/>
      <c r="BK9" s="35"/>
      <c r="BL9" s="35"/>
      <c r="BM9" s="35"/>
      <c r="BN9" s="35"/>
      <c r="BO9" s="36"/>
      <c r="BP9" s="21"/>
    </row>
    <row r="10" spans="1:74" s="28" customFormat="1">
      <c r="A10" s="49"/>
      <c r="B10" s="50"/>
      <c r="C10" s="53"/>
      <c r="D10" s="53" t="s">
        <v>121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42"/>
      <c r="AJ10" s="42"/>
      <c r="AK10" s="42"/>
      <c r="AL10" s="42"/>
      <c r="AM10" s="42"/>
      <c r="AN10" s="51"/>
      <c r="AO10" s="42"/>
      <c r="AP10" s="42"/>
      <c r="AQ10" s="42"/>
      <c r="AR10" s="42"/>
      <c r="AS10" s="42"/>
      <c r="AT10" s="42"/>
      <c r="AU10" s="42"/>
      <c r="AV10" s="42"/>
      <c r="AW10" s="44"/>
      <c r="AX10" s="44"/>
      <c r="AY10" s="44"/>
      <c r="AZ10" s="39"/>
      <c r="BA10" s="39"/>
      <c r="BB10" s="39"/>
      <c r="BC10" s="39"/>
      <c r="BD10" s="52"/>
      <c r="BE10" s="39"/>
      <c r="BF10" s="39"/>
      <c r="BG10" s="39"/>
      <c r="BH10" s="39"/>
      <c r="BI10" s="39"/>
      <c r="BJ10" s="39"/>
      <c r="BK10" s="35"/>
      <c r="BL10" s="35"/>
      <c r="BM10" s="35"/>
      <c r="BN10" s="35"/>
      <c r="BO10" s="36"/>
      <c r="BP10" s="21"/>
    </row>
    <row r="11" spans="1:74" s="28" customFormat="1">
      <c r="A11" s="49"/>
      <c r="B11" s="50"/>
      <c r="C11" s="53"/>
      <c r="D11" s="53"/>
      <c r="E11" s="53" t="s">
        <v>122</v>
      </c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42"/>
      <c r="AJ11" s="42"/>
      <c r="AK11" s="42"/>
      <c r="AL11" s="42"/>
      <c r="AM11" s="42"/>
      <c r="AN11" s="51"/>
      <c r="AO11" s="42"/>
      <c r="AP11" s="42"/>
      <c r="AQ11" s="42"/>
      <c r="AR11" s="42"/>
      <c r="AS11" s="42"/>
      <c r="AT11" s="42"/>
      <c r="AU11" s="42"/>
      <c r="AV11" s="42"/>
      <c r="AW11" s="44"/>
      <c r="AX11" s="44"/>
      <c r="AY11" s="44"/>
      <c r="AZ11" s="39"/>
      <c r="BA11" s="39"/>
      <c r="BB11" s="39"/>
      <c r="BC11" s="39"/>
      <c r="BD11" s="52"/>
      <c r="BE11" s="39"/>
      <c r="BF11" s="39"/>
      <c r="BG11" s="39"/>
      <c r="BH11" s="39"/>
      <c r="BI11" s="39"/>
      <c r="BJ11" s="39"/>
      <c r="BK11" s="35"/>
      <c r="BL11" s="35"/>
      <c r="BM11" s="35"/>
      <c r="BN11" s="35"/>
      <c r="BO11" s="36"/>
      <c r="BP11" s="21"/>
    </row>
    <row r="12" spans="1:74" s="28" customFormat="1">
      <c r="A12" s="49"/>
      <c r="B12" s="50"/>
      <c r="C12" s="53"/>
      <c r="D12" s="53"/>
      <c r="E12" s="53"/>
      <c r="F12" s="53" t="s">
        <v>123</v>
      </c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42"/>
      <c r="AJ12" s="42"/>
      <c r="AK12" s="42"/>
      <c r="AL12" s="42"/>
      <c r="AM12" s="42"/>
      <c r="AN12" s="51"/>
      <c r="AO12" s="42"/>
      <c r="AP12" s="42"/>
      <c r="AQ12" s="42"/>
      <c r="AR12" s="42"/>
      <c r="AS12" s="42"/>
      <c r="AT12" s="42"/>
      <c r="AU12" s="42"/>
      <c r="AV12" s="42"/>
      <c r="AW12" s="44"/>
      <c r="AX12" s="44"/>
      <c r="AY12" s="44"/>
      <c r="AZ12" s="39"/>
      <c r="BA12" s="39"/>
      <c r="BB12" s="39"/>
      <c r="BC12" s="39"/>
      <c r="BD12" s="52"/>
      <c r="BE12" s="39"/>
      <c r="BF12" s="39"/>
      <c r="BG12" s="39"/>
      <c r="BH12" s="39"/>
      <c r="BI12" s="39"/>
      <c r="BJ12" s="39"/>
      <c r="BK12" s="35"/>
      <c r="BL12" s="35"/>
      <c r="BM12" s="35"/>
      <c r="BN12" s="35"/>
      <c r="BO12" s="36"/>
      <c r="BP12" s="21"/>
    </row>
    <row r="13" spans="1:74" s="28" customFormat="1">
      <c r="A13" s="37"/>
      <c r="B13" s="50"/>
      <c r="C13" s="53"/>
      <c r="D13" s="53"/>
      <c r="E13" s="53"/>
      <c r="F13" s="53"/>
      <c r="G13" s="53" t="s">
        <v>124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42"/>
      <c r="AJ13" s="42"/>
      <c r="AK13" s="42"/>
      <c r="AL13" s="42"/>
      <c r="AM13" s="42"/>
      <c r="AN13" s="51"/>
      <c r="AO13" s="42"/>
      <c r="AP13" s="42"/>
      <c r="AQ13" s="42"/>
      <c r="AR13" s="42"/>
      <c r="AS13" s="42"/>
      <c r="AT13" s="42"/>
      <c r="AU13" s="42"/>
      <c r="AV13" s="42"/>
      <c r="AW13" s="44"/>
      <c r="AX13" s="44"/>
      <c r="AY13" s="44"/>
      <c r="AZ13" s="39"/>
      <c r="BA13" s="39"/>
      <c r="BB13" s="39"/>
      <c r="BC13" s="39"/>
      <c r="BD13" s="52"/>
      <c r="BE13" s="39"/>
      <c r="BF13" s="39"/>
      <c r="BG13" s="39"/>
      <c r="BH13" s="39"/>
      <c r="BI13" s="39"/>
      <c r="BJ13" s="39"/>
      <c r="BK13" s="35"/>
      <c r="BL13" s="35"/>
      <c r="BM13" s="35"/>
      <c r="BN13" s="35"/>
      <c r="BO13" s="36"/>
      <c r="BP13" s="21"/>
    </row>
    <row r="14" spans="1:74" s="28" customFormat="1">
      <c r="A14" s="37"/>
      <c r="B14" s="50"/>
      <c r="C14" s="53"/>
      <c r="D14" s="53"/>
      <c r="E14" s="53"/>
      <c r="F14" s="53"/>
      <c r="G14" s="53"/>
      <c r="H14" s="53" t="s">
        <v>125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42"/>
      <c r="AJ14" s="42"/>
      <c r="AK14" s="42"/>
      <c r="AL14" s="42"/>
      <c r="AM14" s="42"/>
      <c r="AN14" s="51"/>
      <c r="AO14" s="42"/>
      <c r="AP14" s="42"/>
      <c r="AQ14" s="42"/>
      <c r="AR14" s="42"/>
      <c r="AS14" s="42"/>
      <c r="AT14" s="42"/>
      <c r="AU14" s="42"/>
      <c r="AV14" s="42"/>
      <c r="AW14" s="44"/>
      <c r="AX14" s="44"/>
      <c r="AY14" s="44"/>
      <c r="AZ14" s="39"/>
      <c r="BA14" s="39"/>
      <c r="BB14" s="39"/>
      <c r="BC14" s="39"/>
      <c r="BD14" s="52"/>
      <c r="BE14" s="39"/>
      <c r="BF14" s="39"/>
      <c r="BG14" s="39"/>
      <c r="BH14" s="39"/>
      <c r="BI14" s="39"/>
      <c r="BJ14" s="39"/>
      <c r="BK14" s="35"/>
      <c r="BL14" s="35"/>
      <c r="BM14" s="35"/>
      <c r="BN14" s="35"/>
      <c r="BO14" s="36"/>
      <c r="BP14" s="21"/>
    </row>
    <row r="15" spans="1:74" s="28" customFormat="1">
      <c r="A15" s="37"/>
      <c r="B15" s="50"/>
      <c r="C15" s="53"/>
      <c r="D15" s="53"/>
      <c r="E15" s="53"/>
      <c r="F15" s="53"/>
      <c r="G15" s="53"/>
      <c r="H15" s="53"/>
      <c r="I15" s="53" t="s">
        <v>126</v>
      </c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42"/>
      <c r="AJ15" s="42"/>
      <c r="AK15" s="42"/>
      <c r="AL15" s="42"/>
      <c r="AM15" s="42"/>
      <c r="AN15" s="51"/>
      <c r="AO15" s="42"/>
      <c r="AP15" s="42"/>
      <c r="AQ15" s="42"/>
      <c r="AR15" s="42"/>
      <c r="AS15" s="42"/>
      <c r="AT15" s="42"/>
      <c r="AU15" s="42"/>
      <c r="AV15" s="42"/>
      <c r="AW15" s="44"/>
      <c r="AX15" s="44"/>
      <c r="AY15" s="44"/>
      <c r="AZ15" s="39"/>
      <c r="BA15" s="39"/>
      <c r="BB15" s="39"/>
      <c r="BC15" s="39"/>
      <c r="BD15" s="52"/>
      <c r="BE15" s="39"/>
      <c r="BF15" s="39"/>
      <c r="BG15" s="39"/>
      <c r="BH15" s="39"/>
      <c r="BI15" s="39"/>
      <c r="BJ15" s="39"/>
      <c r="BK15" s="35"/>
      <c r="BL15" s="35"/>
      <c r="BM15" s="35"/>
      <c r="BN15" s="35"/>
      <c r="BO15" s="36"/>
      <c r="BP15" s="21"/>
    </row>
    <row r="16" spans="1:74" s="28" customFormat="1">
      <c r="A16" s="37"/>
      <c r="B16" s="50"/>
      <c r="C16" s="53"/>
      <c r="D16" s="53"/>
      <c r="E16" s="53"/>
      <c r="F16" s="53"/>
      <c r="G16" s="53"/>
      <c r="H16" s="53"/>
      <c r="I16" s="53"/>
      <c r="J16" s="53" t="s">
        <v>127</v>
      </c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42"/>
      <c r="AJ16" s="42"/>
      <c r="AK16" s="42"/>
      <c r="AL16" s="42"/>
      <c r="AM16" s="42"/>
      <c r="AN16" s="51"/>
      <c r="AO16" s="42"/>
      <c r="AP16" s="42"/>
      <c r="AQ16" s="42"/>
      <c r="AR16" s="42"/>
      <c r="AS16" s="42"/>
      <c r="AT16" s="42"/>
      <c r="AU16" s="42"/>
      <c r="AV16" s="42"/>
      <c r="AW16" s="44"/>
      <c r="AX16" s="44"/>
      <c r="AY16" s="44"/>
      <c r="AZ16" s="39"/>
      <c r="BA16" s="39"/>
      <c r="BB16" s="39"/>
      <c r="BC16" s="39"/>
      <c r="BD16" s="52"/>
      <c r="BE16" s="39"/>
      <c r="BF16" s="39"/>
      <c r="BG16" s="39"/>
      <c r="BH16" s="39"/>
      <c r="BI16" s="39"/>
      <c r="BJ16" s="39"/>
      <c r="BK16" s="35"/>
      <c r="BL16" s="35"/>
      <c r="BM16" s="35"/>
      <c r="BN16" s="35"/>
      <c r="BO16" s="36"/>
      <c r="BP16" s="21"/>
    </row>
    <row r="17" spans="1:68" s="28" customFormat="1">
      <c r="A17" s="37"/>
      <c r="B17" s="50"/>
      <c r="C17" s="53"/>
      <c r="D17" s="53"/>
      <c r="E17" s="53"/>
      <c r="F17" s="53"/>
      <c r="G17" s="53"/>
      <c r="H17" s="53"/>
      <c r="I17" s="53"/>
      <c r="J17" s="53"/>
      <c r="K17" s="54" t="s">
        <v>128</v>
      </c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42"/>
      <c r="AJ17" s="42"/>
      <c r="AK17" s="42"/>
      <c r="AL17" s="42"/>
      <c r="AM17" s="42"/>
      <c r="AN17" s="51"/>
      <c r="AO17" s="42"/>
      <c r="AP17" s="42"/>
      <c r="AQ17" s="42"/>
      <c r="AR17" s="42"/>
      <c r="AS17" s="42"/>
      <c r="AT17" s="42"/>
      <c r="AU17" s="42"/>
      <c r="AV17" s="42"/>
      <c r="AW17" s="44"/>
      <c r="AX17" s="44"/>
      <c r="AY17" s="44"/>
      <c r="AZ17" s="39"/>
      <c r="BA17" s="39"/>
      <c r="BB17" s="39"/>
      <c r="BC17" s="39"/>
      <c r="BD17" s="52"/>
      <c r="BE17" s="39"/>
      <c r="BF17" s="39"/>
      <c r="BG17" s="39"/>
      <c r="BH17" s="39"/>
      <c r="BI17" s="39"/>
      <c r="BJ17" s="39"/>
      <c r="BK17" s="35"/>
      <c r="BL17" s="35"/>
      <c r="BM17" s="35"/>
      <c r="BN17" s="35"/>
      <c r="BO17" s="36"/>
      <c r="BP17" s="21"/>
    </row>
    <row r="18" spans="1:68" s="28" customFormat="1">
      <c r="A18" s="37"/>
      <c r="B18" s="50"/>
      <c r="C18" s="53"/>
      <c r="D18" s="53"/>
      <c r="E18" s="53"/>
      <c r="F18" s="53"/>
      <c r="G18" s="53"/>
      <c r="H18" s="53"/>
      <c r="I18" s="53"/>
      <c r="J18" s="53"/>
      <c r="K18" s="55" t="s">
        <v>129</v>
      </c>
      <c r="L18" s="35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42"/>
      <c r="AJ18" s="42"/>
      <c r="AK18" s="42"/>
      <c r="AL18" s="42"/>
      <c r="AM18" s="42"/>
      <c r="AN18" s="51"/>
      <c r="AO18" s="42"/>
      <c r="AP18" s="42"/>
      <c r="AQ18" s="42"/>
      <c r="AR18" s="42"/>
      <c r="AS18" s="42"/>
      <c r="AT18" s="42"/>
      <c r="AU18" s="42"/>
      <c r="AV18" s="42"/>
      <c r="AW18" s="44"/>
      <c r="AX18" s="44"/>
      <c r="AY18" s="44"/>
      <c r="AZ18" s="39"/>
      <c r="BA18" s="39"/>
      <c r="BB18" s="39"/>
      <c r="BC18" s="39"/>
      <c r="BD18" s="52"/>
      <c r="BE18" s="39"/>
      <c r="BF18" s="39"/>
      <c r="BG18" s="39"/>
      <c r="BH18" s="39"/>
      <c r="BI18" s="39"/>
      <c r="BJ18" s="39"/>
      <c r="BK18" s="35"/>
      <c r="BL18" s="35"/>
      <c r="BM18" s="35"/>
      <c r="BN18" s="35"/>
      <c r="BO18" s="36"/>
      <c r="BP18" s="21"/>
    </row>
    <row r="19" spans="1:68" s="28" customFormat="1">
      <c r="A19" s="37"/>
      <c r="B19" s="50"/>
      <c r="C19" s="53"/>
      <c r="D19" s="53"/>
      <c r="E19" s="53"/>
      <c r="F19" s="53"/>
      <c r="G19" s="53"/>
      <c r="H19" s="53"/>
      <c r="I19" s="53"/>
      <c r="J19" s="53"/>
      <c r="K19" s="54" t="s">
        <v>129</v>
      </c>
      <c r="L19" s="35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42"/>
      <c r="AJ19" s="42"/>
      <c r="AK19" s="42"/>
      <c r="AL19" s="42"/>
      <c r="AM19" s="42"/>
      <c r="AN19" s="51"/>
      <c r="AO19" s="42"/>
      <c r="AP19" s="42"/>
      <c r="AQ19" s="42"/>
      <c r="AR19" s="42"/>
      <c r="AS19" s="42"/>
      <c r="AT19" s="42"/>
      <c r="AU19" s="42"/>
      <c r="AV19" s="42"/>
      <c r="AW19" s="44"/>
      <c r="AX19" s="44"/>
      <c r="AY19" s="44"/>
      <c r="AZ19" s="39"/>
      <c r="BA19" s="39"/>
      <c r="BB19" s="39"/>
      <c r="BC19" s="39"/>
      <c r="BD19" s="52"/>
      <c r="BE19" s="39"/>
      <c r="BF19" s="39"/>
      <c r="BG19" s="39"/>
      <c r="BH19" s="39"/>
      <c r="BI19" s="39"/>
      <c r="BJ19" s="39"/>
      <c r="BK19" s="35"/>
      <c r="BL19" s="35"/>
      <c r="BM19" s="35"/>
      <c r="BN19" s="35"/>
      <c r="BO19" s="36"/>
      <c r="BP19" s="21"/>
    </row>
    <row r="20" spans="1:68" s="28" customFormat="1">
      <c r="A20" s="37"/>
      <c r="B20" s="50"/>
      <c r="C20" s="53"/>
      <c r="D20" s="53"/>
      <c r="E20" s="53"/>
      <c r="F20" s="53"/>
      <c r="G20" s="53"/>
      <c r="H20" s="53"/>
      <c r="I20" s="53"/>
      <c r="J20" s="53" t="s">
        <v>130</v>
      </c>
      <c r="K20" s="51"/>
      <c r="L20" s="54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42"/>
      <c r="AJ20" s="42"/>
      <c r="AK20" s="42"/>
      <c r="AL20" s="42"/>
      <c r="AM20" s="42"/>
      <c r="AN20" s="51"/>
      <c r="AO20" s="42"/>
      <c r="AP20" s="42"/>
      <c r="AQ20" s="42"/>
      <c r="AR20" s="42"/>
      <c r="AS20" s="42"/>
      <c r="AT20" s="42"/>
      <c r="AU20" s="42"/>
      <c r="AV20" s="42"/>
      <c r="AW20" s="44"/>
      <c r="AX20" s="44"/>
      <c r="AY20" s="44"/>
      <c r="AZ20" s="39"/>
      <c r="BA20" s="39"/>
      <c r="BB20" s="39"/>
      <c r="BC20" s="39"/>
      <c r="BD20" s="52"/>
      <c r="BE20" s="39"/>
      <c r="BF20" s="39"/>
      <c r="BG20" s="39"/>
      <c r="BH20" s="39"/>
      <c r="BI20" s="39"/>
      <c r="BJ20" s="39"/>
      <c r="BK20" s="35"/>
      <c r="BL20" s="35"/>
      <c r="BM20" s="35"/>
      <c r="BN20" s="35"/>
      <c r="BO20" s="36"/>
      <c r="BP20" s="21"/>
    </row>
    <row r="21" spans="1:68" s="28" customFormat="1">
      <c r="A21" s="37"/>
      <c r="B21" s="50"/>
      <c r="C21" s="53"/>
      <c r="D21" s="53"/>
      <c r="E21" s="53"/>
      <c r="F21" s="53"/>
      <c r="G21" s="53"/>
      <c r="H21" s="53"/>
      <c r="I21" s="53"/>
      <c r="J21" s="53" t="s">
        <v>127</v>
      </c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42"/>
      <c r="AJ21" s="42"/>
      <c r="AK21" s="42"/>
      <c r="AL21" s="42"/>
      <c r="AM21" s="42"/>
      <c r="AN21" s="51"/>
      <c r="AO21" s="42"/>
      <c r="AP21" s="42"/>
      <c r="AQ21" s="42"/>
      <c r="AR21" s="42"/>
      <c r="AS21" s="42"/>
      <c r="AT21" s="42"/>
      <c r="AU21" s="42"/>
      <c r="AV21" s="42"/>
      <c r="AW21" s="44"/>
      <c r="AX21" s="44"/>
      <c r="AY21" s="44"/>
      <c r="AZ21" s="39"/>
      <c r="BA21" s="39"/>
      <c r="BB21" s="39"/>
      <c r="BC21" s="39"/>
      <c r="BD21" s="52"/>
      <c r="BE21" s="39"/>
      <c r="BF21" s="39"/>
      <c r="BG21" s="39"/>
      <c r="BH21" s="39"/>
      <c r="BI21" s="39"/>
      <c r="BJ21" s="39"/>
      <c r="BK21" s="35"/>
      <c r="BL21" s="35"/>
      <c r="BM21" s="35"/>
      <c r="BN21" s="35"/>
      <c r="BO21" s="36"/>
      <c r="BP21" s="21"/>
    </row>
    <row r="22" spans="1:68" s="28" customFormat="1">
      <c r="A22" s="37"/>
      <c r="B22" s="50"/>
      <c r="C22" s="53"/>
      <c r="D22" s="53"/>
      <c r="E22" s="53"/>
      <c r="F22" s="53"/>
      <c r="G22" s="53"/>
      <c r="H22" s="53"/>
      <c r="I22" s="53"/>
      <c r="J22" s="53"/>
      <c r="K22" s="54" t="s">
        <v>128</v>
      </c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42"/>
      <c r="AJ22" s="42"/>
      <c r="AK22" s="42"/>
      <c r="AL22" s="42"/>
      <c r="AM22" s="42"/>
      <c r="AN22" s="51"/>
      <c r="AO22" s="42"/>
      <c r="AP22" s="42"/>
      <c r="AQ22" s="42"/>
      <c r="AR22" s="42"/>
      <c r="AS22" s="42"/>
      <c r="AT22" s="42"/>
      <c r="AU22" s="42"/>
      <c r="AV22" s="42"/>
      <c r="AW22" s="44"/>
      <c r="AX22" s="44"/>
      <c r="AY22" s="44"/>
      <c r="AZ22" s="39"/>
      <c r="BA22" s="39"/>
      <c r="BB22" s="39"/>
      <c r="BC22" s="39"/>
      <c r="BD22" s="52"/>
      <c r="BE22" s="39"/>
      <c r="BF22" s="39"/>
      <c r="BG22" s="39"/>
      <c r="BH22" s="39"/>
      <c r="BI22" s="39"/>
      <c r="BJ22" s="39"/>
      <c r="BK22" s="35"/>
      <c r="BL22" s="35"/>
      <c r="BM22" s="35"/>
      <c r="BN22" s="35"/>
      <c r="BO22" s="36"/>
      <c r="BP22" s="21"/>
    </row>
    <row r="23" spans="1:68" s="28" customFormat="1">
      <c r="A23" s="37"/>
      <c r="B23" s="50"/>
      <c r="C23" s="53"/>
      <c r="D23" s="53"/>
      <c r="E23" s="53"/>
      <c r="F23" s="53"/>
      <c r="G23" s="53"/>
      <c r="H23" s="53"/>
      <c r="I23" s="53"/>
      <c r="J23" s="53"/>
      <c r="K23" s="54" t="s">
        <v>129</v>
      </c>
      <c r="L23" s="35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42"/>
      <c r="AJ23" s="42"/>
      <c r="AK23" s="42"/>
      <c r="AL23" s="42"/>
      <c r="AM23" s="42"/>
      <c r="AN23" s="51"/>
      <c r="AO23" s="42"/>
      <c r="AP23" s="42"/>
      <c r="AQ23" s="42"/>
      <c r="AR23" s="42"/>
      <c r="AS23" s="42"/>
      <c r="AT23" s="42"/>
      <c r="AU23" s="42"/>
      <c r="AV23" s="42"/>
      <c r="AW23" s="44"/>
      <c r="AX23" s="44"/>
      <c r="AY23" s="44"/>
      <c r="AZ23" s="39"/>
      <c r="BA23" s="39"/>
      <c r="BB23" s="39"/>
      <c r="BC23" s="39"/>
      <c r="BD23" s="52"/>
      <c r="BE23" s="39"/>
      <c r="BF23" s="39"/>
      <c r="BG23" s="39"/>
      <c r="BH23" s="39"/>
      <c r="BI23" s="39"/>
      <c r="BJ23" s="39"/>
      <c r="BK23" s="35"/>
      <c r="BL23" s="35"/>
      <c r="BM23" s="35"/>
      <c r="BN23" s="35"/>
      <c r="BO23" s="36"/>
      <c r="BP23" s="21"/>
    </row>
    <row r="24" spans="1:68" s="28" customFormat="1">
      <c r="A24" s="37"/>
      <c r="B24" s="50"/>
      <c r="C24" s="53"/>
      <c r="D24" s="53"/>
      <c r="E24" s="53"/>
      <c r="F24" s="53"/>
      <c r="G24" s="53"/>
      <c r="H24" s="53"/>
      <c r="I24" s="53"/>
      <c r="J24" s="53" t="s">
        <v>131</v>
      </c>
      <c r="K24" s="51"/>
      <c r="L24" s="54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42"/>
      <c r="AJ24" s="42"/>
      <c r="AK24" s="42"/>
      <c r="AL24" s="42"/>
      <c r="AM24" s="42"/>
      <c r="AN24" s="51"/>
      <c r="AO24" s="42"/>
      <c r="AP24" s="42"/>
      <c r="AQ24" s="42"/>
      <c r="AR24" s="42"/>
      <c r="AS24" s="42"/>
      <c r="AT24" s="42"/>
      <c r="AU24" s="42"/>
      <c r="AV24" s="42"/>
      <c r="AW24" s="44"/>
      <c r="AX24" s="44"/>
      <c r="AY24" s="44"/>
      <c r="AZ24" s="39"/>
      <c r="BA24" s="39"/>
      <c r="BB24" s="39"/>
      <c r="BC24" s="39"/>
      <c r="BD24" s="52"/>
      <c r="BE24" s="39"/>
      <c r="BF24" s="39"/>
      <c r="BG24" s="39"/>
      <c r="BH24" s="39"/>
      <c r="BI24" s="39"/>
      <c r="BJ24" s="39"/>
      <c r="BK24" s="35"/>
      <c r="BL24" s="35"/>
      <c r="BM24" s="35"/>
      <c r="BN24" s="35"/>
      <c r="BO24" s="36"/>
      <c r="BP24" s="21"/>
    </row>
    <row r="25" spans="1:68" s="28" customFormat="1">
      <c r="A25" s="49"/>
      <c r="B25" s="50"/>
      <c r="C25" s="53"/>
      <c r="D25" s="53"/>
      <c r="E25" s="53"/>
      <c r="F25" s="53"/>
      <c r="G25" s="53"/>
      <c r="H25" s="53"/>
      <c r="I25" s="53" t="s">
        <v>132</v>
      </c>
      <c r="J25" s="53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42"/>
      <c r="AJ25" s="42"/>
      <c r="AK25" s="42"/>
      <c r="AL25" s="42"/>
      <c r="AM25" s="42"/>
      <c r="AN25" s="51"/>
      <c r="AO25" s="42"/>
      <c r="AP25" s="42"/>
      <c r="AQ25" s="42"/>
      <c r="AR25" s="42"/>
      <c r="AS25" s="42"/>
      <c r="AT25" s="42"/>
      <c r="AU25" s="42"/>
      <c r="AV25" s="42"/>
      <c r="AW25" s="44"/>
      <c r="AX25" s="44"/>
      <c r="AY25" s="44"/>
      <c r="AZ25" s="39"/>
      <c r="BA25" s="39"/>
      <c r="BB25" s="39"/>
      <c r="BC25" s="39"/>
      <c r="BD25" s="52"/>
      <c r="BE25" s="39"/>
      <c r="BF25" s="39"/>
      <c r="BG25" s="39"/>
      <c r="BH25" s="39"/>
      <c r="BI25" s="39"/>
      <c r="BJ25" s="39"/>
      <c r="BK25" s="35"/>
      <c r="BL25" s="35"/>
      <c r="BM25" s="35"/>
      <c r="BN25" s="35"/>
      <c r="BO25" s="36"/>
      <c r="BP25" s="21"/>
    </row>
    <row r="26" spans="1:68" s="28" customFormat="1">
      <c r="A26" s="49"/>
      <c r="B26" s="50"/>
      <c r="C26" s="53"/>
      <c r="D26" s="53"/>
      <c r="E26" s="53"/>
      <c r="F26" s="53"/>
      <c r="G26" s="53"/>
      <c r="H26" s="53" t="s">
        <v>133</v>
      </c>
      <c r="I26" s="53"/>
      <c r="J26" s="53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42"/>
      <c r="AJ26" s="42"/>
      <c r="AK26" s="42"/>
      <c r="AL26" s="42"/>
      <c r="AM26" s="42"/>
      <c r="AN26" s="51"/>
      <c r="AO26" s="42"/>
      <c r="AP26" s="42"/>
      <c r="AQ26" s="42"/>
      <c r="AR26" s="42"/>
      <c r="AS26" s="42"/>
      <c r="AT26" s="42"/>
      <c r="AU26" s="42"/>
      <c r="AV26" s="42"/>
      <c r="AW26" s="44"/>
      <c r="AX26" s="44"/>
      <c r="AY26" s="44"/>
      <c r="AZ26" s="39"/>
      <c r="BA26" s="39"/>
      <c r="BB26" s="39"/>
      <c r="BC26" s="39"/>
      <c r="BD26" s="52"/>
      <c r="BE26" s="39"/>
      <c r="BF26" s="39"/>
      <c r="BG26" s="39"/>
      <c r="BH26" s="39"/>
      <c r="BI26" s="39"/>
      <c r="BJ26" s="39"/>
      <c r="BK26" s="35"/>
      <c r="BL26" s="35"/>
      <c r="BM26" s="35"/>
      <c r="BN26" s="35"/>
      <c r="BO26" s="36"/>
      <c r="BP26" s="21"/>
    </row>
    <row r="27" spans="1:68" s="28" customFormat="1">
      <c r="A27" s="49"/>
      <c r="B27" s="50"/>
      <c r="C27" s="53"/>
      <c r="D27" s="53"/>
      <c r="E27" s="53"/>
      <c r="F27" s="53"/>
      <c r="G27" s="53" t="s">
        <v>134</v>
      </c>
      <c r="H27" s="53"/>
      <c r="I27" s="53"/>
      <c r="J27" s="53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42"/>
      <c r="AJ27" s="42"/>
      <c r="AK27" s="42"/>
      <c r="AL27" s="42"/>
      <c r="AM27" s="42"/>
      <c r="AN27" s="51"/>
      <c r="AO27" s="42"/>
      <c r="AP27" s="42"/>
      <c r="AQ27" s="42"/>
      <c r="AR27" s="42"/>
      <c r="AS27" s="42"/>
      <c r="AT27" s="42"/>
      <c r="AU27" s="42"/>
      <c r="AV27" s="42"/>
      <c r="AW27" s="44"/>
      <c r="AX27" s="44"/>
      <c r="AY27" s="44"/>
      <c r="AZ27" s="39"/>
      <c r="BA27" s="39"/>
      <c r="BB27" s="39"/>
      <c r="BC27" s="39"/>
      <c r="BD27" s="52"/>
      <c r="BE27" s="39"/>
      <c r="BF27" s="39"/>
      <c r="BG27" s="39"/>
      <c r="BH27" s="39"/>
      <c r="BI27" s="39"/>
      <c r="BJ27" s="39"/>
      <c r="BK27" s="35"/>
      <c r="BL27" s="35"/>
      <c r="BM27" s="35"/>
      <c r="BN27" s="35"/>
      <c r="BO27" s="36"/>
      <c r="BP27" s="21"/>
    </row>
    <row r="28" spans="1:68" s="28" customFormat="1">
      <c r="A28" s="49"/>
      <c r="B28" s="50"/>
      <c r="C28" s="53"/>
      <c r="D28" s="53"/>
      <c r="E28" s="53"/>
      <c r="F28" s="53"/>
      <c r="G28" s="53"/>
      <c r="H28" s="53"/>
      <c r="I28" s="53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42"/>
      <c r="AJ28" s="42"/>
      <c r="AK28" s="42"/>
      <c r="AL28" s="42"/>
      <c r="AM28" s="42"/>
      <c r="AN28" s="51"/>
      <c r="AO28" s="42"/>
      <c r="AP28" s="42"/>
      <c r="AQ28" s="42"/>
      <c r="AR28" s="42"/>
      <c r="AS28" s="42"/>
      <c r="AT28" s="42"/>
      <c r="AU28" s="42"/>
      <c r="AV28" s="42"/>
      <c r="AW28" s="44"/>
      <c r="AX28" s="44"/>
      <c r="AY28" s="44"/>
      <c r="AZ28" s="39"/>
      <c r="BA28" s="39"/>
      <c r="BB28" s="39"/>
      <c r="BC28" s="39"/>
      <c r="BD28" s="52"/>
      <c r="BE28" s="39"/>
      <c r="BF28" s="39"/>
      <c r="BG28" s="39"/>
      <c r="BH28" s="39"/>
      <c r="BI28" s="39"/>
      <c r="BJ28" s="39"/>
      <c r="BK28" s="35"/>
      <c r="BL28" s="35"/>
      <c r="BM28" s="35"/>
      <c r="BN28" s="35"/>
      <c r="BO28" s="36"/>
      <c r="BP28" s="21"/>
    </row>
    <row r="29" spans="1:68" s="28" customFormat="1">
      <c r="A29" s="37"/>
      <c r="B29" s="50"/>
      <c r="C29" s="53"/>
      <c r="D29" s="53"/>
      <c r="E29" s="53"/>
      <c r="F29" s="53"/>
      <c r="G29" s="53" t="s">
        <v>135</v>
      </c>
      <c r="H29" s="53"/>
      <c r="I29" s="53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42"/>
      <c r="AJ29" s="42"/>
      <c r="AK29" s="42"/>
      <c r="AL29" s="42"/>
      <c r="AM29" s="42"/>
      <c r="AN29" s="51"/>
      <c r="AO29" s="42"/>
      <c r="AP29" s="42"/>
      <c r="AQ29" s="42"/>
      <c r="AR29" s="42"/>
      <c r="AS29" s="42"/>
      <c r="AT29" s="42"/>
      <c r="AU29" s="42"/>
      <c r="AV29" s="42"/>
      <c r="AW29" s="44"/>
      <c r="AX29" s="44"/>
      <c r="AY29" s="44"/>
      <c r="AZ29" s="39"/>
      <c r="BA29" s="39"/>
      <c r="BB29" s="39"/>
      <c r="BC29" s="39"/>
      <c r="BD29" s="52"/>
      <c r="BE29" s="39"/>
      <c r="BF29" s="39"/>
      <c r="BG29" s="39"/>
      <c r="BH29" s="39"/>
      <c r="BI29" s="39"/>
      <c r="BJ29" s="39"/>
      <c r="BK29" s="35"/>
      <c r="BL29" s="35"/>
      <c r="BM29" s="35"/>
      <c r="BN29" s="35"/>
      <c r="BO29" s="36"/>
      <c r="BP29" s="21"/>
    </row>
    <row r="30" spans="1:68" s="28" customFormat="1">
      <c r="A30" s="37"/>
      <c r="B30" s="50"/>
      <c r="C30" s="53"/>
      <c r="D30" s="53"/>
      <c r="E30" s="53"/>
      <c r="F30" s="53"/>
      <c r="G30" s="53"/>
      <c r="H30" s="53" t="s">
        <v>136</v>
      </c>
      <c r="I30" s="53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42"/>
      <c r="AJ30" s="42"/>
      <c r="AK30" s="42"/>
      <c r="AL30" s="42"/>
      <c r="AM30" s="42"/>
      <c r="AN30" s="51"/>
      <c r="AO30" s="42"/>
      <c r="AP30" s="42"/>
      <c r="AQ30" s="42"/>
      <c r="AR30" s="42"/>
      <c r="AS30" s="42"/>
      <c r="AT30" s="42"/>
      <c r="AU30" s="42"/>
      <c r="AV30" s="42"/>
      <c r="AW30" s="44"/>
      <c r="AX30" s="44"/>
      <c r="AY30" s="44"/>
      <c r="AZ30" s="39"/>
      <c r="BA30" s="39"/>
      <c r="BB30" s="39"/>
      <c r="BC30" s="39"/>
      <c r="BD30" s="52"/>
      <c r="BE30" s="39"/>
      <c r="BF30" s="39"/>
      <c r="BG30" s="39"/>
      <c r="BH30" s="39"/>
      <c r="BI30" s="39"/>
      <c r="BJ30" s="39"/>
      <c r="BK30" s="35"/>
      <c r="BL30" s="35"/>
      <c r="BM30" s="35"/>
      <c r="BN30" s="35"/>
      <c r="BO30" s="36"/>
      <c r="BP30" s="21"/>
    </row>
    <row r="31" spans="1:68" s="28" customFormat="1">
      <c r="A31" s="37"/>
      <c r="B31" s="50"/>
      <c r="C31" s="53"/>
      <c r="D31" s="53"/>
      <c r="E31" s="53"/>
      <c r="F31" s="53"/>
      <c r="G31" s="53"/>
      <c r="H31" s="53"/>
      <c r="I31" s="53" t="s">
        <v>137</v>
      </c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42"/>
      <c r="AJ31" s="42"/>
      <c r="AK31" s="42"/>
      <c r="AL31" s="42"/>
      <c r="AM31" s="42"/>
      <c r="AN31" s="51"/>
      <c r="AO31" s="42"/>
      <c r="AP31" s="42"/>
      <c r="AQ31" s="42"/>
      <c r="AR31" s="42"/>
      <c r="AS31" s="42"/>
      <c r="AT31" s="42"/>
      <c r="AU31" s="42"/>
      <c r="AV31" s="42"/>
      <c r="AW31" s="44"/>
      <c r="AX31" s="44"/>
      <c r="AY31" s="44"/>
      <c r="AZ31" s="39"/>
      <c r="BA31" s="39"/>
      <c r="BB31" s="39"/>
      <c r="BC31" s="39"/>
      <c r="BD31" s="52"/>
      <c r="BE31" s="39"/>
      <c r="BF31" s="39"/>
      <c r="BG31" s="39"/>
      <c r="BH31" s="39"/>
      <c r="BI31" s="39"/>
      <c r="BJ31" s="39"/>
      <c r="BK31" s="35"/>
      <c r="BL31" s="35"/>
      <c r="BM31" s="35"/>
      <c r="BN31" s="35"/>
      <c r="BO31" s="36"/>
      <c r="BP31" s="21"/>
    </row>
    <row r="32" spans="1:68" s="28" customFormat="1">
      <c r="A32" s="37"/>
      <c r="B32" s="50"/>
      <c r="C32" s="53"/>
      <c r="D32" s="53"/>
      <c r="E32" s="53"/>
      <c r="F32" s="53"/>
      <c r="G32" s="53"/>
      <c r="H32" s="53"/>
      <c r="I32" s="53"/>
      <c r="J32" s="51" t="s">
        <v>138</v>
      </c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42"/>
      <c r="AJ32" s="42"/>
      <c r="AK32" s="42"/>
      <c r="AL32" s="42"/>
      <c r="AM32" s="42"/>
      <c r="AN32" s="51"/>
      <c r="AO32" s="42"/>
      <c r="AP32" s="42"/>
      <c r="AQ32" s="42"/>
      <c r="AR32" s="42"/>
      <c r="AS32" s="42"/>
      <c r="AT32" s="42"/>
      <c r="AU32" s="42"/>
      <c r="AV32" s="42"/>
      <c r="AW32" s="44"/>
      <c r="AX32" s="44"/>
      <c r="AY32" s="44"/>
      <c r="AZ32" s="39"/>
      <c r="BA32" s="39"/>
      <c r="BB32" s="39"/>
      <c r="BC32" s="39"/>
      <c r="BD32" s="52"/>
      <c r="BE32" s="39"/>
      <c r="BF32" s="39"/>
      <c r="BG32" s="39"/>
      <c r="BH32" s="39"/>
      <c r="BI32" s="39"/>
      <c r="BJ32" s="39"/>
      <c r="BK32" s="35"/>
      <c r="BL32" s="35"/>
      <c r="BM32" s="35"/>
      <c r="BN32" s="35"/>
      <c r="BO32" s="36"/>
      <c r="BP32" s="21"/>
    </row>
    <row r="33" spans="1:68" s="28" customFormat="1">
      <c r="A33" s="37"/>
      <c r="B33" s="50"/>
      <c r="C33" s="53"/>
      <c r="D33" s="53"/>
      <c r="E33" s="53"/>
      <c r="F33" s="53"/>
      <c r="G33" s="53"/>
      <c r="H33" s="53"/>
      <c r="I33" s="56" t="s">
        <v>139</v>
      </c>
      <c r="J33" s="51"/>
      <c r="K33" s="54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42"/>
      <c r="AJ33" s="42"/>
      <c r="AK33" s="42"/>
      <c r="AL33" s="42"/>
      <c r="AM33" s="42"/>
      <c r="AN33" s="51"/>
      <c r="AO33" s="42"/>
      <c r="AP33" s="42"/>
      <c r="AQ33" s="42"/>
      <c r="AR33" s="42"/>
      <c r="AS33" s="42"/>
      <c r="AT33" s="42"/>
      <c r="AU33" s="42"/>
      <c r="AV33" s="42"/>
      <c r="AW33" s="44"/>
      <c r="AX33" s="44"/>
      <c r="AY33" s="44"/>
      <c r="AZ33" s="39"/>
      <c r="BA33" s="39"/>
      <c r="BB33" s="39"/>
      <c r="BC33" s="39"/>
      <c r="BD33" s="52"/>
      <c r="BE33" s="39"/>
      <c r="BF33" s="39"/>
      <c r="BG33" s="39"/>
      <c r="BH33" s="39"/>
      <c r="BI33" s="39"/>
      <c r="BJ33" s="39"/>
      <c r="BK33" s="35"/>
      <c r="BL33" s="35"/>
      <c r="BM33" s="35"/>
      <c r="BN33" s="35"/>
      <c r="BO33" s="36"/>
      <c r="BP33" s="21"/>
    </row>
    <row r="34" spans="1:68" s="28" customFormat="1">
      <c r="A34" s="37"/>
      <c r="B34" s="50"/>
      <c r="C34" s="53"/>
      <c r="D34" s="53"/>
      <c r="E34" s="53"/>
      <c r="F34" s="53"/>
      <c r="G34" s="53"/>
      <c r="H34" s="53"/>
      <c r="I34" s="53" t="s">
        <v>137</v>
      </c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42"/>
      <c r="AJ34" s="42"/>
      <c r="AK34" s="42"/>
      <c r="AL34" s="42"/>
      <c r="AM34" s="42"/>
      <c r="AN34" s="51"/>
      <c r="AO34" s="42"/>
      <c r="AP34" s="42"/>
      <c r="AQ34" s="42"/>
      <c r="AR34" s="42"/>
      <c r="AS34" s="42"/>
      <c r="AT34" s="42"/>
      <c r="AU34" s="42"/>
      <c r="AV34" s="42"/>
      <c r="AW34" s="44"/>
      <c r="AX34" s="44"/>
      <c r="AY34" s="44"/>
      <c r="AZ34" s="39"/>
      <c r="BA34" s="39"/>
      <c r="BB34" s="39"/>
      <c r="BC34" s="39"/>
      <c r="BD34" s="52"/>
      <c r="BE34" s="39"/>
      <c r="BF34" s="39"/>
      <c r="BG34" s="39"/>
      <c r="BH34" s="39"/>
      <c r="BI34" s="39"/>
      <c r="BJ34" s="39"/>
      <c r="BK34" s="35"/>
      <c r="BL34" s="35"/>
      <c r="BM34" s="35"/>
      <c r="BN34" s="35"/>
      <c r="BO34" s="36"/>
      <c r="BP34" s="21"/>
    </row>
    <row r="35" spans="1:68" s="28" customFormat="1">
      <c r="A35" s="37"/>
      <c r="B35" s="50"/>
      <c r="C35" s="53"/>
      <c r="D35" s="53"/>
      <c r="E35" s="53"/>
      <c r="F35" s="53"/>
      <c r="G35" s="53"/>
      <c r="H35" s="53"/>
      <c r="I35" s="53"/>
      <c r="J35" s="51" t="s">
        <v>138</v>
      </c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42"/>
      <c r="AJ35" s="42"/>
      <c r="AK35" s="42"/>
      <c r="AL35" s="42"/>
      <c r="AM35" s="42"/>
      <c r="AN35" s="51"/>
      <c r="AO35" s="42"/>
      <c r="AP35" s="42"/>
      <c r="AQ35" s="42"/>
      <c r="AR35" s="42"/>
      <c r="AS35" s="42"/>
      <c r="AT35" s="42"/>
      <c r="AU35" s="42"/>
      <c r="AV35" s="42"/>
      <c r="AW35" s="44"/>
      <c r="AX35" s="44"/>
      <c r="AY35" s="44"/>
      <c r="AZ35" s="39"/>
      <c r="BA35" s="39"/>
      <c r="BB35" s="39"/>
      <c r="BC35" s="39"/>
      <c r="BD35" s="52"/>
      <c r="BE35" s="39"/>
      <c r="BF35" s="39"/>
      <c r="BG35" s="39"/>
      <c r="BH35" s="39"/>
      <c r="BI35" s="39"/>
      <c r="BJ35" s="39"/>
      <c r="BK35" s="35"/>
      <c r="BL35" s="35"/>
      <c r="BM35" s="35"/>
      <c r="BN35" s="35"/>
      <c r="BO35" s="36"/>
      <c r="BP35" s="21"/>
    </row>
    <row r="36" spans="1:68" s="28" customFormat="1">
      <c r="A36" s="37"/>
      <c r="B36" s="50"/>
      <c r="C36" s="53"/>
      <c r="D36" s="53"/>
      <c r="E36" s="53"/>
      <c r="F36" s="53"/>
      <c r="G36" s="53"/>
      <c r="H36" s="53"/>
      <c r="I36" s="54" t="s">
        <v>139</v>
      </c>
      <c r="J36" s="53"/>
      <c r="K36" s="54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42"/>
      <c r="AJ36" s="42"/>
      <c r="AK36" s="42"/>
      <c r="AL36" s="42"/>
      <c r="AM36" s="42"/>
      <c r="AN36" s="51"/>
      <c r="AO36" s="42"/>
      <c r="AP36" s="42"/>
      <c r="AQ36" s="42"/>
      <c r="AR36" s="42"/>
      <c r="AS36" s="42"/>
      <c r="AT36" s="42"/>
      <c r="AU36" s="42"/>
      <c r="AV36" s="42"/>
      <c r="AW36" s="44"/>
      <c r="AX36" s="44"/>
      <c r="AY36" s="44"/>
      <c r="AZ36" s="39"/>
      <c r="BA36" s="39"/>
      <c r="BB36" s="39"/>
      <c r="BC36" s="39"/>
      <c r="BD36" s="52"/>
      <c r="BE36" s="39"/>
      <c r="BF36" s="39"/>
      <c r="BG36" s="39"/>
      <c r="BH36" s="39"/>
      <c r="BI36" s="39"/>
      <c r="BJ36" s="39"/>
      <c r="BK36" s="35"/>
      <c r="BL36" s="35"/>
      <c r="BM36" s="35"/>
      <c r="BN36" s="35"/>
      <c r="BO36" s="36"/>
      <c r="BP36" s="21"/>
    </row>
    <row r="37" spans="1:68" s="28" customFormat="1">
      <c r="A37" s="37"/>
      <c r="B37" s="50"/>
      <c r="C37" s="53"/>
      <c r="D37" s="53"/>
      <c r="E37" s="53"/>
      <c r="F37" s="53"/>
      <c r="G37" s="53"/>
      <c r="H37" s="53" t="s">
        <v>140</v>
      </c>
      <c r="I37" s="53"/>
      <c r="J37" s="53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7"/>
      <c r="AJ37" s="57"/>
      <c r="AK37" s="57"/>
      <c r="AL37" s="57"/>
      <c r="AM37" s="57"/>
      <c r="AN37" s="51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8"/>
      <c r="BE37" s="39"/>
      <c r="BF37" s="39"/>
      <c r="BG37" s="39"/>
      <c r="BH37" s="39"/>
      <c r="BI37" s="39"/>
      <c r="BJ37" s="39"/>
      <c r="BK37" s="35"/>
      <c r="BL37" s="35"/>
      <c r="BM37" s="35"/>
      <c r="BN37" s="35"/>
      <c r="BO37" s="36"/>
      <c r="BP37" s="21"/>
    </row>
    <row r="38" spans="1:68" s="28" customFormat="1">
      <c r="A38" s="37"/>
      <c r="B38" s="50"/>
      <c r="C38" s="53"/>
      <c r="D38" s="53"/>
      <c r="E38" s="53"/>
      <c r="F38" s="53"/>
      <c r="G38" s="53" t="s">
        <v>141</v>
      </c>
      <c r="H38" s="53"/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7"/>
      <c r="AJ38" s="57"/>
      <c r="AK38" s="57"/>
      <c r="AL38" s="57"/>
      <c r="AM38" s="57"/>
      <c r="AN38" s="51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8"/>
      <c r="BE38" s="39"/>
      <c r="BF38" s="39"/>
      <c r="BG38" s="39"/>
      <c r="BH38" s="39"/>
      <c r="BI38" s="39"/>
      <c r="BJ38" s="39"/>
      <c r="BK38" s="35"/>
      <c r="BL38" s="35"/>
      <c r="BM38" s="35"/>
      <c r="BN38" s="35"/>
      <c r="BO38" s="36"/>
      <c r="BP38" s="21"/>
    </row>
    <row r="39" spans="1:68" s="28" customFormat="1">
      <c r="A39" s="37"/>
      <c r="B39" s="50"/>
      <c r="C39" s="53"/>
      <c r="D39" s="53"/>
      <c r="E39" s="53"/>
      <c r="F39" s="53" t="s">
        <v>142</v>
      </c>
      <c r="G39" s="53"/>
      <c r="H39" s="53"/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7"/>
      <c r="AJ39" s="57"/>
      <c r="AK39" s="57"/>
      <c r="AL39" s="57"/>
      <c r="AM39" s="57"/>
      <c r="AN39" s="51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8"/>
      <c r="BE39" s="39"/>
      <c r="BF39" s="39"/>
      <c r="BG39" s="39"/>
      <c r="BH39" s="39"/>
      <c r="BI39" s="39"/>
      <c r="BJ39" s="39"/>
      <c r="BK39" s="35"/>
      <c r="BL39" s="35"/>
      <c r="BM39" s="35"/>
      <c r="BN39" s="35"/>
      <c r="BO39" s="36"/>
      <c r="BP39" s="21"/>
    </row>
    <row r="40" spans="1:68" s="28" customFormat="1">
      <c r="A40" s="37"/>
      <c r="B40" s="50"/>
      <c r="C40" s="53"/>
      <c r="D40" s="53"/>
      <c r="E40" s="53" t="s">
        <v>143</v>
      </c>
      <c r="F40" s="53"/>
      <c r="G40" s="53"/>
      <c r="H40" s="53"/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7"/>
      <c r="AJ40" s="57"/>
      <c r="AK40" s="57"/>
      <c r="AL40" s="57"/>
      <c r="AM40" s="57"/>
      <c r="AN40" s="51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8"/>
      <c r="BE40" s="39"/>
      <c r="BF40" s="39"/>
      <c r="BG40" s="39"/>
      <c r="BH40" s="39"/>
      <c r="BI40" s="39"/>
      <c r="BJ40" s="39"/>
      <c r="BK40" s="35"/>
      <c r="BL40" s="35"/>
      <c r="BM40" s="35"/>
      <c r="BN40" s="35"/>
      <c r="BO40" s="36"/>
      <c r="BP40" s="21"/>
    </row>
    <row r="41" spans="1:68" s="28" customFormat="1">
      <c r="A41" s="37"/>
      <c r="B41" s="50"/>
      <c r="C41" s="53"/>
      <c r="D41" s="53" t="s">
        <v>144</v>
      </c>
      <c r="E41" s="53"/>
      <c r="F41" s="53"/>
      <c r="G41" s="53"/>
      <c r="H41" s="53"/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7"/>
      <c r="AJ41" s="57"/>
      <c r="AK41" s="57"/>
      <c r="AL41" s="57"/>
      <c r="AM41" s="57"/>
      <c r="AN41" s="51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8"/>
      <c r="BE41" s="39"/>
      <c r="BF41" s="39"/>
      <c r="BG41" s="39"/>
      <c r="BH41" s="39"/>
      <c r="BI41" s="39"/>
      <c r="BJ41" s="39"/>
      <c r="BK41" s="35"/>
      <c r="BL41" s="35"/>
      <c r="BM41" s="35"/>
      <c r="BN41" s="35"/>
      <c r="BO41" s="36"/>
      <c r="BP41" s="21"/>
    </row>
    <row r="42" spans="1:68" s="28" customFormat="1">
      <c r="A42" s="37"/>
      <c r="B42" s="50"/>
      <c r="C42" s="53" t="s">
        <v>145</v>
      </c>
      <c r="D42" s="53"/>
      <c r="E42" s="53"/>
      <c r="F42" s="53"/>
      <c r="G42" s="53"/>
      <c r="H42" s="53"/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7"/>
      <c r="AJ42" s="57"/>
      <c r="AK42" s="57"/>
      <c r="AL42" s="57"/>
      <c r="AM42" s="57"/>
      <c r="AN42" s="51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8"/>
      <c r="BE42" s="39"/>
      <c r="BF42" s="39"/>
      <c r="BG42" s="39"/>
      <c r="BH42" s="39"/>
      <c r="BI42" s="39"/>
      <c r="BJ42" s="39"/>
      <c r="BK42" s="35"/>
      <c r="BL42" s="35"/>
      <c r="BM42" s="35"/>
      <c r="BN42" s="35"/>
      <c r="BO42" s="36"/>
      <c r="BP42" s="21"/>
    </row>
    <row r="43" spans="1:68" s="28" customFormat="1">
      <c r="A43" s="37"/>
      <c r="B43" s="50" t="s">
        <v>146</v>
      </c>
      <c r="C43" s="53"/>
      <c r="D43" s="53"/>
      <c r="E43" s="53"/>
      <c r="F43" s="53"/>
      <c r="G43" s="53"/>
      <c r="H43" s="53"/>
      <c r="I43" s="53"/>
      <c r="J43" s="53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7"/>
      <c r="AJ43" s="57"/>
      <c r="AK43" s="57"/>
      <c r="AL43" s="57"/>
      <c r="AM43" s="57"/>
      <c r="AN43" s="51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8"/>
      <c r="BE43" s="39"/>
      <c r="BF43" s="39"/>
      <c r="BG43" s="39"/>
      <c r="BH43" s="39"/>
      <c r="BI43" s="39"/>
      <c r="BJ43" s="39"/>
      <c r="BK43" s="35"/>
      <c r="BL43" s="35"/>
      <c r="BM43" s="35"/>
      <c r="BN43" s="35"/>
      <c r="BO43" s="36"/>
      <c r="BP43" s="21"/>
    </row>
    <row r="44" spans="1:68" s="28" customFormat="1">
      <c r="A44" s="37"/>
      <c r="B44" s="59"/>
      <c r="C44" s="60"/>
      <c r="D44" s="60"/>
      <c r="E44" s="60"/>
      <c r="F44" s="60"/>
      <c r="G44" s="60"/>
      <c r="H44" s="60"/>
      <c r="I44" s="60"/>
      <c r="J44" s="60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3"/>
      <c r="BE44" s="39"/>
      <c r="BF44" s="39"/>
      <c r="BG44" s="39"/>
      <c r="BH44" s="39"/>
      <c r="BI44" s="39"/>
      <c r="BJ44" s="39"/>
      <c r="BK44" s="35"/>
      <c r="BL44" s="35"/>
      <c r="BM44" s="35"/>
      <c r="BN44" s="35"/>
      <c r="BO44" s="36"/>
      <c r="BP44" s="21"/>
    </row>
    <row r="45" spans="1:68" s="28" customFormat="1">
      <c r="A45" s="37"/>
      <c r="B45" s="51" t="s">
        <v>175</v>
      </c>
      <c r="C45" s="51"/>
      <c r="D45" s="51"/>
      <c r="E45" s="54"/>
      <c r="F45" s="51"/>
      <c r="G45" s="51"/>
      <c r="H45" s="51"/>
      <c r="I45" s="54"/>
      <c r="J45" s="51"/>
      <c r="K45" s="54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42"/>
      <c r="AJ45" s="42"/>
      <c r="AK45" s="42"/>
      <c r="AL45" s="42"/>
      <c r="AM45" s="42"/>
      <c r="AN45" s="51"/>
      <c r="AO45" s="42"/>
      <c r="AP45" s="42"/>
      <c r="AQ45" s="42"/>
      <c r="AR45" s="42"/>
      <c r="AS45" s="42"/>
      <c r="AT45" s="42"/>
      <c r="AU45" s="42"/>
      <c r="AV45" s="42"/>
      <c r="AW45" s="44"/>
      <c r="AX45" s="44"/>
      <c r="AY45" s="44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5"/>
      <c r="BL45" s="35"/>
      <c r="BM45" s="35"/>
      <c r="BN45" s="35"/>
      <c r="BO45" s="36"/>
      <c r="BP45" s="21"/>
    </row>
    <row r="46" spans="1:68" s="28" customFormat="1">
      <c r="A46" s="37"/>
      <c r="B46" s="51"/>
      <c r="C46" s="51"/>
      <c r="D46" s="51"/>
      <c r="E46" s="51"/>
      <c r="F46" s="51"/>
      <c r="G46" s="51"/>
      <c r="H46" s="51"/>
      <c r="I46" s="54"/>
      <c r="J46" s="51"/>
      <c r="K46" s="54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2"/>
      <c r="AJ46" s="42"/>
      <c r="AK46" s="42"/>
      <c r="AL46" s="42"/>
      <c r="AM46" s="42"/>
      <c r="AN46" s="51"/>
      <c r="AO46" s="42"/>
      <c r="AP46" s="42"/>
      <c r="AQ46" s="42"/>
      <c r="AR46" s="42"/>
      <c r="AS46" s="42"/>
      <c r="AT46" s="42"/>
      <c r="AU46" s="42"/>
      <c r="AV46" s="42"/>
      <c r="AW46" s="44"/>
      <c r="AX46" s="44"/>
      <c r="AY46" s="44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5"/>
      <c r="BL46" s="35"/>
      <c r="BM46" s="35"/>
      <c r="BN46" s="35"/>
      <c r="BO46" s="36"/>
      <c r="BP46" s="21"/>
    </row>
    <row r="47" spans="1:68" s="28" customFormat="1">
      <c r="A47" s="37"/>
      <c r="B47" s="51"/>
      <c r="C47" s="51"/>
      <c r="D47" s="51"/>
      <c r="E47" s="51"/>
      <c r="F47" s="51"/>
      <c r="G47" s="51"/>
      <c r="H47" s="51"/>
      <c r="I47" s="54"/>
      <c r="J47" s="51"/>
      <c r="K47" s="54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42"/>
      <c r="AJ47" s="42"/>
      <c r="AK47" s="42"/>
      <c r="AL47" s="42"/>
      <c r="AM47" s="42"/>
      <c r="AN47" s="51"/>
      <c r="AO47" s="42"/>
      <c r="AP47" s="42"/>
      <c r="AQ47" s="42"/>
      <c r="AR47" s="42"/>
      <c r="AS47" s="42"/>
      <c r="AT47" s="42"/>
      <c r="AU47" s="42"/>
      <c r="AV47" s="42"/>
      <c r="AW47" s="44"/>
      <c r="AX47" s="44"/>
      <c r="AY47" s="44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5"/>
      <c r="BL47" s="35"/>
      <c r="BM47" s="35"/>
      <c r="BN47" s="35"/>
      <c r="BO47" s="36"/>
      <c r="BP47" s="21"/>
    </row>
    <row r="48" spans="1:68" s="28" customFormat="1">
      <c r="A48" s="37"/>
      <c r="B48" s="51"/>
      <c r="C48" s="51"/>
      <c r="D48" s="51"/>
      <c r="E48" s="51"/>
      <c r="F48" s="51"/>
      <c r="G48" s="51"/>
      <c r="H48" s="51"/>
      <c r="I48" s="54"/>
      <c r="J48" s="51"/>
      <c r="K48" s="54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42"/>
      <c r="AJ48" s="42"/>
      <c r="AK48" s="42"/>
      <c r="AL48" s="42"/>
      <c r="AM48" s="42"/>
      <c r="AN48" s="51"/>
      <c r="AO48" s="42"/>
      <c r="AP48" s="42"/>
      <c r="AQ48" s="42"/>
      <c r="AR48" s="42"/>
      <c r="AS48" s="42"/>
      <c r="AT48" s="42"/>
      <c r="AU48" s="42"/>
      <c r="AV48" s="42"/>
      <c r="AW48" s="44"/>
      <c r="AX48" s="44"/>
      <c r="AY48" s="44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5"/>
      <c r="BL48" s="35"/>
      <c r="BM48" s="35"/>
      <c r="BN48" s="35"/>
      <c r="BO48" s="36"/>
      <c r="BP48" s="21"/>
    </row>
    <row r="49" spans="1:68" s="28" customFormat="1">
      <c r="A49" s="37"/>
      <c r="B49" s="51"/>
      <c r="C49" s="51"/>
      <c r="D49" s="51"/>
      <c r="E49" s="51"/>
      <c r="F49" s="51"/>
      <c r="G49" s="51"/>
      <c r="H49" s="51"/>
      <c r="I49" s="54"/>
      <c r="J49" s="51"/>
      <c r="K49" s="54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42"/>
      <c r="AJ49" s="42"/>
      <c r="AK49" s="42"/>
      <c r="AL49" s="42"/>
      <c r="AM49" s="42"/>
      <c r="AN49" s="51"/>
      <c r="AO49" s="42"/>
      <c r="AP49" s="42"/>
      <c r="AQ49" s="42"/>
      <c r="AR49" s="42"/>
      <c r="AS49" s="42"/>
      <c r="AT49" s="42"/>
      <c r="AU49" s="42"/>
      <c r="AV49" s="42"/>
      <c r="AW49" s="44"/>
      <c r="AX49" s="44"/>
      <c r="AY49" s="44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5"/>
      <c r="BL49" s="35"/>
      <c r="BM49" s="35"/>
      <c r="BN49" s="35"/>
      <c r="BO49" s="36"/>
      <c r="BP49" s="21"/>
    </row>
    <row r="50" spans="1:68" s="28" customFormat="1">
      <c r="A50" s="37"/>
      <c r="B50" s="51"/>
      <c r="C50" s="51"/>
      <c r="D50" s="51"/>
      <c r="E50" s="51"/>
      <c r="F50" s="51"/>
      <c r="G50" s="51"/>
      <c r="H50" s="51"/>
      <c r="I50" s="54"/>
      <c r="J50" s="51"/>
      <c r="K50" s="54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42"/>
      <c r="AJ50" s="42"/>
      <c r="AK50" s="42"/>
      <c r="AL50" s="42"/>
      <c r="AM50" s="42"/>
      <c r="AN50" s="51"/>
      <c r="AO50" s="42"/>
      <c r="AP50" s="42"/>
      <c r="AQ50" s="42"/>
      <c r="AR50" s="42"/>
      <c r="AS50" s="42"/>
      <c r="AT50" s="42"/>
      <c r="AU50" s="42"/>
      <c r="AV50" s="42"/>
      <c r="AW50" s="44"/>
      <c r="AX50" s="44"/>
      <c r="AY50" s="44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5"/>
      <c r="BL50" s="35"/>
      <c r="BM50" s="35"/>
      <c r="BN50" s="35"/>
      <c r="BO50" s="36"/>
      <c r="BP50" s="21"/>
    </row>
    <row r="51" spans="1:68" s="28" customFormat="1">
      <c r="A51" s="37"/>
      <c r="B51" s="51"/>
      <c r="C51" s="51"/>
      <c r="D51" s="51"/>
      <c r="E51" s="51"/>
      <c r="F51" s="51"/>
      <c r="G51" s="51"/>
      <c r="H51" s="51"/>
      <c r="I51" s="54"/>
      <c r="J51" s="51"/>
      <c r="K51" s="54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42"/>
      <c r="AJ51" s="42"/>
      <c r="AK51" s="42"/>
      <c r="AL51" s="42"/>
      <c r="AM51" s="42"/>
      <c r="AN51" s="51"/>
      <c r="AO51" s="42"/>
      <c r="AP51" s="42"/>
      <c r="AQ51" s="42"/>
      <c r="AR51" s="42"/>
      <c r="AS51" s="42"/>
      <c r="AT51" s="42"/>
      <c r="AU51" s="42"/>
      <c r="AV51" s="42"/>
      <c r="AW51" s="44"/>
      <c r="AX51" s="44"/>
      <c r="AY51" s="44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5"/>
      <c r="BL51" s="35"/>
      <c r="BM51" s="35"/>
      <c r="BN51" s="35"/>
      <c r="BO51" s="36"/>
      <c r="BP51" s="21"/>
    </row>
    <row r="52" spans="1:68" s="28" customFormat="1">
      <c r="A52" s="37"/>
      <c r="B52" s="51"/>
      <c r="C52" s="51"/>
      <c r="D52" s="51"/>
      <c r="E52" s="51"/>
      <c r="F52" s="51"/>
      <c r="G52" s="51"/>
      <c r="H52" s="51"/>
      <c r="I52" s="54"/>
      <c r="J52" s="51"/>
      <c r="K52" s="54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42"/>
      <c r="AJ52" s="42"/>
      <c r="AK52" s="42"/>
      <c r="AL52" s="42"/>
      <c r="AM52" s="42"/>
      <c r="AN52" s="51"/>
      <c r="AO52" s="42"/>
      <c r="AP52" s="42"/>
      <c r="AQ52" s="42"/>
      <c r="AR52" s="42"/>
      <c r="AS52" s="42"/>
      <c r="AT52" s="42"/>
      <c r="AU52" s="42"/>
      <c r="AV52" s="42"/>
      <c r="AW52" s="44"/>
      <c r="AX52" s="44"/>
      <c r="AY52" s="44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5"/>
      <c r="BL52" s="35"/>
      <c r="BM52" s="35"/>
      <c r="BN52" s="35"/>
      <c r="BO52" s="36"/>
      <c r="BP52" s="21"/>
    </row>
    <row r="53" spans="1:68" s="28" customFormat="1">
      <c r="A53" s="37"/>
      <c r="B53" s="51"/>
      <c r="C53" s="51"/>
      <c r="D53" s="51"/>
      <c r="E53" s="51"/>
      <c r="F53" s="51"/>
      <c r="G53" s="51"/>
      <c r="H53" s="51"/>
      <c r="I53" s="54"/>
      <c r="J53" s="51"/>
      <c r="K53" s="54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2"/>
      <c r="AJ53" s="42"/>
      <c r="AK53" s="42"/>
      <c r="AL53" s="42"/>
      <c r="AM53" s="42"/>
      <c r="AN53" s="51"/>
      <c r="AO53" s="42"/>
      <c r="AP53" s="42"/>
      <c r="AQ53" s="42"/>
      <c r="AR53" s="42"/>
      <c r="AS53" s="42"/>
      <c r="AT53" s="42"/>
      <c r="AU53" s="42"/>
      <c r="AV53" s="42"/>
      <c r="AW53" s="44"/>
      <c r="AX53" s="44"/>
      <c r="AY53" s="44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5"/>
      <c r="BL53" s="35"/>
      <c r="BM53" s="35"/>
      <c r="BN53" s="35"/>
      <c r="BO53" s="36"/>
      <c r="BP53" s="21"/>
    </row>
    <row r="54" spans="1:68" s="28" customFormat="1">
      <c r="A54" s="37"/>
      <c r="B54" s="51"/>
      <c r="C54" s="51"/>
      <c r="D54" s="51"/>
      <c r="E54" s="51"/>
      <c r="F54" s="51"/>
      <c r="G54" s="51"/>
      <c r="H54" s="51"/>
      <c r="I54" s="54"/>
      <c r="J54" s="51"/>
      <c r="K54" s="54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42"/>
      <c r="AJ54" s="42"/>
      <c r="AK54" s="42"/>
      <c r="AL54" s="42"/>
      <c r="AM54" s="42"/>
      <c r="AN54" s="51"/>
      <c r="AO54" s="42"/>
      <c r="AP54" s="42"/>
      <c r="AQ54" s="42"/>
      <c r="AR54" s="42"/>
      <c r="AS54" s="42"/>
      <c r="AT54" s="42"/>
      <c r="AU54" s="42"/>
      <c r="AV54" s="42"/>
      <c r="AW54" s="44"/>
      <c r="AX54" s="44"/>
      <c r="AY54" s="44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5"/>
      <c r="BL54" s="35"/>
      <c r="BM54" s="35"/>
      <c r="BN54" s="35"/>
      <c r="BO54" s="36"/>
      <c r="BP54" s="21"/>
    </row>
    <row r="55" spans="1:68" s="28" customFormat="1">
      <c r="A55" s="37"/>
      <c r="B55" s="51"/>
      <c r="C55" s="51"/>
      <c r="D55" s="51"/>
      <c r="E55" s="51"/>
      <c r="F55" s="51"/>
      <c r="G55" s="51"/>
      <c r="H55" s="51"/>
      <c r="I55" s="54"/>
      <c r="J55" s="51"/>
      <c r="K55" s="54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42"/>
      <c r="AJ55" s="42"/>
      <c r="AK55" s="42"/>
      <c r="AL55" s="42"/>
      <c r="AM55" s="42"/>
      <c r="AN55" s="51"/>
      <c r="AO55" s="42"/>
      <c r="AP55" s="42"/>
      <c r="AQ55" s="42"/>
      <c r="AR55" s="42"/>
      <c r="AS55" s="42"/>
      <c r="AT55" s="42"/>
      <c r="AU55" s="42"/>
      <c r="AV55" s="42"/>
      <c r="AW55" s="44"/>
      <c r="AX55" s="44"/>
      <c r="AY55" s="44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5"/>
      <c r="BL55" s="35"/>
      <c r="BM55" s="35"/>
      <c r="BN55" s="35"/>
      <c r="BO55" s="36"/>
      <c r="BP55" s="21"/>
    </row>
    <row r="56" spans="1:68" s="28" customFormat="1">
      <c r="A56" s="37"/>
      <c r="B56" s="51"/>
      <c r="C56" s="51"/>
      <c r="D56" s="51"/>
      <c r="E56" s="51"/>
      <c r="F56" s="51"/>
      <c r="G56" s="51"/>
      <c r="H56" s="51"/>
      <c r="I56" s="54"/>
      <c r="J56" s="51"/>
      <c r="K56" s="54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42"/>
      <c r="AJ56" s="42"/>
      <c r="AK56" s="42"/>
      <c r="AL56" s="42"/>
      <c r="AM56" s="42"/>
      <c r="AN56" s="51"/>
      <c r="AO56" s="42"/>
      <c r="AP56" s="42"/>
      <c r="AQ56" s="42"/>
      <c r="AR56" s="42"/>
      <c r="AS56" s="42"/>
      <c r="AT56" s="42"/>
      <c r="AU56" s="42"/>
      <c r="AV56" s="42"/>
      <c r="AW56" s="44"/>
      <c r="AX56" s="44"/>
      <c r="AY56" s="44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5"/>
      <c r="BL56" s="35"/>
      <c r="BM56" s="35"/>
      <c r="BN56" s="35"/>
      <c r="BO56" s="36"/>
      <c r="BP56" s="21"/>
    </row>
    <row r="57" spans="1:68" s="28" customFormat="1">
      <c r="A57" s="37"/>
      <c r="B57" s="51"/>
      <c r="C57" s="51"/>
      <c r="D57" s="51"/>
      <c r="E57" s="51"/>
      <c r="F57" s="51"/>
      <c r="G57" s="51"/>
      <c r="H57" s="51"/>
      <c r="I57" s="54"/>
      <c r="J57" s="51"/>
      <c r="K57" s="54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2"/>
      <c r="AJ57" s="42"/>
      <c r="AK57" s="42"/>
      <c r="AL57" s="42"/>
      <c r="AM57" s="42"/>
      <c r="AN57" s="51"/>
      <c r="AO57" s="42"/>
      <c r="AP57" s="42"/>
      <c r="AQ57" s="42"/>
      <c r="AR57" s="42"/>
      <c r="AS57" s="42"/>
      <c r="AT57" s="42"/>
      <c r="AU57" s="42"/>
      <c r="AV57" s="42"/>
      <c r="AW57" s="44"/>
      <c r="AX57" s="44"/>
      <c r="AY57" s="44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5"/>
      <c r="BL57" s="35"/>
      <c r="BM57" s="35"/>
      <c r="BN57" s="35"/>
      <c r="BO57" s="36"/>
      <c r="BP57" s="21"/>
    </row>
    <row r="58" spans="1:68" s="28" customFormat="1">
      <c r="A58" s="37"/>
      <c r="B58" s="51"/>
      <c r="C58" s="51"/>
      <c r="D58" s="51"/>
      <c r="E58" s="51"/>
      <c r="F58" s="51"/>
      <c r="G58" s="51"/>
      <c r="H58" s="51"/>
      <c r="I58" s="54"/>
      <c r="J58" s="51"/>
      <c r="K58" s="54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42"/>
      <c r="AJ58" s="42"/>
      <c r="AK58" s="42"/>
      <c r="AL58" s="42"/>
      <c r="AM58" s="42"/>
      <c r="AN58" s="51"/>
      <c r="AO58" s="42"/>
      <c r="AP58" s="42"/>
      <c r="AQ58" s="42"/>
      <c r="AR58" s="42"/>
      <c r="AS58" s="42"/>
      <c r="AT58" s="42"/>
      <c r="AU58" s="42"/>
      <c r="AV58" s="42"/>
      <c r="AW58" s="44"/>
      <c r="AX58" s="44"/>
      <c r="AY58" s="44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5"/>
      <c r="BL58" s="35"/>
      <c r="BM58" s="35"/>
      <c r="BN58" s="35"/>
      <c r="BO58" s="36"/>
      <c r="BP58" s="21"/>
    </row>
    <row r="59" spans="1:68" s="28" customFormat="1">
      <c r="A59" s="37"/>
      <c r="B59" s="51"/>
      <c r="C59" s="51"/>
      <c r="D59" s="51"/>
      <c r="E59" s="51"/>
      <c r="F59" s="51"/>
      <c r="G59" s="51"/>
      <c r="H59" s="51"/>
      <c r="I59" s="54"/>
      <c r="J59" s="51"/>
      <c r="K59" s="54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42"/>
      <c r="AJ59" s="42"/>
      <c r="AK59" s="42"/>
      <c r="AL59" s="42"/>
      <c r="AM59" s="42"/>
      <c r="AN59" s="51"/>
      <c r="AO59" s="42"/>
      <c r="AP59" s="42"/>
      <c r="AQ59" s="42"/>
      <c r="AR59" s="42"/>
      <c r="AS59" s="42"/>
      <c r="AT59" s="42"/>
      <c r="AU59" s="42"/>
      <c r="AV59" s="42"/>
      <c r="AW59" s="44"/>
      <c r="AX59" s="44"/>
      <c r="AY59" s="44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5"/>
      <c r="BL59" s="35"/>
      <c r="BM59" s="35"/>
      <c r="BN59" s="35"/>
      <c r="BO59" s="36"/>
      <c r="BP59" s="21"/>
    </row>
    <row r="60" spans="1:68" s="28" customFormat="1">
      <c r="A60" s="37"/>
      <c r="B60" s="51"/>
      <c r="C60" s="51"/>
      <c r="D60" s="51"/>
      <c r="E60" s="51"/>
      <c r="F60" s="51"/>
      <c r="G60" s="51"/>
      <c r="H60" s="51"/>
      <c r="I60" s="54"/>
      <c r="J60" s="51"/>
      <c r="K60" s="54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42"/>
      <c r="AJ60" s="42"/>
      <c r="AK60" s="42"/>
      <c r="AL60" s="42"/>
      <c r="AM60" s="42"/>
      <c r="AN60" s="51"/>
      <c r="AO60" s="42"/>
      <c r="AP60" s="42"/>
      <c r="AQ60" s="42"/>
      <c r="AR60" s="42"/>
      <c r="AS60" s="42"/>
      <c r="AT60" s="42"/>
      <c r="AU60" s="42"/>
      <c r="AV60" s="42"/>
      <c r="AW60" s="44"/>
      <c r="AX60" s="44"/>
      <c r="AY60" s="44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5"/>
      <c r="BL60" s="35"/>
      <c r="BM60" s="35"/>
      <c r="BN60" s="35"/>
      <c r="BO60" s="36"/>
      <c r="BP60" s="21"/>
    </row>
    <row r="61" spans="1:68" s="28" customFormat="1">
      <c r="A61" s="37"/>
      <c r="B61" s="51"/>
      <c r="C61" s="51"/>
      <c r="D61" s="51"/>
      <c r="E61" s="51"/>
      <c r="F61" s="51"/>
      <c r="G61" s="51"/>
      <c r="H61" s="51"/>
      <c r="I61" s="54"/>
      <c r="J61" s="51"/>
      <c r="K61" s="54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42"/>
      <c r="AJ61" s="42"/>
      <c r="AK61" s="42"/>
      <c r="AL61" s="42"/>
      <c r="AM61" s="42"/>
      <c r="AN61" s="51"/>
      <c r="AO61" s="42"/>
      <c r="AP61" s="42"/>
      <c r="AQ61" s="42"/>
      <c r="AR61" s="42"/>
      <c r="AS61" s="42"/>
      <c r="AT61" s="42"/>
      <c r="AU61" s="42"/>
      <c r="AV61" s="42"/>
      <c r="AW61" s="44"/>
      <c r="AX61" s="44"/>
      <c r="AY61" s="44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5"/>
      <c r="BL61" s="35"/>
      <c r="BM61" s="35"/>
      <c r="BN61" s="35"/>
      <c r="BO61" s="36"/>
      <c r="BP61" s="21"/>
    </row>
    <row r="62" spans="1:68" s="28" customFormat="1">
      <c r="A62" s="37"/>
      <c r="B62" s="51"/>
      <c r="C62" s="51"/>
      <c r="D62" s="51"/>
      <c r="E62" s="51"/>
      <c r="F62" s="51"/>
      <c r="G62" s="51"/>
      <c r="H62" s="51"/>
      <c r="I62" s="54"/>
      <c r="J62" s="51"/>
      <c r="K62" s="54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42"/>
      <c r="AJ62" s="42"/>
      <c r="AK62" s="42"/>
      <c r="AL62" s="42"/>
      <c r="AM62" s="42"/>
      <c r="AN62" s="51"/>
      <c r="AO62" s="42"/>
      <c r="AP62" s="42"/>
      <c r="AQ62" s="42"/>
      <c r="AR62" s="42"/>
      <c r="AS62" s="42"/>
      <c r="AT62" s="42"/>
      <c r="AU62" s="42"/>
      <c r="AV62" s="42"/>
      <c r="AW62" s="44"/>
      <c r="AX62" s="44"/>
      <c r="AY62" s="44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5"/>
      <c r="BL62" s="35"/>
      <c r="BM62" s="35"/>
      <c r="BN62" s="35"/>
      <c r="BO62" s="36"/>
      <c r="BP62" s="21"/>
    </row>
    <row r="63" spans="1:68" s="28" customFormat="1">
      <c r="A63" s="37"/>
      <c r="B63" s="51"/>
      <c r="C63" s="51"/>
      <c r="D63" s="51"/>
      <c r="E63" s="51"/>
      <c r="F63" s="51"/>
      <c r="G63" s="51"/>
      <c r="H63" s="51"/>
      <c r="I63" s="54"/>
      <c r="J63" s="51"/>
      <c r="K63" s="54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2"/>
      <c r="AJ63" s="42"/>
      <c r="AK63" s="42"/>
      <c r="AL63" s="42"/>
      <c r="AM63" s="42"/>
      <c r="AN63" s="51"/>
      <c r="AO63" s="42"/>
      <c r="AP63" s="42"/>
      <c r="AQ63" s="42"/>
      <c r="AR63" s="42"/>
      <c r="AS63" s="42"/>
      <c r="AT63" s="42"/>
      <c r="AU63" s="42"/>
      <c r="AV63" s="42"/>
      <c r="AW63" s="44"/>
      <c r="AX63" s="44"/>
      <c r="AY63" s="44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5"/>
      <c r="BL63" s="35"/>
      <c r="BM63" s="35"/>
      <c r="BN63" s="35"/>
      <c r="BO63" s="36"/>
      <c r="BP63" s="21"/>
    </row>
    <row r="64" spans="1:68" s="28" customFormat="1">
      <c r="A64" s="37"/>
      <c r="B64" s="51"/>
      <c r="C64" s="51"/>
      <c r="D64" s="51"/>
      <c r="E64" s="51"/>
      <c r="F64" s="51"/>
      <c r="G64" s="51"/>
      <c r="H64" s="51"/>
      <c r="I64" s="54"/>
      <c r="J64" s="51"/>
      <c r="K64" s="54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42"/>
      <c r="AJ64" s="42"/>
      <c r="AK64" s="42"/>
      <c r="AL64" s="42"/>
      <c r="AM64" s="42"/>
      <c r="AN64" s="51"/>
      <c r="AO64" s="42"/>
      <c r="AP64" s="42"/>
      <c r="AQ64" s="42"/>
      <c r="AR64" s="42"/>
      <c r="AS64" s="42"/>
      <c r="AT64" s="42"/>
      <c r="AU64" s="42"/>
      <c r="AV64" s="42"/>
      <c r="AW64" s="44"/>
      <c r="AX64" s="44"/>
      <c r="AY64" s="44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5"/>
      <c r="BL64" s="35"/>
      <c r="BM64" s="35"/>
      <c r="BN64" s="35"/>
      <c r="BO64" s="36"/>
      <c r="BP64" s="21"/>
    </row>
    <row r="65" spans="1:68" s="28" customFormat="1">
      <c r="A65" s="37"/>
      <c r="B65" s="51"/>
      <c r="C65" s="51"/>
      <c r="D65" s="51"/>
      <c r="E65" s="51"/>
      <c r="F65" s="51"/>
      <c r="G65" s="51"/>
      <c r="H65" s="51"/>
      <c r="I65" s="54"/>
      <c r="J65" s="51"/>
      <c r="K65" s="54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64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42"/>
      <c r="AJ65" s="42"/>
      <c r="AK65" s="42"/>
      <c r="AL65" s="42"/>
      <c r="AM65" s="42"/>
      <c r="AN65" s="51"/>
      <c r="AO65" s="42"/>
      <c r="AP65" s="42"/>
      <c r="AQ65" s="42"/>
      <c r="AR65" s="42"/>
      <c r="AS65" s="42"/>
      <c r="AT65" s="42"/>
      <c r="AU65" s="42"/>
      <c r="AV65" s="42"/>
      <c r="AW65" s="44"/>
      <c r="AX65" s="44"/>
      <c r="AY65" s="44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5"/>
      <c r="BL65" s="35"/>
      <c r="BM65" s="35"/>
      <c r="BN65" s="35"/>
      <c r="BO65" s="36"/>
      <c r="BP65" s="21"/>
    </row>
    <row r="66" spans="1:68" s="28" customFormat="1">
      <c r="A66" s="37"/>
      <c r="B66" s="51"/>
      <c r="C66" s="51"/>
      <c r="D66" s="51"/>
      <c r="E66" s="51"/>
      <c r="F66" s="51"/>
      <c r="G66" s="51"/>
      <c r="H66" s="51"/>
      <c r="I66" s="54"/>
      <c r="J66" s="51"/>
      <c r="K66" s="54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64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42"/>
      <c r="AJ66" s="42"/>
      <c r="AK66" s="42"/>
      <c r="AL66" s="42"/>
      <c r="AM66" s="42"/>
      <c r="AN66" s="51"/>
      <c r="AO66" s="42"/>
      <c r="AP66" s="42"/>
      <c r="AQ66" s="42"/>
      <c r="AR66" s="42"/>
      <c r="AS66" s="42"/>
      <c r="AT66" s="42"/>
      <c r="AU66" s="42"/>
      <c r="AV66" s="42"/>
      <c r="AW66" s="44"/>
      <c r="AX66" s="44"/>
      <c r="AY66" s="44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5"/>
      <c r="BL66" s="35"/>
      <c r="BM66" s="35"/>
      <c r="BN66" s="35"/>
      <c r="BO66" s="36"/>
      <c r="BP66" s="21"/>
    </row>
    <row r="67" spans="1:68" s="28" customFormat="1">
      <c r="A67" s="37"/>
      <c r="B67" s="51"/>
      <c r="C67" s="51"/>
      <c r="D67" s="51"/>
      <c r="E67" s="51"/>
      <c r="F67" s="51"/>
      <c r="G67" s="51"/>
      <c r="H67" s="51"/>
      <c r="I67" s="54"/>
      <c r="J67" s="51"/>
      <c r="K67" s="54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64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42"/>
      <c r="AJ67" s="42"/>
      <c r="AK67" s="42"/>
      <c r="AL67" s="42"/>
      <c r="AM67" s="42"/>
      <c r="AN67" s="51"/>
      <c r="AO67" s="42"/>
      <c r="AP67" s="42"/>
      <c r="AQ67" s="42"/>
      <c r="AR67" s="42"/>
      <c r="AS67" s="42"/>
      <c r="AT67" s="42"/>
      <c r="AU67" s="42"/>
      <c r="AV67" s="42"/>
      <c r="AW67" s="44"/>
      <c r="AX67" s="44"/>
      <c r="AY67" s="44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5"/>
      <c r="BL67" s="35"/>
      <c r="BM67" s="35"/>
      <c r="BN67" s="35"/>
      <c r="BO67" s="36"/>
      <c r="BP67" s="21"/>
    </row>
    <row r="68" spans="1:68" s="28" customFormat="1">
      <c r="A68" s="37"/>
      <c r="B68" s="51"/>
      <c r="C68" s="51"/>
      <c r="D68" s="51"/>
      <c r="E68" s="51"/>
      <c r="F68" s="51"/>
      <c r="G68" s="51"/>
      <c r="H68" s="51"/>
      <c r="I68" s="65"/>
      <c r="J68" s="66"/>
      <c r="K68" s="65"/>
      <c r="L68" s="66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64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42"/>
      <c r="AJ68" s="42"/>
      <c r="AK68" s="42"/>
      <c r="AL68" s="42"/>
      <c r="AM68" s="42"/>
      <c r="AN68" s="51"/>
      <c r="AO68" s="42"/>
      <c r="AP68" s="42"/>
      <c r="AQ68" s="42"/>
      <c r="AR68" s="42"/>
      <c r="AS68" s="42"/>
      <c r="AT68" s="42"/>
      <c r="AU68" s="42"/>
      <c r="AV68" s="42"/>
      <c r="AW68" s="44"/>
      <c r="AX68" s="44"/>
      <c r="AY68" s="44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5"/>
      <c r="BL68" s="35"/>
      <c r="BM68" s="35"/>
      <c r="BN68" s="35"/>
      <c r="BO68" s="36"/>
      <c r="BP68" s="21"/>
    </row>
    <row r="69" spans="1:68" s="28" customFormat="1">
      <c r="A69" s="37"/>
      <c r="B69" s="51"/>
      <c r="C69" s="51"/>
      <c r="D69" s="51"/>
      <c r="E69" s="51"/>
      <c r="F69" s="51"/>
      <c r="G69" s="51"/>
      <c r="H69" s="51"/>
      <c r="I69" s="65"/>
      <c r="J69" s="66"/>
      <c r="K69" s="65"/>
      <c r="L69" s="66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64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42"/>
      <c r="AJ69" s="42"/>
      <c r="AK69" s="42"/>
      <c r="AL69" s="42"/>
      <c r="AM69" s="42"/>
      <c r="AN69" s="51"/>
      <c r="AO69" s="42"/>
      <c r="AP69" s="42"/>
      <c r="AQ69" s="42"/>
      <c r="AR69" s="42"/>
      <c r="AS69" s="42"/>
      <c r="AT69" s="42"/>
      <c r="AU69" s="42"/>
      <c r="AV69" s="42"/>
      <c r="AW69" s="44"/>
      <c r="AX69" s="44"/>
      <c r="AY69" s="44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5"/>
      <c r="BL69" s="35"/>
      <c r="BM69" s="35"/>
      <c r="BN69" s="35"/>
      <c r="BO69" s="36"/>
      <c r="BP69" s="21"/>
    </row>
    <row r="70" spans="1:68" s="28" customFormat="1">
      <c r="A70" s="37"/>
      <c r="B70" s="51"/>
      <c r="C70" s="51"/>
      <c r="D70" s="51"/>
      <c r="E70" s="51"/>
      <c r="F70" s="51"/>
      <c r="G70" s="51"/>
      <c r="H70" s="51"/>
      <c r="I70" s="51"/>
      <c r="J70" s="51"/>
      <c r="K70" s="54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64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42"/>
      <c r="AJ70" s="42"/>
      <c r="AK70" s="42"/>
      <c r="AL70" s="42"/>
      <c r="AM70" s="42"/>
      <c r="AN70" s="51"/>
      <c r="AO70" s="42"/>
      <c r="AP70" s="42"/>
      <c r="AQ70" s="42"/>
      <c r="AR70" s="42"/>
      <c r="AS70" s="42"/>
      <c r="AT70" s="42"/>
      <c r="AU70" s="42"/>
      <c r="AV70" s="42"/>
      <c r="AW70" s="44"/>
      <c r="AX70" s="44"/>
      <c r="AY70" s="44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5"/>
      <c r="BL70" s="35"/>
      <c r="BM70" s="35"/>
      <c r="BN70" s="35"/>
      <c r="BO70" s="36"/>
      <c r="BP70" s="21"/>
    </row>
    <row r="71" spans="1:68" s="28" customFormat="1">
      <c r="A71" s="37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4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64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42"/>
      <c r="AJ71" s="42"/>
      <c r="AK71" s="42"/>
      <c r="AL71" s="42"/>
      <c r="AM71" s="42"/>
      <c r="AN71" s="51"/>
      <c r="AO71" s="42"/>
      <c r="AP71" s="42"/>
      <c r="AQ71" s="42"/>
      <c r="AR71" s="42"/>
      <c r="AS71" s="42"/>
      <c r="AT71" s="42"/>
      <c r="AU71" s="42"/>
      <c r="AV71" s="42"/>
      <c r="AW71" s="44"/>
      <c r="AX71" s="44"/>
      <c r="AY71" s="44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5"/>
      <c r="BL71" s="35"/>
      <c r="BM71" s="35"/>
      <c r="BN71" s="35"/>
      <c r="BO71" s="36"/>
      <c r="BP71" s="21"/>
    </row>
    <row r="72" spans="1:68" s="28" customFormat="1">
      <c r="A72" s="37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64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42"/>
      <c r="AJ72" s="42"/>
      <c r="AK72" s="42"/>
      <c r="AL72" s="42"/>
      <c r="AM72" s="42"/>
      <c r="AN72" s="51"/>
      <c r="AO72" s="42"/>
      <c r="AP72" s="42"/>
      <c r="AQ72" s="42"/>
      <c r="AR72" s="42"/>
      <c r="AS72" s="42"/>
      <c r="AT72" s="42"/>
      <c r="AU72" s="42"/>
      <c r="AV72" s="42"/>
      <c r="AW72" s="44"/>
      <c r="AX72" s="44"/>
      <c r="AY72" s="44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5"/>
      <c r="BL72" s="35"/>
      <c r="BM72" s="35"/>
      <c r="BN72" s="35"/>
      <c r="BO72" s="36"/>
      <c r="BP72" s="21"/>
    </row>
    <row r="73" spans="1:68" s="28" customFormat="1">
      <c r="A73" s="37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64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42"/>
      <c r="AJ73" s="42"/>
      <c r="AK73" s="42"/>
      <c r="AL73" s="42"/>
      <c r="AM73" s="42"/>
      <c r="AN73" s="51"/>
      <c r="AO73" s="42"/>
      <c r="AP73" s="42"/>
      <c r="AQ73" s="42"/>
      <c r="AR73" s="42"/>
      <c r="AS73" s="42"/>
      <c r="AT73" s="42"/>
      <c r="AU73" s="42"/>
      <c r="AV73" s="42"/>
      <c r="AW73" s="44"/>
      <c r="AX73" s="44"/>
      <c r="AY73" s="44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5"/>
      <c r="BL73" s="35"/>
      <c r="BM73" s="35"/>
      <c r="BN73" s="35"/>
      <c r="BO73" s="36"/>
      <c r="BP73" s="21"/>
    </row>
    <row r="74" spans="1:68" s="28" customFormat="1">
      <c r="A74" s="37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64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42"/>
      <c r="AJ74" s="42"/>
      <c r="AK74" s="42"/>
      <c r="AL74" s="42"/>
      <c r="AM74" s="42"/>
      <c r="AN74" s="51"/>
      <c r="AO74" s="42"/>
      <c r="AP74" s="42"/>
      <c r="AQ74" s="42"/>
      <c r="AR74" s="42"/>
      <c r="AS74" s="42"/>
      <c r="AT74" s="42"/>
      <c r="AU74" s="42"/>
      <c r="AV74" s="42"/>
      <c r="AW74" s="44"/>
      <c r="AX74" s="44"/>
      <c r="AY74" s="44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5"/>
      <c r="BL74" s="35"/>
      <c r="BM74" s="35"/>
      <c r="BN74" s="35"/>
      <c r="BO74" s="36"/>
      <c r="BP74" s="21"/>
    </row>
    <row r="75" spans="1:68" s="28" customFormat="1">
      <c r="A75" s="37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64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42"/>
      <c r="AJ75" s="42"/>
      <c r="AK75" s="42"/>
      <c r="AL75" s="42"/>
      <c r="AM75" s="42"/>
      <c r="AN75" s="51"/>
      <c r="AO75" s="42"/>
      <c r="AP75" s="42"/>
      <c r="AQ75" s="42"/>
      <c r="AR75" s="42"/>
      <c r="AS75" s="42"/>
      <c r="AT75" s="42"/>
      <c r="AU75" s="42"/>
      <c r="AV75" s="42"/>
      <c r="AW75" s="44"/>
      <c r="AX75" s="44"/>
      <c r="AY75" s="44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5"/>
      <c r="BL75" s="35"/>
      <c r="BM75" s="35"/>
      <c r="BN75" s="35"/>
      <c r="BO75" s="36"/>
      <c r="BP75" s="21"/>
    </row>
    <row r="76" spans="1:68" s="28" customFormat="1">
      <c r="A76" s="37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64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42"/>
      <c r="AJ76" s="42"/>
      <c r="AK76" s="42"/>
      <c r="AL76" s="42"/>
      <c r="AM76" s="42"/>
      <c r="AN76" s="51"/>
      <c r="AO76" s="42"/>
      <c r="AP76" s="42"/>
      <c r="AQ76" s="42"/>
      <c r="AR76" s="42"/>
      <c r="AS76" s="42"/>
      <c r="AT76" s="42"/>
      <c r="AU76" s="42"/>
      <c r="AV76" s="42"/>
      <c r="AW76" s="44"/>
      <c r="AX76" s="44"/>
      <c r="AY76" s="44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5"/>
      <c r="BL76" s="35"/>
      <c r="BM76" s="35"/>
      <c r="BN76" s="35"/>
      <c r="BO76" s="36"/>
      <c r="BP76" s="21"/>
    </row>
    <row r="77" spans="1:68" s="28" customFormat="1">
      <c r="A77" s="37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64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42"/>
      <c r="AJ77" s="42"/>
      <c r="AK77" s="42"/>
      <c r="AL77" s="42"/>
      <c r="AM77" s="42"/>
      <c r="AN77" s="51"/>
      <c r="AO77" s="42"/>
      <c r="AP77" s="42"/>
      <c r="AQ77" s="42"/>
      <c r="AR77" s="42"/>
      <c r="AS77" s="42"/>
      <c r="AT77" s="42"/>
      <c r="AU77" s="42"/>
      <c r="AV77" s="42"/>
      <c r="AW77" s="44"/>
      <c r="AX77" s="44"/>
      <c r="AY77" s="44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5"/>
      <c r="BL77" s="35"/>
      <c r="BM77" s="35"/>
      <c r="BN77" s="35"/>
      <c r="BO77" s="36"/>
      <c r="BP77" s="21"/>
    </row>
    <row r="78" spans="1:68" s="28" customFormat="1">
      <c r="A78" s="37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64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42"/>
      <c r="AJ78" s="42"/>
      <c r="AK78" s="42"/>
      <c r="AL78" s="42"/>
      <c r="AM78" s="42"/>
      <c r="AN78" s="51"/>
      <c r="AO78" s="42"/>
      <c r="AP78" s="42"/>
      <c r="AQ78" s="42"/>
      <c r="AR78" s="42"/>
      <c r="AS78" s="42"/>
      <c r="AT78" s="42"/>
      <c r="AU78" s="42"/>
      <c r="AV78" s="42"/>
      <c r="AW78" s="44"/>
      <c r="AX78" s="44"/>
      <c r="AY78" s="44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5"/>
      <c r="BL78" s="35"/>
      <c r="BM78" s="35"/>
      <c r="BN78" s="35"/>
      <c r="BO78" s="36"/>
      <c r="BP78" s="21"/>
    </row>
    <row r="79" spans="1:68" s="28" customFormat="1">
      <c r="A79" s="37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64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42"/>
      <c r="AJ79" s="42"/>
      <c r="AK79" s="42"/>
      <c r="AL79" s="42"/>
      <c r="AM79" s="42"/>
      <c r="AN79" s="51"/>
      <c r="AO79" s="42"/>
      <c r="AP79" s="42"/>
      <c r="AQ79" s="42"/>
      <c r="AR79" s="42"/>
      <c r="AS79" s="42"/>
      <c r="AT79" s="42"/>
      <c r="AU79" s="42"/>
      <c r="AV79" s="42"/>
      <c r="AW79" s="44"/>
      <c r="AX79" s="44"/>
      <c r="AY79" s="44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5"/>
      <c r="BL79" s="35"/>
      <c r="BM79" s="35"/>
      <c r="BN79" s="35"/>
      <c r="BO79" s="36"/>
      <c r="BP79" s="21"/>
    </row>
    <row r="80" spans="1:68" s="28" customFormat="1">
      <c r="A80" s="37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64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42"/>
      <c r="AJ80" s="42"/>
      <c r="AK80" s="42"/>
      <c r="AL80" s="42"/>
      <c r="AM80" s="42"/>
      <c r="AN80" s="51"/>
      <c r="AO80" s="42"/>
      <c r="AP80" s="42"/>
      <c r="AQ80" s="42"/>
      <c r="AR80" s="42"/>
      <c r="AS80" s="42"/>
      <c r="AT80" s="42"/>
      <c r="AU80" s="42"/>
      <c r="AV80" s="42"/>
      <c r="AW80" s="44"/>
      <c r="AX80" s="44"/>
      <c r="AY80" s="44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5"/>
      <c r="BL80" s="35"/>
      <c r="BM80" s="35"/>
      <c r="BN80" s="35"/>
      <c r="BO80" s="36"/>
      <c r="BP80" s="21"/>
    </row>
    <row r="81" spans="1:68" s="28" customFormat="1">
      <c r="A81" s="37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64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42"/>
      <c r="AJ81" s="42"/>
      <c r="AK81" s="42"/>
      <c r="AL81" s="42"/>
      <c r="AM81" s="42"/>
      <c r="AN81" s="51"/>
      <c r="AO81" s="42"/>
      <c r="AP81" s="42"/>
      <c r="AQ81" s="42"/>
      <c r="AR81" s="42"/>
      <c r="AS81" s="42"/>
      <c r="AT81" s="42"/>
      <c r="AU81" s="42"/>
      <c r="AV81" s="42"/>
      <c r="AW81" s="44"/>
      <c r="AX81" s="44"/>
      <c r="AY81" s="44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5"/>
      <c r="BL81" s="35"/>
      <c r="BM81" s="35"/>
      <c r="BN81" s="35"/>
      <c r="BO81" s="36"/>
      <c r="BP81" s="21"/>
    </row>
    <row r="82" spans="1:68" s="28" customFormat="1">
      <c r="A82" s="37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64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42"/>
      <c r="AJ82" s="42"/>
      <c r="AK82" s="42"/>
      <c r="AL82" s="42"/>
      <c r="AM82" s="42"/>
      <c r="AN82" s="51"/>
      <c r="AO82" s="42"/>
      <c r="AP82" s="42"/>
      <c r="AQ82" s="42"/>
      <c r="AR82" s="42"/>
      <c r="AS82" s="42"/>
      <c r="AT82" s="42"/>
      <c r="AU82" s="42"/>
      <c r="AV82" s="42"/>
      <c r="AW82" s="44"/>
      <c r="AX82" s="44"/>
      <c r="AY82" s="44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5"/>
      <c r="BL82" s="35"/>
      <c r="BM82" s="35"/>
      <c r="BN82" s="35"/>
      <c r="BO82" s="36"/>
      <c r="BP82" s="21"/>
    </row>
    <row r="83" spans="1:68" s="28" customFormat="1">
      <c r="A83" s="37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64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42"/>
      <c r="AJ83" s="42"/>
      <c r="AK83" s="42"/>
      <c r="AL83" s="42"/>
      <c r="AM83" s="42"/>
      <c r="AN83" s="51"/>
      <c r="AO83" s="42"/>
      <c r="AP83" s="42"/>
      <c r="AQ83" s="42"/>
      <c r="AR83" s="42"/>
      <c r="AS83" s="42"/>
      <c r="AT83" s="42"/>
      <c r="AU83" s="42"/>
      <c r="AV83" s="42"/>
      <c r="AW83" s="44"/>
      <c r="AX83" s="44"/>
      <c r="AY83" s="44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5"/>
      <c r="BL83" s="35"/>
      <c r="BM83" s="35"/>
      <c r="BN83" s="35"/>
      <c r="BO83" s="36"/>
      <c r="BP83" s="21"/>
    </row>
    <row r="84" spans="1:68" s="28" customFormat="1">
      <c r="A84" s="37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64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42"/>
      <c r="AJ84" s="42"/>
      <c r="AK84" s="42"/>
      <c r="AL84" s="42"/>
      <c r="AM84" s="42"/>
      <c r="AN84" s="51"/>
      <c r="AO84" s="42"/>
      <c r="AP84" s="42"/>
      <c r="AQ84" s="42"/>
      <c r="AR84" s="42"/>
      <c r="AS84" s="42"/>
      <c r="AT84" s="42"/>
      <c r="AU84" s="42"/>
      <c r="AV84" s="42"/>
      <c r="AW84" s="44"/>
      <c r="AX84" s="44"/>
      <c r="AY84" s="44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5"/>
      <c r="BL84" s="35"/>
      <c r="BM84" s="35"/>
      <c r="BN84" s="35"/>
      <c r="BO84" s="36"/>
      <c r="BP84" s="21"/>
    </row>
    <row r="85" spans="1:68" s="28" customFormat="1">
      <c r="A85" s="37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64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42"/>
      <c r="AJ85" s="42"/>
      <c r="AK85" s="42"/>
      <c r="AL85" s="42"/>
      <c r="AM85" s="42"/>
      <c r="AN85" s="51"/>
      <c r="AO85" s="42"/>
      <c r="AP85" s="42"/>
      <c r="AQ85" s="42"/>
      <c r="AR85" s="42"/>
      <c r="AS85" s="42"/>
      <c r="AT85" s="42"/>
      <c r="AU85" s="42"/>
      <c r="AV85" s="42"/>
      <c r="AW85" s="44"/>
      <c r="AX85" s="44"/>
      <c r="AY85" s="44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5"/>
      <c r="BL85" s="35"/>
      <c r="BM85" s="35"/>
      <c r="BN85" s="35"/>
      <c r="BO85" s="36"/>
      <c r="BP85" s="21"/>
    </row>
    <row r="86" spans="1:68" s="28" customFormat="1">
      <c r="A86" s="37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64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42"/>
      <c r="AJ86" s="42"/>
      <c r="AK86" s="42"/>
      <c r="AL86" s="42"/>
      <c r="AM86" s="42"/>
      <c r="AN86" s="51"/>
      <c r="AO86" s="42"/>
      <c r="AP86" s="42"/>
      <c r="AQ86" s="42"/>
      <c r="AR86" s="42"/>
      <c r="AS86" s="42"/>
      <c r="AT86" s="42"/>
      <c r="AU86" s="42"/>
      <c r="AV86" s="42"/>
      <c r="AW86" s="44"/>
      <c r="AX86" s="44"/>
      <c r="AY86" s="44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5"/>
      <c r="BL86" s="35"/>
      <c r="BM86" s="35"/>
      <c r="BN86" s="35"/>
      <c r="BO86" s="36"/>
      <c r="BP86" s="21"/>
    </row>
    <row r="87" spans="1:68" s="72" customFormat="1">
      <c r="A87" s="67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8"/>
      <c r="AJ87" s="68"/>
      <c r="AK87" s="68"/>
      <c r="AL87" s="68"/>
      <c r="AM87" s="68"/>
      <c r="AN87" s="64"/>
      <c r="AO87" s="68"/>
      <c r="AP87" s="68"/>
      <c r="AQ87" s="68"/>
      <c r="AR87" s="68"/>
      <c r="AS87" s="68"/>
      <c r="AT87" s="68"/>
      <c r="AU87" s="68"/>
      <c r="AV87" s="68"/>
      <c r="AW87" s="69"/>
      <c r="AX87" s="69"/>
      <c r="AY87" s="69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1"/>
      <c r="BP87" s="21"/>
    </row>
    <row r="88" spans="1:68" s="28" customFormat="1">
      <c r="A88" s="37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64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42"/>
      <c r="AJ88" s="42"/>
      <c r="AK88" s="42"/>
      <c r="AL88" s="42"/>
      <c r="AM88" s="42"/>
      <c r="AN88" s="51"/>
      <c r="AO88" s="42"/>
      <c r="AP88" s="42"/>
      <c r="AQ88" s="42"/>
      <c r="AR88" s="42"/>
      <c r="AS88" s="42"/>
      <c r="AT88" s="42"/>
      <c r="AU88" s="42"/>
      <c r="AV88" s="42"/>
      <c r="AW88" s="44"/>
      <c r="AX88" s="44"/>
      <c r="AY88" s="44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5"/>
      <c r="BL88" s="35"/>
      <c r="BM88" s="35"/>
      <c r="BN88" s="35"/>
      <c r="BO88" s="36"/>
      <c r="BP88" s="21"/>
    </row>
    <row r="89" spans="1:68" s="28" customFormat="1">
      <c r="A89" s="37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64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42"/>
      <c r="AJ89" s="42"/>
      <c r="AK89" s="42"/>
      <c r="AL89" s="42"/>
      <c r="AM89" s="42"/>
      <c r="AN89" s="51"/>
      <c r="AO89" s="42"/>
      <c r="AP89" s="42"/>
      <c r="AQ89" s="42"/>
      <c r="AR89" s="42"/>
      <c r="AS89" s="42"/>
      <c r="AT89" s="42"/>
      <c r="AU89" s="42"/>
      <c r="AV89" s="42"/>
      <c r="AW89" s="44"/>
      <c r="AX89" s="44"/>
      <c r="AY89" s="44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5"/>
      <c r="BL89" s="35"/>
      <c r="BM89" s="35"/>
      <c r="BN89" s="35"/>
      <c r="BO89" s="36"/>
      <c r="BP89" s="21"/>
    </row>
    <row r="90" spans="1:68" s="28" customFormat="1">
      <c r="A90" s="37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64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42"/>
      <c r="AJ90" s="42"/>
      <c r="AK90" s="42"/>
      <c r="AL90" s="42"/>
      <c r="AM90" s="42"/>
      <c r="AN90" s="51"/>
      <c r="AO90" s="42"/>
      <c r="AP90" s="42"/>
      <c r="AQ90" s="42"/>
      <c r="AR90" s="42"/>
      <c r="AS90" s="42"/>
      <c r="AT90" s="42"/>
      <c r="AU90" s="42"/>
      <c r="AV90" s="42"/>
      <c r="AW90" s="44"/>
      <c r="AX90" s="44"/>
      <c r="AY90" s="44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5"/>
      <c r="BL90" s="35"/>
      <c r="BM90" s="35"/>
      <c r="BN90" s="35"/>
      <c r="BO90" s="36"/>
      <c r="BP90" s="21"/>
    </row>
    <row r="91" spans="1:68" s="28" customFormat="1">
      <c r="A91" s="37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64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42"/>
      <c r="AJ91" s="42"/>
      <c r="AK91" s="42"/>
      <c r="AL91" s="42"/>
      <c r="AM91" s="42"/>
      <c r="AN91" s="51"/>
      <c r="AO91" s="42"/>
      <c r="AP91" s="42"/>
      <c r="AQ91" s="42"/>
      <c r="AR91" s="42"/>
      <c r="AS91" s="42"/>
      <c r="AT91" s="42"/>
      <c r="AU91" s="42"/>
      <c r="AV91" s="42"/>
      <c r="AW91" s="44"/>
      <c r="AX91" s="44"/>
      <c r="AY91" s="44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5"/>
      <c r="BL91" s="35"/>
      <c r="BM91" s="35"/>
      <c r="BN91" s="35"/>
      <c r="BO91" s="36"/>
      <c r="BP91" s="21"/>
    </row>
    <row r="92" spans="1:68" s="72" customFormat="1">
      <c r="A92" s="67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8"/>
      <c r="AJ92" s="68"/>
      <c r="AK92" s="68"/>
      <c r="AL92" s="68"/>
      <c r="AM92" s="68"/>
      <c r="AN92" s="64"/>
      <c r="AO92" s="68"/>
      <c r="AP92" s="68"/>
      <c r="AQ92" s="68"/>
      <c r="AR92" s="68"/>
      <c r="AS92" s="68"/>
      <c r="AT92" s="68"/>
      <c r="AU92" s="68"/>
      <c r="AV92" s="68"/>
      <c r="AW92" s="69"/>
      <c r="AX92" s="69"/>
      <c r="AY92" s="69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1"/>
      <c r="BP92" s="21"/>
    </row>
    <row r="93" spans="1:68" s="28" customFormat="1">
      <c r="A93" s="37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64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42"/>
      <c r="AJ93" s="42"/>
      <c r="AK93" s="42"/>
      <c r="AL93" s="42"/>
      <c r="AM93" s="42"/>
      <c r="AN93" s="51"/>
      <c r="AO93" s="42"/>
      <c r="AP93" s="42"/>
      <c r="AQ93" s="42"/>
      <c r="AR93" s="42"/>
      <c r="AS93" s="42"/>
      <c r="AT93" s="42"/>
      <c r="AU93" s="42"/>
      <c r="AV93" s="42"/>
      <c r="AW93" s="44"/>
      <c r="AX93" s="44"/>
      <c r="AY93" s="44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5"/>
      <c r="BL93" s="35"/>
      <c r="BM93" s="35"/>
      <c r="BN93" s="35"/>
      <c r="BO93" s="36"/>
      <c r="BP93" s="21"/>
    </row>
    <row r="94" spans="1:68" s="28" customFormat="1" ht="12">
      <c r="A94" s="67"/>
      <c r="B94" s="73"/>
      <c r="C94" s="39"/>
      <c r="D94" s="39"/>
      <c r="E94" s="39"/>
      <c r="F94" s="39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35"/>
      <c r="AA94" s="75"/>
      <c r="AB94" s="75"/>
      <c r="AC94" s="75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7"/>
      <c r="AX94" s="77"/>
      <c r="AY94" s="77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5"/>
      <c r="BL94" s="35"/>
      <c r="BM94" s="35"/>
      <c r="BN94" s="35"/>
      <c r="BO94" s="36"/>
      <c r="BP94" s="21"/>
    </row>
    <row r="95" spans="1:68" s="28" customFormat="1">
      <c r="A95" s="37"/>
      <c r="B95" s="78" t="s">
        <v>147</v>
      </c>
      <c r="C95" s="39"/>
      <c r="D95" s="39"/>
      <c r="E95" s="39"/>
      <c r="F95" s="39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1"/>
      <c r="AB95" s="41"/>
      <c r="AC95" s="41"/>
      <c r="AD95" s="42"/>
      <c r="AE95" s="42"/>
      <c r="AF95" s="42"/>
      <c r="AG95" s="43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4"/>
      <c r="AX95" s="44"/>
      <c r="AY95" s="44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5"/>
      <c r="BL95" s="35"/>
      <c r="BM95" s="35"/>
      <c r="BN95" s="35"/>
      <c r="BO95" s="36"/>
      <c r="BP95" s="21"/>
    </row>
    <row r="96" spans="1:68" s="28" customFormat="1">
      <c r="A96" s="37"/>
      <c r="B96" s="38"/>
      <c r="C96" s="39"/>
      <c r="D96" s="39"/>
      <c r="E96" s="39"/>
      <c r="F96" s="39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1"/>
      <c r="AB96" s="41"/>
      <c r="AC96" s="41"/>
      <c r="AD96" s="42"/>
      <c r="AE96" s="42"/>
      <c r="AF96" s="42"/>
      <c r="AG96" s="43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4"/>
      <c r="AX96" s="44"/>
      <c r="AY96" s="44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5"/>
      <c r="BL96" s="35"/>
      <c r="BM96" s="35"/>
      <c r="BN96" s="35"/>
      <c r="BO96" s="36"/>
      <c r="BP96" s="21"/>
    </row>
    <row r="97" spans="1:68" s="28" customFormat="1">
      <c r="A97" s="37"/>
      <c r="B97" s="38"/>
      <c r="C97" s="39"/>
      <c r="D97" s="39" t="s">
        <v>297</v>
      </c>
      <c r="E97" s="39"/>
      <c r="F97" s="39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1"/>
      <c r="AB97" s="41"/>
      <c r="AC97" s="41"/>
      <c r="AD97" s="42"/>
      <c r="AE97" s="42"/>
      <c r="AF97" s="42"/>
      <c r="AG97" s="43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4"/>
      <c r="AX97" s="44"/>
      <c r="AY97" s="44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5"/>
      <c r="BL97" s="35"/>
      <c r="BM97" s="35"/>
      <c r="BN97" s="35"/>
      <c r="BO97" s="36"/>
      <c r="BP97" s="21"/>
    </row>
    <row r="98" spans="1:68" s="28" customFormat="1">
      <c r="A98" s="37"/>
      <c r="B98" s="38"/>
      <c r="C98" s="39"/>
      <c r="D98" s="39" t="s">
        <v>148</v>
      </c>
      <c r="E98" s="39"/>
      <c r="F98" s="39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1"/>
      <c r="AB98" s="41"/>
      <c r="AC98" s="41"/>
      <c r="AD98" s="42"/>
      <c r="AE98" s="42"/>
      <c r="AF98" s="42"/>
      <c r="AG98" s="43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4"/>
      <c r="AX98" s="44"/>
      <c r="AY98" s="44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5"/>
      <c r="BL98" s="35"/>
      <c r="BM98" s="35"/>
      <c r="BN98" s="35"/>
      <c r="BO98" s="36"/>
      <c r="BP98" s="21"/>
    </row>
    <row r="99" spans="1:68" s="28" customFormat="1">
      <c r="A99" s="37"/>
      <c r="B99" s="38"/>
      <c r="C99" s="39"/>
      <c r="D99" s="39"/>
      <c r="E99" s="39"/>
      <c r="F99" s="39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1"/>
      <c r="AB99" s="41"/>
      <c r="AC99" s="41"/>
      <c r="AD99" s="42"/>
      <c r="AE99" s="42"/>
      <c r="AF99" s="42"/>
      <c r="AG99" s="43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4"/>
      <c r="AX99" s="44"/>
      <c r="AY99" s="44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5"/>
      <c r="BL99" s="35"/>
      <c r="BM99" s="35"/>
      <c r="BN99" s="35"/>
      <c r="BO99" s="36"/>
      <c r="BP99" s="21"/>
    </row>
    <row r="100" spans="1:68" s="28" customFormat="1">
      <c r="A100" s="37"/>
      <c r="B100" s="78" t="s">
        <v>149</v>
      </c>
      <c r="C100" s="39"/>
      <c r="D100" s="39"/>
      <c r="E100" s="39"/>
      <c r="F100" s="39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1"/>
      <c r="AB100" s="41"/>
      <c r="AC100" s="41"/>
      <c r="AD100" s="42"/>
      <c r="AE100" s="42"/>
      <c r="AF100" s="42"/>
      <c r="AG100" s="43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4"/>
      <c r="AX100" s="44"/>
      <c r="AY100" s="44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5"/>
      <c r="BL100" s="35"/>
      <c r="BM100" s="35"/>
      <c r="BN100" s="35"/>
      <c r="BO100" s="36"/>
      <c r="BP100" s="21"/>
    </row>
    <row r="101" spans="1:68" s="28" customFormat="1">
      <c r="A101" s="37"/>
      <c r="B101" s="78"/>
      <c r="C101" s="39"/>
      <c r="D101" s="39"/>
      <c r="E101" s="39"/>
      <c r="F101" s="39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1"/>
      <c r="AB101" s="41"/>
      <c r="AC101" s="41"/>
      <c r="AD101" s="42"/>
      <c r="AE101" s="42"/>
      <c r="AF101" s="42"/>
      <c r="AG101" s="43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4"/>
      <c r="AX101" s="44"/>
      <c r="AY101" s="44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5"/>
      <c r="BL101" s="35"/>
      <c r="BM101" s="35"/>
      <c r="BN101" s="35"/>
      <c r="BO101" s="36"/>
      <c r="BP101" s="21"/>
    </row>
    <row r="102" spans="1:68" s="28" customFormat="1">
      <c r="A102" s="37"/>
      <c r="B102" s="38"/>
      <c r="C102" s="39"/>
      <c r="D102" s="39" t="s">
        <v>150</v>
      </c>
      <c r="E102" s="39"/>
      <c r="F102" s="39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1"/>
      <c r="AB102" s="41"/>
      <c r="AC102" s="41"/>
      <c r="AD102" s="42"/>
      <c r="AE102" s="42"/>
      <c r="AF102" s="42"/>
      <c r="AG102" s="43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4"/>
      <c r="AX102" s="44"/>
      <c r="AY102" s="44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5"/>
      <c r="BL102" s="35"/>
      <c r="BM102" s="35"/>
      <c r="BN102" s="35"/>
      <c r="BO102" s="36"/>
      <c r="BP102" s="21"/>
    </row>
    <row r="103" spans="1:68" s="28" customFormat="1">
      <c r="A103" s="37"/>
      <c r="B103" s="38"/>
      <c r="C103" s="39"/>
      <c r="D103" s="39"/>
      <c r="E103" s="39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1"/>
      <c r="AB103" s="41"/>
      <c r="AC103" s="41"/>
      <c r="AD103" s="42"/>
      <c r="AE103" s="42"/>
      <c r="AF103" s="42"/>
      <c r="AG103" s="43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4"/>
      <c r="AX103" s="44"/>
      <c r="AY103" s="44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5"/>
      <c r="BL103" s="35"/>
      <c r="BM103" s="35"/>
      <c r="BN103" s="35"/>
      <c r="BO103" s="36"/>
      <c r="BP103" s="21"/>
    </row>
    <row r="104" spans="1:68" s="28" customFormat="1">
      <c r="A104" s="37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64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42"/>
      <c r="AJ104" s="42"/>
      <c r="AK104" s="42"/>
      <c r="AL104" s="42"/>
      <c r="AM104" s="42"/>
      <c r="AN104" s="51"/>
      <c r="AO104" s="42"/>
      <c r="AP104" s="42"/>
      <c r="AQ104" s="42"/>
      <c r="AR104" s="42"/>
      <c r="AS104" s="42"/>
      <c r="AT104" s="42"/>
      <c r="AU104" s="42"/>
      <c r="AV104" s="42"/>
      <c r="AW104" s="44"/>
      <c r="AX104" s="44"/>
      <c r="AY104" s="44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5"/>
      <c r="BL104" s="35"/>
      <c r="BM104" s="35"/>
      <c r="BN104" s="35"/>
      <c r="BO104" s="36"/>
      <c r="BP104" s="21"/>
    </row>
    <row r="105" spans="1:68" s="28" customFormat="1">
      <c r="A105" s="37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64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42"/>
      <c r="AJ105" s="42"/>
      <c r="AK105" s="42"/>
      <c r="AL105" s="42"/>
      <c r="AM105" s="42"/>
      <c r="AN105" s="51"/>
      <c r="AO105" s="42"/>
      <c r="AP105" s="42"/>
      <c r="AQ105" s="42"/>
      <c r="AR105" s="42"/>
      <c r="AS105" s="42"/>
      <c r="AT105" s="42"/>
      <c r="AU105" s="42"/>
      <c r="AV105" s="42"/>
      <c r="AW105" s="44"/>
      <c r="AX105" s="44"/>
      <c r="AY105" s="44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5"/>
      <c r="BL105" s="35"/>
      <c r="BM105" s="35"/>
      <c r="BN105" s="35"/>
      <c r="BO105" s="36"/>
      <c r="BP105" s="21"/>
    </row>
    <row r="106" spans="1:68" s="28" customFormat="1" ht="14.25" thickBot="1">
      <c r="A106" s="79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1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2"/>
      <c r="AJ106" s="82"/>
      <c r="AK106" s="82"/>
      <c r="AL106" s="82"/>
      <c r="AM106" s="82"/>
      <c r="AN106" s="80"/>
      <c r="AO106" s="82"/>
      <c r="AP106" s="82"/>
      <c r="AQ106" s="82"/>
      <c r="AR106" s="82"/>
      <c r="AS106" s="82"/>
      <c r="AT106" s="82"/>
      <c r="AU106" s="82"/>
      <c r="AV106" s="82"/>
      <c r="AW106" s="83"/>
      <c r="AX106" s="83"/>
      <c r="AY106" s="83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5"/>
      <c r="BL106" s="85"/>
      <c r="BM106" s="85"/>
      <c r="BN106" s="85"/>
      <c r="BO106" s="86"/>
      <c r="BP106" s="21"/>
    </row>
    <row r="107" spans="1:68">
      <c r="W107" s="88"/>
    </row>
  </sheetData>
  <mergeCells count="16"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</mergeCells>
  <phoneticPr fontId="9"/>
  <pageMargins left="0.23622047244094491" right="0.23622047244094491" top="0.74803149606299213" bottom="0.74803149606299213" header="0.31496062992125984" footer="0.31496062992125984"/>
  <pageSetup paperSize="8" scale="79" orientation="portrait" r:id="rId1"/>
  <headerFooter alignWithMargins="0">
    <oddFooter>&amp;C&amp;"ＭＳ ゴシック,標準"&amp;10&amp;P / &amp;N&amp;R&amp;"ＭＳ ゴシック,標準"&amp;10&amp;F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87"/>
  <sheetViews>
    <sheetView showGridLines="0" view="pageBreakPreview" zoomScale="85" zoomScaleNormal="100" zoomScaleSheetLayoutView="85" workbookViewId="0"/>
  </sheetViews>
  <sheetFormatPr defaultColWidth="2.625" defaultRowHeight="13.5"/>
  <cols>
    <col min="1" max="2" width="2.625" style="87"/>
    <col min="3" max="3" width="2.625" style="87" customWidth="1"/>
    <col min="4" max="4" width="3.5" style="87" bestFit="1" customWidth="1"/>
    <col min="5" max="40" width="2.625" style="87"/>
    <col min="41" max="41" width="3.5" style="87" bestFit="1" customWidth="1"/>
    <col min="42" max="16384" width="2.625" style="87"/>
  </cols>
  <sheetData>
    <row r="1" spans="1:74" s="25" customFormat="1" ht="15.75" customHeight="1">
      <c r="A1" s="3" t="s">
        <v>1</v>
      </c>
      <c r="B1" s="4">
        <f>IF(変更履歴!B1&lt;&gt;"",変更履歴!B1,"")</f>
        <v>5</v>
      </c>
      <c r="C1" s="358" t="str">
        <f>IF(変更履歴!C1&lt;&gt;"",変更履歴!C1,"")</f>
        <v>システム全体設計</v>
      </c>
      <c r="D1" s="359"/>
      <c r="E1" s="359"/>
      <c r="F1" s="359"/>
      <c r="G1" s="359"/>
      <c r="H1" s="359"/>
      <c r="I1" s="359"/>
      <c r="J1" s="360"/>
      <c r="K1" s="20" t="s">
        <v>2</v>
      </c>
      <c r="L1" s="4">
        <f>IF(変更履歴!L1&lt;&gt;"",変更履歴!L1,"")</f>
        <v>32</v>
      </c>
      <c r="M1" s="358" t="str">
        <f>IF(変更履歴!M1&lt;&gt;"",変更履歴!M1,"")</f>
        <v>査定結果テーブル</v>
      </c>
      <c r="N1" s="359"/>
      <c r="O1" s="359"/>
      <c r="P1" s="359"/>
      <c r="Q1" s="359"/>
      <c r="R1" s="359"/>
      <c r="S1" s="359"/>
      <c r="T1" s="359"/>
      <c r="U1" s="360"/>
      <c r="V1" s="293" t="s">
        <v>3</v>
      </c>
      <c r="W1" s="293"/>
      <c r="X1" s="293"/>
      <c r="Y1" s="293"/>
      <c r="Z1" s="293"/>
      <c r="AA1" s="368" t="s">
        <v>151</v>
      </c>
      <c r="AB1" s="368"/>
      <c r="AC1" s="368"/>
      <c r="AD1" s="368"/>
      <c r="AE1" s="368"/>
      <c r="AF1" s="368"/>
      <c r="AG1" s="368"/>
      <c r="AH1" s="368"/>
      <c r="AI1" s="368"/>
      <c r="AJ1" s="368"/>
      <c r="AK1" s="293" t="s">
        <v>23</v>
      </c>
      <c r="AL1" s="293"/>
      <c r="AM1" s="293"/>
      <c r="AN1" s="293"/>
      <c r="AO1" s="293"/>
      <c r="AP1" s="361" t="str">
        <f>IF(変更履歴!AP1&lt;&gt;"",変更履歴!AP1,"")</f>
        <v>査定結果テーブル</v>
      </c>
      <c r="AQ1" s="361"/>
      <c r="AR1" s="361"/>
      <c r="AS1" s="361"/>
      <c r="AT1" s="361"/>
      <c r="AU1" s="361"/>
      <c r="AV1" s="361"/>
      <c r="AW1" s="361"/>
      <c r="AX1" s="361"/>
      <c r="AY1" s="361"/>
      <c r="AZ1" s="293" t="s">
        <v>5</v>
      </c>
      <c r="BA1" s="293"/>
      <c r="BB1" s="293"/>
      <c r="BC1" s="294" t="str">
        <f>IF(変更履歴!BC1&lt;&gt;"",変更履歴!BC1,"")</f>
        <v>静間　隆夫</v>
      </c>
      <c r="BD1" s="294"/>
      <c r="BE1" s="294"/>
      <c r="BF1" s="294"/>
      <c r="BG1" s="294"/>
      <c r="BH1" s="293" t="s">
        <v>6</v>
      </c>
      <c r="BI1" s="293"/>
      <c r="BJ1" s="293"/>
      <c r="BK1" s="295">
        <f>IF(変更履歴!BK1&lt;&gt;"",変更履歴!BK1,"")</f>
        <v>43432</v>
      </c>
      <c r="BL1" s="294"/>
      <c r="BM1" s="294"/>
      <c r="BN1" s="294"/>
      <c r="BO1" s="294"/>
      <c r="BP1" s="21"/>
      <c r="BQ1" s="22"/>
      <c r="BR1" s="23"/>
      <c r="BS1" s="22"/>
      <c r="BT1" s="24"/>
      <c r="BU1" s="24"/>
      <c r="BV1" s="24"/>
    </row>
    <row r="2" spans="1:74" s="26" customFormat="1" ht="15.75" customHeight="1">
      <c r="A2" s="3" t="s">
        <v>7</v>
      </c>
      <c r="B2" s="4">
        <f>IF(変更履歴!B2&lt;&gt;"",変更履歴!B2,"")</f>
        <v>9</v>
      </c>
      <c r="C2" s="358" t="str">
        <f>IF(変更履歴!C2&lt;&gt;"",変更履歴!C2,"")</f>
        <v>DB編集仕様書</v>
      </c>
      <c r="D2" s="359"/>
      <c r="E2" s="359"/>
      <c r="F2" s="359"/>
      <c r="G2" s="359"/>
      <c r="H2" s="359"/>
      <c r="I2" s="359"/>
      <c r="J2" s="360"/>
      <c r="K2" s="20" t="s">
        <v>8</v>
      </c>
      <c r="L2" s="4" t="str">
        <f>IF(変更履歴!L2&lt;&gt;"",変更履歴!L2,"")</f>
        <v>-</v>
      </c>
      <c r="M2" s="358" t="str">
        <f>IF(変更履歴!M2&lt;&gt;"",変更履歴!M2,"")</f>
        <v>-</v>
      </c>
      <c r="N2" s="359"/>
      <c r="O2" s="359"/>
      <c r="P2" s="359"/>
      <c r="Q2" s="359"/>
      <c r="R2" s="359"/>
      <c r="S2" s="359"/>
      <c r="T2" s="359"/>
      <c r="U2" s="360"/>
      <c r="V2" s="293"/>
      <c r="W2" s="293"/>
      <c r="X2" s="293"/>
      <c r="Y2" s="293"/>
      <c r="Z2" s="293"/>
      <c r="AA2" s="368"/>
      <c r="AB2" s="368"/>
      <c r="AC2" s="368"/>
      <c r="AD2" s="368"/>
      <c r="AE2" s="368"/>
      <c r="AF2" s="368"/>
      <c r="AG2" s="368"/>
      <c r="AH2" s="368"/>
      <c r="AI2" s="368"/>
      <c r="AJ2" s="368"/>
      <c r="AK2" s="293"/>
      <c r="AL2" s="293"/>
      <c r="AM2" s="293"/>
      <c r="AN2" s="293"/>
      <c r="AO2" s="293"/>
      <c r="AP2" s="361"/>
      <c r="AQ2" s="361"/>
      <c r="AR2" s="361"/>
      <c r="AS2" s="361"/>
      <c r="AT2" s="361"/>
      <c r="AU2" s="361"/>
      <c r="AV2" s="361"/>
      <c r="AW2" s="361"/>
      <c r="AX2" s="361"/>
      <c r="AY2" s="361"/>
      <c r="AZ2" s="293" t="s">
        <v>9</v>
      </c>
      <c r="BA2" s="293"/>
      <c r="BB2" s="293"/>
      <c r="BC2" s="294" t="str">
        <f ca="1">IF(変更履歴!BC2&lt;&gt;"",変更履歴!BC2,"")</f>
        <v>今村　秀平</v>
      </c>
      <c r="BD2" s="294"/>
      <c r="BE2" s="294"/>
      <c r="BF2" s="294"/>
      <c r="BG2" s="294"/>
      <c r="BH2" s="293" t="s">
        <v>10</v>
      </c>
      <c r="BI2" s="293"/>
      <c r="BJ2" s="293"/>
      <c r="BK2" s="295">
        <f>IF(変更履歴!BK2&lt;&gt;"",変更履歴!BK2,"")</f>
        <v>43850</v>
      </c>
      <c r="BL2" s="294"/>
      <c r="BM2" s="294"/>
      <c r="BN2" s="294"/>
      <c r="BO2" s="294"/>
      <c r="BP2" s="21"/>
      <c r="BQ2" s="22"/>
      <c r="BR2" s="23"/>
      <c r="BS2" s="22"/>
      <c r="BT2" s="24"/>
      <c r="BU2" s="24"/>
      <c r="BV2" s="24"/>
    </row>
    <row r="3" spans="1:74" s="28" customFormat="1" ht="14.25" thickBo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BP3" s="21"/>
    </row>
    <row r="4" spans="1:74" s="28" customFormat="1">
      <c r="A4" s="89"/>
      <c r="B4" s="90"/>
      <c r="C4" s="91"/>
      <c r="D4" s="91"/>
      <c r="E4" s="91"/>
      <c r="F4" s="91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3"/>
      <c r="AB4" s="93"/>
      <c r="AC4" s="93"/>
      <c r="AD4" s="94"/>
      <c r="AE4" s="94"/>
      <c r="AF4" s="94"/>
      <c r="AG4" s="95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6"/>
      <c r="AX4" s="96"/>
      <c r="AY4" s="96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31"/>
      <c r="BL4" s="31"/>
      <c r="BM4" s="31"/>
      <c r="BN4" s="31"/>
      <c r="BO4" s="32"/>
      <c r="BP4" s="21"/>
    </row>
    <row r="5" spans="1:74">
      <c r="A5" s="97"/>
      <c r="B5" s="27" t="s">
        <v>152</v>
      </c>
      <c r="C5" s="98"/>
      <c r="D5" s="98"/>
      <c r="E5" s="98"/>
      <c r="F5" s="98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1"/>
      <c r="AB5" s="41"/>
      <c r="AC5" s="41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99"/>
      <c r="AX5" s="99"/>
      <c r="AY5" s="99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57"/>
      <c r="BL5" s="57"/>
      <c r="BM5" s="57"/>
      <c r="BN5" s="57"/>
      <c r="BO5" s="100"/>
      <c r="BP5" s="101"/>
    </row>
    <row r="6" spans="1:74">
      <c r="A6" s="97"/>
      <c r="B6" s="38"/>
      <c r="C6" s="98"/>
      <c r="D6" s="98"/>
      <c r="E6" s="98"/>
      <c r="F6" s="98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1"/>
      <c r="AB6" s="41"/>
      <c r="AC6" s="41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99"/>
      <c r="AX6" s="99"/>
      <c r="AY6" s="99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57"/>
      <c r="BL6" s="57"/>
      <c r="BM6" s="57"/>
      <c r="BN6" s="57"/>
      <c r="BO6" s="100"/>
      <c r="BP6" s="101"/>
    </row>
    <row r="7" spans="1:74">
      <c r="A7" s="97"/>
      <c r="B7" s="38"/>
      <c r="C7" s="98" t="s">
        <v>153</v>
      </c>
      <c r="D7" s="98"/>
      <c r="E7" s="98"/>
      <c r="F7" s="98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1"/>
      <c r="AB7" s="41"/>
      <c r="AC7" s="41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99"/>
      <c r="AX7" s="99"/>
      <c r="AY7" s="99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57"/>
      <c r="BL7" s="57"/>
      <c r="BM7" s="57"/>
      <c r="BN7" s="57"/>
      <c r="BO7" s="100"/>
      <c r="BP7" s="101"/>
    </row>
    <row r="8" spans="1:74">
      <c r="A8" s="97"/>
      <c r="B8" s="38"/>
      <c r="C8" s="98"/>
      <c r="D8" s="98"/>
      <c r="E8" s="98"/>
      <c r="F8" s="98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1"/>
      <c r="AB8" s="41"/>
      <c r="AC8" s="41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99"/>
      <c r="AX8" s="99"/>
      <c r="AY8" s="99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57"/>
      <c r="BL8" s="57"/>
      <c r="BM8" s="57"/>
      <c r="BN8" s="57"/>
      <c r="BO8" s="100"/>
      <c r="BP8" s="101"/>
    </row>
    <row r="9" spans="1:74">
      <c r="A9" s="97"/>
      <c r="B9" s="38"/>
      <c r="C9" s="98"/>
      <c r="D9" s="98" t="s">
        <v>154</v>
      </c>
      <c r="E9" s="98"/>
      <c r="F9" s="98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1"/>
      <c r="AB9" s="41"/>
      <c r="AC9" s="41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99"/>
      <c r="AX9" s="99"/>
      <c r="AY9" s="99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57"/>
      <c r="BL9" s="57"/>
      <c r="BM9" s="57"/>
      <c r="BN9" s="57"/>
      <c r="BO9" s="100"/>
      <c r="BP9" s="101"/>
    </row>
    <row r="10" spans="1:74">
      <c r="A10" s="97"/>
      <c r="B10" s="38"/>
      <c r="C10" s="98"/>
      <c r="D10" s="102" t="s">
        <v>155</v>
      </c>
      <c r="E10" s="103"/>
      <c r="F10" s="103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40"/>
      <c r="AA10" s="41"/>
      <c r="AB10" s="41"/>
      <c r="AC10" s="41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99"/>
      <c r="AX10" s="99"/>
      <c r="AY10" s="99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57"/>
      <c r="BL10" s="57"/>
      <c r="BM10" s="57"/>
      <c r="BN10" s="57"/>
      <c r="BO10" s="100"/>
      <c r="BP10" s="101"/>
    </row>
    <row r="11" spans="1:74">
      <c r="A11" s="97"/>
      <c r="B11" s="38"/>
      <c r="C11" s="98"/>
      <c r="D11" s="105" t="s">
        <v>156</v>
      </c>
      <c r="E11" s="98"/>
      <c r="F11" s="98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1"/>
      <c r="AB11" s="41"/>
      <c r="AC11" s="41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99"/>
      <c r="AX11" s="99"/>
      <c r="AY11" s="99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57"/>
      <c r="BL11" s="57"/>
      <c r="BM11" s="57"/>
      <c r="BN11" s="57"/>
      <c r="BO11" s="100"/>
      <c r="BP11" s="101"/>
    </row>
    <row r="12" spans="1:74">
      <c r="A12" s="97"/>
      <c r="B12" s="38"/>
      <c r="C12" s="98"/>
      <c r="D12" s="98" t="s">
        <v>157</v>
      </c>
      <c r="E12" s="98"/>
      <c r="F12" s="98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1"/>
      <c r="AB12" s="41"/>
      <c r="AC12" s="41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99"/>
      <c r="AX12" s="99"/>
      <c r="AY12" s="99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57"/>
      <c r="BL12" s="57"/>
      <c r="BM12" s="57"/>
      <c r="BN12" s="57"/>
      <c r="BO12" s="100"/>
      <c r="BP12" s="101"/>
    </row>
    <row r="13" spans="1:74">
      <c r="A13" s="97"/>
      <c r="B13" s="38"/>
      <c r="C13" s="98"/>
      <c r="D13" s="98"/>
      <c r="E13" s="98"/>
      <c r="F13" s="98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1"/>
      <c r="AB13" s="41"/>
      <c r="AC13" s="41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99"/>
      <c r="AX13" s="99"/>
      <c r="AY13" s="99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57"/>
      <c r="BL13" s="57"/>
      <c r="BM13" s="57"/>
      <c r="BN13" s="57"/>
      <c r="BO13" s="100"/>
      <c r="BP13" s="101"/>
    </row>
    <row r="14" spans="1:74">
      <c r="A14" s="97"/>
      <c r="B14" s="38"/>
      <c r="C14" s="98"/>
      <c r="D14" s="98" t="s">
        <v>338</v>
      </c>
      <c r="F14" s="98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1"/>
      <c r="AB14" s="41"/>
      <c r="AC14" s="41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99"/>
      <c r="AX14" s="99"/>
      <c r="AY14" s="99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57"/>
      <c r="BL14" s="57"/>
      <c r="BM14" s="57"/>
      <c r="BN14" s="57"/>
      <c r="BO14" s="100"/>
      <c r="BP14" s="194"/>
    </row>
    <row r="15" spans="1:74" ht="15.75">
      <c r="A15" s="97"/>
      <c r="B15" s="38"/>
      <c r="C15" s="98"/>
      <c r="D15" s="98" t="s">
        <v>472</v>
      </c>
      <c r="E15" s="98"/>
      <c r="F15" s="98"/>
      <c r="G15" s="98"/>
      <c r="H15" s="98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1"/>
      <c r="AD15" s="41"/>
      <c r="AE15" s="41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BB15" s="40"/>
      <c r="BC15" s="40"/>
      <c r="BD15" s="98"/>
      <c r="BE15" s="98"/>
      <c r="BF15" s="98"/>
      <c r="BG15" s="40" t="s">
        <v>177</v>
      </c>
      <c r="BH15" s="40"/>
      <c r="BI15" s="40"/>
      <c r="BJ15" s="98"/>
      <c r="BK15" s="57"/>
      <c r="BL15" s="57"/>
      <c r="BM15" s="57"/>
      <c r="BN15" s="57"/>
      <c r="BO15" s="100"/>
      <c r="BP15" s="101"/>
    </row>
    <row r="16" spans="1:74">
      <c r="A16" s="97"/>
      <c r="B16" s="38"/>
      <c r="C16" s="98"/>
      <c r="D16" s="98"/>
      <c r="E16" s="98"/>
      <c r="F16" s="98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1"/>
      <c r="AB16" s="41"/>
      <c r="AC16" s="41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99"/>
      <c r="AX16" s="99"/>
      <c r="AY16" s="99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57"/>
      <c r="BL16" s="57"/>
      <c r="BM16" s="57"/>
      <c r="BN16" s="57"/>
      <c r="BO16" s="100"/>
      <c r="BP16" s="101"/>
    </row>
    <row r="17" spans="1:68">
      <c r="A17" s="97"/>
      <c r="B17" s="38"/>
      <c r="C17" s="98"/>
      <c r="D17" s="98"/>
      <c r="E17" s="98"/>
      <c r="F17" s="98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1"/>
      <c r="AB17" s="41"/>
      <c r="AC17" s="41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99"/>
      <c r="AX17" s="99"/>
      <c r="AY17" s="99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57"/>
      <c r="BL17" s="57"/>
      <c r="BM17" s="57"/>
      <c r="BN17" s="57"/>
      <c r="BO17" s="100"/>
      <c r="BP17" s="101"/>
    </row>
    <row r="18" spans="1:68">
      <c r="A18" s="97"/>
      <c r="B18" s="38"/>
      <c r="C18" s="98"/>
      <c r="D18" s="98" t="s">
        <v>339</v>
      </c>
      <c r="F18" s="98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1"/>
      <c r="AB18" s="41"/>
      <c r="AC18" s="41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99"/>
      <c r="AX18" s="99"/>
      <c r="AY18" s="99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57"/>
      <c r="BL18" s="57"/>
      <c r="BM18" s="57"/>
      <c r="BN18" s="57"/>
      <c r="BO18" s="100"/>
      <c r="BP18" s="194"/>
    </row>
    <row r="19" spans="1:68" ht="15.75">
      <c r="A19" s="97"/>
      <c r="B19" s="38"/>
      <c r="C19" s="98"/>
      <c r="D19" s="98" t="s">
        <v>473</v>
      </c>
      <c r="E19" s="98"/>
      <c r="F19" s="98"/>
      <c r="G19" s="98"/>
      <c r="H19" s="98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1"/>
      <c r="AD19" s="41"/>
      <c r="AE19" s="41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BB19" s="40"/>
      <c r="BC19" s="40"/>
      <c r="BD19" s="98"/>
      <c r="BE19" s="98"/>
      <c r="BF19" s="98"/>
      <c r="BG19" s="40" t="s">
        <v>177</v>
      </c>
      <c r="BH19" s="40"/>
      <c r="BI19" s="40"/>
      <c r="BJ19" s="98"/>
      <c r="BK19" s="57"/>
      <c r="BL19" s="57"/>
      <c r="BM19" s="57"/>
      <c r="BN19" s="57"/>
      <c r="BO19" s="100"/>
      <c r="BP19" s="194"/>
    </row>
    <row r="20" spans="1:68">
      <c r="A20" s="97"/>
      <c r="B20" s="38"/>
      <c r="C20" s="98"/>
      <c r="D20" s="98"/>
      <c r="E20" s="98"/>
      <c r="F20" s="98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1"/>
      <c r="AB20" s="41"/>
      <c r="AC20" s="41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99"/>
      <c r="AX20" s="99"/>
      <c r="AY20" s="99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57"/>
      <c r="BL20" s="57"/>
      <c r="BM20" s="57"/>
      <c r="BN20" s="57"/>
      <c r="BO20" s="100"/>
      <c r="BP20" s="101"/>
    </row>
    <row r="21" spans="1:68">
      <c r="A21" s="97"/>
      <c r="B21" s="38"/>
      <c r="C21" s="98"/>
      <c r="D21" s="98"/>
      <c r="E21" s="98"/>
      <c r="F21" s="98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1"/>
      <c r="AB21" s="41"/>
      <c r="AC21" s="41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99"/>
      <c r="AX21" s="99"/>
      <c r="AY21" s="99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57"/>
      <c r="BL21" s="57"/>
      <c r="BM21" s="57"/>
      <c r="BN21" s="57"/>
      <c r="BO21" s="100"/>
      <c r="BP21" s="101"/>
    </row>
    <row r="22" spans="1:68">
      <c r="A22" s="97"/>
      <c r="B22" s="38"/>
      <c r="C22" s="98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1"/>
      <c r="AB22" s="41"/>
      <c r="AC22" s="41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99"/>
      <c r="AX22" s="99"/>
      <c r="AY22" s="99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57"/>
      <c r="BL22" s="57"/>
      <c r="BM22" s="57"/>
      <c r="BN22" s="57"/>
      <c r="BO22" s="100"/>
      <c r="BP22" s="101"/>
    </row>
    <row r="23" spans="1:68">
      <c r="A23" s="97"/>
      <c r="B23" s="38"/>
      <c r="C23" s="98"/>
      <c r="D23" s="98" t="s">
        <v>158</v>
      </c>
      <c r="E23" s="98"/>
      <c r="F23" s="98"/>
      <c r="G23" s="40"/>
      <c r="H23" s="40"/>
      <c r="I23" s="40"/>
      <c r="J23" s="40"/>
      <c r="K23" s="40"/>
      <c r="L23" s="40"/>
      <c r="M23" s="40"/>
      <c r="N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1"/>
      <c r="AB23" s="41"/>
      <c r="AC23" s="41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99"/>
      <c r="AX23" s="99"/>
      <c r="AY23" s="99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57"/>
      <c r="BL23" s="57"/>
      <c r="BM23" s="57"/>
      <c r="BN23" s="57"/>
      <c r="BO23" s="100"/>
      <c r="BP23" s="101"/>
    </row>
    <row r="24" spans="1:68">
      <c r="A24" s="97"/>
      <c r="B24" s="38"/>
      <c r="C24" s="98"/>
      <c r="D24" s="98"/>
      <c r="E24" s="98"/>
      <c r="F24" s="98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1"/>
      <c r="AB24" s="41"/>
      <c r="AC24" s="41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99"/>
      <c r="AX24" s="99"/>
      <c r="AY24" s="99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57"/>
      <c r="BL24" s="57"/>
      <c r="BM24" s="57"/>
      <c r="BN24" s="57"/>
      <c r="BO24" s="100"/>
      <c r="BP24" s="101"/>
    </row>
    <row r="25" spans="1:68">
      <c r="A25" s="97"/>
      <c r="B25" s="38"/>
      <c r="C25" s="38"/>
      <c r="D25" s="98" t="s">
        <v>159</v>
      </c>
      <c r="E25" s="106" t="s">
        <v>160</v>
      </c>
      <c r="F25" s="107"/>
      <c r="G25" s="107"/>
      <c r="H25" s="107"/>
      <c r="I25" s="108"/>
      <c r="J25" s="108"/>
      <c r="K25" s="108"/>
      <c r="L25" s="108"/>
      <c r="M25" s="107"/>
      <c r="N25" s="107"/>
      <c r="O25" s="107"/>
      <c r="P25" s="107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9"/>
      <c r="AL25" s="109"/>
      <c r="AM25" s="109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110" t="s">
        <v>161</v>
      </c>
      <c r="AY25" s="111"/>
      <c r="AZ25" s="42"/>
      <c r="BA25" s="42"/>
      <c r="BB25" s="42"/>
      <c r="BC25" s="42"/>
      <c r="BD25" s="42"/>
      <c r="BE25" s="98"/>
      <c r="BF25" s="98"/>
      <c r="BG25" s="98"/>
      <c r="BH25" s="98"/>
      <c r="BI25" s="98"/>
      <c r="BJ25" s="98"/>
      <c r="BK25" s="57"/>
      <c r="BL25" s="57"/>
      <c r="BM25" s="57"/>
      <c r="BN25" s="57"/>
      <c r="BO25" s="100"/>
      <c r="BP25" s="101"/>
    </row>
    <row r="26" spans="1:68" ht="20.100000000000001" customHeight="1">
      <c r="A26" s="97"/>
      <c r="B26" s="38"/>
      <c r="C26" s="195"/>
      <c r="D26" s="195"/>
      <c r="E26" s="112">
        <v>1</v>
      </c>
      <c r="F26" s="123" t="s">
        <v>162</v>
      </c>
      <c r="G26" s="113"/>
      <c r="H26" s="113"/>
      <c r="I26" s="114"/>
      <c r="J26" s="114"/>
      <c r="K26" s="114"/>
      <c r="L26" s="114"/>
      <c r="M26" s="196"/>
      <c r="N26" s="196"/>
      <c r="O26" s="115"/>
      <c r="P26" s="197" t="s">
        <v>345</v>
      </c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6"/>
      <c r="AG26" s="116"/>
      <c r="AH26" s="116"/>
      <c r="AI26" s="117"/>
      <c r="AJ26" s="121"/>
      <c r="AK26" s="117"/>
      <c r="AL26" s="117"/>
      <c r="AM26" s="117"/>
      <c r="AN26" s="117"/>
      <c r="AO26" s="117"/>
      <c r="AP26" s="121"/>
      <c r="AQ26" s="117"/>
      <c r="AR26" s="117"/>
      <c r="AS26" s="117"/>
      <c r="AT26" s="117"/>
      <c r="AU26" s="121"/>
      <c r="AV26" s="117"/>
      <c r="AW26" s="117"/>
      <c r="AX26" s="118">
        <v>1</v>
      </c>
      <c r="AY26" s="119"/>
      <c r="AZ26" s="120"/>
      <c r="BA26" s="42"/>
      <c r="BB26" s="42"/>
      <c r="BC26" s="42"/>
      <c r="BD26" s="42"/>
      <c r="BE26" s="98"/>
      <c r="BF26" s="98"/>
      <c r="BG26" s="98"/>
      <c r="BH26" s="98"/>
      <c r="BI26" s="98"/>
      <c r="BJ26" s="98"/>
      <c r="BK26" s="57"/>
      <c r="BL26" s="57"/>
      <c r="BM26" s="57"/>
      <c r="BN26" s="57"/>
      <c r="BO26" s="100"/>
      <c r="BP26" s="187"/>
    </row>
    <row r="27" spans="1:68" ht="20.100000000000001" customHeight="1">
      <c r="A27" s="97"/>
      <c r="B27" s="38"/>
      <c r="C27" s="195"/>
      <c r="D27" s="195"/>
      <c r="E27" s="112">
        <v>2</v>
      </c>
      <c r="F27" s="123" t="s">
        <v>340</v>
      </c>
      <c r="G27" s="113"/>
      <c r="H27" s="113"/>
      <c r="I27" s="114"/>
      <c r="J27" s="114"/>
      <c r="K27" s="114"/>
      <c r="L27" s="114"/>
      <c r="M27" s="196"/>
      <c r="N27" s="196"/>
      <c r="O27" s="115"/>
      <c r="P27" s="197" t="s">
        <v>341</v>
      </c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6"/>
      <c r="AG27" s="116"/>
      <c r="AH27" s="116"/>
      <c r="AI27" s="117"/>
      <c r="AJ27" s="121"/>
      <c r="AK27" s="117"/>
      <c r="AL27" s="117"/>
      <c r="AM27" s="117"/>
      <c r="AN27" s="117"/>
      <c r="AO27" s="117"/>
      <c r="AP27" s="121"/>
      <c r="AQ27" s="117"/>
      <c r="AR27" s="117"/>
      <c r="AS27" s="117"/>
      <c r="AT27" s="117"/>
      <c r="AU27" s="121"/>
      <c r="AV27" s="117"/>
      <c r="AW27" s="117"/>
      <c r="AX27" s="118">
        <v>1</v>
      </c>
      <c r="AY27" s="119"/>
      <c r="AZ27" s="120"/>
      <c r="BA27" s="42"/>
      <c r="BB27" s="42"/>
      <c r="BC27" s="42"/>
      <c r="BD27" s="42"/>
      <c r="BE27" s="98"/>
      <c r="BF27" s="98"/>
      <c r="BG27" s="98"/>
      <c r="BH27" s="98"/>
      <c r="BI27" s="98"/>
      <c r="BJ27" s="98"/>
      <c r="BK27" s="57"/>
      <c r="BL27" s="57"/>
      <c r="BM27" s="57"/>
      <c r="BN27" s="57"/>
      <c r="BO27" s="100"/>
      <c r="BP27" s="187"/>
    </row>
    <row r="28" spans="1:68" ht="20.100000000000001" customHeight="1">
      <c r="A28" s="97"/>
      <c r="B28" s="38"/>
      <c r="C28" s="195"/>
      <c r="D28" s="195"/>
      <c r="E28" s="112">
        <v>3</v>
      </c>
      <c r="F28" s="123" t="s">
        <v>342</v>
      </c>
      <c r="G28" s="113"/>
      <c r="H28" s="113"/>
      <c r="I28" s="114"/>
      <c r="J28" s="114"/>
      <c r="K28" s="114"/>
      <c r="L28" s="114"/>
      <c r="M28" s="196"/>
      <c r="N28" s="196"/>
      <c r="O28" s="115"/>
      <c r="P28" s="197" t="s">
        <v>469</v>
      </c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6"/>
      <c r="AG28" s="116"/>
      <c r="AH28" s="116"/>
      <c r="AI28" s="117"/>
      <c r="AJ28" s="121"/>
      <c r="AK28" s="117"/>
      <c r="AL28" s="117"/>
      <c r="AM28" s="117"/>
      <c r="AN28" s="117"/>
      <c r="AO28" s="117"/>
      <c r="AP28" s="121"/>
      <c r="AQ28" s="117"/>
      <c r="AR28" s="117"/>
      <c r="AS28" s="117"/>
      <c r="AT28" s="117"/>
      <c r="AU28" s="121"/>
      <c r="AV28" s="117"/>
      <c r="AW28" s="117"/>
      <c r="AX28" s="118">
        <v>2</v>
      </c>
      <c r="AY28" s="119"/>
      <c r="AZ28" s="120"/>
      <c r="BA28" s="42"/>
      <c r="BB28" s="42"/>
      <c r="BC28" s="42"/>
      <c r="BD28" s="42"/>
      <c r="BE28" s="98"/>
      <c r="BF28" s="98"/>
      <c r="BG28" s="98"/>
      <c r="BH28" s="98"/>
      <c r="BI28" s="98"/>
      <c r="BJ28" s="98"/>
      <c r="BK28" s="57"/>
      <c r="BL28" s="57"/>
      <c r="BM28" s="57"/>
      <c r="BN28" s="57"/>
      <c r="BO28" s="100"/>
      <c r="BP28" s="187"/>
    </row>
    <row r="29" spans="1:68" ht="20.100000000000001" customHeight="1">
      <c r="A29" s="97"/>
      <c r="B29" s="38"/>
      <c r="C29" s="195"/>
      <c r="D29" s="195"/>
      <c r="E29" s="112">
        <v>4</v>
      </c>
      <c r="F29" s="123" t="s">
        <v>340</v>
      </c>
      <c r="G29" s="113"/>
      <c r="H29" s="113"/>
      <c r="I29" s="114"/>
      <c r="J29" s="114"/>
      <c r="K29" s="114"/>
      <c r="L29" s="114"/>
      <c r="M29" s="196"/>
      <c r="N29" s="196"/>
      <c r="O29" s="115"/>
      <c r="P29" s="197" t="s">
        <v>341</v>
      </c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6"/>
      <c r="AG29" s="116"/>
      <c r="AH29" s="116"/>
      <c r="AI29" s="117"/>
      <c r="AJ29" s="121"/>
      <c r="AK29" s="117"/>
      <c r="AL29" s="117"/>
      <c r="AM29" s="117"/>
      <c r="AN29" s="117"/>
      <c r="AO29" s="117"/>
      <c r="AP29" s="122"/>
      <c r="AQ29" s="117"/>
      <c r="AR29" s="117"/>
      <c r="AS29" s="117"/>
      <c r="AT29" s="117"/>
      <c r="AU29" s="122"/>
      <c r="AV29" s="117"/>
      <c r="AW29" s="117"/>
      <c r="AX29" s="118">
        <v>1</v>
      </c>
      <c r="AY29" s="119"/>
      <c r="AZ29" s="120"/>
      <c r="BA29" s="42"/>
      <c r="BB29" s="42"/>
      <c r="BC29" s="42"/>
      <c r="BD29" s="42"/>
      <c r="BE29" s="98"/>
      <c r="BF29" s="98"/>
      <c r="BG29" s="98"/>
      <c r="BH29" s="98"/>
      <c r="BI29" s="98"/>
      <c r="BJ29" s="98"/>
      <c r="BK29" s="57"/>
      <c r="BL29" s="57"/>
      <c r="BM29" s="57"/>
      <c r="BN29" s="57"/>
      <c r="BO29" s="100"/>
      <c r="BP29" s="187"/>
    </row>
    <row r="30" spans="1:68" ht="20.100000000000001" customHeight="1">
      <c r="A30" s="97"/>
      <c r="B30" s="38"/>
      <c r="C30" s="195"/>
      <c r="D30" s="195"/>
      <c r="E30" s="112">
        <v>5</v>
      </c>
      <c r="F30" s="123" t="s">
        <v>163</v>
      </c>
      <c r="G30" s="113"/>
      <c r="H30" s="113"/>
      <c r="I30" s="114"/>
      <c r="J30" s="114"/>
      <c r="K30" s="114"/>
      <c r="L30" s="114"/>
      <c r="M30" s="196"/>
      <c r="N30" s="196"/>
      <c r="O30" s="115"/>
      <c r="P30" s="197" t="s">
        <v>468</v>
      </c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6"/>
      <c r="AG30" s="116"/>
      <c r="AH30" s="116"/>
      <c r="AI30" s="117"/>
      <c r="AJ30" s="121"/>
      <c r="AK30" s="117"/>
      <c r="AL30" s="117"/>
      <c r="AM30" s="117"/>
      <c r="AN30" s="117"/>
      <c r="AO30" s="117"/>
      <c r="AP30" s="121"/>
      <c r="AQ30" s="117"/>
      <c r="AR30" s="117"/>
      <c r="AS30" s="117"/>
      <c r="AT30" s="117"/>
      <c r="AU30" s="121"/>
      <c r="AV30" s="117"/>
      <c r="AW30" s="117"/>
      <c r="AX30" s="118">
        <v>3</v>
      </c>
      <c r="AY30" s="119"/>
      <c r="AZ30" s="120"/>
      <c r="BA30" s="42"/>
      <c r="BB30" s="42"/>
      <c r="BC30" s="42"/>
      <c r="BD30" s="42"/>
      <c r="BE30" s="98"/>
      <c r="BF30" s="98"/>
      <c r="BG30" s="98"/>
      <c r="BH30" s="98"/>
      <c r="BI30" s="98"/>
      <c r="BJ30" s="98"/>
      <c r="BK30" s="57"/>
      <c r="BL30" s="57"/>
      <c r="BM30" s="57"/>
      <c r="BN30" s="57"/>
      <c r="BO30" s="100"/>
      <c r="BP30" s="187"/>
    </row>
    <row r="31" spans="1:68" ht="20.100000000000001" customHeight="1">
      <c r="A31" s="97"/>
      <c r="B31" s="38"/>
      <c r="C31" s="195"/>
      <c r="D31" s="195"/>
      <c r="E31" s="112">
        <v>6</v>
      </c>
      <c r="F31" s="123" t="s">
        <v>343</v>
      </c>
      <c r="G31" s="113"/>
      <c r="H31" s="113"/>
      <c r="I31" s="114"/>
      <c r="J31" s="114"/>
      <c r="K31" s="114"/>
      <c r="L31" s="114"/>
      <c r="M31" s="196"/>
      <c r="N31" s="196"/>
      <c r="O31" s="115"/>
      <c r="P31" s="197" t="s">
        <v>341</v>
      </c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6"/>
      <c r="AG31" s="116"/>
      <c r="AH31" s="116"/>
      <c r="AI31" s="117"/>
      <c r="AJ31" s="121"/>
      <c r="AK31" s="117"/>
      <c r="AL31" s="117"/>
      <c r="AM31" s="117"/>
      <c r="AN31" s="117"/>
      <c r="AO31" s="117"/>
      <c r="AP31" s="121"/>
      <c r="AQ31" s="117"/>
      <c r="AR31" s="117"/>
      <c r="AS31" s="117"/>
      <c r="AT31" s="117"/>
      <c r="AU31" s="121"/>
      <c r="AV31" s="117"/>
      <c r="AW31" s="117"/>
      <c r="AX31" s="118">
        <v>1</v>
      </c>
      <c r="AY31" s="119"/>
      <c r="AZ31" s="120"/>
      <c r="BA31" s="42"/>
      <c r="BB31" s="42"/>
      <c r="BC31" s="42"/>
      <c r="BD31" s="42"/>
      <c r="BE31" s="98"/>
      <c r="BF31" s="98"/>
      <c r="BG31" s="98"/>
      <c r="BH31" s="98"/>
      <c r="BI31" s="98"/>
      <c r="BJ31" s="98"/>
      <c r="BK31" s="57"/>
      <c r="BL31" s="57"/>
      <c r="BM31" s="57"/>
      <c r="BN31" s="57"/>
      <c r="BO31" s="100"/>
      <c r="BP31" s="187"/>
    </row>
    <row r="32" spans="1:68" ht="20.100000000000001" customHeight="1">
      <c r="A32" s="97"/>
      <c r="B32" s="38"/>
      <c r="C32" s="195"/>
      <c r="D32" s="195"/>
      <c r="E32" s="112">
        <v>7</v>
      </c>
      <c r="F32" s="123" t="s">
        <v>115</v>
      </c>
      <c r="G32" s="113"/>
      <c r="H32" s="113"/>
      <c r="I32" s="114"/>
      <c r="J32" s="114"/>
      <c r="K32" s="114"/>
      <c r="L32" s="114"/>
      <c r="M32" s="196"/>
      <c r="N32" s="196"/>
      <c r="O32" s="115"/>
      <c r="P32" s="197" t="s">
        <v>344</v>
      </c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6"/>
      <c r="AG32" s="116"/>
      <c r="AH32" s="116"/>
      <c r="AI32" s="117"/>
      <c r="AJ32" s="121"/>
      <c r="AK32" s="117"/>
      <c r="AL32" s="117"/>
      <c r="AM32" s="117"/>
      <c r="AN32" s="117"/>
      <c r="AO32" s="117"/>
      <c r="AP32" s="121"/>
      <c r="AQ32" s="117"/>
      <c r="AR32" s="117"/>
      <c r="AS32" s="117"/>
      <c r="AT32" s="117"/>
      <c r="AU32" s="121"/>
      <c r="AV32" s="117"/>
      <c r="AW32" s="117"/>
      <c r="AX32" s="118">
        <v>2</v>
      </c>
      <c r="AY32" s="119"/>
      <c r="AZ32" s="120"/>
      <c r="BA32" s="42"/>
      <c r="BB32" s="42"/>
      <c r="BC32" s="42"/>
      <c r="BD32" s="42"/>
      <c r="BE32" s="98"/>
      <c r="BF32" s="98"/>
      <c r="BG32" s="98"/>
      <c r="BH32" s="98"/>
      <c r="BI32" s="98"/>
      <c r="BJ32" s="98"/>
      <c r="BK32" s="57"/>
      <c r="BL32" s="57"/>
      <c r="BM32" s="57"/>
      <c r="BN32" s="57"/>
      <c r="BO32" s="100"/>
      <c r="BP32" s="187"/>
    </row>
    <row r="33" spans="1:68" ht="20.100000000000001" customHeight="1">
      <c r="A33" s="97"/>
      <c r="B33" s="38"/>
      <c r="C33" s="195"/>
      <c r="D33" s="195"/>
      <c r="E33" s="112">
        <v>8</v>
      </c>
      <c r="F33" s="123" t="s">
        <v>164</v>
      </c>
      <c r="G33" s="113"/>
      <c r="H33" s="113"/>
      <c r="I33" s="114"/>
      <c r="J33" s="114"/>
      <c r="K33" s="114"/>
      <c r="L33" s="114"/>
      <c r="M33" s="196"/>
      <c r="N33" s="196"/>
      <c r="O33" s="115"/>
      <c r="P33" s="123" t="s">
        <v>471</v>
      </c>
      <c r="Q33" s="114"/>
      <c r="R33" s="114"/>
      <c r="S33" s="114"/>
      <c r="T33" s="11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5"/>
      <c r="AG33" s="125"/>
      <c r="AH33" s="125"/>
      <c r="AI33" s="126"/>
      <c r="AJ33" s="121"/>
      <c r="AK33" s="126"/>
      <c r="AL33" s="126"/>
      <c r="AM33" s="126"/>
      <c r="AN33" s="126"/>
      <c r="AO33" s="126"/>
      <c r="AP33" s="121"/>
      <c r="AQ33" s="126"/>
      <c r="AR33" s="126"/>
      <c r="AS33" s="126"/>
      <c r="AT33" s="126"/>
      <c r="AU33" s="121"/>
      <c r="AV33" s="126"/>
      <c r="AW33" s="126"/>
      <c r="AX33" s="110">
        <v>1</v>
      </c>
      <c r="AY33" s="111"/>
      <c r="AZ33" s="120"/>
      <c r="BA33" s="42"/>
      <c r="BB33" s="42"/>
      <c r="BC33" s="42"/>
      <c r="BD33" s="42"/>
      <c r="BE33" s="98"/>
      <c r="BF33" s="98"/>
      <c r="BG33" s="98"/>
      <c r="BH33" s="98"/>
      <c r="BI33" s="98"/>
      <c r="BJ33" s="98"/>
      <c r="BK33" s="57"/>
      <c r="BL33" s="57"/>
      <c r="BM33" s="57"/>
      <c r="BN33" s="57"/>
      <c r="BO33" s="100"/>
      <c r="BP33" s="187"/>
    </row>
    <row r="34" spans="1:68" ht="20.100000000000001" customHeight="1">
      <c r="A34" s="97"/>
      <c r="B34" s="38"/>
      <c r="C34" s="98"/>
      <c r="D34" s="98"/>
      <c r="E34" s="98"/>
      <c r="F34" s="98"/>
      <c r="G34" s="98"/>
      <c r="H34" s="40"/>
      <c r="I34" s="40"/>
      <c r="J34" s="40"/>
      <c r="K34" s="40"/>
      <c r="L34" s="40"/>
      <c r="M34" s="98"/>
      <c r="N34" s="98"/>
      <c r="O34" s="98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1"/>
      <c r="AK34" s="41"/>
      <c r="AL34" s="41"/>
      <c r="AM34" s="42"/>
      <c r="AN34" s="42"/>
      <c r="AO34" s="42"/>
      <c r="AP34" s="42"/>
      <c r="AQ34" s="42"/>
      <c r="AR34" s="42"/>
      <c r="AS34" s="42"/>
      <c r="AT34" s="42"/>
      <c r="AU34" s="42"/>
      <c r="AV34" s="110" t="s">
        <v>165</v>
      </c>
      <c r="AW34" s="111"/>
      <c r="AX34" s="127">
        <v>12</v>
      </c>
      <c r="AY34" s="128"/>
      <c r="AZ34" s="42"/>
      <c r="BA34" s="42"/>
      <c r="BB34" s="42"/>
      <c r="BC34" s="42"/>
      <c r="BD34" s="42"/>
      <c r="BE34" s="98"/>
      <c r="BF34" s="98"/>
      <c r="BG34" s="98"/>
      <c r="BH34" s="98"/>
      <c r="BI34" s="98"/>
      <c r="BJ34" s="98"/>
      <c r="BK34" s="57"/>
      <c r="BL34" s="57"/>
      <c r="BM34" s="57"/>
      <c r="BN34" s="57"/>
      <c r="BO34" s="100"/>
      <c r="BP34" s="101"/>
    </row>
    <row r="35" spans="1:68">
      <c r="A35" s="97"/>
      <c r="B35" s="38"/>
      <c r="C35" s="98"/>
      <c r="D35" s="98"/>
      <c r="E35" s="98"/>
      <c r="F35" s="98"/>
      <c r="G35" s="98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1"/>
      <c r="AC35" s="41"/>
      <c r="AD35" s="41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98"/>
      <c r="BF35" s="98"/>
      <c r="BG35" s="98"/>
      <c r="BH35" s="98"/>
      <c r="BI35" s="98"/>
      <c r="BJ35" s="98"/>
      <c r="BK35" s="57"/>
      <c r="BL35" s="57"/>
      <c r="BM35" s="57"/>
      <c r="BN35" s="57"/>
      <c r="BO35" s="100"/>
      <c r="BP35" s="101"/>
    </row>
    <row r="36" spans="1:68">
      <c r="A36" s="97"/>
      <c r="B36" s="38"/>
      <c r="C36" s="38"/>
      <c r="D36" s="98" t="s">
        <v>348</v>
      </c>
      <c r="E36" s="106" t="s">
        <v>349</v>
      </c>
      <c r="F36" s="107"/>
      <c r="G36" s="107"/>
      <c r="H36" s="107"/>
      <c r="I36" s="108"/>
      <c r="J36" s="108"/>
      <c r="K36" s="108"/>
      <c r="L36" s="108"/>
      <c r="M36" s="108"/>
      <c r="N36" s="108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9"/>
      <c r="AF36" s="109"/>
      <c r="AG36" s="109"/>
      <c r="AH36" s="47"/>
      <c r="AI36" s="47"/>
      <c r="AJ36" s="48"/>
      <c r="AK36" s="103"/>
      <c r="AL36" s="103"/>
      <c r="AM36" s="103"/>
      <c r="AN36" s="103"/>
      <c r="AO36" s="103"/>
      <c r="AP36" s="103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42"/>
      <c r="BC36" s="42"/>
      <c r="BD36" s="42"/>
      <c r="BE36" s="98"/>
      <c r="BF36" s="98"/>
      <c r="BG36" s="98"/>
      <c r="BH36" s="98"/>
      <c r="BI36" s="98"/>
      <c r="BJ36" s="98"/>
      <c r="BK36" s="57"/>
      <c r="BL36" s="57"/>
      <c r="BM36" s="57"/>
      <c r="BN36" s="57"/>
      <c r="BO36" s="100"/>
      <c r="BP36" s="187"/>
    </row>
    <row r="37" spans="1:68">
      <c r="A37" s="97"/>
      <c r="B37" s="38"/>
      <c r="C37" s="38"/>
      <c r="D37" s="38"/>
      <c r="E37" s="129" t="s">
        <v>350</v>
      </c>
      <c r="F37" s="130"/>
      <c r="G37" s="130"/>
      <c r="H37" s="124"/>
      <c r="I37" s="124"/>
      <c r="J37" s="124"/>
      <c r="K37" s="130"/>
      <c r="L37" s="130"/>
      <c r="M37" s="130"/>
      <c r="N37" s="130"/>
      <c r="O37" s="131"/>
      <c r="P37" s="132" t="s">
        <v>351</v>
      </c>
      <c r="Q37" s="133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6"/>
      <c r="AH37" s="116"/>
      <c r="AI37" s="116"/>
      <c r="AJ37" s="119"/>
      <c r="AK37" s="103"/>
      <c r="AL37" s="103"/>
      <c r="AM37" s="103"/>
      <c r="AN37" s="103"/>
      <c r="AO37" s="103"/>
      <c r="AP37" s="103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8"/>
      <c r="BC37" s="98"/>
      <c r="BD37" s="98"/>
      <c r="BE37" s="98"/>
      <c r="BF37" s="98"/>
      <c r="BG37" s="98"/>
      <c r="BH37" s="98"/>
      <c r="BI37" s="98"/>
      <c r="BJ37" s="98"/>
      <c r="BK37" s="57"/>
      <c r="BL37" s="57"/>
      <c r="BM37" s="57"/>
      <c r="BN37" s="57"/>
      <c r="BO37" s="100"/>
      <c r="BP37" s="187"/>
    </row>
    <row r="38" spans="1:68">
      <c r="A38" s="97"/>
      <c r="B38" s="38"/>
      <c r="C38" s="38"/>
      <c r="D38" s="38"/>
      <c r="E38" s="129" t="s">
        <v>352</v>
      </c>
      <c r="F38" s="130"/>
      <c r="G38" s="130"/>
      <c r="H38" s="124"/>
      <c r="I38" s="124"/>
      <c r="J38" s="124"/>
      <c r="K38" s="130"/>
      <c r="L38" s="130"/>
      <c r="M38" s="130"/>
      <c r="N38" s="130"/>
      <c r="O38" s="131"/>
      <c r="P38" s="132" t="s">
        <v>353</v>
      </c>
      <c r="Q38" s="133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6"/>
      <c r="AH38" s="116"/>
      <c r="AI38" s="116"/>
      <c r="AJ38" s="119"/>
      <c r="AK38" s="103"/>
      <c r="AL38" s="103"/>
      <c r="AM38" s="103"/>
      <c r="AN38" s="103"/>
      <c r="AO38" s="103"/>
      <c r="AP38" s="103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8"/>
      <c r="BC38" s="98"/>
      <c r="BD38" s="98"/>
      <c r="BE38" s="98"/>
      <c r="BF38" s="98"/>
      <c r="BG38" s="98"/>
      <c r="BH38" s="98"/>
      <c r="BI38" s="98"/>
      <c r="BJ38" s="98"/>
      <c r="BK38" s="57"/>
      <c r="BL38" s="57"/>
      <c r="BM38" s="57"/>
      <c r="BN38" s="57"/>
      <c r="BO38" s="100"/>
      <c r="BP38" s="187"/>
    </row>
    <row r="39" spans="1:68">
      <c r="A39" s="97"/>
      <c r="B39" s="38"/>
      <c r="C39" s="38"/>
      <c r="D39" s="38"/>
      <c r="E39" s="129" t="s">
        <v>166</v>
      </c>
      <c r="F39" s="130"/>
      <c r="G39" s="130"/>
      <c r="H39" s="124"/>
      <c r="I39" s="124"/>
      <c r="J39" s="124"/>
      <c r="K39" s="130"/>
      <c r="L39" s="130"/>
      <c r="M39" s="130"/>
      <c r="N39" s="130"/>
      <c r="O39" s="131"/>
      <c r="P39" s="132" t="s">
        <v>354</v>
      </c>
      <c r="Q39" s="133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6"/>
      <c r="AH39" s="116"/>
      <c r="AI39" s="116"/>
      <c r="AJ39" s="119"/>
      <c r="AK39" s="103"/>
      <c r="AL39" s="103"/>
      <c r="AM39" s="103"/>
      <c r="AN39" s="103"/>
      <c r="AO39" s="103"/>
      <c r="AP39" s="103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57"/>
      <c r="BL39" s="57"/>
      <c r="BM39" s="57"/>
      <c r="BN39" s="57"/>
      <c r="BO39" s="100"/>
      <c r="BP39" s="187"/>
    </row>
    <row r="40" spans="1:68">
      <c r="A40" s="97"/>
      <c r="B40" s="38"/>
      <c r="C40" s="38"/>
      <c r="D40" s="38"/>
      <c r="E40" s="129" t="s">
        <v>346</v>
      </c>
      <c r="F40" s="130"/>
      <c r="G40" s="130"/>
      <c r="H40" s="124"/>
      <c r="I40" s="124"/>
      <c r="J40" s="124"/>
      <c r="K40" s="130"/>
      <c r="L40" s="130"/>
      <c r="M40" s="130"/>
      <c r="N40" s="130"/>
      <c r="O40" s="131"/>
      <c r="P40" s="132" t="s">
        <v>347</v>
      </c>
      <c r="Q40" s="133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6"/>
      <c r="AH40" s="116"/>
      <c r="AI40" s="116"/>
      <c r="AJ40" s="119"/>
      <c r="AK40" s="103"/>
      <c r="AL40" s="103"/>
      <c r="AM40" s="103"/>
      <c r="AN40" s="103"/>
      <c r="AO40" s="103"/>
      <c r="AP40" s="103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8"/>
      <c r="BC40" s="98"/>
      <c r="BD40" s="98"/>
      <c r="BE40" s="98"/>
      <c r="BF40" s="98"/>
      <c r="BG40" s="98"/>
      <c r="BH40" s="98"/>
      <c r="BI40" s="98"/>
      <c r="BJ40" s="98"/>
      <c r="BK40" s="57"/>
      <c r="BL40" s="57"/>
      <c r="BM40" s="57"/>
      <c r="BN40" s="57"/>
      <c r="BO40" s="100"/>
      <c r="BP40" s="187"/>
    </row>
    <row r="41" spans="1:68">
      <c r="A41" s="97"/>
      <c r="B41" s="38"/>
      <c r="C41" s="98"/>
      <c r="D41" s="98"/>
      <c r="E41" s="98"/>
      <c r="F41" s="98"/>
      <c r="G41" s="98"/>
      <c r="H41" s="98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1"/>
      <c r="AD41" s="41"/>
      <c r="AE41" s="41"/>
      <c r="AF41" s="42"/>
      <c r="AG41" s="42"/>
      <c r="AH41" s="42"/>
      <c r="AI41" s="103"/>
      <c r="AJ41" s="103"/>
      <c r="AK41" s="103"/>
      <c r="AL41" s="103"/>
      <c r="AM41" s="103"/>
      <c r="AN41" s="103"/>
      <c r="AO41" s="103"/>
      <c r="AP41" s="103"/>
      <c r="AQ41" s="98"/>
      <c r="AR41" s="98"/>
      <c r="AS41" s="98"/>
      <c r="AT41" s="98"/>
      <c r="AU41" s="98"/>
      <c r="AV41" s="98"/>
      <c r="AW41" s="98"/>
      <c r="AX41" s="98"/>
      <c r="AY41" s="98"/>
      <c r="AZ41" s="98"/>
      <c r="BA41" s="98"/>
      <c r="BB41" s="98"/>
      <c r="BC41" s="98"/>
      <c r="BD41" s="98"/>
      <c r="BE41" s="98"/>
      <c r="BF41" s="98"/>
      <c r="BG41" s="98"/>
      <c r="BH41" s="98"/>
      <c r="BI41" s="98"/>
      <c r="BJ41" s="98"/>
      <c r="BK41" s="57"/>
      <c r="BL41" s="57"/>
      <c r="BM41" s="57"/>
      <c r="BN41" s="57"/>
      <c r="BO41" s="100"/>
      <c r="BP41" s="187"/>
    </row>
    <row r="42" spans="1:68">
      <c r="A42" s="97"/>
      <c r="B42" s="38"/>
      <c r="C42" s="98"/>
      <c r="D42" s="98"/>
      <c r="E42" s="98"/>
      <c r="F42" s="98"/>
      <c r="G42" s="98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1"/>
      <c r="AC42" s="41"/>
      <c r="AD42" s="41"/>
      <c r="AE42" s="42"/>
      <c r="AF42" s="42"/>
      <c r="AG42" s="42"/>
      <c r="AH42" s="42"/>
      <c r="AI42" s="103"/>
      <c r="AJ42" s="103"/>
      <c r="AK42" s="103"/>
      <c r="AL42" s="103"/>
      <c r="AM42" s="103"/>
      <c r="AN42" s="103"/>
      <c r="AO42" s="103"/>
      <c r="AP42" s="103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57"/>
      <c r="BL42" s="57"/>
      <c r="BM42" s="57"/>
      <c r="BN42" s="57"/>
      <c r="BO42" s="100"/>
      <c r="BP42" s="187"/>
    </row>
    <row r="43" spans="1:68">
      <c r="A43" s="97"/>
      <c r="B43" s="38"/>
      <c r="C43" s="38"/>
      <c r="D43" s="98" t="s">
        <v>355</v>
      </c>
      <c r="E43" s="106" t="s">
        <v>356</v>
      </c>
      <c r="F43" s="107"/>
      <c r="G43" s="107"/>
      <c r="H43" s="107"/>
      <c r="I43" s="108"/>
      <c r="J43" s="108"/>
      <c r="K43" s="108"/>
      <c r="L43" s="108"/>
      <c r="M43" s="108"/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9"/>
      <c r="AE43" s="109"/>
      <c r="AF43" s="109"/>
      <c r="AG43" s="47"/>
      <c r="AH43" s="47"/>
      <c r="AI43" s="47"/>
      <c r="AJ43" s="48"/>
      <c r="AK43" s="103"/>
      <c r="AL43" s="103"/>
      <c r="AM43" s="103"/>
      <c r="AN43" s="103"/>
      <c r="AO43" s="103"/>
      <c r="AP43" s="103"/>
      <c r="AQ43" s="98"/>
      <c r="AR43" s="98"/>
      <c r="AS43" s="98"/>
      <c r="AT43" s="98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57"/>
      <c r="BL43" s="57"/>
      <c r="BM43" s="57"/>
      <c r="BN43" s="57"/>
      <c r="BO43" s="100"/>
      <c r="BP43" s="187"/>
    </row>
    <row r="44" spans="1:68">
      <c r="A44" s="97"/>
      <c r="B44" s="38"/>
      <c r="C44" s="38"/>
      <c r="D44" s="38"/>
      <c r="E44" s="129" t="s">
        <v>350</v>
      </c>
      <c r="F44" s="130"/>
      <c r="G44" s="130"/>
      <c r="H44" s="124"/>
      <c r="I44" s="124"/>
      <c r="J44" s="124"/>
      <c r="K44" s="130"/>
      <c r="L44" s="130"/>
      <c r="M44" s="114"/>
      <c r="N44" s="130"/>
      <c r="O44" s="134"/>
      <c r="P44" s="132" t="s">
        <v>167</v>
      </c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6"/>
      <c r="AG44" s="116"/>
      <c r="AH44" s="117"/>
      <c r="AI44" s="117"/>
      <c r="AJ44" s="119"/>
      <c r="AK44" s="103"/>
      <c r="AL44" s="103"/>
      <c r="AM44" s="103"/>
      <c r="AN44" s="103"/>
      <c r="AO44" s="103"/>
      <c r="AP44" s="103"/>
      <c r="AQ44" s="98"/>
      <c r="AR44" s="98"/>
      <c r="AS44" s="98"/>
      <c r="AT44" s="98"/>
      <c r="AU44" s="98"/>
      <c r="AV44" s="98"/>
      <c r="AW44" s="98"/>
      <c r="AX44" s="98"/>
      <c r="AY44" s="98"/>
      <c r="AZ44" s="98"/>
      <c r="BA44" s="98"/>
      <c r="BB44" s="98"/>
      <c r="BC44" s="98"/>
      <c r="BD44" s="98"/>
      <c r="BE44" s="98"/>
      <c r="BF44" s="98"/>
      <c r="BG44" s="98"/>
      <c r="BH44" s="98"/>
      <c r="BI44" s="98"/>
      <c r="BJ44" s="98"/>
      <c r="BK44" s="57"/>
      <c r="BL44" s="57"/>
      <c r="BM44" s="57"/>
      <c r="BN44" s="57"/>
      <c r="BO44" s="100"/>
      <c r="BP44" s="187"/>
    </row>
    <row r="45" spans="1:68">
      <c r="A45" s="97"/>
      <c r="B45" s="38"/>
      <c r="C45" s="38"/>
      <c r="D45" s="38"/>
      <c r="E45" s="129" t="s">
        <v>352</v>
      </c>
      <c r="F45" s="130"/>
      <c r="G45" s="130"/>
      <c r="H45" s="124"/>
      <c r="I45" s="124"/>
      <c r="J45" s="124"/>
      <c r="K45" s="130"/>
      <c r="L45" s="130"/>
      <c r="M45" s="114"/>
      <c r="N45" s="130"/>
      <c r="O45" s="134"/>
      <c r="P45" s="132" t="s">
        <v>167</v>
      </c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6"/>
      <c r="AG45" s="116"/>
      <c r="AH45" s="117"/>
      <c r="AI45" s="117"/>
      <c r="AJ45" s="119"/>
      <c r="AK45" s="103"/>
      <c r="AL45" s="103"/>
      <c r="AM45" s="103"/>
      <c r="AN45" s="103"/>
      <c r="AO45" s="103"/>
      <c r="AP45" s="103"/>
      <c r="AQ45" s="98"/>
      <c r="AR45" s="98"/>
      <c r="AS45" s="98"/>
      <c r="AT45" s="98"/>
      <c r="AU45" s="98"/>
      <c r="AV45" s="98"/>
      <c r="AW45" s="98"/>
      <c r="AX45" s="98"/>
      <c r="AY45" s="98"/>
      <c r="AZ45" s="98"/>
      <c r="BA45" s="98"/>
      <c r="BB45" s="98"/>
      <c r="BC45" s="98"/>
      <c r="BD45" s="98"/>
      <c r="BE45" s="98"/>
      <c r="BF45" s="98"/>
      <c r="BG45" s="98"/>
      <c r="BH45" s="98"/>
      <c r="BI45" s="98"/>
      <c r="BJ45" s="98"/>
      <c r="BK45" s="57"/>
      <c r="BL45" s="57"/>
      <c r="BM45" s="57"/>
      <c r="BN45" s="57"/>
      <c r="BO45" s="100"/>
      <c r="BP45" s="187"/>
    </row>
    <row r="46" spans="1:68">
      <c r="A46" s="97"/>
      <c r="B46" s="38"/>
      <c r="C46" s="38"/>
      <c r="D46" s="38"/>
      <c r="E46" s="129" t="s">
        <v>166</v>
      </c>
      <c r="F46" s="130"/>
      <c r="G46" s="130"/>
      <c r="H46" s="124"/>
      <c r="I46" s="124"/>
      <c r="J46" s="124"/>
      <c r="K46" s="130"/>
      <c r="L46" s="130"/>
      <c r="M46" s="114"/>
      <c r="N46" s="130"/>
      <c r="O46" s="134"/>
      <c r="P46" s="132" t="s">
        <v>357</v>
      </c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6"/>
      <c r="AG46" s="116"/>
      <c r="AH46" s="117"/>
      <c r="AI46" s="117"/>
      <c r="AJ46" s="119"/>
      <c r="AK46" s="103"/>
      <c r="AL46" s="103"/>
      <c r="AM46" s="103"/>
      <c r="AN46" s="103"/>
      <c r="AO46" s="103"/>
      <c r="AP46" s="103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  <c r="BE46" s="98"/>
      <c r="BF46" s="98"/>
      <c r="BG46" s="98"/>
      <c r="BH46" s="98"/>
      <c r="BI46" s="98"/>
      <c r="BJ46" s="98"/>
      <c r="BK46" s="57"/>
      <c r="BL46" s="57"/>
      <c r="BM46" s="57"/>
      <c r="BN46" s="57"/>
      <c r="BO46" s="100"/>
      <c r="BP46" s="187"/>
    </row>
    <row r="47" spans="1:68">
      <c r="A47" s="97"/>
      <c r="B47" s="38"/>
      <c r="C47" s="38"/>
      <c r="D47" s="38"/>
      <c r="E47" s="129" t="s">
        <v>358</v>
      </c>
      <c r="F47" s="130"/>
      <c r="G47" s="130"/>
      <c r="H47" s="124"/>
      <c r="I47" s="124"/>
      <c r="J47" s="124"/>
      <c r="K47" s="130"/>
      <c r="L47" s="130"/>
      <c r="M47" s="114"/>
      <c r="N47" s="130"/>
      <c r="O47" s="134"/>
      <c r="P47" s="132" t="s">
        <v>359</v>
      </c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6"/>
      <c r="AG47" s="116"/>
      <c r="AH47" s="117"/>
      <c r="AI47" s="117"/>
      <c r="AJ47" s="119"/>
      <c r="AK47" s="103"/>
      <c r="AL47" s="103"/>
      <c r="AM47" s="103"/>
      <c r="AN47" s="103"/>
      <c r="AO47" s="103"/>
      <c r="AP47" s="103"/>
      <c r="AQ47" s="98"/>
      <c r="AR47" s="98"/>
      <c r="AS47" s="98"/>
      <c r="AT47" s="98"/>
      <c r="AU47" s="98"/>
      <c r="AV47" s="98"/>
      <c r="AW47" s="98"/>
      <c r="AX47" s="98"/>
      <c r="AY47" s="98"/>
      <c r="AZ47" s="98"/>
      <c r="BA47" s="98"/>
      <c r="BB47" s="98"/>
      <c r="BC47" s="98"/>
      <c r="BD47" s="98"/>
      <c r="BE47" s="98"/>
      <c r="BF47" s="98"/>
      <c r="BG47" s="98"/>
      <c r="BH47" s="98"/>
      <c r="BI47" s="98"/>
      <c r="BJ47" s="98"/>
      <c r="BK47" s="57"/>
      <c r="BL47" s="57"/>
      <c r="BM47" s="57"/>
      <c r="BN47" s="57"/>
      <c r="BO47" s="100"/>
      <c r="BP47" s="187"/>
    </row>
    <row r="48" spans="1:68">
      <c r="A48" s="97"/>
      <c r="B48" s="38"/>
      <c r="C48" s="98"/>
      <c r="D48" s="98"/>
      <c r="E48" s="98"/>
      <c r="F48" s="98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1"/>
      <c r="AC48" s="41"/>
      <c r="AD48" s="41"/>
      <c r="AE48" s="42"/>
      <c r="AF48" s="42"/>
      <c r="AG48" s="42"/>
      <c r="AH48" s="42"/>
      <c r="AI48" s="103"/>
      <c r="AJ48" s="103"/>
      <c r="AK48" s="103"/>
      <c r="AL48" s="103"/>
      <c r="AM48" s="103"/>
      <c r="AN48" s="103"/>
      <c r="AO48" s="103"/>
      <c r="AP48" s="103"/>
      <c r="AQ48" s="98"/>
      <c r="AR48" s="98"/>
      <c r="AS48" s="98"/>
      <c r="AT48" s="98"/>
      <c r="AU48" s="98"/>
      <c r="AV48" s="98"/>
      <c r="AW48" s="98"/>
      <c r="AX48" s="98"/>
      <c r="AY48" s="98"/>
      <c r="AZ48" s="98"/>
      <c r="BA48" s="98"/>
      <c r="BB48" s="98"/>
      <c r="BC48" s="98"/>
      <c r="BD48" s="98"/>
      <c r="BE48" s="98"/>
      <c r="BF48" s="98"/>
      <c r="BG48" s="98"/>
      <c r="BH48" s="98"/>
      <c r="BI48" s="98"/>
      <c r="BJ48" s="98"/>
      <c r="BK48" s="57"/>
      <c r="BL48" s="57"/>
      <c r="BM48" s="57"/>
      <c r="BN48" s="57"/>
      <c r="BO48" s="100"/>
      <c r="BP48" s="187"/>
    </row>
    <row r="49" spans="1:68">
      <c r="A49" s="97"/>
      <c r="B49" s="38"/>
      <c r="C49" s="98"/>
      <c r="D49" s="98"/>
      <c r="E49" s="98"/>
      <c r="F49" s="98"/>
      <c r="G49" s="98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1"/>
      <c r="AC49" s="41"/>
      <c r="AD49" s="41"/>
      <c r="AE49" s="42"/>
      <c r="AF49" s="42"/>
      <c r="AG49" s="42"/>
      <c r="AH49" s="42"/>
      <c r="AI49" s="103"/>
      <c r="AJ49" s="103"/>
      <c r="AK49" s="103"/>
      <c r="AL49" s="103"/>
      <c r="AM49" s="103"/>
      <c r="AN49" s="103"/>
      <c r="AO49" s="103"/>
      <c r="AP49" s="103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  <c r="BE49" s="98"/>
      <c r="BF49" s="98"/>
      <c r="BG49" s="98"/>
      <c r="BH49" s="98"/>
      <c r="BI49" s="98"/>
      <c r="BJ49" s="98"/>
      <c r="BK49" s="57"/>
      <c r="BL49" s="57"/>
      <c r="BM49" s="57"/>
      <c r="BN49" s="57"/>
      <c r="BO49" s="100"/>
      <c r="BP49" s="187"/>
    </row>
    <row r="50" spans="1:68">
      <c r="A50" s="97"/>
      <c r="B50" s="38"/>
      <c r="C50" s="98"/>
      <c r="D50" s="98"/>
      <c r="E50" s="98"/>
      <c r="F50" s="98"/>
      <c r="G50" s="98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1"/>
      <c r="AC50" s="41"/>
      <c r="AD50" s="41"/>
      <c r="AE50" s="42"/>
      <c r="AF50" s="42"/>
      <c r="AG50" s="42"/>
      <c r="AH50" s="42"/>
      <c r="AI50" s="135"/>
      <c r="AJ50" s="103"/>
      <c r="AK50" s="103"/>
      <c r="AL50" s="103"/>
      <c r="AM50" s="103"/>
      <c r="AN50" s="103"/>
      <c r="AO50" s="103"/>
      <c r="AP50" s="103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8"/>
      <c r="BK50" s="57"/>
      <c r="BL50" s="57"/>
      <c r="BM50" s="57"/>
      <c r="BN50" s="57"/>
      <c r="BO50" s="100"/>
      <c r="BP50" s="187"/>
    </row>
    <row r="51" spans="1:68">
      <c r="A51" s="97"/>
      <c r="B51" s="38"/>
      <c r="C51" s="38"/>
      <c r="D51" s="98" t="s">
        <v>360</v>
      </c>
      <c r="E51" s="106" t="s">
        <v>361</v>
      </c>
      <c r="F51" s="107"/>
      <c r="G51" s="107"/>
      <c r="H51" s="107"/>
      <c r="I51" s="108"/>
      <c r="J51" s="108"/>
      <c r="K51" s="108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9"/>
      <c r="AF51" s="109"/>
      <c r="AG51" s="109"/>
      <c r="AH51" s="47"/>
      <c r="AI51" s="47"/>
      <c r="AJ51" s="48"/>
      <c r="AK51" s="103"/>
      <c r="AL51" s="103"/>
      <c r="AM51" s="103"/>
      <c r="AN51" s="103"/>
      <c r="AO51" s="103"/>
      <c r="AP51" s="103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  <c r="BE51" s="98"/>
      <c r="BF51" s="98"/>
      <c r="BG51" s="98"/>
      <c r="BH51" s="98"/>
      <c r="BI51" s="98"/>
      <c r="BJ51" s="98"/>
      <c r="BK51" s="57"/>
      <c r="BL51" s="57"/>
      <c r="BM51" s="57"/>
      <c r="BN51" s="57"/>
      <c r="BO51" s="100"/>
      <c r="BP51" s="187"/>
    </row>
    <row r="52" spans="1:68">
      <c r="A52" s="97"/>
      <c r="B52" s="38"/>
      <c r="C52" s="38"/>
      <c r="D52" s="38"/>
      <c r="E52" s="129" t="s">
        <v>350</v>
      </c>
      <c r="F52" s="130"/>
      <c r="G52" s="130"/>
      <c r="H52" s="124"/>
      <c r="I52" s="124"/>
      <c r="J52" s="124"/>
      <c r="K52" s="130"/>
      <c r="L52" s="130"/>
      <c r="M52" s="130"/>
      <c r="N52" s="130"/>
      <c r="O52" s="131"/>
      <c r="P52" s="133" t="s">
        <v>362</v>
      </c>
      <c r="Q52" s="134"/>
      <c r="R52" s="132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6"/>
      <c r="AG52" s="116"/>
      <c r="AH52" s="117"/>
      <c r="AI52" s="117"/>
      <c r="AJ52" s="119"/>
      <c r="AK52" s="103"/>
      <c r="AL52" s="103"/>
      <c r="AM52" s="103"/>
      <c r="AN52" s="103"/>
      <c r="AO52" s="103"/>
      <c r="AP52" s="103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/>
      <c r="BK52" s="57"/>
      <c r="BL52" s="57"/>
      <c r="BM52" s="57"/>
      <c r="BN52" s="57"/>
      <c r="BO52" s="100"/>
      <c r="BP52" s="187"/>
    </row>
    <row r="53" spans="1:68">
      <c r="A53" s="97"/>
      <c r="B53" s="38"/>
      <c r="C53" s="38"/>
      <c r="D53" s="38"/>
      <c r="E53" s="129" t="s">
        <v>352</v>
      </c>
      <c r="F53" s="130"/>
      <c r="G53" s="130"/>
      <c r="H53" s="124"/>
      <c r="I53" s="124"/>
      <c r="J53" s="124"/>
      <c r="K53" s="130"/>
      <c r="L53" s="130"/>
      <c r="M53" s="130"/>
      <c r="N53" s="130"/>
      <c r="O53" s="131"/>
      <c r="P53" s="133" t="s">
        <v>363</v>
      </c>
      <c r="Q53" s="134"/>
      <c r="R53" s="132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6"/>
      <c r="AG53" s="116"/>
      <c r="AH53" s="117"/>
      <c r="AI53" s="117"/>
      <c r="AJ53" s="119"/>
      <c r="AK53" s="103"/>
      <c r="AL53" s="103"/>
      <c r="AM53" s="103"/>
      <c r="AN53" s="103"/>
      <c r="AO53" s="103"/>
      <c r="AP53" s="103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  <c r="BH53" s="98"/>
      <c r="BI53" s="98"/>
      <c r="BJ53" s="98"/>
      <c r="BK53" s="57"/>
      <c r="BL53" s="57"/>
      <c r="BM53" s="57"/>
      <c r="BN53" s="57"/>
      <c r="BO53" s="100"/>
      <c r="BP53" s="187"/>
    </row>
    <row r="54" spans="1:68">
      <c r="A54" s="97"/>
      <c r="B54" s="38"/>
      <c r="C54" s="38"/>
      <c r="D54" s="38"/>
      <c r="E54" s="129" t="s">
        <v>166</v>
      </c>
      <c r="F54" s="130"/>
      <c r="G54" s="130"/>
      <c r="H54" s="124"/>
      <c r="I54" s="124"/>
      <c r="J54" s="124"/>
      <c r="K54" s="130"/>
      <c r="L54" s="130"/>
      <c r="M54" s="130"/>
      <c r="N54" s="130"/>
      <c r="O54" s="131"/>
      <c r="P54" s="133" t="s">
        <v>364</v>
      </c>
      <c r="Q54" s="134"/>
      <c r="R54" s="132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6"/>
      <c r="AG54" s="116"/>
      <c r="AH54" s="117"/>
      <c r="AI54" s="117"/>
      <c r="AJ54" s="119"/>
      <c r="AK54" s="103"/>
      <c r="AL54" s="103"/>
      <c r="AM54" s="103"/>
      <c r="AN54" s="103"/>
      <c r="AO54" s="103"/>
      <c r="AP54" s="103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8"/>
      <c r="BK54" s="57"/>
      <c r="BL54" s="57"/>
      <c r="BM54" s="57"/>
      <c r="BN54" s="57"/>
      <c r="BO54" s="100"/>
      <c r="BP54" s="187"/>
    </row>
    <row r="55" spans="1:68">
      <c r="A55" s="97"/>
      <c r="B55" s="38"/>
      <c r="C55" s="38"/>
      <c r="D55" s="38"/>
      <c r="E55" s="129" t="s">
        <v>358</v>
      </c>
      <c r="F55" s="130"/>
      <c r="G55" s="130"/>
      <c r="H55" s="124"/>
      <c r="I55" s="124"/>
      <c r="J55" s="124"/>
      <c r="K55" s="130"/>
      <c r="L55" s="130"/>
      <c r="M55" s="130"/>
      <c r="N55" s="130"/>
      <c r="O55" s="134"/>
      <c r="P55" s="132" t="s">
        <v>365</v>
      </c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6"/>
      <c r="AG55" s="116"/>
      <c r="AH55" s="117"/>
      <c r="AI55" s="117"/>
      <c r="AJ55" s="119"/>
      <c r="AK55" s="103"/>
      <c r="AL55" s="103"/>
      <c r="AM55" s="103"/>
      <c r="AN55" s="103"/>
      <c r="AO55" s="103"/>
      <c r="AP55" s="103"/>
      <c r="AQ55" s="98"/>
      <c r="AR55" s="98"/>
      <c r="AS55" s="98"/>
      <c r="AT55" s="98"/>
      <c r="AU55" s="98"/>
      <c r="AV55" s="98"/>
      <c r="AW55" s="98"/>
      <c r="AX55" s="98"/>
      <c r="AY55" s="98"/>
      <c r="AZ55" s="98"/>
      <c r="BA55" s="98"/>
      <c r="BB55" s="98"/>
      <c r="BC55" s="98"/>
      <c r="BD55" s="98"/>
      <c r="BE55" s="98"/>
      <c r="BF55" s="98"/>
      <c r="BG55" s="98"/>
      <c r="BH55" s="98"/>
      <c r="BI55" s="98"/>
      <c r="BJ55" s="98"/>
      <c r="BK55" s="57"/>
      <c r="BL55" s="57"/>
      <c r="BM55" s="57"/>
      <c r="BN55" s="57"/>
      <c r="BO55" s="100"/>
      <c r="BP55" s="187"/>
    </row>
    <row r="56" spans="1:68">
      <c r="A56" s="97"/>
      <c r="B56" s="38"/>
      <c r="C56" s="38"/>
      <c r="D56" s="38"/>
      <c r="E56" s="103"/>
      <c r="F56" s="103"/>
      <c r="G56" s="103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36"/>
      <c r="AD56" s="136"/>
      <c r="AE56" s="136"/>
      <c r="AF56" s="68"/>
      <c r="AG56" s="68"/>
      <c r="AH56" s="68"/>
      <c r="AI56" s="135"/>
      <c r="AJ56" s="103"/>
      <c r="AK56" s="98"/>
      <c r="AL56" s="98"/>
      <c r="AM56" s="98"/>
      <c r="AN56" s="98"/>
      <c r="AO56" s="98"/>
      <c r="AP56" s="98"/>
      <c r="AQ56" s="98"/>
      <c r="AR56" s="98"/>
      <c r="AS56" s="98"/>
      <c r="AT56" s="98"/>
      <c r="AU56" s="98"/>
      <c r="AV56" s="98"/>
      <c r="AW56" s="98"/>
      <c r="AX56" s="98"/>
      <c r="AY56" s="98"/>
      <c r="AZ56" s="98"/>
      <c r="BA56" s="98"/>
      <c r="BB56" s="98"/>
      <c r="BC56" s="98"/>
      <c r="BD56" s="98"/>
      <c r="BE56" s="98"/>
      <c r="BF56" s="98"/>
      <c r="BG56" s="98"/>
      <c r="BH56" s="98"/>
      <c r="BI56" s="98"/>
      <c r="BJ56" s="98"/>
      <c r="BK56" s="57"/>
      <c r="BL56" s="57"/>
      <c r="BM56" s="57"/>
      <c r="BN56" s="57"/>
      <c r="BO56" s="100"/>
      <c r="BP56" s="101"/>
    </row>
    <row r="57" spans="1:68">
      <c r="A57" s="97"/>
      <c r="B57" s="38"/>
      <c r="C57" s="38"/>
      <c r="D57" s="98"/>
      <c r="E57" s="98" t="s">
        <v>298</v>
      </c>
      <c r="F57" s="103"/>
      <c r="G57" s="103"/>
      <c r="H57" s="103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36"/>
      <c r="AD57" s="136"/>
      <c r="AE57" s="136"/>
      <c r="AF57" s="68"/>
      <c r="AG57" s="68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98"/>
      <c r="BC57" s="98"/>
      <c r="BD57" s="98"/>
      <c r="BE57" s="98"/>
      <c r="BF57" s="98"/>
      <c r="BG57" s="98"/>
      <c r="BH57" s="98"/>
      <c r="BI57" s="98"/>
      <c r="BJ57" s="98"/>
      <c r="BK57" s="57"/>
      <c r="BL57" s="57"/>
      <c r="BM57" s="57"/>
      <c r="BN57" s="57"/>
      <c r="BO57" s="100"/>
      <c r="BP57" s="101"/>
    </row>
    <row r="58" spans="1:68">
      <c r="A58" s="97"/>
      <c r="B58" s="38"/>
      <c r="C58" s="98"/>
      <c r="D58" s="98"/>
      <c r="E58" s="103"/>
      <c r="F58" s="103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36"/>
      <c r="AB58" s="136"/>
      <c r="AC58" s="136"/>
      <c r="AD58" s="68"/>
      <c r="AE58" s="68"/>
      <c r="AF58" s="68"/>
      <c r="AG58" s="68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99"/>
      <c r="AX58" s="99"/>
      <c r="AY58" s="99"/>
      <c r="AZ58" s="98"/>
      <c r="BA58" s="98"/>
      <c r="BB58" s="98"/>
      <c r="BC58" s="98"/>
      <c r="BD58" s="98"/>
      <c r="BE58" s="98"/>
      <c r="BF58" s="98"/>
      <c r="BG58" s="98"/>
      <c r="BH58" s="98"/>
      <c r="BI58" s="98"/>
      <c r="BJ58" s="98"/>
      <c r="BK58" s="57"/>
      <c r="BL58" s="57"/>
      <c r="BM58" s="57"/>
      <c r="BN58" s="57"/>
      <c r="BO58" s="100"/>
      <c r="BP58" s="101"/>
    </row>
    <row r="59" spans="1:68">
      <c r="A59" s="97"/>
      <c r="B59" s="38"/>
      <c r="C59" s="98"/>
      <c r="D59" s="98"/>
      <c r="E59" s="98"/>
      <c r="F59" s="98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1"/>
      <c r="AB59" s="41"/>
      <c r="AC59" s="41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99"/>
      <c r="AX59" s="99"/>
      <c r="AY59" s="99"/>
      <c r="AZ59" s="98"/>
      <c r="BA59" s="98"/>
      <c r="BB59" s="98"/>
      <c r="BC59" s="98"/>
      <c r="BD59" s="98"/>
      <c r="BE59" s="98"/>
      <c r="BF59" s="98"/>
      <c r="BG59" s="98"/>
      <c r="BH59" s="98"/>
      <c r="BI59" s="98"/>
      <c r="BJ59" s="98"/>
      <c r="BK59" s="57"/>
      <c r="BL59" s="57"/>
      <c r="BM59" s="57"/>
      <c r="BN59" s="57"/>
      <c r="BO59" s="100"/>
      <c r="BP59" s="101"/>
    </row>
    <row r="60" spans="1:68">
      <c r="A60" s="97"/>
      <c r="B60" s="38"/>
      <c r="C60" s="98" t="s">
        <v>168</v>
      </c>
      <c r="D60" s="98"/>
      <c r="E60" s="98"/>
      <c r="F60" s="98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1"/>
      <c r="AB60" s="41"/>
      <c r="AC60" s="41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99"/>
      <c r="AX60" s="99"/>
      <c r="AY60" s="99"/>
      <c r="AZ60" s="98"/>
      <c r="BA60" s="98"/>
      <c r="BB60" s="98"/>
      <c r="BC60" s="98"/>
      <c r="BD60" s="98"/>
      <c r="BE60" s="98"/>
      <c r="BF60" s="98"/>
      <c r="BG60" s="98"/>
      <c r="BH60" s="98"/>
      <c r="BI60" s="98"/>
      <c r="BJ60" s="98"/>
      <c r="BK60" s="57"/>
      <c r="BL60" s="57"/>
      <c r="BM60" s="57"/>
      <c r="BN60" s="57"/>
      <c r="BO60" s="100"/>
      <c r="BP60" s="101"/>
    </row>
    <row r="61" spans="1:68">
      <c r="A61" s="97"/>
      <c r="B61" s="38"/>
      <c r="C61" s="98"/>
      <c r="D61" s="98"/>
      <c r="E61" s="98"/>
      <c r="F61" s="98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1"/>
      <c r="AB61" s="41"/>
      <c r="AC61" s="41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99"/>
      <c r="AX61" s="99"/>
      <c r="AY61" s="99"/>
      <c r="AZ61" s="98"/>
      <c r="BA61" s="98"/>
      <c r="BB61" s="98"/>
      <c r="BC61" s="98"/>
      <c r="BD61" s="98"/>
      <c r="BE61" s="98"/>
      <c r="BF61" s="98"/>
      <c r="BG61" s="98"/>
      <c r="BH61" s="98"/>
      <c r="BI61" s="98"/>
      <c r="BJ61" s="98"/>
      <c r="BK61" s="57"/>
      <c r="BL61" s="57"/>
      <c r="BM61" s="57"/>
      <c r="BN61" s="57"/>
      <c r="BO61" s="100"/>
      <c r="BP61" s="101"/>
    </row>
    <row r="62" spans="1:68">
      <c r="A62" s="97"/>
      <c r="B62" s="38"/>
      <c r="D62" s="98" t="s">
        <v>338</v>
      </c>
      <c r="E62" s="98"/>
      <c r="F62" s="98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1"/>
      <c r="AB62" s="41"/>
      <c r="AC62" s="41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99"/>
      <c r="AX62" s="99"/>
      <c r="AY62" s="99"/>
      <c r="AZ62" s="98"/>
      <c r="BA62" s="98"/>
      <c r="BB62" s="98"/>
      <c r="BC62" s="98"/>
      <c r="BD62" s="98"/>
      <c r="BE62" s="98"/>
      <c r="BF62" s="98"/>
      <c r="BG62" s="98"/>
      <c r="BH62" s="98"/>
      <c r="BI62" s="98"/>
      <c r="BJ62" s="98"/>
      <c r="BK62" s="57"/>
      <c r="BL62" s="57"/>
      <c r="BM62" s="57"/>
      <c r="BN62" s="57"/>
      <c r="BO62" s="100"/>
      <c r="BP62" s="187"/>
    </row>
    <row r="63" spans="1:68">
      <c r="A63" s="97"/>
      <c r="B63" s="38"/>
      <c r="C63" s="98"/>
      <c r="D63" s="98"/>
      <c r="E63" s="98"/>
      <c r="F63" s="9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1"/>
      <c r="AB63" s="41"/>
      <c r="AC63" s="41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99"/>
      <c r="AX63" s="99"/>
      <c r="AY63" s="99"/>
      <c r="AZ63" s="98"/>
      <c r="BA63" s="98"/>
      <c r="BB63" s="98"/>
      <c r="BC63" s="98"/>
      <c r="BD63" s="98"/>
      <c r="BE63" s="98"/>
      <c r="BF63" s="98"/>
      <c r="BG63" s="98"/>
      <c r="BH63" s="98"/>
      <c r="BI63" s="98"/>
      <c r="BJ63" s="98"/>
      <c r="BK63" s="57"/>
      <c r="BL63" s="57"/>
      <c r="BM63" s="57"/>
      <c r="BN63" s="57"/>
      <c r="BO63" s="100"/>
      <c r="BP63" s="101"/>
    </row>
    <row r="64" spans="1:68" ht="14.25">
      <c r="A64" s="97"/>
      <c r="B64" s="38"/>
      <c r="C64" s="98"/>
      <c r="D64" s="98"/>
      <c r="E64" s="98"/>
      <c r="F64" s="9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1"/>
      <c r="AB64" s="41"/>
      <c r="AC64" s="41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137"/>
      <c r="AR64" s="42"/>
      <c r="AS64" s="42"/>
      <c r="AT64" s="42"/>
      <c r="AU64" s="42"/>
      <c r="AV64" s="42"/>
      <c r="AW64" s="99"/>
      <c r="AX64" s="99"/>
      <c r="AY64" s="99"/>
      <c r="AZ64" s="98"/>
      <c r="BA64" s="98"/>
      <c r="BB64" s="98"/>
      <c r="BC64" s="98"/>
      <c r="BD64" s="98"/>
      <c r="BE64" s="98"/>
      <c r="BF64" s="98"/>
      <c r="BG64" s="98"/>
      <c r="BH64" s="98"/>
      <c r="BI64" s="98"/>
      <c r="BJ64" s="98"/>
      <c r="BK64" s="57"/>
      <c r="BL64" s="57"/>
      <c r="BM64" s="57"/>
      <c r="BN64" s="57"/>
      <c r="BO64" s="100"/>
      <c r="BP64" s="101"/>
    </row>
    <row r="65" spans="1:68">
      <c r="A65" s="97"/>
      <c r="B65" s="38"/>
      <c r="C65" s="98"/>
      <c r="D65" s="98"/>
      <c r="E65" s="98"/>
      <c r="F65" s="9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1"/>
      <c r="AB65" s="41"/>
      <c r="AC65" s="41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99"/>
      <c r="AX65" s="99"/>
      <c r="AY65" s="99"/>
      <c r="AZ65" s="98"/>
      <c r="BA65" s="98"/>
      <c r="BB65" s="98"/>
      <c r="BC65" s="98"/>
      <c r="BD65" s="98"/>
      <c r="BE65" s="98"/>
      <c r="BF65" s="98"/>
      <c r="BG65" s="98"/>
      <c r="BH65" s="98"/>
      <c r="BI65" s="98"/>
      <c r="BJ65" s="98"/>
      <c r="BK65" s="57"/>
      <c r="BL65" s="57"/>
      <c r="BM65" s="57"/>
      <c r="BN65" s="57"/>
      <c r="BO65" s="100"/>
      <c r="BP65" s="101"/>
    </row>
    <row r="66" spans="1:68">
      <c r="A66" s="97"/>
      <c r="B66" s="38"/>
      <c r="C66" s="98"/>
      <c r="D66" s="98"/>
      <c r="E66" s="98"/>
      <c r="F66" s="9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1"/>
      <c r="AB66" s="41"/>
      <c r="AC66" s="41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99"/>
      <c r="AX66" s="99"/>
      <c r="AY66" s="99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57"/>
      <c r="BL66" s="57"/>
      <c r="BM66" s="57"/>
      <c r="BN66" s="57"/>
      <c r="BO66" s="100"/>
      <c r="BP66" s="101"/>
    </row>
    <row r="67" spans="1:68">
      <c r="A67" s="97"/>
      <c r="B67" s="38"/>
      <c r="C67" s="98"/>
      <c r="D67" s="98"/>
      <c r="E67" s="98"/>
      <c r="F67" s="9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1"/>
      <c r="AB67" s="41"/>
      <c r="AC67" s="41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99"/>
      <c r="AX67" s="99"/>
      <c r="AY67" s="99"/>
      <c r="AZ67" s="98"/>
      <c r="BA67" s="98"/>
      <c r="BB67" s="98"/>
      <c r="BC67" s="98"/>
      <c r="BD67" s="98"/>
      <c r="BE67" s="98"/>
      <c r="BF67" s="98"/>
      <c r="BG67" s="98"/>
      <c r="BH67" s="98"/>
      <c r="BI67" s="98"/>
      <c r="BJ67" s="98"/>
      <c r="BK67" s="57"/>
      <c r="BL67" s="57"/>
      <c r="BM67" s="57"/>
      <c r="BN67" s="57"/>
      <c r="BO67" s="100"/>
      <c r="BP67" s="101"/>
    </row>
    <row r="68" spans="1:68">
      <c r="A68" s="97"/>
      <c r="B68" s="38"/>
      <c r="C68" s="98"/>
      <c r="D68" s="98"/>
      <c r="E68" s="98"/>
      <c r="F68" s="98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1"/>
      <c r="AB68" s="41"/>
      <c r="AC68" s="41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99"/>
      <c r="AX68" s="99"/>
      <c r="AY68" s="99"/>
      <c r="AZ68" s="98"/>
      <c r="BA68" s="98"/>
      <c r="BB68" s="98"/>
      <c r="BC68" s="98"/>
      <c r="BD68" s="98"/>
      <c r="BE68" s="98"/>
      <c r="BF68" s="98"/>
      <c r="BG68" s="98"/>
      <c r="BH68" s="98"/>
      <c r="BI68" s="98"/>
      <c r="BJ68" s="98"/>
      <c r="BK68" s="57"/>
      <c r="BL68" s="57"/>
      <c r="BM68" s="57"/>
      <c r="BN68" s="57"/>
      <c r="BO68" s="100"/>
      <c r="BP68" s="101"/>
    </row>
    <row r="69" spans="1:68">
      <c r="A69" s="97"/>
      <c r="B69" s="38"/>
      <c r="C69" s="98"/>
      <c r="D69" s="98"/>
      <c r="E69" s="98"/>
      <c r="F69" s="98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1"/>
      <c r="AB69" s="41"/>
      <c r="AC69" s="41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99"/>
      <c r="AX69" s="99"/>
      <c r="AY69" s="99"/>
      <c r="AZ69" s="98"/>
      <c r="BA69" s="98"/>
      <c r="BB69" s="98"/>
      <c r="BC69" s="98"/>
      <c r="BD69" s="98"/>
      <c r="BE69" s="98"/>
      <c r="BF69" s="98"/>
      <c r="BG69" s="98"/>
      <c r="BH69" s="98"/>
      <c r="BI69" s="98"/>
      <c r="BJ69" s="98"/>
      <c r="BK69" s="57"/>
      <c r="BL69" s="57"/>
      <c r="BM69" s="57"/>
      <c r="BN69" s="57"/>
      <c r="BO69" s="100"/>
      <c r="BP69" s="101"/>
    </row>
    <row r="70" spans="1:68">
      <c r="A70" s="97"/>
      <c r="B70" s="38"/>
      <c r="C70" s="98"/>
      <c r="D70" s="98"/>
      <c r="E70" s="98"/>
      <c r="F70" s="98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1"/>
      <c r="AB70" s="41"/>
      <c r="AC70" s="41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99"/>
      <c r="AX70" s="99"/>
      <c r="AY70" s="99"/>
      <c r="AZ70" s="98"/>
      <c r="BA70" s="98"/>
      <c r="BB70" s="98"/>
      <c r="BC70" s="98"/>
      <c r="BD70" s="98"/>
      <c r="BE70" s="98"/>
      <c r="BF70" s="98"/>
      <c r="BG70" s="98"/>
      <c r="BH70" s="98"/>
      <c r="BI70" s="98"/>
      <c r="BJ70" s="98"/>
      <c r="BK70" s="57"/>
      <c r="BL70" s="57"/>
      <c r="BM70" s="57"/>
      <c r="BN70" s="57"/>
      <c r="BO70" s="100"/>
      <c r="BP70" s="101"/>
    </row>
    <row r="71" spans="1:68">
      <c r="A71" s="97"/>
      <c r="B71" s="38"/>
      <c r="C71" s="98"/>
      <c r="D71" s="98"/>
      <c r="E71" s="98"/>
      <c r="F71" s="98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1"/>
      <c r="AB71" s="41"/>
      <c r="AC71" s="41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99"/>
      <c r="AX71" s="99"/>
      <c r="AY71" s="99"/>
      <c r="AZ71" s="98"/>
      <c r="BA71" s="98"/>
      <c r="BB71" s="98"/>
      <c r="BC71" s="98"/>
      <c r="BD71" s="98"/>
      <c r="BE71" s="98"/>
      <c r="BF71" s="98"/>
      <c r="BG71" s="98"/>
      <c r="BH71" s="98"/>
      <c r="BI71" s="98"/>
      <c r="BJ71" s="98"/>
      <c r="BK71" s="57"/>
      <c r="BL71" s="57"/>
      <c r="BM71" s="57"/>
      <c r="BN71" s="57"/>
      <c r="BO71" s="100"/>
      <c r="BP71" s="101"/>
    </row>
    <row r="72" spans="1:68">
      <c r="A72" s="97"/>
      <c r="B72" s="38"/>
      <c r="C72" s="98"/>
      <c r="D72" s="98"/>
      <c r="E72" s="98"/>
      <c r="F72" s="98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1"/>
      <c r="AB72" s="41"/>
      <c r="AC72" s="41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99"/>
      <c r="AX72" s="99"/>
      <c r="AY72" s="99"/>
      <c r="AZ72" s="98"/>
      <c r="BA72" s="98"/>
      <c r="BB72" s="98"/>
      <c r="BC72" s="98"/>
      <c r="BD72" s="98"/>
      <c r="BE72" s="98"/>
      <c r="BF72" s="98"/>
      <c r="BG72" s="98"/>
      <c r="BH72" s="98"/>
      <c r="BI72" s="98"/>
      <c r="BJ72" s="98"/>
      <c r="BK72" s="57"/>
      <c r="BL72" s="57"/>
      <c r="BM72" s="57"/>
      <c r="BN72" s="57"/>
      <c r="BO72" s="100"/>
      <c r="BP72" s="101"/>
    </row>
    <row r="73" spans="1:68">
      <c r="A73" s="97"/>
      <c r="B73" s="38"/>
      <c r="D73" s="98" t="s">
        <v>339</v>
      </c>
      <c r="E73" s="98"/>
      <c r="F73" s="98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1"/>
      <c r="AB73" s="41"/>
      <c r="AC73" s="41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99"/>
      <c r="AX73" s="99"/>
      <c r="AY73" s="99"/>
      <c r="AZ73" s="98"/>
      <c r="BA73" s="98"/>
      <c r="BB73" s="98"/>
      <c r="BC73" s="98"/>
      <c r="BD73" s="98"/>
      <c r="BE73" s="98"/>
      <c r="BF73" s="98"/>
      <c r="BG73" s="98"/>
      <c r="BH73" s="98"/>
      <c r="BI73" s="98"/>
      <c r="BJ73" s="98"/>
      <c r="BK73" s="57"/>
      <c r="BL73" s="57"/>
      <c r="BM73" s="57"/>
      <c r="BN73" s="57"/>
      <c r="BO73" s="100"/>
      <c r="BP73" s="187"/>
    </row>
    <row r="74" spans="1:68">
      <c r="A74" s="97"/>
      <c r="B74" s="38"/>
      <c r="C74" s="98"/>
      <c r="D74" s="98"/>
      <c r="E74" s="98"/>
      <c r="F74" s="98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1"/>
      <c r="AB74" s="41"/>
      <c r="AC74" s="41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99"/>
      <c r="AX74" s="99"/>
      <c r="AY74" s="99"/>
      <c r="AZ74" s="98"/>
      <c r="BA74" s="98"/>
      <c r="BB74" s="98"/>
      <c r="BC74" s="98"/>
      <c r="BD74" s="98"/>
      <c r="BE74" s="98"/>
      <c r="BF74" s="98"/>
      <c r="BG74" s="98"/>
      <c r="BH74" s="98"/>
      <c r="BI74" s="98"/>
      <c r="BJ74" s="98"/>
      <c r="BK74" s="57"/>
      <c r="BL74" s="57"/>
      <c r="BM74" s="57"/>
      <c r="BN74" s="57"/>
      <c r="BO74" s="100"/>
      <c r="BP74" s="194"/>
    </row>
    <row r="75" spans="1:68" ht="14.25">
      <c r="A75" s="97"/>
      <c r="B75" s="38"/>
      <c r="C75" s="98"/>
      <c r="D75" s="98"/>
      <c r="E75" s="98"/>
      <c r="F75" s="98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1"/>
      <c r="AB75" s="41"/>
      <c r="AC75" s="41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137"/>
      <c r="AR75" s="42"/>
      <c r="AS75" s="42"/>
      <c r="AT75" s="42"/>
      <c r="AU75" s="42"/>
      <c r="AV75" s="42"/>
      <c r="AW75" s="99"/>
      <c r="AX75" s="99"/>
      <c r="AY75" s="99"/>
      <c r="AZ75" s="98"/>
      <c r="BA75" s="98"/>
      <c r="BB75" s="98"/>
      <c r="BC75" s="98"/>
      <c r="BD75" s="98"/>
      <c r="BE75" s="98"/>
      <c r="BF75" s="98"/>
      <c r="BG75" s="98"/>
      <c r="BH75" s="98"/>
      <c r="BI75" s="98"/>
      <c r="BJ75" s="98"/>
      <c r="BK75" s="57"/>
      <c r="BL75" s="57"/>
      <c r="BM75" s="57"/>
      <c r="BN75" s="57"/>
      <c r="BO75" s="100"/>
      <c r="BP75" s="194"/>
    </row>
    <row r="76" spans="1:68">
      <c r="A76" s="97"/>
      <c r="B76" s="38"/>
      <c r="C76" s="98"/>
      <c r="D76" s="98"/>
      <c r="E76" s="98"/>
      <c r="F76" s="98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1"/>
      <c r="AB76" s="41"/>
      <c r="AC76" s="41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99"/>
      <c r="AX76" s="99"/>
      <c r="AY76" s="99"/>
      <c r="AZ76" s="98"/>
      <c r="BA76" s="98"/>
      <c r="BB76" s="98"/>
      <c r="BC76" s="98"/>
      <c r="BD76" s="98"/>
      <c r="BE76" s="98"/>
      <c r="BF76" s="98"/>
      <c r="BG76" s="98"/>
      <c r="BH76" s="98"/>
      <c r="BI76" s="98"/>
      <c r="BJ76" s="98"/>
      <c r="BK76" s="57"/>
      <c r="BL76" s="57"/>
      <c r="BM76" s="57"/>
      <c r="BN76" s="57"/>
      <c r="BO76" s="100"/>
      <c r="BP76" s="194"/>
    </row>
    <row r="77" spans="1:68">
      <c r="A77" s="97"/>
      <c r="B77" s="38"/>
      <c r="C77" s="98"/>
      <c r="D77" s="98"/>
      <c r="E77" s="98"/>
      <c r="F77" s="98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1"/>
      <c r="AB77" s="41"/>
      <c r="AC77" s="41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99"/>
      <c r="AX77" s="99"/>
      <c r="AY77" s="99"/>
      <c r="AZ77" s="98"/>
      <c r="BA77" s="98"/>
      <c r="BB77" s="98"/>
      <c r="BC77" s="98"/>
      <c r="BD77" s="98"/>
      <c r="BE77" s="98"/>
      <c r="BF77" s="98"/>
      <c r="BG77" s="98"/>
      <c r="BH77" s="98"/>
      <c r="BI77" s="98"/>
      <c r="BJ77" s="98"/>
      <c r="BK77" s="57"/>
      <c r="BL77" s="57"/>
      <c r="BM77" s="57"/>
      <c r="BN77" s="57"/>
      <c r="BO77" s="100"/>
      <c r="BP77" s="194"/>
    </row>
    <row r="78" spans="1:68">
      <c r="A78" s="97"/>
      <c r="B78" s="38"/>
      <c r="C78" s="98"/>
      <c r="D78" s="98"/>
      <c r="E78" s="98"/>
      <c r="F78" s="98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1"/>
      <c r="AB78" s="41"/>
      <c r="AC78" s="41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99"/>
      <c r="AX78" s="99"/>
      <c r="AY78" s="99"/>
      <c r="AZ78" s="98"/>
      <c r="BA78" s="98"/>
      <c r="BB78" s="98"/>
      <c r="BC78" s="98"/>
      <c r="BD78" s="98"/>
      <c r="BE78" s="98"/>
      <c r="BF78" s="98"/>
      <c r="BG78" s="98"/>
      <c r="BH78" s="98"/>
      <c r="BI78" s="98"/>
      <c r="BJ78" s="98"/>
      <c r="BK78" s="57"/>
      <c r="BL78" s="57"/>
      <c r="BM78" s="57"/>
      <c r="BN78" s="57"/>
      <c r="BO78" s="100"/>
      <c r="BP78" s="194"/>
    </row>
    <row r="79" spans="1:68">
      <c r="A79" s="97"/>
      <c r="B79" s="38"/>
      <c r="C79" s="98"/>
      <c r="D79" s="98"/>
      <c r="E79" s="98"/>
      <c r="F79" s="98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1"/>
      <c r="AB79" s="41"/>
      <c r="AC79" s="41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99"/>
      <c r="AX79" s="99"/>
      <c r="AY79" s="99"/>
      <c r="AZ79" s="98"/>
      <c r="BA79" s="98"/>
      <c r="BB79" s="98"/>
      <c r="BC79" s="98"/>
      <c r="BD79" s="98"/>
      <c r="BE79" s="98"/>
      <c r="BF79" s="98"/>
      <c r="BG79" s="98"/>
      <c r="BH79" s="98"/>
      <c r="BI79" s="98"/>
      <c r="BJ79" s="98"/>
      <c r="BK79" s="57"/>
      <c r="BL79" s="57"/>
      <c r="BM79" s="57"/>
      <c r="BN79" s="57"/>
      <c r="BO79" s="100"/>
      <c r="BP79" s="194"/>
    </row>
    <row r="80" spans="1:68">
      <c r="A80" s="97"/>
      <c r="B80" s="38"/>
      <c r="C80" s="98"/>
      <c r="D80" s="98"/>
      <c r="E80" s="98"/>
      <c r="F80" s="98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1"/>
      <c r="AB80" s="41"/>
      <c r="AC80" s="41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99"/>
      <c r="AX80" s="99"/>
      <c r="AY80" s="99"/>
      <c r="AZ80" s="98"/>
      <c r="BA80" s="98"/>
      <c r="BB80" s="98"/>
      <c r="BC80" s="98"/>
      <c r="BD80" s="98"/>
      <c r="BE80" s="98"/>
      <c r="BF80" s="98"/>
      <c r="BG80" s="98"/>
      <c r="BH80" s="98"/>
      <c r="BI80" s="98"/>
      <c r="BJ80" s="98"/>
      <c r="BK80" s="57"/>
      <c r="BL80" s="57"/>
      <c r="BM80" s="57"/>
      <c r="BN80" s="57"/>
      <c r="BO80" s="100"/>
      <c r="BP80" s="194"/>
    </row>
    <row r="81" spans="1:68">
      <c r="A81" s="97"/>
      <c r="B81" s="38"/>
      <c r="C81" s="98"/>
      <c r="D81" s="98"/>
      <c r="E81" s="98"/>
      <c r="F81" s="98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1"/>
      <c r="AB81" s="41"/>
      <c r="AC81" s="41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99"/>
      <c r="AX81" s="99"/>
      <c r="AY81" s="99"/>
      <c r="AZ81" s="98"/>
      <c r="BA81" s="98"/>
      <c r="BB81" s="98"/>
      <c r="BC81" s="98"/>
      <c r="BD81" s="98"/>
      <c r="BE81" s="98"/>
      <c r="BF81" s="98"/>
      <c r="BG81" s="98"/>
      <c r="BH81" s="98"/>
      <c r="BI81" s="98"/>
      <c r="BJ81" s="98"/>
      <c r="BK81" s="57"/>
      <c r="BL81" s="57"/>
      <c r="BM81" s="57"/>
      <c r="BN81" s="57"/>
      <c r="BO81" s="100"/>
      <c r="BP81" s="194"/>
    </row>
    <row r="82" spans="1:68">
      <c r="A82" s="97"/>
      <c r="B82" s="38"/>
      <c r="C82" s="98"/>
      <c r="D82" s="98"/>
      <c r="E82" s="98"/>
      <c r="F82" s="9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1"/>
      <c r="AB82" s="41"/>
      <c r="AC82" s="41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99"/>
      <c r="AX82" s="99"/>
      <c r="AY82" s="99"/>
      <c r="AZ82" s="98"/>
      <c r="BA82" s="98"/>
      <c r="BB82" s="98"/>
      <c r="BC82" s="98"/>
      <c r="BD82" s="98"/>
      <c r="BE82" s="98"/>
      <c r="BF82" s="98"/>
      <c r="BG82" s="98"/>
      <c r="BH82" s="98"/>
      <c r="BI82" s="98"/>
      <c r="BJ82" s="98"/>
      <c r="BK82" s="57"/>
      <c r="BL82" s="57"/>
      <c r="BM82" s="57"/>
      <c r="BN82" s="57"/>
      <c r="BO82" s="100"/>
      <c r="BP82" s="194"/>
    </row>
    <row r="83" spans="1:68">
      <c r="A83" s="97"/>
      <c r="B83" s="38"/>
      <c r="C83" s="98"/>
      <c r="D83" s="98"/>
      <c r="E83" s="98"/>
      <c r="F83" s="98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1"/>
      <c r="AB83" s="41"/>
      <c r="AC83" s="41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99"/>
      <c r="AX83" s="99"/>
      <c r="AY83" s="99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57"/>
      <c r="BL83" s="57"/>
      <c r="BM83" s="57"/>
      <c r="BN83" s="57"/>
      <c r="BO83" s="100"/>
      <c r="BP83" s="194"/>
    </row>
    <row r="84" spans="1:68" ht="14.25">
      <c r="A84" s="97"/>
      <c r="B84" s="38"/>
      <c r="C84" s="98"/>
      <c r="D84" s="137"/>
      <c r="E84" s="98"/>
      <c r="F84" s="98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1"/>
      <c r="AB84" s="41"/>
      <c r="AC84" s="41"/>
      <c r="AD84" s="137" t="s">
        <v>176</v>
      </c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99"/>
      <c r="AX84" s="99"/>
      <c r="AY84" s="99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57"/>
      <c r="BL84" s="57"/>
      <c r="BM84" s="57"/>
      <c r="BN84" s="57"/>
      <c r="BO84" s="100"/>
      <c r="BP84" s="101"/>
    </row>
    <row r="85" spans="1:68">
      <c r="A85" s="97"/>
      <c r="B85" s="38"/>
      <c r="C85" s="98"/>
      <c r="D85" s="98"/>
      <c r="E85" s="98"/>
      <c r="F85" s="98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1"/>
      <c r="AB85" s="41"/>
      <c r="AC85" s="41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99"/>
      <c r="AX85" s="99"/>
      <c r="AY85" s="99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57"/>
      <c r="BL85" s="57"/>
      <c r="BM85" s="57"/>
      <c r="BN85" s="57"/>
      <c r="BO85" s="100"/>
      <c r="BP85" s="101"/>
    </row>
    <row r="86" spans="1:68" ht="14.25" thickBot="1">
      <c r="A86" s="138"/>
      <c r="B86" s="139"/>
      <c r="C86" s="139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  <c r="AA86" s="139"/>
      <c r="AB86" s="139"/>
      <c r="AC86" s="139"/>
      <c r="AD86" s="139"/>
      <c r="AE86" s="139"/>
      <c r="AF86" s="139"/>
      <c r="AG86" s="139"/>
      <c r="AH86" s="139"/>
      <c r="AI86" s="139"/>
      <c r="AJ86" s="139"/>
      <c r="AK86" s="139"/>
      <c r="AL86" s="139"/>
      <c r="AM86" s="139"/>
      <c r="AN86" s="139"/>
      <c r="AO86" s="139"/>
      <c r="AP86" s="139"/>
      <c r="AQ86" s="139"/>
      <c r="AR86" s="139"/>
      <c r="AS86" s="139"/>
      <c r="AT86" s="139"/>
      <c r="AU86" s="139"/>
      <c r="AV86" s="139"/>
      <c r="AW86" s="139"/>
      <c r="AX86" s="139"/>
      <c r="AY86" s="139"/>
      <c r="AZ86" s="139"/>
      <c r="BA86" s="139"/>
      <c r="BB86" s="139"/>
      <c r="BC86" s="139"/>
      <c r="BD86" s="139"/>
      <c r="BE86" s="139"/>
      <c r="BF86" s="139"/>
      <c r="BG86" s="139"/>
      <c r="BH86" s="139"/>
      <c r="BI86" s="139"/>
      <c r="BJ86" s="139"/>
      <c r="BK86" s="139"/>
      <c r="BL86" s="139"/>
      <c r="BM86" s="139"/>
      <c r="BN86" s="139"/>
      <c r="BO86" s="140"/>
      <c r="BP86" s="21"/>
    </row>
    <row r="87" spans="1:68" ht="12.75" customHeight="1">
      <c r="BP87" s="21"/>
    </row>
  </sheetData>
  <mergeCells count="16"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</mergeCells>
  <phoneticPr fontId="9"/>
  <pageMargins left="0.70866141732283461" right="0.70866141732283461" top="0.74803149606299213" bottom="0.74803149606299213" header="0.31496062992125984" footer="0.31496062992125984"/>
  <pageSetup paperSize="9" scale="49" orientation="portrait" r:id="rId1"/>
  <headerFooter alignWithMargins="0">
    <oddFooter>&amp;C&amp;"ＭＳ ゴシック,標準"&amp;10&amp;P / &amp;N&amp;R&amp;"ＭＳ ゴシック,標準"&amp;10&amp;F</oddFooter>
  </headerFooter>
  <rowBreaks count="1" manualBreakCount="1">
    <brk id="86" max="6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120"/>
  <sheetViews>
    <sheetView showGridLines="0" view="pageBreakPreview" zoomScale="85" zoomScaleNormal="100" zoomScaleSheetLayoutView="85" workbookViewId="0"/>
  </sheetViews>
  <sheetFormatPr defaultColWidth="2.625" defaultRowHeight="13.5"/>
  <cols>
    <col min="1" max="2" width="2.625" style="87"/>
    <col min="3" max="3" width="2.625" style="87" customWidth="1"/>
    <col min="4" max="4" width="3.5" style="87" bestFit="1" customWidth="1"/>
    <col min="5" max="40" width="2.625" style="87"/>
    <col min="41" max="41" width="3.5" style="87" bestFit="1" customWidth="1"/>
    <col min="42" max="16384" width="2.625" style="87"/>
  </cols>
  <sheetData>
    <row r="1" spans="1:84" s="25" customFormat="1" ht="15.75" customHeight="1">
      <c r="A1" s="198" t="s">
        <v>1</v>
      </c>
      <c r="B1" s="199">
        <f>IF(変更履歴!B1&lt;&gt;"",変更履歴!B1,"")</f>
        <v>5</v>
      </c>
      <c r="C1" s="372" t="str">
        <f>IF(変更履歴!C1&lt;&gt;"",変更履歴!C1,"")</f>
        <v>システム全体設計</v>
      </c>
      <c r="D1" s="373"/>
      <c r="E1" s="373"/>
      <c r="F1" s="373"/>
      <c r="G1" s="373"/>
      <c r="H1" s="373"/>
      <c r="I1" s="373"/>
      <c r="J1" s="374"/>
      <c r="K1" s="200" t="s">
        <v>2</v>
      </c>
      <c r="L1" s="199">
        <f>IF(変更履歴!L1&lt;&gt;"",変更履歴!L1,"")</f>
        <v>32</v>
      </c>
      <c r="M1" s="372" t="str">
        <f>IF(変更履歴!M1&lt;&gt;"",変更履歴!M1,"")</f>
        <v>査定結果テーブル</v>
      </c>
      <c r="N1" s="373"/>
      <c r="O1" s="373"/>
      <c r="P1" s="373"/>
      <c r="Q1" s="373"/>
      <c r="R1" s="373"/>
      <c r="S1" s="373"/>
      <c r="T1" s="373"/>
      <c r="U1" s="374"/>
      <c r="V1" s="369" t="s">
        <v>3</v>
      </c>
      <c r="W1" s="369"/>
      <c r="X1" s="369"/>
      <c r="Y1" s="369"/>
      <c r="Z1" s="369"/>
      <c r="AA1" s="375" t="s">
        <v>151</v>
      </c>
      <c r="AB1" s="376"/>
      <c r="AC1" s="376"/>
      <c r="AD1" s="376"/>
      <c r="AE1" s="376"/>
      <c r="AF1" s="376"/>
      <c r="AG1" s="376"/>
      <c r="AH1" s="376"/>
      <c r="AI1" s="376"/>
      <c r="AJ1" s="376"/>
      <c r="AK1" s="376"/>
      <c r="AL1" s="376"/>
      <c r="AM1" s="376"/>
      <c r="AN1" s="376"/>
      <c r="AO1" s="377"/>
      <c r="AP1" s="369" t="s">
        <v>23</v>
      </c>
      <c r="AQ1" s="369"/>
      <c r="AR1" s="369"/>
      <c r="AS1" s="369"/>
      <c r="AT1" s="369"/>
      <c r="AU1" s="381" t="str">
        <f>IF(変更履歴!AP1&lt;&gt;"",変更履歴!AP1,"")</f>
        <v>査定結果テーブル</v>
      </c>
      <c r="AV1" s="382"/>
      <c r="AW1" s="382"/>
      <c r="AX1" s="382"/>
      <c r="AY1" s="382"/>
      <c r="AZ1" s="382"/>
      <c r="BA1" s="382"/>
      <c r="BB1" s="382"/>
      <c r="BC1" s="382"/>
      <c r="BD1" s="382"/>
      <c r="BE1" s="382"/>
      <c r="BF1" s="382"/>
      <c r="BG1" s="382"/>
      <c r="BH1" s="382"/>
      <c r="BI1" s="383"/>
      <c r="BJ1" s="369" t="s">
        <v>5</v>
      </c>
      <c r="BK1" s="369"/>
      <c r="BL1" s="369"/>
      <c r="BM1" s="370" t="str">
        <f>IF(変更履歴!BC1&lt;&gt;"",変更履歴!BC1,"")</f>
        <v>静間　隆夫</v>
      </c>
      <c r="BN1" s="370"/>
      <c r="BO1" s="370"/>
      <c r="BP1" s="370"/>
      <c r="BQ1" s="370"/>
      <c r="BR1" s="369" t="s">
        <v>6</v>
      </c>
      <c r="BS1" s="369"/>
      <c r="BT1" s="369"/>
      <c r="BU1" s="371">
        <f>IF(変更履歴!BK1&lt;&gt;"",変更履歴!BK1,"")</f>
        <v>43432</v>
      </c>
      <c r="BV1" s="370"/>
      <c r="BW1" s="370"/>
      <c r="BX1" s="370"/>
      <c r="BY1" s="370"/>
      <c r="BZ1" s="201"/>
      <c r="CA1" s="22"/>
      <c r="CB1" s="23"/>
      <c r="CC1" s="22"/>
      <c r="CD1" s="24"/>
      <c r="CE1" s="24"/>
      <c r="CF1" s="24"/>
    </row>
    <row r="2" spans="1:84" s="26" customFormat="1" ht="15.75" customHeight="1">
      <c r="A2" s="198" t="s">
        <v>7</v>
      </c>
      <c r="B2" s="199">
        <f>IF(変更履歴!B2&lt;&gt;"",変更履歴!B2,"")</f>
        <v>9</v>
      </c>
      <c r="C2" s="372" t="str">
        <f>IF(変更履歴!C2&lt;&gt;"",変更履歴!C2,"")</f>
        <v>DB編集仕様書</v>
      </c>
      <c r="D2" s="373"/>
      <c r="E2" s="373"/>
      <c r="F2" s="373"/>
      <c r="G2" s="373"/>
      <c r="H2" s="373"/>
      <c r="I2" s="373"/>
      <c r="J2" s="374"/>
      <c r="K2" s="200" t="s">
        <v>8</v>
      </c>
      <c r="L2" s="199" t="str">
        <f>IF(変更履歴!L2&lt;&gt;"",変更履歴!L2,"")</f>
        <v>-</v>
      </c>
      <c r="M2" s="372" t="str">
        <f>IF(変更履歴!M2&lt;&gt;"",変更履歴!M2,"")</f>
        <v>-</v>
      </c>
      <c r="N2" s="373"/>
      <c r="O2" s="373"/>
      <c r="P2" s="373"/>
      <c r="Q2" s="373"/>
      <c r="R2" s="373"/>
      <c r="S2" s="373"/>
      <c r="T2" s="373"/>
      <c r="U2" s="374"/>
      <c r="V2" s="369"/>
      <c r="W2" s="369"/>
      <c r="X2" s="369"/>
      <c r="Y2" s="369"/>
      <c r="Z2" s="369"/>
      <c r="AA2" s="378"/>
      <c r="AB2" s="379"/>
      <c r="AC2" s="379"/>
      <c r="AD2" s="379"/>
      <c r="AE2" s="379"/>
      <c r="AF2" s="379"/>
      <c r="AG2" s="379"/>
      <c r="AH2" s="379"/>
      <c r="AI2" s="379"/>
      <c r="AJ2" s="379"/>
      <c r="AK2" s="379"/>
      <c r="AL2" s="379"/>
      <c r="AM2" s="379"/>
      <c r="AN2" s="379"/>
      <c r="AO2" s="380"/>
      <c r="AP2" s="369"/>
      <c r="AQ2" s="369"/>
      <c r="AR2" s="369"/>
      <c r="AS2" s="369"/>
      <c r="AT2" s="369"/>
      <c r="AU2" s="384"/>
      <c r="AV2" s="385"/>
      <c r="AW2" s="385"/>
      <c r="AX2" s="385"/>
      <c r="AY2" s="385"/>
      <c r="AZ2" s="385"/>
      <c r="BA2" s="385"/>
      <c r="BB2" s="385"/>
      <c r="BC2" s="385"/>
      <c r="BD2" s="385"/>
      <c r="BE2" s="385"/>
      <c r="BF2" s="385"/>
      <c r="BG2" s="385"/>
      <c r="BH2" s="385"/>
      <c r="BI2" s="386"/>
      <c r="BJ2" s="369" t="s">
        <v>9</v>
      </c>
      <c r="BK2" s="369"/>
      <c r="BL2" s="369"/>
      <c r="BM2" s="370" t="str">
        <f ca="1">IF(変更履歴!BC2&lt;&gt;"",変更履歴!BC2,"")</f>
        <v>今村　秀平</v>
      </c>
      <c r="BN2" s="370"/>
      <c r="BO2" s="370"/>
      <c r="BP2" s="370"/>
      <c r="BQ2" s="370"/>
      <c r="BR2" s="369" t="s">
        <v>10</v>
      </c>
      <c r="BS2" s="369"/>
      <c r="BT2" s="369"/>
      <c r="BU2" s="371">
        <f>IF(変更履歴!BK2&lt;&gt;"",変更履歴!BK2,"")</f>
        <v>43850</v>
      </c>
      <c r="BV2" s="370"/>
      <c r="BW2" s="370"/>
      <c r="BX2" s="370"/>
      <c r="BY2" s="370"/>
      <c r="BZ2" s="21"/>
      <c r="CA2" s="22"/>
      <c r="CB2" s="23"/>
      <c r="CC2" s="22"/>
      <c r="CD2" s="24"/>
      <c r="CE2" s="24"/>
      <c r="CF2" s="24"/>
    </row>
    <row r="3" spans="1:84" s="28" customFormat="1" ht="14.25" thickBot="1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BP3" s="21"/>
    </row>
    <row r="4" spans="1:84" s="28" customFormat="1" ht="13.5" customHeight="1">
      <c r="A4" s="89"/>
      <c r="B4" s="90"/>
      <c r="C4" s="91"/>
      <c r="D4" s="91"/>
      <c r="E4" s="91"/>
      <c r="F4" s="91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3"/>
      <c r="AB4" s="93"/>
      <c r="AC4" s="93"/>
      <c r="AD4" s="94"/>
      <c r="AE4" s="94"/>
      <c r="AF4" s="94"/>
      <c r="AG4" s="95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6"/>
      <c r="AX4" s="96"/>
      <c r="AY4" s="96"/>
      <c r="AZ4" s="91"/>
      <c r="BA4" s="91"/>
      <c r="BB4" s="91"/>
      <c r="BC4" s="91"/>
      <c r="BD4" s="91"/>
      <c r="BE4" s="91"/>
      <c r="BF4" s="91"/>
      <c r="BG4" s="91"/>
      <c r="BH4" s="91"/>
      <c r="BI4" s="91"/>
      <c r="BJ4" s="9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2"/>
    </row>
    <row r="5" spans="1:84" ht="13.5" customHeight="1">
      <c r="A5" s="97"/>
      <c r="B5" s="150" t="s">
        <v>216</v>
      </c>
      <c r="C5" s="103"/>
      <c r="D5" s="103"/>
      <c r="E5" s="103"/>
      <c r="F5" s="103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36"/>
      <c r="AB5" s="136"/>
      <c r="AC5" s="136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135"/>
      <c r="AX5" s="135"/>
      <c r="AY5" s="135"/>
      <c r="AZ5" s="103"/>
      <c r="BA5" s="103"/>
      <c r="BB5" s="103"/>
      <c r="BC5" s="103"/>
      <c r="BD5" s="103"/>
      <c r="BE5" s="103"/>
      <c r="BF5" s="103"/>
      <c r="BG5" s="103"/>
      <c r="BH5" s="98"/>
      <c r="BI5" s="98"/>
      <c r="BJ5" s="98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57"/>
      <c r="BV5" s="57"/>
      <c r="BW5" s="57"/>
      <c r="BX5" s="57"/>
      <c r="BY5" s="100"/>
    </row>
    <row r="6" spans="1:84" ht="13.5" customHeight="1">
      <c r="A6" s="97"/>
      <c r="B6" s="150"/>
      <c r="C6" s="103"/>
      <c r="D6" s="103"/>
      <c r="E6" s="103"/>
      <c r="F6" s="103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36"/>
      <c r="AB6" s="136"/>
      <c r="AC6" s="136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135"/>
      <c r="AX6" s="135"/>
      <c r="AY6" s="135"/>
      <c r="AZ6" s="103"/>
      <c r="BA6" s="103"/>
      <c r="BB6" s="103"/>
      <c r="BC6" s="103"/>
      <c r="BD6" s="103"/>
      <c r="BE6" s="103"/>
      <c r="BF6" s="103"/>
      <c r="BG6" s="103"/>
      <c r="BH6" s="98"/>
      <c r="BI6" s="98"/>
      <c r="BJ6" s="98"/>
      <c r="BK6" s="57"/>
      <c r="BL6" s="57"/>
      <c r="BM6" s="57"/>
      <c r="BN6" s="57"/>
      <c r="BO6" s="57"/>
      <c r="BP6" s="57"/>
      <c r="BQ6" s="57"/>
      <c r="BR6" s="57"/>
      <c r="BS6" s="57"/>
      <c r="BT6" s="57"/>
      <c r="BU6" s="57"/>
      <c r="BV6" s="57"/>
      <c r="BW6" s="57"/>
      <c r="BX6" s="57"/>
      <c r="BY6" s="100"/>
    </row>
    <row r="7" spans="1:84" ht="13.5" customHeight="1">
      <c r="A7" s="97"/>
      <c r="B7" s="142"/>
      <c r="C7" s="103" t="s">
        <v>366</v>
      </c>
      <c r="D7" s="103"/>
      <c r="E7" s="103"/>
      <c r="F7" s="103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36"/>
      <c r="AB7" s="136"/>
      <c r="AC7" s="136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135"/>
      <c r="AX7" s="135"/>
      <c r="AY7" s="135"/>
      <c r="AZ7" s="103"/>
      <c r="BA7" s="103"/>
      <c r="BB7" s="103"/>
      <c r="BC7" s="103"/>
      <c r="BD7" s="103"/>
      <c r="BE7" s="103"/>
      <c r="BF7" s="103"/>
      <c r="BG7" s="103"/>
      <c r="BH7" s="98"/>
      <c r="BI7" s="98"/>
      <c r="BJ7" s="98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100"/>
    </row>
    <row r="8" spans="1:84" ht="13.5" customHeight="1">
      <c r="A8" s="97"/>
      <c r="B8" s="142"/>
      <c r="C8" s="103"/>
      <c r="D8" s="103"/>
      <c r="E8" s="103"/>
      <c r="F8" s="103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36"/>
      <c r="AB8" s="136"/>
      <c r="AC8" s="136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135"/>
      <c r="AX8" s="135"/>
      <c r="AY8" s="135"/>
      <c r="AZ8" s="103"/>
      <c r="BA8" s="103"/>
      <c r="BB8" s="103"/>
      <c r="BC8" s="103"/>
      <c r="BD8" s="103"/>
      <c r="BE8" s="103"/>
      <c r="BF8" s="103"/>
      <c r="BG8" s="103"/>
      <c r="BH8" s="98"/>
      <c r="BI8" s="98"/>
      <c r="BJ8" s="98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100"/>
    </row>
    <row r="9" spans="1:84" ht="13.5" customHeight="1">
      <c r="A9" s="97"/>
      <c r="B9" s="142"/>
      <c r="C9" s="159" t="s">
        <v>212</v>
      </c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60"/>
      <c r="AA9" s="160"/>
      <c r="AB9" s="160"/>
      <c r="AC9" s="160"/>
      <c r="AD9" s="160"/>
      <c r="AE9" s="160"/>
      <c r="AF9" s="160"/>
      <c r="AG9" s="160"/>
      <c r="AH9" s="160"/>
      <c r="AI9" s="160"/>
      <c r="AJ9" s="159" t="s">
        <v>214</v>
      </c>
      <c r="AK9" s="160"/>
      <c r="AL9" s="161"/>
      <c r="AM9" s="161"/>
      <c r="AN9" s="161"/>
      <c r="AO9" s="161"/>
      <c r="AP9" s="161"/>
      <c r="AQ9" s="161"/>
      <c r="AR9" s="161"/>
      <c r="AS9" s="161"/>
      <c r="AT9" s="161"/>
      <c r="AU9" s="161"/>
      <c r="AV9" s="161"/>
      <c r="AW9" s="161"/>
      <c r="AX9" s="161"/>
      <c r="AY9" s="161"/>
      <c r="AZ9" s="161"/>
      <c r="BA9" s="161"/>
      <c r="BB9" s="161"/>
      <c r="BC9" s="161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/>
      <c r="BQ9" s="162"/>
      <c r="BR9" s="98"/>
      <c r="BS9" s="98"/>
      <c r="BT9" s="98"/>
      <c r="BU9" s="57"/>
      <c r="BW9" s="57"/>
      <c r="BX9" s="57"/>
      <c r="BY9" s="100"/>
      <c r="CA9" s="57"/>
      <c r="CB9" s="57"/>
      <c r="CC9" s="57"/>
      <c r="CD9" s="57"/>
      <c r="CE9" s="57"/>
      <c r="CF9" s="57"/>
    </row>
    <row r="10" spans="1:84" ht="13.5" customHeight="1">
      <c r="A10" s="97"/>
      <c r="B10" s="142"/>
      <c r="C10" s="159" t="s">
        <v>213</v>
      </c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59" t="s">
        <v>215</v>
      </c>
      <c r="Q10" s="160"/>
      <c r="R10" s="160"/>
      <c r="S10" s="160"/>
      <c r="T10" s="160"/>
      <c r="U10" s="160"/>
      <c r="V10" s="160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  <c r="AH10" s="160"/>
      <c r="AI10" s="163"/>
      <c r="AJ10" s="160"/>
      <c r="AK10" s="160"/>
      <c r="AL10" s="161"/>
      <c r="AM10" s="161"/>
      <c r="AN10" s="161"/>
      <c r="AO10" s="161"/>
      <c r="AP10" s="161"/>
      <c r="AQ10" s="161"/>
      <c r="AR10" s="161"/>
      <c r="AS10" s="161"/>
      <c r="AT10" s="161"/>
      <c r="AU10" s="161"/>
      <c r="AV10" s="161"/>
      <c r="AW10" s="161"/>
      <c r="AX10" s="161"/>
      <c r="AY10" s="161"/>
      <c r="AZ10" s="161"/>
      <c r="BA10" s="161"/>
      <c r="BB10" s="161"/>
      <c r="BC10" s="161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  <c r="BO10" s="161"/>
      <c r="BP10" s="161"/>
      <c r="BQ10" s="162"/>
      <c r="BR10" s="98"/>
      <c r="BS10" s="98"/>
      <c r="BT10" s="98"/>
      <c r="BU10" s="57"/>
      <c r="BW10" s="57"/>
      <c r="BX10" s="57"/>
      <c r="BY10" s="100"/>
      <c r="CA10" s="57"/>
      <c r="CB10" s="57"/>
      <c r="CC10" s="57"/>
      <c r="CD10" s="57"/>
      <c r="CE10" s="57"/>
      <c r="CF10" s="57"/>
    </row>
    <row r="11" spans="1:84" ht="13.5" customHeight="1">
      <c r="A11" s="97"/>
      <c r="B11" s="142"/>
      <c r="C11" s="159" t="s">
        <v>367</v>
      </c>
      <c r="D11" s="160"/>
      <c r="E11" s="160"/>
      <c r="F11" s="160"/>
      <c r="G11" s="160"/>
      <c r="H11" s="159" t="s">
        <v>368</v>
      </c>
      <c r="I11" s="160"/>
      <c r="J11" s="160"/>
      <c r="K11" s="160"/>
      <c r="L11" s="160"/>
      <c r="M11" s="160"/>
      <c r="N11" s="160"/>
      <c r="O11" s="163"/>
      <c r="P11" s="160" t="s">
        <v>305</v>
      </c>
      <c r="Q11" s="160"/>
      <c r="R11" s="160"/>
      <c r="S11" s="160"/>
      <c r="T11" s="160"/>
      <c r="U11" s="160"/>
      <c r="V11" s="160"/>
      <c r="W11" s="160"/>
      <c r="X11" s="160"/>
      <c r="Y11" s="163"/>
      <c r="Z11" s="159" t="s">
        <v>369</v>
      </c>
      <c r="AA11" s="160"/>
      <c r="AB11" s="160"/>
      <c r="AC11" s="160"/>
      <c r="AD11" s="160"/>
      <c r="AE11" s="160"/>
      <c r="AF11" s="160"/>
      <c r="AG11" s="160"/>
      <c r="AH11" s="160"/>
      <c r="AI11" s="160"/>
      <c r="AJ11" s="159" t="s">
        <v>306</v>
      </c>
      <c r="AK11" s="160"/>
      <c r="AL11" s="161"/>
      <c r="AM11" s="161"/>
      <c r="AN11" s="161"/>
      <c r="AO11" s="161"/>
      <c r="AP11" s="161"/>
      <c r="AQ11" s="161"/>
      <c r="AR11" s="161"/>
      <c r="AS11" s="161"/>
      <c r="AT11" s="161"/>
      <c r="AU11" s="161"/>
      <c r="AV11" s="161"/>
      <c r="AW11" s="161"/>
      <c r="AX11" s="161"/>
      <c r="AY11" s="161"/>
      <c r="AZ11" s="161"/>
      <c r="BA11" s="161"/>
      <c r="BB11" s="161"/>
      <c r="BC11" s="161"/>
      <c r="BD11" s="161"/>
      <c r="BE11" s="161"/>
      <c r="BF11" s="161"/>
      <c r="BG11" s="161"/>
      <c r="BH11" s="161"/>
      <c r="BI11" s="161"/>
      <c r="BJ11" s="161"/>
      <c r="BK11" s="161"/>
      <c r="BL11" s="161"/>
      <c r="BM11" s="161"/>
      <c r="BN11" s="161"/>
      <c r="BO11" s="161"/>
      <c r="BP11" s="161"/>
      <c r="BQ11" s="162"/>
      <c r="BR11" s="98"/>
      <c r="BS11" s="98"/>
      <c r="BT11" s="98"/>
      <c r="BU11" s="57"/>
      <c r="BW11" s="57"/>
      <c r="BX11" s="57"/>
      <c r="BY11" s="100"/>
      <c r="BZ11" s="194"/>
      <c r="CA11" s="57"/>
      <c r="CB11" s="57"/>
      <c r="CC11" s="57"/>
      <c r="CD11" s="57"/>
      <c r="CE11" s="57"/>
      <c r="CF11" s="57"/>
    </row>
    <row r="12" spans="1:84" ht="13.5" customHeight="1">
      <c r="A12" s="97"/>
      <c r="B12" s="142"/>
      <c r="C12" s="178" t="s">
        <v>180</v>
      </c>
      <c r="D12" s="179"/>
      <c r="E12" s="179"/>
      <c r="F12" s="179"/>
      <c r="G12" s="180"/>
      <c r="H12" s="181"/>
      <c r="I12" s="182"/>
      <c r="J12" s="182"/>
      <c r="K12" s="182"/>
      <c r="L12" s="182"/>
      <c r="M12" s="182"/>
      <c r="N12" s="182"/>
      <c r="O12" s="183"/>
      <c r="P12" s="182"/>
      <c r="Q12" s="182"/>
      <c r="R12" s="182"/>
      <c r="S12" s="182"/>
      <c r="T12" s="182"/>
      <c r="U12" s="182"/>
      <c r="V12" s="182"/>
      <c r="W12" s="182"/>
      <c r="X12" s="182"/>
      <c r="Y12" s="183"/>
      <c r="Z12" s="181"/>
      <c r="AA12" s="182"/>
      <c r="AB12" s="182"/>
      <c r="AC12" s="182"/>
      <c r="AD12" s="182"/>
      <c r="AE12" s="182"/>
      <c r="AF12" s="182"/>
      <c r="AG12" s="182"/>
      <c r="AH12" s="182"/>
      <c r="AI12" s="182"/>
      <c r="AJ12" s="185" t="s">
        <v>181</v>
      </c>
      <c r="AK12" s="184"/>
      <c r="AL12" s="184"/>
      <c r="AM12" s="184"/>
      <c r="AN12" s="184"/>
      <c r="AO12" s="184"/>
      <c r="AP12" s="186"/>
      <c r="AQ12" s="184" t="s">
        <v>182</v>
      </c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184"/>
      <c r="BN12" s="184"/>
      <c r="BO12" s="184"/>
      <c r="BP12" s="184"/>
      <c r="BQ12" s="186"/>
      <c r="BR12" s="98"/>
      <c r="BS12" s="98"/>
      <c r="BT12" s="98"/>
      <c r="BU12" s="57"/>
      <c r="BW12" s="57"/>
      <c r="BX12" s="57"/>
      <c r="BY12" s="100"/>
      <c r="CA12" s="57"/>
      <c r="CB12" s="57"/>
      <c r="CC12" s="57"/>
      <c r="CD12" s="57"/>
      <c r="CE12" s="57"/>
      <c r="CF12" s="57"/>
    </row>
    <row r="13" spans="1:84" ht="13.5" customHeight="1">
      <c r="A13" s="97"/>
      <c r="B13" s="142"/>
      <c r="C13" s="190"/>
      <c r="D13" s="191"/>
      <c r="E13" s="191"/>
      <c r="F13" s="191"/>
      <c r="G13" s="192"/>
      <c r="H13" s="185" t="s">
        <v>183</v>
      </c>
      <c r="I13" s="184"/>
      <c r="J13" s="184"/>
      <c r="K13" s="184"/>
      <c r="L13" s="184"/>
      <c r="M13" s="184"/>
      <c r="N13" s="184"/>
      <c r="O13" s="186"/>
      <c r="P13" s="182"/>
      <c r="Q13" s="182"/>
      <c r="R13" s="182"/>
      <c r="S13" s="182"/>
      <c r="T13" s="182"/>
      <c r="U13" s="182"/>
      <c r="V13" s="182"/>
      <c r="W13" s="182"/>
      <c r="X13" s="182"/>
      <c r="Y13" s="183"/>
      <c r="Z13" s="181"/>
      <c r="AA13" s="182"/>
      <c r="AB13" s="182"/>
      <c r="AC13" s="182"/>
      <c r="AD13" s="182"/>
      <c r="AE13" s="182"/>
      <c r="AF13" s="182"/>
      <c r="AG13" s="182"/>
      <c r="AH13" s="182"/>
      <c r="AI13" s="182"/>
      <c r="AJ13" s="185" t="s">
        <v>184</v>
      </c>
      <c r="AK13" s="184"/>
      <c r="AL13" s="184"/>
      <c r="AM13" s="184"/>
      <c r="AN13" s="184"/>
      <c r="AO13" s="184"/>
      <c r="AP13" s="186"/>
      <c r="AQ13" s="184" t="s">
        <v>185</v>
      </c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6"/>
      <c r="BR13" s="98"/>
      <c r="BS13" s="98"/>
      <c r="BT13" s="98"/>
      <c r="BU13" s="57"/>
      <c r="BW13" s="57"/>
      <c r="BX13" s="57"/>
      <c r="BY13" s="100"/>
      <c r="CA13" s="57"/>
      <c r="CB13" s="57"/>
      <c r="CC13" s="57"/>
      <c r="CD13" s="57"/>
      <c r="CE13" s="57"/>
      <c r="CF13" s="57"/>
    </row>
    <row r="14" spans="1:84" ht="13.5" customHeight="1">
      <c r="A14" s="97"/>
      <c r="B14" s="142"/>
      <c r="C14" s="185" t="s">
        <v>186</v>
      </c>
      <c r="D14" s="184"/>
      <c r="E14" s="184"/>
      <c r="F14" s="184"/>
      <c r="G14" s="184"/>
      <c r="H14" s="181"/>
      <c r="I14" s="182"/>
      <c r="J14" s="182"/>
      <c r="K14" s="182"/>
      <c r="L14" s="182"/>
      <c r="M14" s="182"/>
      <c r="N14" s="182"/>
      <c r="O14" s="183"/>
      <c r="P14" s="182"/>
      <c r="Q14" s="182"/>
      <c r="R14" s="182"/>
      <c r="S14" s="182"/>
      <c r="T14" s="182"/>
      <c r="U14" s="182"/>
      <c r="V14" s="182"/>
      <c r="W14" s="182"/>
      <c r="X14" s="182"/>
      <c r="Y14" s="183"/>
      <c r="Z14" s="181"/>
      <c r="AA14" s="182"/>
      <c r="AB14" s="182"/>
      <c r="AC14" s="182"/>
      <c r="AD14" s="182"/>
      <c r="AE14" s="182"/>
      <c r="AF14" s="182"/>
      <c r="AG14" s="182"/>
      <c r="AH14" s="182"/>
      <c r="AI14" s="182"/>
      <c r="AJ14" s="185" t="s">
        <v>277</v>
      </c>
      <c r="AK14" s="184"/>
      <c r="AL14" s="184"/>
      <c r="AM14" s="184"/>
      <c r="AN14" s="184"/>
      <c r="AO14" s="184"/>
      <c r="AP14" s="186"/>
      <c r="AQ14" s="184" t="s">
        <v>188</v>
      </c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6"/>
      <c r="BR14" s="98"/>
      <c r="BS14" s="98"/>
      <c r="BT14" s="98"/>
      <c r="BU14" s="57"/>
      <c r="BW14" s="57"/>
      <c r="BX14" s="57"/>
      <c r="BY14" s="100"/>
      <c r="CA14" s="57"/>
      <c r="CB14" s="57"/>
      <c r="CC14" s="57"/>
      <c r="CD14" s="57"/>
      <c r="CE14" s="57"/>
      <c r="CF14" s="57"/>
    </row>
    <row r="15" spans="1:84" ht="13.5" customHeight="1">
      <c r="A15" s="97"/>
      <c r="B15" s="142"/>
      <c r="C15" s="185" t="s">
        <v>189</v>
      </c>
      <c r="D15" s="184"/>
      <c r="E15" s="184"/>
      <c r="F15" s="184"/>
      <c r="G15" s="184"/>
      <c r="H15" s="181"/>
      <c r="I15" s="182"/>
      <c r="J15" s="182"/>
      <c r="K15" s="182"/>
      <c r="L15" s="182"/>
      <c r="M15" s="182"/>
      <c r="N15" s="182"/>
      <c r="O15" s="183"/>
      <c r="P15" s="182"/>
      <c r="Q15" s="182"/>
      <c r="R15" s="182"/>
      <c r="S15" s="182"/>
      <c r="T15" s="182"/>
      <c r="U15" s="182"/>
      <c r="V15" s="182"/>
      <c r="W15" s="182"/>
      <c r="X15" s="182"/>
      <c r="Y15" s="183"/>
      <c r="Z15" s="181"/>
      <c r="AA15" s="182"/>
      <c r="AB15" s="182"/>
      <c r="AC15" s="182"/>
      <c r="AD15" s="182"/>
      <c r="AE15" s="182"/>
      <c r="AF15" s="182"/>
      <c r="AG15" s="182"/>
      <c r="AH15" s="182"/>
      <c r="AI15" s="182"/>
      <c r="AJ15" s="185" t="s">
        <v>190</v>
      </c>
      <c r="AK15" s="184"/>
      <c r="AL15" s="184"/>
      <c r="AM15" s="184"/>
      <c r="AN15" s="184"/>
      <c r="AO15" s="184"/>
      <c r="AP15" s="186"/>
      <c r="AQ15" s="184" t="s">
        <v>191</v>
      </c>
      <c r="AR15" s="184"/>
      <c r="AS15" s="184"/>
      <c r="AT15" s="184"/>
      <c r="AU15" s="184"/>
      <c r="AV15" s="184"/>
      <c r="AW15" s="184"/>
      <c r="AX15" s="184"/>
      <c r="AY15" s="184"/>
      <c r="AZ15" s="184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6"/>
      <c r="BR15" s="98"/>
      <c r="BS15" s="98"/>
      <c r="BT15" s="98"/>
      <c r="BU15" s="57"/>
      <c r="BW15" s="57"/>
      <c r="BX15" s="57"/>
      <c r="BY15" s="100"/>
      <c r="CA15" s="57"/>
      <c r="CB15" s="57"/>
      <c r="CC15" s="57"/>
      <c r="CD15" s="57"/>
      <c r="CE15" s="57"/>
      <c r="CF15" s="57"/>
    </row>
    <row r="16" spans="1:84" ht="13.5" customHeight="1">
      <c r="A16" s="97"/>
      <c r="B16" s="142"/>
      <c r="C16" s="185" t="s">
        <v>192</v>
      </c>
      <c r="D16" s="184"/>
      <c r="E16" s="184"/>
      <c r="F16" s="184"/>
      <c r="G16" s="184"/>
      <c r="H16" s="181"/>
      <c r="I16" s="182"/>
      <c r="J16" s="182"/>
      <c r="K16" s="182"/>
      <c r="L16" s="182"/>
      <c r="M16" s="182"/>
      <c r="N16" s="182"/>
      <c r="O16" s="183"/>
      <c r="P16" s="182"/>
      <c r="Q16" s="182"/>
      <c r="R16" s="182"/>
      <c r="S16" s="182"/>
      <c r="T16" s="182"/>
      <c r="U16" s="182"/>
      <c r="V16" s="182"/>
      <c r="W16" s="182"/>
      <c r="X16" s="182"/>
      <c r="Y16" s="183"/>
      <c r="Z16" s="181"/>
      <c r="AA16" s="182"/>
      <c r="AB16" s="182"/>
      <c r="AC16" s="182"/>
      <c r="AD16" s="182"/>
      <c r="AE16" s="182"/>
      <c r="AF16" s="182"/>
      <c r="AG16" s="182"/>
      <c r="AH16" s="182"/>
      <c r="AI16" s="182"/>
      <c r="AJ16" s="185" t="s">
        <v>193</v>
      </c>
      <c r="AK16" s="184"/>
      <c r="AL16" s="184"/>
      <c r="AM16" s="184"/>
      <c r="AN16" s="184"/>
      <c r="AO16" s="184"/>
      <c r="AP16" s="186"/>
      <c r="AQ16" s="184" t="s">
        <v>194</v>
      </c>
      <c r="AR16" s="184"/>
      <c r="AS16" s="184"/>
      <c r="AT16" s="184"/>
      <c r="AU16" s="184"/>
      <c r="AV16" s="184"/>
      <c r="AW16" s="184"/>
      <c r="AX16" s="184"/>
      <c r="AY16" s="184"/>
      <c r="AZ16" s="184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6"/>
      <c r="BR16" s="98"/>
      <c r="BS16" s="98"/>
      <c r="BT16" s="98"/>
      <c r="BU16" s="57"/>
      <c r="BW16" s="57"/>
      <c r="BX16" s="57"/>
      <c r="BY16" s="100"/>
      <c r="CA16" s="57"/>
      <c r="CB16" s="57"/>
      <c r="CC16" s="57"/>
      <c r="CD16" s="57"/>
      <c r="CE16" s="57"/>
      <c r="CF16" s="57"/>
    </row>
    <row r="17" spans="1:84" ht="13.5" customHeight="1">
      <c r="A17" s="97"/>
      <c r="B17" s="142"/>
      <c r="C17" s="185" t="s">
        <v>195</v>
      </c>
      <c r="D17" s="184"/>
      <c r="E17" s="184"/>
      <c r="F17" s="184"/>
      <c r="G17" s="184"/>
      <c r="H17" s="181"/>
      <c r="I17" s="182"/>
      <c r="J17" s="182"/>
      <c r="K17" s="182"/>
      <c r="L17" s="182"/>
      <c r="M17" s="182"/>
      <c r="N17" s="182"/>
      <c r="O17" s="183"/>
      <c r="P17" s="182"/>
      <c r="Q17" s="182"/>
      <c r="R17" s="182"/>
      <c r="S17" s="182"/>
      <c r="T17" s="182"/>
      <c r="U17" s="182"/>
      <c r="V17" s="182"/>
      <c r="W17" s="182"/>
      <c r="X17" s="182"/>
      <c r="Y17" s="183"/>
      <c r="Z17" s="181"/>
      <c r="AA17" s="182"/>
      <c r="AB17" s="182"/>
      <c r="AC17" s="182"/>
      <c r="AD17" s="182"/>
      <c r="AE17" s="182"/>
      <c r="AF17" s="182"/>
      <c r="AG17" s="182"/>
      <c r="AH17" s="182"/>
      <c r="AI17" s="182"/>
      <c r="AJ17" s="185" t="s">
        <v>196</v>
      </c>
      <c r="AK17" s="184"/>
      <c r="AL17" s="184"/>
      <c r="AM17" s="184"/>
      <c r="AN17" s="184"/>
      <c r="AO17" s="184"/>
      <c r="AP17" s="186"/>
      <c r="AQ17" s="184" t="s">
        <v>197</v>
      </c>
      <c r="AR17" s="184"/>
      <c r="AS17" s="184"/>
      <c r="AT17" s="184"/>
      <c r="AU17" s="184"/>
      <c r="AV17" s="184"/>
      <c r="AW17" s="184"/>
      <c r="AX17" s="184"/>
      <c r="AY17" s="184"/>
      <c r="AZ17" s="184"/>
      <c r="BA17" s="184"/>
      <c r="BB17" s="184"/>
      <c r="BC17" s="184"/>
      <c r="BD17" s="184"/>
      <c r="BE17" s="184"/>
      <c r="BF17" s="184"/>
      <c r="BG17" s="184"/>
      <c r="BH17" s="184"/>
      <c r="BI17" s="184"/>
      <c r="BJ17" s="184"/>
      <c r="BK17" s="184"/>
      <c r="BL17" s="184"/>
      <c r="BM17" s="184"/>
      <c r="BN17" s="184"/>
      <c r="BO17" s="184"/>
      <c r="BP17" s="184"/>
      <c r="BQ17" s="186"/>
      <c r="BR17" s="98"/>
      <c r="BS17" s="98"/>
      <c r="BT17" s="98"/>
      <c r="BU17" s="57"/>
      <c r="BW17" s="57"/>
      <c r="BX17" s="57"/>
      <c r="BY17" s="100"/>
      <c r="CA17" s="57"/>
      <c r="CB17" s="57"/>
      <c r="CC17" s="57"/>
      <c r="CD17" s="57"/>
      <c r="CE17" s="57"/>
      <c r="CF17" s="57"/>
    </row>
    <row r="18" spans="1:84" ht="13.5" customHeight="1">
      <c r="A18" s="97"/>
      <c r="B18" s="142"/>
      <c r="C18" s="227" t="s">
        <v>198</v>
      </c>
      <c r="D18" s="179"/>
      <c r="E18" s="179"/>
      <c r="F18" s="179"/>
      <c r="G18" s="180"/>
      <c r="H18" s="181"/>
      <c r="I18" s="182"/>
      <c r="J18" s="182"/>
      <c r="K18" s="182"/>
      <c r="L18" s="182"/>
      <c r="M18" s="182"/>
      <c r="N18" s="182"/>
      <c r="O18" s="183"/>
      <c r="P18" s="164" t="s">
        <v>199</v>
      </c>
      <c r="Q18" s="184"/>
      <c r="R18" s="184"/>
      <c r="S18" s="184"/>
      <c r="T18" s="184"/>
      <c r="U18" s="184"/>
      <c r="V18" s="184"/>
      <c r="W18" s="184"/>
      <c r="X18" s="184"/>
      <c r="Y18" s="186"/>
      <c r="Z18" s="181"/>
      <c r="AA18" s="182"/>
      <c r="AB18" s="182"/>
      <c r="AC18" s="182"/>
      <c r="AD18" s="182"/>
      <c r="AE18" s="182"/>
      <c r="AF18" s="182"/>
      <c r="AG18" s="182"/>
      <c r="AH18" s="182"/>
      <c r="AI18" s="182"/>
      <c r="AJ18" s="185" t="s">
        <v>200</v>
      </c>
      <c r="AK18" s="184"/>
      <c r="AL18" s="184"/>
      <c r="AM18" s="184"/>
      <c r="AN18" s="184"/>
      <c r="AO18" s="184"/>
      <c r="AP18" s="186"/>
      <c r="AQ18" s="184" t="s">
        <v>307</v>
      </c>
      <c r="AR18" s="184"/>
      <c r="AS18" s="184"/>
      <c r="AT18" s="184"/>
      <c r="AU18" s="184"/>
      <c r="AV18" s="184"/>
      <c r="AW18" s="184"/>
      <c r="AX18" s="184"/>
      <c r="AY18" s="184"/>
      <c r="AZ18" s="184"/>
      <c r="BA18" s="184"/>
      <c r="BB18" s="184"/>
      <c r="BC18" s="184"/>
      <c r="BD18" s="184"/>
      <c r="BE18" s="184"/>
      <c r="BF18" s="184"/>
      <c r="BG18" s="184"/>
      <c r="BH18" s="184"/>
      <c r="BI18" s="184"/>
      <c r="BJ18" s="184"/>
      <c r="BK18" s="184"/>
      <c r="BL18" s="184"/>
      <c r="BM18" s="184"/>
      <c r="BN18" s="184"/>
      <c r="BO18" s="184"/>
      <c r="BP18" s="184"/>
      <c r="BQ18" s="186"/>
      <c r="BR18" s="98"/>
      <c r="BS18" s="98"/>
      <c r="BT18" s="98"/>
      <c r="BU18" s="57"/>
      <c r="BW18" s="57"/>
      <c r="BX18" s="57"/>
      <c r="BY18" s="100"/>
      <c r="CA18" s="57"/>
      <c r="CB18" s="57"/>
      <c r="CC18" s="57"/>
      <c r="CD18" s="57"/>
      <c r="CE18" s="57"/>
      <c r="CF18" s="57"/>
    </row>
    <row r="19" spans="1:84" ht="13.5" customHeight="1">
      <c r="A19" s="97"/>
      <c r="B19" s="142"/>
      <c r="C19" s="228"/>
      <c r="D19" s="54"/>
      <c r="E19" s="54"/>
      <c r="F19" s="54"/>
      <c r="G19" s="189"/>
      <c r="H19" s="181"/>
      <c r="I19" s="182"/>
      <c r="J19" s="182"/>
      <c r="K19" s="182"/>
      <c r="L19" s="182"/>
      <c r="M19" s="182"/>
      <c r="N19" s="182"/>
      <c r="O19" s="183"/>
      <c r="P19" s="165" t="s">
        <v>201</v>
      </c>
      <c r="Q19" s="184"/>
      <c r="R19" s="184"/>
      <c r="S19" s="184"/>
      <c r="T19" s="184"/>
      <c r="U19" s="184"/>
      <c r="V19" s="184"/>
      <c r="W19" s="184"/>
      <c r="X19" s="184"/>
      <c r="Y19" s="186"/>
      <c r="Z19" s="181"/>
      <c r="AA19" s="182"/>
      <c r="AB19" s="182"/>
      <c r="AC19" s="182"/>
      <c r="AD19" s="182"/>
      <c r="AE19" s="182"/>
      <c r="AF19" s="182"/>
      <c r="AG19" s="182"/>
      <c r="AH19" s="182"/>
      <c r="AI19" s="182"/>
      <c r="AJ19" s="185" t="s">
        <v>202</v>
      </c>
      <c r="AK19" s="184"/>
      <c r="AL19" s="184"/>
      <c r="AM19" s="184"/>
      <c r="AN19" s="184"/>
      <c r="AO19" s="184"/>
      <c r="AP19" s="186"/>
      <c r="AQ19" s="184" t="s">
        <v>203</v>
      </c>
      <c r="AR19" s="184"/>
      <c r="AS19" s="184"/>
      <c r="AT19" s="184"/>
      <c r="AU19" s="184"/>
      <c r="AV19" s="184"/>
      <c r="AW19" s="184"/>
      <c r="AX19" s="184"/>
      <c r="AY19" s="184"/>
      <c r="AZ19" s="184"/>
      <c r="BA19" s="184"/>
      <c r="BB19" s="184"/>
      <c r="BC19" s="184"/>
      <c r="BD19" s="184"/>
      <c r="BE19" s="184"/>
      <c r="BF19" s="184"/>
      <c r="BG19" s="184"/>
      <c r="BH19" s="184"/>
      <c r="BI19" s="184"/>
      <c r="BJ19" s="184"/>
      <c r="BK19" s="184"/>
      <c r="BL19" s="184"/>
      <c r="BM19" s="184"/>
      <c r="BN19" s="184"/>
      <c r="BO19" s="184"/>
      <c r="BP19" s="184"/>
      <c r="BQ19" s="186"/>
      <c r="BR19" s="98"/>
      <c r="BS19" s="98"/>
      <c r="BT19" s="98"/>
      <c r="BU19" s="57"/>
      <c r="BW19" s="57"/>
      <c r="BX19" s="57"/>
      <c r="BY19" s="100"/>
      <c r="CA19" s="57"/>
      <c r="CB19" s="57"/>
      <c r="CC19" s="57"/>
      <c r="CD19" s="57"/>
      <c r="CE19" s="57"/>
      <c r="CF19" s="57"/>
    </row>
    <row r="20" spans="1:84" ht="13.5" customHeight="1">
      <c r="A20" s="97"/>
      <c r="B20" s="142"/>
      <c r="C20" s="229"/>
      <c r="D20" s="191"/>
      <c r="E20" s="191"/>
      <c r="F20" s="191"/>
      <c r="G20" s="192"/>
      <c r="H20" s="181"/>
      <c r="I20" s="182"/>
      <c r="J20" s="182"/>
      <c r="K20" s="182"/>
      <c r="L20" s="182"/>
      <c r="M20" s="182"/>
      <c r="N20" s="182"/>
      <c r="O20" s="183"/>
      <c r="P20" s="165" t="s">
        <v>204</v>
      </c>
      <c r="Q20" s="184"/>
      <c r="R20" s="184"/>
      <c r="S20" s="184"/>
      <c r="T20" s="184"/>
      <c r="U20" s="184"/>
      <c r="V20" s="184"/>
      <c r="W20" s="184"/>
      <c r="X20" s="184"/>
      <c r="Y20" s="186"/>
      <c r="Z20" s="181"/>
      <c r="AA20" s="182"/>
      <c r="AB20" s="182"/>
      <c r="AC20" s="182"/>
      <c r="AD20" s="182"/>
      <c r="AE20" s="182"/>
      <c r="AF20" s="182"/>
      <c r="AG20" s="182"/>
      <c r="AH20" s="182"/>
      <c r="AI20" s="182"/>
      <c r="AJ20" s="185" t="s">
        <v>205</v>
      </c>
      <c r="AK20" s="184"/>
      <c r="AL20" s="184"/>
      <c r="AM20" s="184"/>
      <c r="AN20" s="184"/>
      <c r="AO20" s="184"/>
      <c r="AP20" s="186"/>
      <c r="AQ20" s="184" t="s">
        <v>206</v>
      </c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6"/>
      <c r="BR20" s="98"/>
      <c r="BS20" s="98"/>
      <c r="BT20" s="98"/>
      <c r="BU20" s="57"/>
      <c r="BW20" s="57"/>
      <c r="BX20" s="57"/>
      <c r="BY20" s="100"/>
      <c r="CA20" s="57"/>
      <c r="CB20" s="57"/>
      <c r="CC20" s="57"/>
      <c r="CD20" s="57"/>
      <c r="CE20" s="57"/>
      <c r="CF20" s="57"/>
    </row>
    <row r="21" spans="1:84" ht="13.5" customHeight="1">
      <c r="A21" s="97"/>
      <c r="B21" s="142"/>
      <c r="C21" s="185" t="s">
        <v>207</v>
      </c>
      <c r="D21" s="184"/>
      <c r="E21" s="184"/>
      <c r="F21" s="184"/>
      <c r="G21" s="184"/>
      <c r="H21" s="181"/>
      <c r="I21" s="182"/>
      <c r="J21" s="182"/>
      <c r="K21" s="182"/>
      <c r="L21" s="182"/>
      <c r="M21" s="182"/>
      <c r="N21" s="182"/>
      <c r="O21" s="183"/>
      <c r="P21" s="182"/>
      <c r="Q21" s="182"/>
      <c r="R21" s="182"/>
      <c r="S21" s="182"/>
      <c r="T21" s="182"/>
      <c r="U21" s="182"/>
      <c r="V21" s="182"/>
      <c r="W21" s="182"/>
      <c r="X21" s="182"/>
      <c r="Y21" s="183"/>
      <c r="Z21" s="181"/>
      <c r="AA21" s="182"/>
      <c r="AB21" s="182"/>
      <c r="AC21" s="182"/>
      <c r="AD21" s="182"/>
      <c r="AE21" s="182"/>
      <c r="AF21" s="182"/>
      <c r="AG21" s="182"/>
      <c r="AH21" s="182"/>
      <c r="AI21" s="182"/>
      <c r="AJ21" s="185" t="s">
        <v>208</v>
      </c>
      <c r="AK21" s="184"/>
      <c r="AL21" s="184"/>
      <c r="AM21" s="184"/>
      <c r="AN21" s="184"/>
      <c r="AO21" s="184"/>
      <c r="AP21" s="186"/>
      <c r="AQ21" s="184" t="s">
        <v>209</v>
      </c>
      <c r="AR21" s="184"/>
      <c r="AS21" s="184"/>
      <c r="AT21" s="184"/>
      <c r="AU21" s="184"/>
      <c r="AV21" s="184"/>
      <c r="AW21" s="184"/>
      <c r="AX21" s="184"/>
      <c r="AY21" s="184"/>
      <c r="AZ21" s="184"/>
      <c r="BA21" s="184"/>
      <c r="BB21" s="184"/>
      <c r="BC21" s="184"/>
      <c r="BD21" s="184"/>
      <c r="BE21" s="184"/>
      <c r="BF21" s="184"/>
      <c r="BG21" s="184"/>
      <c r="BH21" s="184"/>
      <c r="BI21" s="184"/>
      <c r="BJ21" s="184"/>
      <c r="BK21" s="184"/>
      <c r="BL21" s="184"/>
      <c r="BM21" s="184"/>
      <c r="BN21" s="184"/>
      <c r="BO21" s="184"/>
      <c r="BP21" s="184"/>
      <c r="BQ21" s="186"/>
      <c r="BR21" s="98"/>
      <c r="BS21" s="98"/>
      <c r="BT21" s="98"/>
      <c r="BU21" s="57"/>
      <c r="BW21" s="57"/>
      <c r="BX21" s="57"/>
      <c r="BY21" s="100"/>
      <c r="CA21" s="57"/>
      <c r="CB21" s="57"/>
      <c r="CC21" s="57"/>
      <c r="CD21" s="57"/>
      <c r="CE21" s="57"/>
      <c r="CF21" s="57"/>
    </row>
    <row r="22" spans="1:84" ht="13.5" customHeight="1">
      <c r="A22" s="97"/>
      <c r="B22" s="142"/>
      <c r="C22" s="185" t="s">
        <v>210</v>
      </c>
      <c r="D22" s="184"/>
      <c r="E22" s="184"/>
      <c r="F22" s="184"/>
      <c r="G22" s="184"/>
      <c r="H22" s="181"/>
      <c r="I22" s="182"/>
      <c r="J22" s="182"/>
      <c r="K22" s="182"/>
      <c r="L22" s="182"/>
      <c r="M22" s="182"/>
      <c r="N22" s="182"/>
      <c r="O22" s="183"/>
      <c r="P22" s="182"/>
      <c r="Q22" s="182"/>
      <c r="R22" s="182"/>
      <c r="S22" s="182"/>
      <c r="T22" s="182"/>
      <c r="U22" s="182"/>
      <c r="V22" s="182"/>
      <c r="W22" s="182"/>
      <c r="X22" s="182"/>
      <c r="Y22" s="183"/>
      <c r="Z22" s="181"/>
      <c r="AA22" s="182"/>
      <c r="AB22" s="182"/>
      <c r="AC22" s="182"/>
      <c r="AD22" s="182"/>
      <c r="AE22" s="182"/>
      <c r="AF22" s="182"/>
      <c r="AG22" s="182"/>
      <c r="AH22" s="182"/>
      <c r="AI22" s="182"/>
      <c r="AJ22" s="185" t="s">
        <v>187</v>
      </c>
      <c r="AK22" s="184"/>
      <c r="AL22" s="184"/>
      <c r="AM22" s="184"/>
      <c r="AN22" s="184"/>
      <c r="AO22" s="184"/>
      <c r="AP22" s="186"/>
      <c r="AQ22" s="184" t="s">
        <v>211</v>
      </c>
      <c r="AR22" s="184"/>
      <c r="AS22" s="184"/>
      <c r="AT22" s="184"/>
      <c r="AU22" s="184"/>
      <c r="AV22" s="184"/>
      <c r="AW22" s="184"/>
      <c r="AX22" s="184"/>
      <c r="AY22" s="184"/>
      <c r="AZ22" s="184"/>
      <c r="BA22" s="184"/>
      <c r="BB22" s="184"/>
      <c r="BC22" s="184"/>
      <c r="BD22" s="184"/>
      <c r="BE22" s="184"/>
      <c r="BF22" s="184"/>
      <c r="BG22" s="184"/>
      <c r="BH22" s="184"/>
      <c r="BI22" s="184"/>
      <c r="BJ22" s="184"/>
      <c r="BK22" s="184"/>
      <c r="BL22" s="184"/>
      <c r="BM22" s="184"/>
      <c r="BN22" s="184"/>
      <c r="BO22" s="184"/>
      <c r="BP22" s="184"/>
      <c r="BQ22" s="186"/>
      <c r="BR22" s="98"/>
      <c r="BS22" s="98"/>
      <c r="BT22" s="98"/>
      <c r="BU22" s="57"/>
      <c r="BW22" s="57"/>
      <c r="BX22" s="57"/>
      <c r="BY22" s="100"/>
      <c r="CA22" s="57"/>
      <c r="CB22" s="57"/>
      <c r="CC22" s="57"/>
      <c r="CD22" s="57"/>
      <c r="CE22" s="57"/>
      <c r="CF22" s="57"/>
    </row>
    <row r="23" spans="1:84" ht="13.5" customHeight="1">
      <c r="A23" s="97"/>
      <c r="B23" s="142"/>
      <c r="C23" s="178" t="s">
        <v>308</v>
      </c>
      <c r="D23" s="179"/>
      <c r="E23" s="179"/>
      <c r="F23" s="179"/>
      <c r="G23" s="180"/>
      <c r="H23" s="181"/>
      <c r="I23" s="182"/>
      <c r="J23" s="182"/>
      <c r="K23" s="182"/>
      <c r="L23" s="182"/>
      <c r="M23" s="182"/>
      <c r="N23" s="182"/>
      <c r="O23" s="183"/>
      <c r="P23" s="165" t="s">
        <v>199</v>
      </c>
      <c r="Q23" s="184"/>
      <c r="R23" s="184"/>
      <c r="S23" s="184"/>
      <c r="T23" s="184"/>
      <c r="U23" s="184"/>
      <c r="V23" s="184"/>
      <c r="W23" s="184"/>
      <c r="X23" s="184"/>
      <c r="Y23" s="186"/>
      <c r="Z23" s="181"/>
      <c r="AA23" s="182"/>
      <c r="AB23" s="182"/>
      <c r="AC23" s="182"/>
      <c r="AD23" s="182"/>
      <c r="AE23" s="182"/>
      <c r="AF23" s="182"/>
      <c r="AG23" s="182"/>
      <c r="AH23" s="182"/>
      <c r="AI23" s="182"/>
      <c r="AJ23" s="185" t="s">
        <v>370</v>
      </c>
      <c r="AK23" s="184"/>
      <c r="AL23" s="184"/>
      <c r="AM23" s="184"/>
      <c r="AN23" s="184"/>
      <c r="AO23" s="184"/>
      <c r="AP23" s="186"/>
      <c r="AQ23" s="184" t="s">
        <v>302</v>
      </c>
      <c r="AR23" s="184"/>
      <c r="AS23" s="184"/>
      <c r="AT23" s="184"/>
      <c r="AU23" s="184"/>
      <c r="AV23" s="184"/>
      <c r="AW23" s="184"/>
      <c r="AX23" s="184"/>
      <c r="AY23" s="184"/>
      <c r="AZ23" s="184"/>
      <c r="BA23" s="184"/>
      <c r="BB23" s="184"/>
      <c r="BC23" s="184"/>
      <c r="BD23" s="184"/>
      <c r="BE23" s="184"/>
      <c r="BF23" s="184"/>
      <c r="BG23" s="184"/>
      <c r="BH23" s="184"/>
      <c r="BI23" s="184"/>
      <c r="BJ23" s="184"/>
      <c r="BK23" s="184"/>
      <c r="BL23" s="184"/>
      <c r="BM23" s="184"/>
      <c r="BN23" s="184"/>
      <c r="BO23" s="184"/>
      <c r="BP23" s="184"/>
      <c r="BQ23" s="186"/>
      <c r="BR23" s="98"/>
      <c r="BS23" s="98"/>
      <c r="BT23" s="98"/>
      <c r="BU23" s="57"/>
      <c r="BW23" s="57"/>
      <c r="BX23" s="57"/>
      <c r="BY23" s="100"/>
      <c r="BZ23" s="187"/>
      <c r="CA23" s="57"/>
      <c r="CB23" s="57"/>
      <c r="CC23" s="57"/>
      <c r="CD23" s="57"/>
      <c r="CE23" s="57"/>
      <c r="CF23" s="57"/>
    </row>
    <row r="24" spans="1:84" ht="13.5" customHeight="1">
      <c r="A24" s="97"/>
      <c r="B24" s="142"/>
      <c r="C24" s="188"/>
      <c r="D24" s="54"/>
      <c r="E24" s="54"/>
      <c r="F24" s="54"/>
      <c r="G24" s="189"/>
      <c r="H24" s="181"/>
      <c r="I24" s="182"/>
      <c r="J24" s="182"/>
      <c r="K24" s="182"/>
      <c r="L24" s="182"/>
      <c r="M24" s="182"/>
      <c r="N24" s="182"/>
      <c r="O24" s="183"/>
      <c r="P24" s="165" t="s">
        <v>201</v>
      </c>
      <c r="Q24" s="184"/>
      <c r="R24" s="184"/>
      <c r="S24" s="184"/>
      <c r="T24" s="184"/>
      <c r="U24" s="184"/>
      <c r="V24" s="184"/>
      <c r="W24" s="184"/>
      <c r="X24" s="184"/>
      <c r="Y24" s="186"/>
      <c r="Z24" s="181"/>
      <c r="AA24" s="182"/>
      <c r="AB24" s="182"/>
      <c r="AC24" s="182"/>
      <c r="AD24" s="182"/>
      <c r="AE24" s="182"/>
      <c r="AF24" s="182"/>
      <c r="AG24" s="182"/>
      <c r="AH24" s="182"/>
      <c r="AI24" s="182"/>
      <c r="AJ24" s="185" t="s">
        <v>303</v>
      </c>
      <c r="AK24" s="184"/>
      <c r="AL24" s="184"/>
      <c r="AM24" s="184"/>
      <c r="AN24" s="184"/>
      <c r="AO24" s="184"/>
      <c r="AP24" s="186"/>
      <c r="AQ24" s="184" t="s">
        <v>304</v>
      </c>
      <c r="AR24" s="184"/>
      <c r="AS24" s="184"/>
      <c r="AT24" s="184"/>
      <c r="AU24" s="184"/>
      <c r="AV24" s="184"/>
      <c r="AW24" s="184"/>
      <c r="AX24" s="184"/>
      <c r="AY24" s="184"/>
      <c r="AZ24" s="184"/>
      <c r="BA24" s="184"/>
      <c r="BB24" s="184"/>
      <c r="BC24" s="184"/>
      <c r="BD24" s="184"/>
      <c r="BE24" s="184"/>
      <c r="BF24" s="184"/>
      <c r="BG24" s="184"/>
      <c r="BH24" s="184"/>
      <c r="BI24" s="184"/>
      <c r="BJ24" s="184"/>
      <c r="BK24" s="184"/>
      <c r="BL24" s="184"/>
      <c r="BM24" s="184"/>
      <c r="BN24" s="184"/>
      <c r="BO24" s="184"/>
      <c r="BP24" s="184"/>
      <c r="BQ24" s="186"/>
      <c r="BR24" s="98"/>
      <c r="BS24" s="98"/>
      <c r="BT24" s="98"/>
      <c r="BU24" s="57"/>
      <c r="BW24" s="57"/>
      <c r="BX24" s="57"/>
      <c r="BY24" s="100"/>
      <c r="BZ24" s="187"/>
      <c r="CA24" s="57"/>
      <c r="CB24" s="57"/>
      <c r="CC24" s="57"/>
      <c r="CD24" s="57"/>
      <c r="CE24" s="57"/>
      <c r="CF24" s="57"/>
    </row>
    <row r="25" spans="1:84" ht="13.5" customHeight="1">
      <c r="A25" s="97"/>
      <c r="B25" s="142"/>
      <c r="C25" s="190"/>
      <c r="D25" s="191"/>
      <c r="E25" s="191"/>
      <c r="F25" s="191"/>
      <c r="G25" s="192"/>
      <c r="H25" s="185" t="s">
        <v>183</v>
      </c>
      <c r="I25" s="184"/>
      <c r="J25" s="184"/>
      <c r="K25" s="184"/>
      <c r="L25" s="184"/>
      <c r="M25" s="184"/>
      <c r="N25" s="184"/>
      <c r="O25" s="186"/>
      <c r="P25" s="182"/>
      <c r="Q25" s="182"/>
      <c r="R25" s="182"/>
      <c r="S25" s="182"/>
      <c r="T25" s="182"/>
      <c r="U25" s="182"/>
      <c r="V25" s="182"/>
      <c r="W25" s="182"/>
      <c r="X25" s="182"/>
      <c r="Y25" s="183"/>
      <c r="Z25" s="181"/>
      <c r="AA25" s="182"/>
      <c r="AB25" s="182"/>
      <c r="AC25" s="182"/>
      <c r="AD25" s="182"/>
      <c r="AE25" s="182"/>
      <c r="AF25" s="182"/>
      <c r="AG25" s="182"/>
      <c r="AH25" s="182"/>
      <c r="AI25" s="182"/>
      <c r="AJ25" s="185" t="s">
        <v>184</v>
      </c>
      <c r="AK25" s="184"/>
      <c r="AL25" s="184"/>
      <c r="AM25" s="184"/>
      <c r="AN25" s="184"/>
      <c r="AO25" s="184"/>
      <c r="AP25" s="186"/>
      <c r="AQ25" s="184" t="s">
        <v>185</v>
      </c>
      <c r="AR25" s="184"/>
      <c r="AS25" s="184"/>
      <c r="AT25" s="184"/>
      <c r="AU25" s="184"/>
      <c r="AV25" s="184"/>
      <c r="AW25" s="184"/>
      <c r="AX25" s="184"/>
      <c r="AY25" s="184"/>
      <c r="AZ25" s="184"/>
      <c r="BA25" s="184"/>
      <c r="BB25" s="184"/>
      <c r="BC25" s="184"/>
      <c r="BD25" s="184"/>
      <c r="BE25" s="184"/>
      <c r="BF25" s="184"/>
      <c r="BG25" s="184"/>
      <c r="BH25" s="184"/>
      <c r="BI25" s="184"/>
      <c r="BJ25" s="184"/>
      <c r="BK25" s="184"/>
      <c r="BL25" s="184"/>
      <c r="BM25" s="184"/>
      <c r="BN25" s="184"/>
      <c r="BO25" s="184"/>
      <c r="BP25" s="184"/>
      <c r="BQ25" s="186"/>
      <c r="BR25" s="98"/>
      <c r="BS25" s="98"/>
      <c r="BT25" s="98"/>
      <c r="BU25" s="57"/>
      <c r="BW25" s="57"/>
      <c r="BX25" s="57"/>
      <c r="BY25" s="100"/>
      <c r="BZ25" s="187"/>
      <c r="CA25" s="57"/>
      <c r="CB25" s="57"/>
      <c r="CC25" s="57"/>
      <c r="CD25" s="57"/>
      <c r="CE25" s="57"/>
      <c r="CF25" s="57"/>
    </row>
    <row r="26" spans="1:84" ht="13.5" customHeight="1">
      <c r="A26" s="97"/>
      <c r="B26" s="142"/>
      <c r="C26" s="227" t="s">
        <v>371</v>
      </c>
      <c r="D26" s="179"/>
      <c r="E26" s="179"/>
      <c r="F26" s="179"/>
      <c r="G26" s="180"/>
      <c r="H26" s="181"/>
      <c r="I26" s="182"/>
      <c r="J26" s="182"/>
      <c r="K26" s="182"/>
      <c r="L26" s="182"/>
      <c r="M26" s="182"/>
      <c r="N26" s="182"/>
      <c r="O26" s="183"/>
      <c r="P26" s="181"/>
      <c r="Q26" s="182"/>
      <c r="R26" s="182"/>
      <c r="S26" s="182"/>
      <c r="T26" s="182"/>
      <c r="U26" s="182"/>
      <c r="V26" s="182"/>
      <c r="W26" s="182"/>
      <c r="X26" s="182"/>
      <c r="Y26" s="183"/>
      <c r="Z26" s="181"/>
      <c r="AA26" s="182"/>
      <c r="AB26" s="182"/>
      <c r="AC26" s="182"/>
      <c r="AD26" s="182"/>
      <c r="AE26" s="182"/>
      <c r="AF26" s="182"/>
      <c r="AG26" s="182"/>
      <c r="AH26" s="182"/>
      <c r="AI26" s="183"/>
      <c r="AJ26" s="185" t="s">
        <v>372</v>
      </c>
      <c r="AK26" s="184"/>
      <c r="AL26" s="184"/>
      <c r="AM26" s="184"/>
      <c r="AN26" s="184"/>
      <c r="AO26" s="184"/>
      <c r="AP26" s="186"/>
      <c r="AQ26" s="184" t="s">
        <v>373</v>
      </c>
      <c r="AR26" s="184"/>
      <c r="AS26" s="184"/>
      <c r="AT26" s="184"/>
      <c r="AU26" s="184"/>
      <c r="AV26" s="184"/>
      <c r="AW26" s="184"/>
      <c r="AX26" s="184"/>
      <c r="AY26" s="184"/>
      <c r="AZ26" s="184"/>
      <c r="BA26" s="184"/>
      <c r="BB26" s="184"/>
      <c r="BC26" s="184"/>
      <c r="BD26" s="184"/>
      <c r="BE26" s="184"/>
      <c r="BF26" s="184"/>
      <c r="BG26" s="184"/>
      <c r="BH26" s="184"/>
      <c r="BI26" s="184"/>
      <c r="BJ26" s="184"/>
      <c r="BK26" s="184"/>
      <c r="BL26" s="184"/>
      <c r="BM26" s="184"/>
      <c r="BN26" s="184"/>
      <c r="BO26" s="184"/>
      <c r="BP26" s="184"/>
      <c r="BQ26" s="186"/>
      <c r="BR26" s="98"/>
      <c r="BS26" s="98"/>
      <c r="BT26" s="98"/>
      <c r="BU26" s="57"/>
      <c r="BW26" s="57"/>
      <c r="BX26" s="57"/>
      <c r="BY26" s="100"/>
      <c r="BZ26" s="187"/>
      <c r="CA26" s="57"/>
      <c r="CB26" s="57"/>
      <c r="CC26" s="57"/>
      <c r="CD26" s="57"/>
      <c r="CE26" s="57"/>
      <c r="CF26" s="57"/>
    </row>
    <row r="27" spans="1:84" ht="13.5" customHeight="1">
      <c r="A27" s="97"/>
      <c r="B27" s="142"/>
      <c r="C27" s="228"/>
      <c r="D27" s="54"/>
      <c r="E27" s="54"/>
      <c r="F27" s="54"/>
      <c r="G27" s="189"/>
      <c r="H27" s="185" t="s">
        <v>183</v>
      </c>
      <c r="I27" s="184"/>
      <c r="J27" s="184"/>
      <c r="K27" s="184"/>
      <c r="L27" s="184"/>
      <c r="M27" s="184"/>
      <c r="N27" s="184"/>
      <c r="O27" s="186"/>
      <c r="P27" s="181"/>
      <c r="Q27" s="182"/>
      <c r="R27" s="182"/>
      <c r="S27" s="182"/>
      <c r="T27" s="182"/>
      <c r="U27" s="182"/>
      <c r="V27" s="182"/>
      <c r="W27" s="182"/>
      <c r="X27" s="182"/>
      <c r="Y27" s="183"/>
      <c r="Z27" s="230" t="s">
        <v>374</v>
      </c>
      <c r="AA27" s="231"/>
      <c r="AB27" s="231"/>
      <c r="AC27" s="231"/>
      <c r="AD27" s="231"/>
      <c r="AE27" s="231"/>
      <c r="AF27" s="231"/>
      <c r="AG27" s="231"/>
      <c r="AH27" s="231"/>
      <c r="AI27" s="232"/>
      <c r="AJ27" s="281" t="s">
        <v>474</v>
      </c>
      <c r="AK27" s="184"/>
      <c r="AL27" s="184"/>
      <c r="AM27" s="184"/>
      <c r="AN27" s="184"/>
      <c r="AO27" s="184"/>
      <c r="AP27" s="186"/>
      <c r="AQ27" s="184" t="s">
        <v>375</v>
      </c>
      <c r="AR27" s="184"/>
      <c r="AS27" s="184"/>
      <c r="AT27" s="184"/>
      <c r="AU27" s="184"/>
      <c r="AV27" s="184"/>
      <c r="AW27" s="184"/>
      <c r="AX27" s="184"/>
      <c r="AY27" s="184"/>
      <c r="AZ27" s="184"/>
      <c r="BA27" s="184"/>
      <c r="BB27" s="184"/>
      <c r="BC27" s="184"/>
      <c r="BD27" s="184"/>
      <c r="BE27" s="184"/>
      <c r="BF27" s="184"/>
      <c r="BG27" s="184"/>
      <c r="BH27" s="184"/>
      <c r="BI27" s="184"/>
      <c r="BJ27" s="184"/>
      <c r="BK27" s="184"/>
      <c r="BL27" s="184"/>
      <c r="BM27" s="184"/>
      <c r="BN27" s="184"/>
      <c r="BO27" s="184"/>
      <c r="BP27" s="184"/>
      <c r="BQ27" s="186"/>
      <c r="BR27" s="98"/>
      <c r="BS27" s="98"/>
      <c r="BT27" s="98"/>
      <c r="BU27" s="57"/>
      <c r="BW27" s="57"/>
      <c r="BX27" s="57"/>
      <c r="BY27" s="100"/>
      <c r="BZ27" s="187"/>
      <c r="CA27" s="57"/>
      <c r="CB27" s="57"/>
      <c r="CC27" s="57"/>
      <c r="CD27" s="57"/>
      <c r="CE27" s="57"/>
      <c r="CF27" s="57"/>
    </row>
    <row r="28" spans="1:84" ht="13.5" customHeight="1">
      <c r="A28" s="97"/>
      <c r="B28" s="142"/>
      <c r="C28" s="229"/>
      <c r="D28" s="191"/>
      <c r="E28" s="191"/>
      <c r="F28" s="191"/>
      <c r="G28" s="192"/>
      <c r="H28" s="185" t="s">
        <v>183</v>
      </c>
      <c r="I28" s="184"/>
      <c r="J28" s="184"/>
      <c r="K28" s="184"/>
      <c r="L28" s="184"/>
      <c r="M28" s="184"/>
      <c r="N28" s="184"/>
      <c r="O28" s="186"/>
      <c r="P28" s="182"/>
      <c r="Q28" s="182"/>
      <c r="R28" s="182"/>
      <c r="S28" s="182"/>
      <c r="T28" s="182"/>
      <c r="U28" s="182"/>
      <c r="V28" s="182"/>
      <c r="W28" s="182"/>
      <c r="X28" s="182"/>
      <c r="Y28" s="183"/>
      <c r="Z28" s="230" t="s">
        <v>376</v>
      </c>
      <c r="AA28" s="231"/>
      <c r="AB28" s="231"/>
      <c r="AC28" s="231"/>
      <c r="AD28" s="231"/>
      <c r="AE28" s="231"/>
      <c r="AF28" s="231"/>
      <c r="AG28" s="231"/>
      <c r="AH28" s="231"/>
      <c r="AI28" s="231"/>
      <c r="AJ28" s="281" t="s">
        <v>475</v>
      </c>
      <c r="AK28" s="184"/>
      <c r="AL28" s="184"/>
      <c r="AM28" s="184"/>
      <c r="AN28" s="184"/>
      <c r="AO28" s="184"/>
      <c r="AP28" s="186"/>
      <c r="AQ28" s="184" t="s">
        <v>377</v>
      </c>
      <c r="AR28" s="184"/>
      <c r="AS28" s="184"/>
      <c r="AT28" s="184"/>
      <c r="AU28" s="184"/>
      <c r="AV28" s="184"/>
      <c r="AW28" s="184"/>
      <c r="AX28" s="184"/>
      <c r="AY28" s="184"/>
      <c r="AZ28" s="184"/>
      <c r="BA28" s="184"/>
      <c r="BB28" s="184"/>
      <c r="BC28" s="184"/>
      <c r="BD28" s="184"/>
      <c r="BE28" s="184"/>
      <c r="BF28" s="184"/>
      <c r="BG28" s="184"/>
      <c r="BH28" s="184"/>
      <c r="BI28" s="184"/>
      <c r="BJ28" s="184"/>
      <c r="BK28" s="184"/>
      <c r="BL28" s="184"/>
      <c r="BM28" s="184"/>
      <c r="BN28" s="184"/>
      <c r="BO28" s="184"/>
      <c r="BP28" s="184"/>
      <c r="BQ28" s="186"/>
      <c r="BR28" s="98"/>
      <c r="BS28" s="98"/>
      <c r="BT28" s="98"/>
      <c r="BU28" s="57"/>
      <c r="BW28" s="57"/>
      <c r="BX28" s="57"/>
      <c r="BY28" s="100"/>
      <c r="BZ28" s="187"/>
      <c r="CA28" s="57"/>
      <c r="CB28" s="57"/>
      <c r="CC28" s="57"/>
      <c r="CD28" s="57"/>
      <c r="CE28" s="57"/>
      <c r="CF28" s="57"/>
    </row>
    <row r="29" spans="1:84" ht="13.5" customHeight="1">
      <c r="A29" s="97"/>
      <c r="B29" s="142"/>
      <c r="C29" s="185" t="s">
        <v>378</v>
      </c>
      <c r="D29" s="184"/>
      <c r="E29" s="184"/>
      <c r="F29" s="184"/>
      <c r="G29" s="184"/>
      <c r="H29" s="181"/>
      <c r="I29" s="182"/>
      <c r="J29" s="182"/>
      <c r="K29" s="182"/>
      <c r="L29" s="182"/>
      <c r="M29" s="182"/>
      <c r="N29" s="182"/>
      <c r="O29" s="183"/>
      <c r="P29" s="181"/>
      <c r="Q29" s="182"/>
      <c r="R29" s="182"/>
      <c r="S29" s="182"/>
      <c r="T29" s="182"/>
      <c r="U29" s="182"/>
      <c r="V29" s="182"/>
      <c r="W29" s="182"/>
      <c r="X29" s="182"/>
      <c r="Y29" s="183"/>
      <c r="Z29" s="181"/>
      <c r="AA29" s="182"/>
      <c r="AB29" s="182"/>
      <c r="AC29" s="182"/>
      <c r="AD29" s="182"/>
      <c r="AE29" s="182"/>
      <c r="AF29" s="182"/>
      <c r="AG29" s="182"/>
      <c r="AH29" s="182"/>
      <c r="AI29" s="183"/>
      <c r="AJ29" s="281" t="s">
        <v>482</v>
      </c>
      <c r="AK29" s="184"/>
      <c r="AL29" s="184"/>
      <c r="AM29" s="184"/>
      <c r="AN29" s="184"/>
      <c r="AO29" s="184"/>
      <c r="AP29" s="186"/>
      <c r="AQ29" s="184" t="s">
        <v>379</v>
      </c>
      <c r="AR29" s="184"/>
      <c r="AS29" s="184"/>
      <c r="AT29" s="184"/>
      <c r="AU29" s="184"/>
      <c r="AV29" s="184"/>
      <c r="AW29" s="184"/>
      <c r="AX29" s="184"/>
      <c r="AY29" s="184"/>
      <c r="AZ29" s="184"/>
      <c r="BA29" s="184"/>
      <c r="BB29" s="184"/>
      <c r="BC29" s="184"/>
      <c r="BD29" s="184"/>
      <c r="BE29" s="184"/>
      <c r="BF29" s="184"/>
      <c r="BG29" s="184"/>
      <c r="BH29" s="184"/>
      <c r="BI29" s="184"/>
      <c r="BJ29" s="184"/>
      <c r="BK29" s="184"/>
      <c r="BL29" s="184"/>
      <c r="BM29" s="184"/>
      <c r="BN29" s="184"/>
      <c r="BO29" s="184"/>
      <c r="BP29" s="184"/>
      <c r="BQ29" s="186"/>
      <c r="BR29" s="98"/>
      <c r="BS29" s="98"/>
      <c r="BT29" s="98"/>
      <c r="BU29" s="57"/>
      <c r="BW29" s="57"/>
      <c r="BX29" s="57"/>
      <c r="BY29" s="100"/>
      <c r="BZ29" s="187"/>
      <c r="CA29" s="57"/>
      <c r="CB29" s="57"/>
      <c r="CC29" s="57"/>
      <c r="CD29" s="57"/>
      <c r="CE29" s="57"/>
      <c r="CF29" s="57"/>
    </row>
    <row r="30" spans="1:84" ht="13.5" customHeight="1">
      <c r="A30" s="97"/>
      <c r="B30" s="142"/>
      <c r="C30" s="185" t="s">
        <v>380</v>
      </c>
      <c r="D30" s="184"/>
      <c r="E30" s="184"/>
      <c r="F30" s="184"/>
      <c r="G30" s="184"/>
      <c r="H30" s="181"/>
      <c r="I30" s="182"/>
      <c r="J30" s="182"/>
      <c r="K30" s="182"/>
      <c r="L30" s="182"/>
      <c r="M30" s="182"/>
      <c r="N30" s="182"/>
      <c r="O30" s="183"/>
      <c r="P30" s="181"/>
      <c r="Q30" s="182"/>
      <c r="R30" s="182"/>
      <c r="S30" s="182"/>
      <c r="T30" s="182"/>
      <c r="U30" s="182"/>
      <c r="V30" s="182"/>
      <c r="W30" s="182"/>
      <c r="X30" s="182"/>
      <c r="Y30" s="183"/>
      <c r="Z30" s="181"/>
      <c r="AA30" s="182"/>
      <c r="AB30" s="182"/>
      <c r="AC30" s="182"/>
      <c r="AD30" s="182"/>
      <c r="AE30" s="182"/>
      <c r="AF30" s="182"/>
      <c r="AG30" s="182"/>
      <c r="AH30" s="182"/>
      <c r="AI30" s="183"/>
      <c r="AJ30" s="281" t="s">
        <v>477</v>
      </c>
      <c r="AK30" s="184"/>
      <c r="AL30" s="184"/>
      <c r="AM30" s="184"/>
      <c r="AN30" s="184"/>
      <c r="AO30" s="184"/>
      <c r="AP30" s="186"/>
      <c r="AQ30" s="184" t="s">
        <v>381</v>
      </c>
      <c r="AR30" s="184"/>
      <c r="AS30" s="184"/>
      <c r="AT30" s="184"/>
      <c r="AU30" s="184"/>
      <c r="AV30" s="184"/>
      <c r="AW30" s="184"/>
      <c r="AX30" s="184"/>
      <c r="AY30" s="184"/>
      <c r="AZ30" s="184"/>
      <c r="BA30" s="184"/>
      <c r="BB30" s="184"/>
      <c r="BC30" s="184"/>
      <c r="BD30" s="184"/>
      <c r="BE30" s="184"/>
      <c r="BF30" s="184"/>
      <c r="BG30" s="184"/>
      <c r="BH30" s="184"/>
      <c r="BI30" s="184"/>
      <c r="BJ30" s="184"/>
      <c r="BK30" s="184"/>
      <c r="BL30" s="184"/>
      <c r="BM30" s="184"/>
      <c r="BN30" s="184"/>
      <c r="BO30" s="184"/>
      <c r="BP30" s="184"/>
      <c r="BQ30" s="186"/>
      <c r="BR30" s="98"/>
      <c r="BS30" s="98"/>
      <c r="BT30" s="98"/>
      <c r="BU30" s="57"/>
      <c r="BW30" s="57"/>
      <c r="BX30" s="57"/>
      <c r="BY30" s="100"/>
      <c r="BZ30" s="187"/>
      <c r="CA30" s="57"/>
      <c r="CB30" s="57"/>
      <c r="CC30" s="57"/>
      <c r="CD30" s="57"/>
      <c r="CE30" s="57"/>
      <c r="CF30" s="57"/>
    </row>
    <row r="31" spans="1:84" ht="13.5" customHeight="1">
      <c r="A31" s="97"/>
      <c r="B31" s="142"/>
      <c r="C31" s="185" t="s">
        <v>382</v>
      </c>
      <c r="D31" s="184"/>
      <c r="E31" s="184"/>
      <c r="F31" s="184"/>
      <c r="G31" s="184"/>
      <c r="H31" s="181"/>
      <c r="I31" s="182"/>
      <c r="J31" s="182"/>
      <c r="K31" s="182"/>
      <c r="L31" s="182"/>
      <c r="M31" s="182"/>
      <c r="N31" s="182"/>
      <c r="O31" s="183"/>
      <c r="P31" s="181"/>
      <c r="Q31" s="182"/>
      <c r="R31" s="182"/>
      <c r="S31" s="182"/>
      <c r="T31" s="182"/>
      <c r="U31" s="182"/>
      <c r="V31" s="182"/>
      <c r="W31" s="182"/>
      <c r="X31" s="182"/>
      <c r="Y31" s="183"/>
      <c r="Z31" s="181"/>
      <c r="AA31" s="182"/>
      <c r="AB31" s="182"/>
      <c r="AC31" s="182"/>
      <c r="AD31" s="182"/>
      <c r="AE31" s="182"/>
      <c r="AF31" s="182"/>
      <c r="AG31" s="182"/>
      <c r="AH31" s="182"/>
      <c r="AI31" s="183"/>
      <c r="AJ31" s="281" t="s">
        <v>479</v>
      </c>
      <c r="AK31" s="184"/>
      <c r="AL31" s="184"/>
      <c r="AM31" s="184"/>
      <c r="AN31" s="184"/>
      <c r="AO31" s="184"/>
      <c r="AP31" s="186"/>
      <c r="AQ31" s="184" t="s">
        <v>383</v>
      </c>
      <c r="AR31" s="184"/>
      <c r="AS31" s="184"/>
      <c r="AT31" s="184"/>
      <c r="AU31" s="184"/>
      <c r="AV31" s="184"/>
      <c r="AW31" s="184"/>
      <c r="AX31" s="184"/>
      <c r="AY31" s="184"/>
      <c r="AZ31" s="184"/>
      <c r="BA31" s="184"/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6"/>
      <c r="BR31" s="98"/>
      <c r="BS31" s="98"/>
      <c r="BT31" s="98"/>
      <c r="BU31" s="57"/>
      <c r="BW31" s="57"/>
      <c r="BX31" s="57"/>
      <c r="BY31" s="100"/>
      <c r="BZ31" s="187"/>
      <c r="CA31" s="57"/>
      <c r="CB31" s="57"/>
      <c r="CC31" s="57"/>
      <c r="CD31" s="57"/>
      <c r="CE31" s="57"/>
      <c r="CF31" s="57"/>
    </row>
    <row r="32" spans="1:84" ht="13.5" customHeight="1">
      <c r="A32" s="97"/>
      <c r="B32" s="142"/>
      <c r="C32" s="185" t="s">
        <v>384</v>
      </c>
      <c r="D32" s="184"/>
      <c r="E32" s="184"/>
      <c r="F32" s="184"/>
      <c r="G32" s="184"/>
      <c r="H32" s="181"/>
      <c r="I32" s="182"/>
      <c r="J32" s="182"/>
      <c r="K32" s="182"/>
      <c r="L32" s="182"/>
      <c r="M32" s="182"/>
      <c r="N32" s="182"/>
      <c r="O32" s="183"/>
      <c r="P32" s="181"/>
      <c r="Q32" s="182"/>
      <c r="R32" s="182"/>
      <c r="S32" s="182"/>
      <c r="T32" s="182"/>
      <c r="U32" s="182"/>
      <c r="V32" s="182"/>
      <c r="W32" s="182"/>
      <c r="X32" s="182"/>
      <c r="Y32" s="183"/>
      <c r="Z32" s="181"/>
      <c r="AA32" s="182"/>
      <c r="AB32" s="182"/>
      <c r="AC32" s="182"/>
      <c r="AD32" s="182"/>
      <c r="AE32" s="182"/>
      <c r="AF32" s="182"/>
      <c r="AG32" s="182"/>
      <c r="AH32" s="182"/>
      <c r="AI32" s="183"/>
      <c r="AJ32" s="281" t="s">
        <v>478</v>
      </c>
      <c r="AK32" s="184"/>
      <c r="AL32" s="184"/>
      <c r="AM32" s="184"/>
      <c r="AN32" s="184"/>
      <c r="AO32" s="184"/>
      <c r="AP32" s="186"/>
      <c r="AQ32" s="184" t="s">
        <v>385</v>
      </c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84"/>
      <c r="BC32" s="184"/>
      <c r="BD32" s="184"/>
      <c r="BE32" s="184"/>
      <c r="BF32" s="184"/>
      <c r="BG32" s="184"/>
      <c r="BH32" s="184"/>
      <c r="BI32" s="184"/>
      <c r="BJ32" s="184"/>
      <c r="BK32" s="184"/>
      <c r="BL32" s="184"/>
      <c r="BM32" s="184"/>
      <c r="BN32" s="184"/>
      <c r="BO32" s="184"/>
      <c r="BP32" s="184"/>
      <c r="BQ32" s="186"/>
      <c r="BR32" s="98"/>
      <c r="BS32" s="98"/>
      <c r="BT32" s="98"/>
      <c r="BU32" s="57"/>
      <c r="BW32" s="57"/>
      <c r="BX32" s="57"/>
      <c r="BY32" s="100"/>
      <c r="BZ32" s="187"/>
      <c r="CA32" s="57"/>
      <c r="CB32" s="57"/>
      <c r="CC32" s="57"/>
      <c r="CD32" s="57"/>
      <c r="CE32" s="57"/>
      <c r="CF32" s="57"/>
    </row>
    <row r="33" spans="1:84" ht="13.5" customHeight="1">
      <c r="A33" s="97"/>
      <c r="B33" s="142"/>
      <c r="C33" s="227" t="s">
        <v>386</v>
      </c>
      <c r="D33" s="179"/>
      <c r="E33" s="179"/>
      <c r="F33" s="179"/>
      <c r="G33" s="180"/>
      <c r="H33" s="181"/>
      <c r="I33" s="182"/>
      <c r="J33" s="182"/>
      <c r="K33" s="182"/>
      <c r="L33" s="182"/>
      <c r="M33" s="182"/>
      <c r="N33" s="182"/>
      <c r="O33" s="183"/>
      <c r="P33" s="165" t="s">
        <v>201</v>
      </c>
      <c r="Q33" s="184"/>
      <c r="R33" s="184"/>
      <c r="S33" s="184"/>
      <c r="T33" s="184"/>
      <c r="U33" s="184"/>
      <c r="V33" s="184"/>
      <c r="W33" s="184"/>
      <c r="X33" s="184"/>
      <c r="Y33" s="186"/>
      <c r="Z33" s="181"/>
      <c r="AA33" s="182"/>
      <c r="AB33" s="182"/>
      <c r="AC33" s="182"/>
      <c r="AD33" s="182"/>
      <c r="AE33" s="182"/>
      <c r="AF33" s="182"/>
      <c r="AG33" s="182"/>
      <c r="AH33" s="182"/>
      <c r="AI33" s="183"/>
      <c r="AJ33" s="281" t="s">
        <v>480</v>
      </c>
      <c r="AK33" s="184"/>
      <c r="AL33" s="184"/>
      <c r="AM33" s="184"/>
      <c r="AN33" s="184"/>
      <c r="AO33" s="184"/>
      <c r="AP33" s="186"/>
      <c r="AQ33" s="184" t="s">
        <v>387</v>
      </c>
      <c r="AR33" s="184"/>
      <c r="AS33" s="184"/>
      <c r="AT33" s="184"/>
      <c r="AU33" s="184"/>
      <c r="AV33" s="184"/>
      <c r="AW33" s="184"/>
      <c r="AX33" s="184"/>
      <c r="AY33" s="184"/>
      <c r="AZ33" s="184"/>
      <c r="BA33" s="184"/>
      <c r="BB33" s="184"/>
      <c r="BC33" s="184"/>
      <c r="BD33" s="184"/>
      <c r="BE33" s="184"/>
      <c r="BF33" s="184"/>
      <c r="BG33" s="184"/>
      <c r="BH33" s="184"/>
      <c r="BI33" s="184"/>
      <c r="BJ33" s="184"/>
      <c r="BK33" s="184"/>
      <c r="BL33" s="184"/>
      <c r="BM33" s="184"/>
      <c r="BN33" s="184"/>
      <c r="BO33" s="184"/>
      <c r="BP33" s="184"/>
      <c r="BQ33" s="186"/>
      <c r="BR33" s="98"/>
      <c r="BS33" s="98"/>
      <c r="BT33" s="98"/>
      <c r="BU33" s="57"/>
      <c r="BW33" s="57"/>
      <c r="BX33" s="57"/>
      <c r="BY33" s="100"/>
      <c r="BZ33" s="187"/>
      <c r="CA33" s="57"/>
      <c r="CB33" s="57"/>
      <c r="CC33" s="57"/>
      <c r="CD33" s="57"/>
      <c r="CE33" s="57"/>
      <c r="CF33" s="57"/>
    </row>
    <row r="34" spans="1:84" ht="13.5" customHeight="1">
      <c r="A34" s="97"/>
      <c r="B34" s="142"/>
      <c r="C34" s="229"/>
      <c r="D34" s="191"/>
      <c r="E34" s="191"/>
      <c r="F34" s="191"/>
      <c r="G34" s="192"/>
      <c r="H34" s="181"/>
      <c r="I34" s="182"/>
      <c r="J34" s="182"/>
      <c r="K34" s="182"/>
      <c r="L34" s="182"/>
      <c r="M34" s="182"/>
      <c r="N34" s="182"/>
      <c r="O34" s="183"/>
      <c r="P34" s="165" t="s">
        <v>204</v>
      </c>
      <c r="Q34" s="184"/>
      <c r="R34" s="184"/>
      <c r="S34" s="184"/>
      <c r="T34" s="184"/>
      <c r="U34" s="184"/>
      <c r="V34" s="184"/>
      <c r="W34" s="184"/>
      <c r="X34" s="184"/>
      <c r="Y34" s="186"/>
      <c r="Z34" s="181"/>
      <c r="AA34" s="182"/>
      <c r="AB34" s="182"/>
      <c r="AC34" s="182"/>
      <c r="AD34" s="182"/>
      <c r="AE34" s="182"/>
      <c r="AF34" s="182"/>
      <c r="AG34" s="182"/>
      <c r="AH34" s="182"/>
      <c r="AI34" s="183"/>
      <c r="AJ34" s="281" t="s">
        <v>481</v>
      </c>
      <c r="AK34" s="184"/>
      <c r="AL34" s="184"/>
      <c r="AM34" s="184"/>
      <c r="AN34" s="184"/>
      <c r="AO34" s="184"/>
      <c r="AP34" s="186"/>
      <c r="AQ34" s="184" t="s">
        <v>388</v>
      </c>
      <c r="AR34" s="184"/>
      <c r="AS34" s="184"/>
      <c r="AT34" s="184"/>
      <c r="AU34" s="184"/>
      <c r="AV34" s="184"/>
      <c r="AW34" s="184"/>
      <c r="AX34" s="184"/>
      <c r="AY34" s="184"/>
      <c r="AZ34" s="184"/>
      <c r="BA34" s="184"/>
      <c r="BB34" s="184"/>
      <c r="BC34" s="184"/>
      <c r="BD34" s="184"/>
      <c r="BE34" s="184"/>
      <c r="BF34" s="184"/>
      <c r="BG34" s="184"/>
      <c r="BH34" s="184"/>
      <c r="BI34" s="184"/>
      <c r="BJ34" s="184"/>
      <c r="BK34" s="184"/>
      <c r="BL34" s="184"/>
      <c r="BM34" s="184"/>
      <c r="BN34" s="184"/>
      <c r="BO34" s="184"/>
      <c r="BP34" s="184"/>
      <c r="BQ34" s="186"/>
      <c r="BR34" s="98"/>
      <c r="BS34" s="98"/>
      <c r="BT34" s="98"/>
      <c r="BU34" s="57"/>
      <c r="BW34" s="57"/>
      <c r="BX34" s="57"/>
      <c r="BY34" s="100"/>
      <c r="BZ34" s="187"/>
      <c r="CA34" s="57"/>
      <c r="CB34" s="57"/>
      <c r="CC34" s="57"/>
      <c r="CD34" s="57"/>
      <c r="CE34" s="57"/>
      <c r="CF34" s="57"/>
    </row>
    <row r="35" spans="1:84" ht="13.5" customHeight="1">
      <c r="A35" s="97"/>
      <c r="B35" s="142"/>
      <c r="C35" s="185" t="s">
        <v>389</v>
      </c>
      <c r="D35" s="184"/>
      <c r="E35" s="184"/>
      <c r="F35" s="184"/>
      <c r="G35" s="184"/>
      <c r="H35" s="181"/>
      <c r="I35" s="182"/>
      <c r="J35" s="182"/>
      <c r="K35" s="182"/>
      <c r="L35" s="182"/>
      <c r="M35" s="182"/>
      <c r="N35" s="182"/>
      <c r="O35" s="183"/>
      <c r="P35" s="181"/>
      <c r="Q35" s="182"/>
      <c r="R35" s="182"/>
      <c r="S35" s="182"/>
      <c r="T35" s="182"/>
      <c r="U35" s="182"/>
      <c r="V35" s="182"/>
      <c r="W35" s="182"/>
      <c r="X35" s="182"/>
      <c r="Y35" s="183"/>
      <c r="Z35" s="181"/>
      <c r="AA35" s="182"/>
      <c r="AB35" s="182"/>
      <c r="AC35" s="182"/>
      <c r="AD35" s="182"/>
      <c r="AE35" s="182"/>
      <c r="AF35" s="182"/>
      <c r="AG35" s="182"/>
      <c r="AH35" s="182"/>
      <c r="AI35" s="183"/>
      <c r="AJ35" s="281" t="s">
        <v>476</v>
      </c>
      <c r="AK35" s="184"/>
      <c r="AL35" s="184"/>
      <c r="AM35" s="184"/>
      <c r="AN35" s="184"/>
      <c r="AO35" s="184"/>
      <c r="AP35" s="186"/>
      <c r="AQ35" s="184" t="s">
        <v>390</v>
      </c>
      <c r="AR35" s="184"/>
      <c r="AS35" s="184"/>
      <c r="AT35" s="184"/>
      <c r="AU35" s="184"/>
      <c r="AV35" s="184"/>
      <c r="AW35" s="184"/>
      <c r="AX35" s="184"/>
      <c r="AY35" s="184"/>
      <c r="AZ35" s="184"/>
      <c r="BA35" s="184"/>
      <c r="BB35" s="184"/>
      <c r="BC35" s="184"/>
      <c r="BD35" s="184"/>
      <c r="BE35" s="184"/>
      <c r="BF35" s="184"/>
      <c r="BG35" s="184"/>
      <c r="BH35" s="184"/>
      <c r="BI35" s="184"/>
      <c r="BJ35" s="184"/>
      <c r="BK35" s="184"/>
      <c r="BL35" s="184"/>
      <c r="BM35" s="184"/>
      <c r="BN35" s="184"/>
      <c r="BO35" s="184"/>
      <c r="BP35" s="184"/>
      <c r="BQ35" s="186"/>
      <c r="BR35" s="98"/>
      <c r="BS35" s="98"/>
      <c r="BT35" s="98"/>
      <c r="BU35" s="57"/>
      <c r="BW35" s="57"/>
      <c r="BX35" s="57"/>
      <c r="BY35" s="100"/>
      <c r="BZ35" s="187"/>
      <c r="CA35" s="57"/>
      <c r="CB35" s="57"/>
      <c r="CC35" s="57"/>
      <c r="CD35" s="57"/>
      <c r="CE35" s="57"/>
      <c r="CF35" s="57"/>
    </row>
    <row r="36" spans="1:84" ht="13.5" customHeight="1">
      <c r="A36" s="97"/>
      <c r="B36" s="142"/>
      <c r="C36" s="227" t="s">
        <v>391</v>
      </c>
      <c r="D36" s="179"/>
      <c r="E36" s="179"/>
      <c r="F36" s="179"/>
      <c r="G36" s="180"/>
      <c r="H36" s="181"/>
      <c r="I36" s="182"/>
      <c r="J36" s="182"/>
      <c r="K36" s="182"/>
      <c r="L36" s="182"/>
      <c r="M36" s="182"/>
      <c r="N36" s="182"/>
      <c r="O36" s="183"/>
      <c r="P36" s="181"/>
      <c r="Q36" s="182"/>
      <c r="R36" s="182"/>
      <c r="S36" s="182"/>
      <c r="T36" s="182"/>
      <c r="U36" s="182"/>
      <c r="V36" s="182"/>
      <c r="W36" s="182"/>
      <c r="X36" s="182"/>
      <c r="Y36" s="183"/>
      <c r="Z36" s="181"/>
      <c r="AA36" s="182"/>
      <c r="AB36" s="182"/>
      <c r="AC36" s="182"/>
      <c r="AD36" s="182"/>
      <c r="AE36" s="182"/>
      <c r="AF36" s="182"/>
      <c r="AG36" s="182"/>
      <c r="AH36" s="182"/>
      <c r="AI36" s="183"/>
      <c r="AJ36" s="185" t="s">
        <v>392</v>
      </c>
      <c r="AK36" s="184"/>
      <c r="AL36" s="184"/>
      <c r="AM36" s="184"/>
      <c r="AN36" s="184"/>
      <c r="AO36" s="184"/>
      <c r="AP36" s="186"/>
      <c r="AQ36" s="184" t="s">
        <v>393</v>
      </c>
      <c r="AR36" s="184"/>
      <c r="AS36" s="184"/>
      <c r="AT36" s="184"/>
      <c r="AU36" s="184"/>
      <c r="AV36" s="184"/>
      <c r="AW36" s="184"/>
      <c r="AX36" s="184"/>
      <c r="AY36" s="184"/>
      <c r="AZ36" s="184"/>
      <c r="BA36" s="184"/>
      <c r="BB36" s="184"/>
      <c r="BC36" s="184"/>
      <c r="BD36" s="184"/>
      <c r="BE36" s="184"/>
      <c r="BF36" s="184"/>
      <c r="BG36" s="184"/>
      <c r="BH36" s="184"/>
      <c r="BI36" s="184"/>
      <c r="BJ36" s="184"/>
      <c r="BK36" s="184"/>
      <c r="BL36" s="184"/>
      <c r="BM36" s="184"/>
      <c r="BN36" s="184"/>
      <c r="BO36" s="184"/>
      <c r="BP36" s="184"/>
      <c r="BQ36" s="186"/>
      <c r="BR36" s="98"/>
      <c r="BS36" s="98"/>
      <c r="BT36" s="98"/>
      <c r="BU36" s="57"/>
      <c r="BW36" s="57"/>
      <c r="BX36" s="57"/>
      <c r="BY36" s="100"/>
      <c r="BZ36" s="187"/>
      <c r="CA36" s="57"/>
      <c r="CB36" s="57"/>
      <c r="CC36" s="57"/>
      <c r="CD36" s="57"/>
      <c r="CE36" s="57"/>
      <c r="CF36" s="57"/>
    </row>
    <row r="37" spans="1:84" ht="13.5" customHeight="1">
      <c r="A37" s="97"/>
      <c r="B37" s="142"/>
      <c r="C37" s="229"/>
      <c r="D37" s="191"/>
      <c r="E37" s="191"/>
      <c r="F37" s="191"/>
      <c r="G37" s="192"/>
      <c r="H37" s="185" t="s">
        <v>183</v>
      </c>
      <c r="I37" s="184"/>
      <c r="J37" s="184"/>
      <c r="K37" s="184"/>
      <c r="L37" s="184"/>
      <c r="M37" s="184"/>
      <c r="N37" s="184"/>
      <c r="O37" s="186"/>
      <c r="P37" s="181"/>
      <c r="Q37" s="182"/>
      <c r="R37" s="182"/>
      <c r="S37" s="182"/>
      <c r="T37" s="182"/>
      <c r="U37" s="182"/>
      <c r="V37" s="182"/>
      <c r="W37" s="182"/>
      <c r="X37" s="182"/>
      <c r="Y37" s="183"/>
      <c r="Z37" s="181"/>
      <c r="AA37" s="182"/>
      <c r="AB37" s="182"/>
      <c r="AC37" s="182"/>
      <c r="AD37" s="182"/>
      <c r="AE37" s="182"/>
      <c r="AF37" s="182"/>
      <c r="AG37" s="182"/>
      <c r="AH37" s="182"/>
      <c r="AI37" s="183"/>
      <c r="AJ37" s="185" t="s">
        <v>184</v>
      </c>
      <c r="AK37" s="184"/>
      <c r="AL37" s="184"/>
      <c r="AM37" s="184"/>
      <c r="AN37" s="184"/>
      <c r="AO37" s="184"/>
      <c r="AP37" s="186"/>
      <c r="AQ37" s="184" t="s">
        <v>394</v>
      </c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6"/>
      <c r="BR37" s="98"/>
      <c r="BS37" s="98"/>
      <c r="BT37" s="98"/>
      <c r="BU37" s="57"/>
      <c r="BW37" s="57"/>
      <c r="BX37" s="57"/>
      <c r="BY37" s="100"/>
      <c r="BZ37" s="187"/>
      <c r="CA37" s="57"/>
      <c r="CB37" s="57"/>
      <c r="CC37" s="57"/>
      <c r="CD37" s="57"/>
      <c r="CE37" s="57"/>
      <c r="CF37" s="57"/>
    </row>
    <row r="38" spans="1:84" ht="13.5" customHeight="1">
      <c r="A38" s="97"/>
      <c r="B38" s="142"/>
      <c r="C38" s="185" t="s">
        <v>487</v>
      </c>
      <c r="D38" s="191"/>
      <c r="E38" s="191"/>
      <c r="F38" s="191"/>
      <c r="G38" s="192"/>
      <c r="H38" s="181"/>
      <c r="I38" s="182"/>
      <c r="J38" s="182"/>
      <c r="K38" s="182"/>
      <c r="L38" s="182"/>
      <c r="M38" s="182"/>
      <c r="N38" s="182"/>
      <c r="O38" s="183"/>
      <c r="P38" s="181"/>
      <c r="Q38" s="182"/>
      <c r="R38" s="182"/>
      <c r="S38" s="182"/>
      <c r="T38" s="182"/>
      <c r="U38" s="182"/>
      <c r="V38" s="182"/>
      <c r="W38" s="182"/>
      <c r="X38" s="182"/>
      <c r="Y38" s="183"/>
      <c r="Z38" s="181"/>
      <c r="AA38" s="182"/>
      <c r="AB38" s="182"/>
      <c r="AC38" s="182"/>
      <c r="AD38" s="182"/>
      <c r="AE38" s="182"/>
      <c r="AF38" s="182"/>
      <c r="AG38" s="182"/>
      <c r="AH38" s="182"/>
      <c r="AI38" s="183"/>
      <c r="AJ38" s="185" t="s">
        <v>488</v>
      </c>
      <c r="AK38" s="184"/>
      <c r="AL38" s="184"/>
      <c r="AM38" s="184"/>
      <c r="AN38" s="184"/>
      <c r="AO38" s="184"/>
      <c r="AP38" s="186"/>
      <c r="AQ38" s="184" t="s">
        <v>489</v>
      </c>
      <c r="AR38" s="184"/>
      <c r="AS38" s="184"/>
      <c r="AT38" s="184"/>
      <c r="AU38" s="184"/>
      <c r="AV38" s="184"/>
      <c r="AW38" s="184"/>
      <c r="AX38" s="184"/>
      <c r="AY38" s="184"/>
      <c r="AZ38" s="184"/>
      <c r="BA38" s="184"/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4"/>
      <c r="BN38" s="184"/>
      <c r="BO38" s="184"/>
      <c r="BP38" s="184"/>
      <c r="BQ38" s="186"/>
      <c r="BR38" s="98"/>
      <c r="BS38" s="98"/>
      <c r="BT38" s="98"/>
      <c r="BU38" s="57"/>
      <c r="BW38" s="57"/>
      <c r="BX38" s="57"/>
      <c r="BY38" s="100"/>
      <c r="BZ38" s="28"/>
      <c r="CA38" s="57"/>
      <c r="CB38" s="57"/>
      <c r="CC38" s="57"/>
      <c r="CD38" s="57"/>
      <c r="CE38" s="57"/>
      <c r="CF38" s="57"/>
    </row>
    <row r="39" spans="1:84" ht="13.5" customHeight="1">
      <c r="A39" s="97"/>
      <c r="B39" s="142"/>
      <c r="C39" s="227" t="s">
        <v>490</v>
      </c>
      <c r="D39" s="179"/>
      <c r="E39" s="179"/>
      <c r="F39" s="179"/>
      <c r="G39" s="180"/>
      <c r="H39" s="181"/>
      <c r="I39" s="182"/>
      <c r="J39" s="182"/>
      <c r="K39" s="182"/>
      <c r="L39" s="182"/>
      <c r="M39" s="182"/>
      <c r="N39" s="182"/>
      <c r="O39" s="183"/>
      <c r="P39" s="181"/>
      <c r="Q39" s="182"/>
      <c r="R39" s="182"/>
      <c r="S39" s="182"/>
      <c r="T39" s="182"/>
      <c r="U39" s="182"/>
      <c r="V39" s="182"/>
      <c r="W39" s="182"/>
      <c r="X39" s="182"/>
      <c r="Y39" s="183"/>
      <c r="Z39" s="181"/>
      <c r="AA39" s="182"/>
      <c r="AB39" s="182"/>
      <c r="AC39" s="182"/>
      <c r="AD39" s="182"/>
      <c r="AE39" s="182"/>
      <c r="AF39" s="182"/>
      <c r="AG39" s="182"/>
      <c r="AH39" s="182"/>
      <c r="AI39" s="183"/>
      <c r="AJ39" s="185" t="s">
        <v>491</v>
      </c>
      <c r="AK39" s="184"/>
      <c r="AL39" s="184"/>
      <c r="AM39" s="184"/>
      <c r="AN39" s="184"/>
      <c r="AO39" s="184"/>
      <c r="AP39" s="186"/>
      <c r="AQ39" s="184" t="s">
        <v>492</v>
      </c>
      <c r="AR39" s="184"/>
      <c r="AS39" s="184"/>
      <c r="AT39" s="184"/>
      <c r="AU39" s="184"/>
      <c r="AV39" s="184"/>
      <c r="AW39" s="184"/>
      <c r="AX39" s="184"/>
      <c r="AY39" s="184"/>
      <c r="AZ39" s="184"/>
      <c r="BA39" s="184"/>
      <c r="BB39" s="184"/>
      <c r="BC39" s="184"/>
      <c r="BD39" s="184"/>
      <c r="BE39" s="184"/>
      <c r="BF39" s="184"/>
      <c r="BG39" s="184"/>
      <c r="BH39" s="184"/>
      <c r="BI39" s="184"/>
      <c r="BJ39" s="184"/>
      <c r="BK39" s="184"/>
      <c r="BL39" s="184"/>
      <c r="BM39" s="184"/>
      <c r="BN39" s="184"/>
      <c r="BO39" s="184"/>
      <c r="BP39" s="184"/>
      <c r="BQ39" s="186"/>
      <c r="BR39" s="98"/>
      <c r="BS39" s="98"/>
      <c r="BT39" s="98"/>
      <c r="BU39" s="57"/>
      <c r="BW39" s="57"/>
      <c r="BX39" s="57"/>
      <c r="BY39" s="100"/>
      <c r="BZ39" s="28"/>
      <c r="CA39" s="57"/>
      <c r="CB39" s="57"/>
      <c r="CC39" s="57"/>
      <c r="CD39" s="57"/>
      <c r="CE39" s="57"/>
      <c r="CF39" s="57"/>
    </row>
    <row r="40" spans="1:84" ht="13.5" customHeight="1">
      <c r="A40" s="97"/>
      <c r="B40" s="142"/>
      <c r="C40" s="228"/>
      <c r="D40" s="54"/>
      <c r="E40" s="54"/>
      <c r="F40" s="54"/>
      <c r="G40" s="189"/>
      <c r="H40" s="185" t="s">
        <v>183</v>
      </c>
      <c r="I40" s="184"/>
      <c r="J40" s="184"/>
      <c r="K40" s="184"/>
      <c r="L40" s="184"/>
      <c r="M40" s="184"/>
      <c r="N40" s="184"/>
      <c r="O40" s="186"/>
      <c r="P40" s="181"/>
      <c r="Q40" s="182"/>
      <c r="R40" s="182"/>
      <c r="S40" s="182"/>
      <c r="T40" s="182"/>
      <c r="U40" s="182"/>
      <c r="V40" s="182"/>
      <c r="W40" s="182"/>
      <c r="X40" s="182"/>
      <c r="Y40" s="183"/>
      <c r="Z40" s="230" t="s">
        <v>493</v>
      </c>
      <c r="AA40" s="231"/>
      <c r="AB40" s="231"/>
      <c r="AC40" s="231"/>
      <c r="AD40" s="231"/>
      <c r="AE40" s="231"/>
      <c r="AF40" s="231"/>
      <c r="AG40" s="231"/>
      <c r="AH40" s="231"/>
      <c r="AI40" s="232"/>
      <c r="AJ40" s="185" t="s">
        <v>494</v>
      </c>
      <c r="AK40" s="184"/>
      <c r="AL40" s="184"/>
      <c r="AM40" s="184"/>
      <c r="AN40" s="184"/>
      <c r="AO40" s="184"/>
      <c r="AP40" s="186"/>
      <c r="AQ40" s="184" t="s">
        <v>495</v>
      </c>
      <c r="AR40" s="184"/>
      <c r="AS40" s="184"/>
      <c r="AT40" s="184"/>
      <c r="AU40" s="184"/>
      <c r="AV40" s="184"/>
      <c r="AW40" s="184"/>
      <c r="AX40" s="184"/>
      <c r="AY40" s="184"/>
      <c r="AZ40" s="184"/>
      <c r="BA40" s="184"/>
      <c r="BB40" s="184"/>
      <c r="BC40" s="184"/>
      <c r="BD40" s="184"/>
      <c r="BE40" s="184"/>
      <c r="BF40" s="184"/>
      <c r="BG40" s="184"/>
      <c r="BH40" s="184"/>
      <c r="BI40" s="184"/>
      <c r="BJ40" s="184"/>
      <c r="BK40" s="184"/>
      <c r="BL40" s="184"/>
      <c r="BM40" s="184"/>
      <c r="BN40" s="184"/>
      <c r="BO40" s="184"/>
      <c r="BP40" s="184"/>
      <c r="BQ40" s="186"/>
      <c r="BR40" s="98"/>
      <c r="BS40" s="98"/>
      <c r="BT40" s="98"/>
      <c r="BU40" s="57"/>
      <c r="BW40" s="57"/>
      <c r="BX40" s="57"/>
      <c r="BY40" s="100"/>
      <c r="BZ40" s="28"/>
      <c r="CA40" s="57"/>
      <c r="CB40" s="57"/>
      <c r="CC40" s="57"/>
      <c r="CD40" s="57"/>
      <c r="CE40" s="57"/>
      <c r="CF40" s="57"/>
    </row>
    <row r="41" spans="1:84" ht="13.5" customHeight="1">
      <c r="A41" s="97"/>
      <c r="B41" s="142"/>
      <c r="C41" s="229"/>
      <c r="D41" s="191"/>
      <c r="E41" s="191"/>
      <c r="F41" s="191"/>
      <c r="G41" s="192"/>
      <c r="H41" s="185" t="s">
        <v>183</v>
      </c>
      <c r="I41" s="184"/>
      <c r="J41" s="184"/>
      <c r="K41" s="184"/>
      <c r="L41" s="184"/>
      <c r="M41" s="184"/>
      <c r="N41" s="184"/>
      <c r="O41" s="186"/>
      <c r="P41" s="182"/>
      <c r="Q41" s="182"/>
      <c r="R41" s="182"/>
      <c r="S41" s="182"/>
      <c r="T41" s="182"/>
      <c r="U41" s="182"/>
      <c r="V41" s="182"/>
      <c r="W41" s="182"/>
      <c r="X41" s="182"/>
      <c r="Y41" s="183"/>
      <c r="Z41" s="230" t="s">
        <v>496</v>
      </c>
      <c r="AA41" s="231"/>
      <c r="AB41" s="231"/>
      <c r="AC41" s="231"/>
      <c r="AD41" s="231"/>
      <c r="AE41" s="231"/>
      <c r="AF41" s="231"/>
      <c r="AG41" s="231"/>
      <c r="AH41" s="231"/>
      <c r="AI41" s="231"/>
      <c r="AJ41" s="185" t="s">
        <v>497</v>
      </c>
      <c r="AK41" s="184"/>
      <c r="AL41" s="184"/>
      <c r="AM41" s="184"/>
      <c r="AN41" s="184"/>
      <c r="AO41" s="184"/>
      <c r="AP41" s="186"/>
      <c r="AQ41" s="184" t="s">
        <v>498</v>
      </c>
      <c r="AR41" s="184"/>
      <c r="AS41" s="184"/>
      <c r="AT41" s="184"/>
      <c r="AU41" s="184"/>
      <c r="AV41" s="184"/>
      <c r="AW41" s="184"/>
      <c r="AX41" s="184"/>
      <c r="AY41" s="184"/>
      <c r="AZ41" s="184"/>
      <c r="BA41" s="184"/>
      <c r="BB41" s="184"/>
      <c r="BC41" s="184"/>
      <c r="BD41" s="184"/>
      <c r="BE41" s="184"/>
      <c r="BF41" s="184"/>
      <c r="BG41" s="184"/>
      <c r="BH41" s="184"/>
      <c r="BI41" s="184"/>
      <c r="BJ41" s="184"/>
      <c r="BK41" s="184"/>
      <c r="BL41" s="184"/>
      <c r="BM41" s="184"/>
      <c r="BN41" s="184"/>
      <c r="BO41" s="184"/>
      <c r="BP41" s="184"/>
      <c r="BQ41" s="186"/>
      <c r="BR41" s="98"/>
      <c r="BS41" s="98"/>
      <c r="BT41" s="98"/>
      <c r="BU41" s="57"/>
      <c r="BW41" s="57"/>
      <c r="BX41" s="57"/>
      <c r="BY41" s="100"/>
      <c r="BZ41" s="28"/>
      <c r="CA41" s="57"/>
      <c r="CB41" s="57"/>
      <c r="CC41" s="57"/>
      <c r="CD41" s="57"/>
      <c r="CE41" s="57"/>
      <c r="CF41" s="57"/>
    </row>
    <row r="42" spans="1:84" ht="13.5" customHeight="1">
      <c r="A42" s="97"/>
      <c r="B42" s="142"/>
      <c r="C42" s="185" t="s">
        <v>499</v>
      </c>
      <c r="D42" s="191"/>
      <c r="E42" s="191"/>
      <c r="F42" s="191"/>
      <c r="G42" s="192"/>
      <c r="H42" s="181"/>
      <c r="I42" s="182"/>
      <c r="J42" s="182"/>
      <c r="K42" s="182"/>
      <c r="L42" s="182"/>
      <c r="M42" s="182"/>
      <c r="N42" s="182"/>
      <c r="O42" s="183"/>
      <c r="P42" s="181"/>
      <c r="Q42" s="182"/>
      <c r="R42" s="182"/>
      <c r="S42" s="182"/>
      <c r="T42" s="182"/>
      <c r="U42" s="182"/>
      <c r="V42" s="182"/>
      <c r="W42" s="182"/>
      <c r="X42" s="182"/>
      <c r="Y42" s="183"/>
      <c r="Z42" s="181"/>
      <c r="AA42" s="182"/>
      <c r="AB42" s="182"/>
      <c r="AC42" s="182"/>
      <c r="AD42" s="182"/>
      <c r="AE42" s="182"/>
      <c r="AF42" s="182"/>
      <c r="AG42" s="182"/>
      <c r="AH42" s="182"/>
      <c r="AI42" s="183"/>
      <c r="AJ42" s="397" t="s">
        <v>500</v>
      </c>
      <c r="AK42" s="184"/>
      <c r="AL42" s="184"/>
      <c r="AM42" s="184"/>
      <c r="AN42" s="184"/>
      <c r="AO42" s="184"/>
      <c r="AP42" s="186"/>
      <c r="AQ42" s="184" t="s">
        <v>501</v>
      </c>
      <c r="AR42" s="184"/>
      <c r="AS42" s="184"/>
      <c r="AT42" s="184"/>
      <c r="AU42" s="184"/>
      <c r="AV42" s="184"/>
      <c r="AW42" s="184"/>
      <c r="AX42" s="184"/>
      <c r="AY42" s="184"/>
      <c r="AZ42" s="184"/>
      <c r="BA42" s="184"/>
      <c r="BB42" s="184"/>
      <c r="BC42" s="184"/>
      <c r="BD42" s="184"/>
      <c r="BE42" s="184"/>
      <c r="BF42" s="184"/>
      <c r="BG42" s="184"/>
      <c r="BH42" s="184"/>
      <c r="BI42" s="184"/>
      <c r="BJ42" s="184"/>
      <c r="BK42" s="184"/>
      <c r="BL42" s="184"/>
      <c r="BM42" s="184"/>
      <c r="BN42" s="184"/>
      <c r="BO42" s="184"/>
      <c r="BP42" s="184"/>
      <c r="BQ42" s="186"/>
      <c r="BR42" s="98"/>
      <c r="BS42" s="98"/>
      <c r="BT42" s="98"/>
      <c r="BU42" s="57"/>
      <c r="BW42" s="57"/>
      <c r="BX42" s="57"/>
      <c r="BY42" s="100"/>
      <c r="BZ42" s="28"/>
      <c r="CA42" s="57"/>
      <c r="CB42" s="57"/>
      <c r="CC42" s="57"/>
      <c r="CD42" s="57"/>
      <c r="CE42" s="57"/>
      <c r="CF42" s="57"/>
    </row>
    <row r="43" spans="1:84" ht="13.5" customHeight="1">
      <c r="A43" s="97"/>
      <c r="B43" s="142"/>
      <c r="C43" s="143"/>
      <c r="D43" s="143"/>
      <c r="E43" s="145"/>
      <c r="F43" s="202"/>
      <c r="G43" s="145"/>
      <c r="H43" s="145"/>
      <c r="I43" s="104"/>
      <c r="J43" s="104"/>
      <c r="K43" s="104"/>
      <c r="L43" s="104"/>
      <c r="M43" s="202"/>
      <c r="N43" s="202"/>
      <c r="O43" s="145"/>
      <c r="P43" s="146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  <c r="AB43" s="104"/>
      <c r="AC43" s="104"/>
      <c r="AD43" s="104"/>
      <c r="AE43" s="104"/>
      <c r="AF43" s="136"/>
      <c r="AG43" s="136"/>
      <c r="AH43" s="136"/>
      <c r="AI43" s="68"/>
      <c r="AJ43" s="147"/>
      <c r="AK43" s="68"/>
      <c r="AL43" s="68"/>
      <c r="AM43" s="68"/>
      <c r="AN43" s="68"/>
      <c r="AO43" s="68"/>
      <c r="AP43" s="147"/>
      <c r="AQ43" s="68"/>
      <c r="AR43" s="68"/>
      <c r="AS43" s="68"/>
      <c r="AT43" s="68"/>
      <c r="AU43" s="147"/>
      <c r="AV43" s="68"/>
      <c r="AW43" s="68"/>
      <c r="AX43" s="68"/>
      <c r="AY43" s="68"/>
      <c r="AZ43" s="68"/>
      <c r="BA43" s="68"/>
      <c r="BB43" s="68"/>
      <c r="BC43" s="68"/>
      <c r="BD43" s="68"/>
      <c r="BE43" s="103"/>
      <c r="BF43" s="103"/>
      <c r="BG43" s="103"/>
      <c r="BH43" s="98"/>
      <c r="BI43" s="98"/>
      <c r="BJ43" s="98"/>
      <c r="BK43" s="57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100"/>
    </row>
    <row r="44" spans="1:84" ht="13.5" customHeight="1">
      <c r="A44" s="97"/>
      <c r="B44" s="103" t="s">
        <v>217</v>
      </c>
      <c r="C44" s="233"/>
      <c r="D44" s="233"/>
      <c r="E44" s="145"/>
      <c r="F44" s="234"/>
      <c r="G44" s="145"/>
      <c r="H44" s="145"/>
      <c r="I44" s="104"/>
      <c r="J44" s="104"/>
      <c r="K44" s="104"/>
      <c r="L44" s="104"/>
      <c r="M44" s="234"/>
      <c r="N44" s="234"/>
      <c r="O44" s="145"/>
      <c r="P44" s="149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36"/>
      <c r="AG44" s="136"/>
      <c r="AH44" s="136"/>
      <c r="AI44" s="68"/>
      <c r="AJ44" s="148"/>
      <c r="AK44" s="68"/>
      <c r="AL44" s="68"/>
      <c r="AM44" s="68"/>
      <c r="AN44" s="68"/>
      <c r="AO44" s="68"/>
      <c r="AP44" s="148"/>
      <c r="AQ44" s="68"/>
      <c r="AR44" s="68"/>
      <c r="AS44" s="68"/>
      <c r="AT44" s="68"/>
      <c r="AU44" s="148"/>
      <c r="AV44" s="68"/>
      <c r="AW44" s="68"/>
      <c r="AX44" s="68"/>
      <c r="AY44" s="68"/>
      <c r="AZ44" s="68"/>
      <c r="BA44" s="68"/>
      <c r="BB44" s="68"/>
      <c r="BC44" s="68"/>
      <c r="BD44" s="68"/>
      <c r="BE44" s="103"/>
      <c r="BF44" s="103"/>
      <c r="BG44" s="103"/>
      <c r="BH44" s="98"/>
      <c r="BI44" s="98"/>
      <c r="BJ44" s="98"/>
      <c r="BK44" s="57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100"/>
    </row>
    <row r="45" spans="1:84" ht="13.5" customHeight="1">
      <c r="A45" s="97"/>
      <c r="B45" s="142"/>
      <c r="C45" s="233"/>
      <c r="D45" s="233"/>
      <c r="E45" s="145"/>
      <c r="F45" s="234"/>
      <c r="G45" s="145"/>
      <c r="H45" s="145"/>
      <c r="I45" s="104"/>
      <c r="J45" s="104"/>
      <c r="K45" s="104"/>
      <c r="L45" s="104"/>
      <c r="M45" s="234"/>
      <c r="N45" s="234"/>
      <c r="O45" s="145"/>
      <c r="P45" s="149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36"/>
      <c r="AG45" s="136"/>
      <c r="AH45" s="136"/>
      <c r="AI45" s="68"/>
      <c r="AJ45" s="148"/>
      <c r="AK45" s="68"/>
      <c r="AL45" s="68"/>
      <c r="AM45" s="68"/>
      <c r="AN45" s="68"/>
      <c r="AO45" s="68"/>
      <c r="AP45" s="148"/>
      <c r="AQ45" s="68"/>
      <c r="AR45" s="68"/>
      <c r="AS45" s="68"/>
      <c r="AT45" s="68"/>
      <c r="AU45" s="148"/>
      <c r="AV45" s="68"/>
      <c r="AW45" s="68"/>
      <c r="AX45" s="68"/>
      <c r="AY45" s="68"/>
      <c r="AZ45" s="68"/>
      <c r="BA45" s="68"/>
      <c r="BB45" s="68"/>
      <c r="BC45" s="68"/>
      <c r="BD45" s="68"/>
      <c r="BE45" s="103"/>
      <c r="BF45" s="103"/>
      <c r="BG45" s="103"/>
      <c r="BH45" s="98"/>
      <c r="BI45" s="98"/>
      <c r="BJ45" s="98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100"/>
    </row>
    <row r="46" spans="1:84" ht="13.5" customHeight="1">
      <c r="A46" s="97"/>
      <c r="B46" s="142"/>
      <c r="C46" s="103" t="s">
        <v>218</v>
      </c>
      <c r="D46" s="233"/>
      <c r="E46" s="145"/>
      <c r="F46" s="234"/>
      <c r="G46" s="145"/>
      <c r="H46" s="145"/>
      <c r="I46" s="104"/>
      <c r="J46" s="104"/>
      <c r="K46" s="104"/>
      <c r="L46" s="104"/>
      <c r="M46" s="234"/>
      <c r="N46" s="234"/>
      <c r="O46" s="145"/>
      <c r="P46" s="149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36"/>
      <c r="AG46" s="136"/>
      <c r="AH46" s="136"/>
      <c r="AI46" s="68"/>
      <c r="AJ46" s="148"/>
      <c r="AK46" s="68"/>
      <c r="AL46" s="68"/>
      <c r="AM46" s="68"/>
      <c r="AN46" s="68"/>
      <c r="AO46" s="68"/>
      <c r="AP46" s="149"/>
      <c r="AQ46" s="68"/>
      <c r="AR46" s="68"/>
      <c r="AS46" s="68"/>
      <c r="AT46" s="68"/>
      <c r="AU46" s="149"/>
      <c r="AV46" s="68"/>
      <c r="AW46" s="68"/>
      <c r="AX46" s="68"/>
      <c r="AY46" s="68"/>
      <c r="AZ46" s="68"/>
      <c r="BA46" s="68"/>
      <c r="BB46" s="68"/>
      <c r="BC46" s="68"/>
      <c r="BD46" s="68"/>
      <c r="BE46" s="103"/>
      <c r="BF46" s="103"/>
      <c r="BG46" s="103"/>
      <c r="BH46" s="98"/>
      <c r="BI46" s="98"/>
      <c r="BJ46" s="98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100"/>
    </row>
    <row r="47" spans="1:84" ht="13.5" customHeight="1">
      <c r="A47" s="97"/>
      <c r="B47" s="142"/>
      <c r="C47" s="103" t="s">
        <v>219</v>
      </c>
      <c r="D47" s="233"/>
      <c r="E47" s="145"/>
      <c r="F47" s="234"/>
      <c r="G47" s="145"/>
      <c r="H47" s="145"/>
      <c r="I47" s="104"/>
      <c r="J47" s="104"/>
      <c r="K47" s="104"/>
      <c r="L47" s="104"/>
      <c r="M47" s="234"/>
      <c r="N47" s="234"/>
      <c r="O47" s="145"/>
      <c r="P47" s="149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36"/>
      <c r="AG47" s="136"/>
      <c r="AH47" s="136"/>
      <c r="AI47" s="68"/>
      <c r="AJ47" s="148"/>
      <c r="AK47" s="68"/>
      <c r="AL47" s="68"/>
      <c r="AM47" s="68"/>
      <c r="AN47" s="68"/>
      <c r="AO47" s="68"/>
      <c r="AP47" s="148"/>
      <c r="AQ47" s="68"/>
      <c r="AR47" s="68"/>
      <c r="AS47" s="68"/>
      <c r="AT47" s="68"/>
      <c r="AU47" s="148"/>
      <c r="AV47" s="68"/>
      <c r="AW47" s="68"/>
      <c r="AX47" s="68"/>
      <c r="AY47" s="68"/>
      <c r="AZ47" s="68"/>
      <c r="BA47" s="68"/>
      <c r="BB47" s="68"/>
      <c r="BC47" s="68"/>
      <c r="BD47" s="68"/>
      <c r="BE47" s="103"/>
      <c r="BF47" s="103"/>
      <c r="BG47" s="103"/>
      <c r="BH47" s="98"/>
      <c r="BI47" s="98"/>
      <c r="BJ47" s="98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100"/>
    </row>
    <row r="48" spans="1:84" ht="13.5" customHeight="1">
      <c r="A48" s="97"/>
      <c r="B48" s="142"/>
      <c r="C48" s="103"/>
      <c r="D48" s="233"/>
      <c r="E48" s="145"/>
      <c r="F48" s="234"/>
      <c r="G48" s="145"/>
      <c r="H48" s="145"/>
      <c r="I48" s="104"/>
      <c r="J48" s="104"/>
      <c r="K48" s="104"/>
      <c r="L48" s="104"/>
      <c r="M48" s="234"/>
      <c r="N48" s="234"/>
      <c r="O48" s="145"/>
      <c r="P48" s="149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  <c r="AB48" s="104"/>
      <c r="AC48" s="104"/>
      <c r="AD48" s="104"/>
      <c r="AE48" s="104"/>
      <c r="AF48" s="136"/>
      <c r="AG48" s="136"/>
      <c r="AH48" s="136"/>
      <c r="AI48" s="68"/>
      <c r="AJ48" s="148"/>
      <c r="AK48" s="68"/>
      <c r="AL48" s="68"/>
      <c r="AM48" s="68"/>
      <c r="AN48" s="68"/>
      <c r="AO48" s="68"/>
      <c r="AP48" s="148"/>
      <c r="AQ48" s="68"/>
      <c r="AR48" s="68"/>
      <c r="AS48" s="68"/>
      <c r="AT48" s="68"/>
      <c r="AU48" s="148"/>
      <c r="AV48" s="68"/>
      <c r="AW48" s="68"/>
      <c r="AX48" s="68"/>
      <c r="AY48" s="68"/>
      <c r="AZ48" s="68"/>
      <c r="BA48" s="68"/>
      <c r="BB48" s="68"/>
      <c r="BC48" s="68"/>
      <c r="BD48" s="68"/>
      <c r="BE48" s="103"/>
      <c r="BF48" s="103"/>
      <c r="BG48" s="103"/>
      <c r="BH48" s="98"/>
      <c r="BI48" s="98"/>
      <c r="BJ48" s="98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100"/>
    </row>
    <row r="49" spans="1:82" ht="13.5" customHeight="1">
      <c r="A49" s="97"/>
      <c r="B49" s="142"/>
      <c r="C49" s="149" t="s">
        <v>222</v>
      </c>
      <c r="D49" s="233"/>
      <c r="E49" s="145"/>
      <c r="F49" s="234"/>
      <c r="G49" s="145"/>
      <c r="H49" s="145"/>
      <c r="I49" s="104"/>
      <c r="J49" s="104"/>
      <c r="K49" s="104"/>
      <c r="L49" s="104"/>
      <c r="M49" s="234"/>
      <c r="N49" s="234"/>
      <c r="O49" s="145"/>
      <c r="P49" s="149"/>
      <c r="Q49" s="104"/>
      <c r="R49" s="104"/>
      <c r="S49" s="104"/>
      <c r="T49" s="104"/>
      <c r="U49" s="104"/>
      <c r="V49" s="149" t="s">
        <v>463</v>
      </c>
      <c r="W49" s="104"/>
      <c r="X49" s="104"/>
      <c r="Y49" s="104"/>
      <c r="Z49" s="104"/>
      <c r="AA49" s="104"/>
      <c r="AB49" s="149"/>
      <c r="AC49" s="104"/>
      <c r="AD49" s="104"/>
      <c r="AE49" s="104"/>
      <c r="AF49" s="104"/>
      <c r="AG49" s="104"/>
      <c r="AH49" s="104"/>
      <c r="AI49" s="104"/>
      <c r="AJ49" s="104"/>
      <c r="AK49" s="104"/>
      <c r="AL49" s="136"/>
      <c r="AM49" s="136"/>
      <c r="AN49" s="136"/>
      <c r="AO49" s="68"/>
      <c r="AP49" s="148"/>
      <c r="AQ49" s="68"/>
      <c r="AR49" s="68"/>
      <c r="AS49" s="68"/>
      <c r="AT49" s="68"/>
      <c r="AU49" s="68"/>
      <c r="AV49" s="148"/>
      <c r="AW49" s="68"/>
      <c r="AX49" s="68"/>
      <c r="AY49" s="68"/>
      <c r="AZ49" s="68"/>
      <c r="BA49" s="148"/>
      <c r="BB49" s="68"/>
      <c r="BC49" s="68"/>
      <c r="BD49" s="68"/>
      <c r="BE49" s="68"/>
      <c r="BF49" s="68"/>
      <c r="BG49" s="68"/>
      <c r="BH49" s="68"/>
      <c r="BI49" s="68"/>
      <c r="BJ49" s="68"/>
      <c r="BK49" s="103"/>
      <c r="BL49" s="103"/>
      <c r="BM49" s="103"/>
      <c r="BN49" s="98"/>
      <c r="BO49" s="98"/>
      <c r="BP49" s="98"/>
      <c r="BQ49" s="57"/>
      <c r="BR49" s="57"/>
      <c r="BS49" s="57"/>
      <c r="BT49" s="57"/>
      <c r="BU49" s="57"/>
      <c r="BV49" s="57"/>
      <c r="BW49" s="57"/>
      <c r="BX49" s="57"/>
      <c r="BY49" s="100"/>
      <c r="BZ49" s="187"/>
    </row>
    <row r="50" spans="1:82" ht="13.5" customHeight="1">
      <c r="A50" s="97"/>
      <c r="B50" s="142"/>
      <c r="C50" s="159" t="s">
        <v>212</v>
      </c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203"/>
      <c r="P50" s="160"/>
      <c r="Q50" s="160"/>
      <c r="R50" s="160"/>
      <c r="S50" s="160"/>
      <c r="T50" s="160"/>
      <c r="U50" s="160"/>
      <c r="V50" s="159" t="s">
        <v>214</v>
      </c>
      <c r="W50" s="160"/>
      <c r="X50" s="161"/>
      <c r="Y50" s="161"/>
      <c r="Z50" s="161"/>
      <c r="AA50" s="161"/>
      <c r="AB50" s="161"/>
      <c r="AC50" s="161"/>
      <c r="AD50" s="161"/>
      <c r="AE50" s="162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  <c r="AQ50" s="104"/>
      <c r="AR50" s="104"/>
      <c r="AS50" s="104"/>
      <c r="AT50" s="104"/>
      <c r="AU50" s="104"/>
      <c r="AV50" s="104"/>
      <c r="AW50" s="104"/>
      <c r="AX50" s="104"/>
      <c r="AY50" s="68"/>
      <c r="AZ50" s="68"/>
      <c r="BA50" s="68"/>
      <c r="BB50" s="147"/>
      <c r="BC50" s="68"/>
      <c r="BD50" s="68"/>
      <c r="BE50" s="68"/>
      <c r="BF50" s="68"/>
      <c r="BG50" s="147"/>
      <c r="BH50" s="68"/>
      <c r="BI50" s="68"/>
      <c r="BJ50" s="68"/>
      <c r="BK50" s="68"/>
      <c r="BL50" s="68"/>
      <c r="BM50" s="68"/>
      <c r="BN50" s="68"/>
      <c r="BO50" s="68"/>
      <c r="BP50" s="68"/>
      <c r="BQ50" s="103"/>
      <c r="BR50" s="103"/>
      <c r="BS50" s="57"/>
      <c r="BT50" s="57"/>
      <c r="BU50" s="57"/>
      <c r="BV50" s="57"/>
      <c r="BW50" s="57"/>
      <c r="BX50" s="57"/>
      <c r="BY50" s="100"/>
      <c r="BZ50" s="194"/>
      <c r="CA50" s="57"/>
      <c r="CB50" s="57"/>
      <c r="CC50" s="57"/>
      <c r="CD50" s="57"/>
    </row>
    <row r="51" spans="1:82" ht="13.5" customHeight="1">
      <c r="A51" s="97"/>
      <c r="B51" s="142"/>
      <c r="C51" s="154" t="s">
        <v>395</v>
      </c>
      <c r="D51" s="153"/>
      <c r="E51" s="153"/>
      <c r="F51" s="153"/>
      <c r="G51" s="173"/>
      <c r="H51" s="159" t="s">
        <v>396</v>
      </c>
      <c r="I51" s="160"/>
      <c r="J51" s="160"/>
      <c r="K51" s="160"/>
      <c r="L51" s="160"/>
      <c r="M51" s="160"/>
      <c r="N51" s="160"/>
      <c r="O51" s="167"/>
      <c r="P51" s="154" t="s">
        <v>397</v>
      </c>
      <c r="Q51" s="204"/>
      <c r="R51" s="204"/>
      <c r="S51" s="204"/>
      <c r="T51" s="204"/>
      <c r="U51" s="205"/>
      <c r="V51" s="159" t="s">
        <v>221</v>
      </c>
      <c r="W51" s="160"/>
      <c r="X51" s="161"/>
      <c r="Y51" s="161"/>
      <c r="Z51" s="161"/>
      <c r="AA51" s="161"/>
      <c r="AB51" s="161"/>
      <c r="AC51" s="161"/>
      <c r="AD51" s="161"/>
      <c r="AE51" s="162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104"/>
      <c r="AU51" s="104"/>
      <c r="AV51" s="104"/>
      <c r="AW51" s="104"/>
      <c r="AX51" s="104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103"/>
      <c r="BR51" s="103"/>
      <c r="BS51" s="57"/>
      <c r="BT51" s="57"/>
      <c r="BU51" s="57"/>
      <c r="BV51" s="57"/>
      <c r="BW51" s="57"/>
      <c r="BX51" s="57"/>
      <c r="BY51" s="100"/>
      <c r="BZ51" s="194"/>
      <c r="CA51" s="57"/>
      <c r="CB51" s="57"/>
      <c r="CC51" s="57"/>
      <c r="CD51" s="57"/>
    </row>
    <row r="52" spans="1:82" ht="13.5" customHeight="1">
      <c r="A52" s="97"/>
      <c r="B52" s="142"/>
      <c r="C52" s="155" t="s">
        <v>220</v>
      </c>
      <c r="D52" s="156"/>
      <c r="E52" s="156"/>
      <c r="F52" s="156"/>
      <c r="G52" s="174"/>
      <c r="H52" s="169" t="s">
        <v>398</v>
      </c>
      <c r="I52" s="160"/>
      <c r="J52" s="169" t="s">
        <v>399</v>
      </c>
      <c r="K52" s="163"/>
      <c r="L52" s="168" t="s">
        <v>400</v>
      </c>
      <c r="M52" s="160"/>
      <c r="N52" s="169" t="s">
        <v>401</v>
      </c>
      <c r="O52" s="166"/>
      <c r="P52" s="155" t="s">
        <v>402</v>
      </c>
      <c r="Q52" s="206"/>
      <c r="R52" s="206"/>
      <c r="S52" s="206"/>
      <c r="T52" s="206"/>
      <c r="U52" s="207"/>
      <c r="V52" s="169" t="s">
        <v>398</v>
      </c>
      <c r="W52" s="160"/>
      <c r="X52" s="169" t="s">
        <v>403</v>
      </c>
      <c r="Y52" s="163"/>
      <c r="Z52" s="168" t="s">
        <v>400</v>
      </c>
      <c r="AA52" s="160"/>
      <c r="AB52" s="169" t="s">
        <v>404</v>
      </c>
      <c r="AC52" s="166"/>
      <c r="AD52" s="169" t="s">
        <v>405</v>
      </c>
      <c r="AE52" s="166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  <c r="AQ52" s="104"/>
      <c r="AR52" s="104"/>
      <c r="AS52" s="104"/>
      <c r="AT52" s="104"/>
      <c r="AU52" s="104"/>
      <c r="AV52" s="104"/>
      <c r="AW52" s="104"/>
      <c r="AX52" s="104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103"/>
      <c r="BR52" s="103"/>
      <c r="BS52" s="57"/>
      <c r="BT52" s="57"/>
      <c r="BU52" s="57"/>
      <c r="BV52" s="57"/>
      <c r="BW52" s="57"/>
      <c r="BX52" s="57"/>
      <c r="BY52" s="100"/>
      <c r="BZ52" s="194"/>
      <c r="CA52" s="57"/>
      <c r="CB52" s="57"/>
      <c r="CC52" s="57"/>
      <c r="CD52" s="57"/>
    </row>
    <row r="53" spans="1:82" ht="13.5" customHeight="1">
      <c r="A53" s="97"/>
      <c r="B53" s="103"/>
      <c r="C53" s="132" t="s">
        <v>406</v>
      </c>
      <c r="D53" s="133"/>
      <c r="E53" s="133"/>
      <c r="F53" s="133"/>
      <c r="G53" s="133"/>
      <c r="H53" s="132" t="s">
        <v>407</v>
      </c>
      <c r="I53" s="134"/>
      <c r="J53" s="133" t="s">
        <v>408</v>
      </c>
      <c r="K53" s="114"/>
      <c r="L53" s="132" t="s">
        <v>409</v>
      </c>
      <c r="M53" s="134"/>
      <c r="N53" s="133" t="s">
        <v>407</v>
      </c>
      <c r="O53" s="114"/>
      <c r="P53" s="132" t="s">
        <v>407</v>
      </c>
      <c r="Q53" s="133"/>
      <c r="R53" s="133"/>
      <c r="S53" s="133"/>
      <c r="T53" s="133"/>
      <c r="U53" s="133"/>
      <c r="V53" s="172" t="s">
        <v>410</v>
      </c>
      <c r="W53" s="134"/>
      <c r="X53" s="172" t="s">
        <v>411</v>
      </c>
      <c r="Y53" s="134"/>
      <c r="Z53" s="114" t="s">
        <v>412</v>
      </c>
      <c r="AA53" s="114"/>
      <c r="AB53" s="172" t="s">
        <v>265</v>
      </c>
      <c r="AC53" s="134"/>
      <c r="AD53" s="114" t="s">
        <v>265</v>
      </c>
      <c r="AE53" s="134"/>
      <c r="AF53" s="104"/>
      <c r="AG53" s="104"/>
      <c r="AH53" s="104"/>
      <c r="AI53" s="104"/>
      <c r="AJ53" s="104"/>
      <c r="AK53" s="104"/>
      <c r="AL53" s="104"/>
      <c r="AM53" s="104"/>
      <c r="AN53" s="104"/>
      <c r="AO53" s="171"/>
      <c r="AP53" s="171"/>
      <c r="AQ53" s="171"/>
      <c r="AR53" s="68"/>
      <c r="AS53" s="68"/>
      <c r="AT53" s="68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03"/>
      <c r="BK53" s="103"/>
      <c r="BL53" s="103"/>
      <c r="BM53" s="103"/>
      <c r="BN53" s="68"/>
      <c r="BO53" s="68"/>
      <c r="BP53" s="68"/>
      <c r="BQ53" s="103"/>
      <c r="BR53" s="103"/>
      <c r="BS53" s="57"/>
      <c r="BT53" s="57"/>
      <c r="BU53" s="57"/>
      <c r="BV53" s="57"/>
      <c r="BW53" s="57"/>
      <c r="BX53" s="57"/>
      <c r="BY53" s="100"/>
      <c r="BZ53" s="187"/>
      <c r="CA53" s="57"/>
      <c r="CB53" s="57"/>
      <c r="CC53" s="57"/>
      <c r="CD53" s="57"/>
    </row>
    <row r="54" spans="1:82" ht="13.5" customHeight="1">
      <c r="A54" s="97"/>
      <c r="B54" s="103"/>
      <c r="C54" s="132" t="s">
        <v>407</v>
      </c>
      <c r="D54" s="133"/>
      <c r="E54" s="133"/>
      <c r="F54" s="133"/>
      <c r="G54" s="133"/>
      <c r="H54" s="172" t="s">
        <v>413</v>
      </c>
      <c r="I54" s="134"/>
      <c r="J54" s="114" t="s">
        <v>407</v>
      </c>
      <c r="K54" s="133"/>
      <c r="L54" s="172" t="s">
        <v>407</v>
      </c>
      <c r="M54" s="134"/>
      <c r="N54" s="114" t="s">
        <v>407</v>
      </c>
      <c r="O54" s="133"/>
      <c r="P54" s="132" t="s">
        <v>407</v>
      </c>
      <c r="Q54" s="133"/>
      <c r="R54" s="133"/>
      <c r="S54" s="133"/>
      <c r="T54" s="133"/>
      <c r="U54" s="133"/>
      <c r="V54" s="172" t="s">
        <v>414</v>
      </c>
      <c r="W54" s="134"/>
      <c r="X54" s="172" t="s">
        <v>415</v>
      </c>
      <c r="Y54" s="134"/>
      <c r="Z54" s="114" t="s">
        <v>265</v>
      </c>
      <c r="AA54" s="114"/>
      <c r="AB54" s="172" t="s">
        <v>265</v>
      </c>
      <c r="AC54" s="134"/>
      <c r="AD54" s="114" t="s">
        <v>265</v>
      </c>
      <c r="AE54" s="134"/>
      <c r="AF54" s="104"/>
      <c r="AG54" s="104"/>
      <c r="AH54" s="104"/>
      <c r="AI54" s="104"/>
      <c r="AJ54" s="104"/>
      <c r="AK54" s="104"/>
      <c r="AL54" s="104"/>
      <c r="AM54" s="104"/>
      <c r="AN54" s="104"/>
      <c r="AO54" s="104"/>
      <c r="AP54" s="104"/>
      <c r="AQ54" s="171"/>
      <c r="AR54" s="171"/>
      <c r="AS54" s="171"/>
      <c r="AT54" s="68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03"/>
      <c r="BK54" s="103"/>
      <c r="BL54" s="103"/>
      <c r="BM54" s="103"/>
      <c r="BN54" s="103"/>
      <c r="BO54" s="103"/>
      <c r="BP54" s="103"/>
      <c r="BQ54" s="103"/>
      <c r="BR54" s="103"/>
      <c r="BS54" s="57"/>
      <c r="BT54" s="57"/>
      <c r="BU54" s="57"/>
      <c r="BV54" s="57"/>
      <c r="BW54" s="57"/>
      <c r="BX54" s="57"/>
      <c r="BY54" s="100"/>
      <c r="BZ54" s="187"/>
      <c r="CA54" s="57"/>
      <c r="CB54" s="57"/>
      <c r="CC54" s="57"/>
      <c r="CD54" s="57"/>
    </row>
    <row r="55" spans="1:82" ht="13.5" customHeight="1">
      <c r="A55" s="97"/>
      <c r="B55" s="103"/>
      <c r="C55" s="132" t="s">
        <v>408</v>
      </c>
      <c r="D55" s="133"/>
      <c r="E55" s="133"/>
      <c r="F55" s="133"/>
      <c r="G55" s="133"/>
      <c r="H55" s="172" t="s">
        <v>416</v>
      </c>
      <c r="I55" s="134"/>
      <c r="J55" s="114" t="s">
        <v>416</v>
      </c>
      <c r="K55" s="133"/>
      <c r="L55" s="172" t="s">
        <v>407</v>
      </c>
      <c r="M55" s="134"/>
      <c r="N55" s="114" t="s">
        <v>408</v>
      </c>
      <c r="O55" s="133"/>
      <c r="P55" s="132" t="s">
        <v>407</v>
      </c>
      <c r="Q55" s="133"/>
      <c r="R55" s="133"/>
      <c r="S55" s="133"/>
      <c r="T55" s="133"/>
      <c r="U55" s="133"/>
      <c r="V55" s="172" t="s">
        <v>418</v>
      </c>
      <c r="W55" s="134"/>
      <c r="X55" s="172" t="s">
        <v>418</v>
      </c>
      <c r="Y55" s="134"/>
      <c r="Z55" s="114" t="s">
        <v>419</v>
      </c>
      <c r="AA55" s="114"/>
      <c r="AB55" s="172" t="s">
        <v>420</v>
      </c>
      <c r="AC55" s="134"/>
      <c r="AD55" s="114" t="s">
        <v>265</v>
      </c>
      <c r="AE55" s="13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71"/>
      <c r="AR55" s="171"/>
      <c r="AS55" s="171"/>
      <c r="AT55" s="68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  <c r="BJ55" s="103"/>
      <c r="BK55" s="103"/>
      <c r="BL55" s="103"/>
      <c r="BM55" s="103"/>
      <c r="BN55" s="103"/>
      <c r="BO55" s="103"/>
      <c r="BP55" s="103"/>
      <c r="BQ55" s="103"/>
      <c r="BR55" s="103"/>
      <c r="BS55" s="57"/>
      <c r="BT55" s="57"/>
      <c r="BU55" s="57"/>
      <c r="BV55" s="57"/>
      <c r="BW55" s="57"/>
      <c r="BX55" s="57"/>
      <c r="BY55" s="100"/>
      <c r="BZ55" s="187"/>
      <c r="CA55" s="57"/>
      <c r="CB55" s="57"/>
      <c r="CC55" s="57"/>
      <c r="CD55" s="57"/>
    </row>
    <row r="56" spans="1:82" ht="13.5" customHeight="1">
      <c r="A56" s="97"/>
      <c r="B56" s="103"/>
      <c r="C56" s="132" t="s">
        <v>407</v>
      </c>
      <c r="D56" s="133"/>
      <c r="E56" s="133"/>
      <c r="F56" s="133"/>
      <c r="G56" s="133"/>
      <c r="H56" s="172" t="s">
        <v>413</v>
      </c>
      <c r="I56" s="134"/>
      <c r="J56" s="114" t="s">
        <v>416</v>
      </c>
      <c r="K56" s="114"/>
      <c r="L56" s="172" t="s">
        <v>421</v>
      </c>
      <c r="M56" s="134"/>
      <c r="N56" s="114" t="s">
        <v>409</v>
      </c>
      <c r="O56" s="114"/>
      <c r="P56" s="132" t="s">
        <v>407</v>
      </c>
      <c r="Q56" s="133"/>
      <c r="R56" s="133"/>
      <c r="S56" s="133"/>
      <c r="T56" s="133"/>
      <c r="U56" s="133"/>
      <c r="V56" s="172" t="s">
        <v>422</v>
      </c>
      <c r="W56" s="134"/>
      <c r="X56" s="172" t="s">
        <v>423</v>
      </c>
      <c r="Y56" s="134"/>
      <c r="Z56" s="114" t="s">
        <v>418</v>
      </c>
      <c r="AA56" s="114"/>
      <c r="AB56" s="172" t="s">
        <v>411</v>
      </c>
      <c r="AC56" s="134"/>
      <c r="AD56" s="114" t="s">
        <v>412</v>
      </c>
      <c r="AE56" s="134"/>
      <c r="AF56" s="104"/>
      <c r="AG56" s="104"/>
      <c r="AH56" s="104"/>
      <c r="AI56" s="104"/>
      <c r="AJ56" s="104"/>
      <c r="AK56" s="104"/>
      <c r="AL56" s="104"/>
      <c r="AM56" s="104"/>
      <c r="AN56" s="104"/>
      <c r="AO56" s="171"/>
      <c r="AP56" s="171"/>
      <c r="AQ56" s="171"/>
      <c r="AR56" s="68"/>
      <c r="AS56" s="68"/>
      <c r="AT56" s="68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  <c r="BJ56" s="103"/>
      <c r="BK56" s="103"/>
      <c r="BL56" s="103"/>
      <c r="BM56" s="103"/>
      <c r="BN56" s="103"/>
      <c r="BO56" s="103"/>
      <c r="BP56" s="103"/>
      <c r="BQ56" s="103"/>
      <c r="BR56" s="103"/>
      <c r="BS56" s="57"/>
      <c r="BT56" s="57"/>
      <c r="BU56" s="57"/>
      <c r="BV56" s="57"/>
      <c r="BW56" s="57"/>
      <c r="BX56" s="57"/>
      <c r="BY56" s="100"/>
      <c r="BZ56" s="187"/>
      <c r="CA56" s="57"/>
      <c r="CB56" s="57"/>
      <c r="CC56" s="57"/>
      <c r="CD56" s="57"/>
    </row>
    <row r="57" spans="1:82" ht="13.5" customHeight="1">
      <c r="A57" s="97"/>
      <c r="B57" s="103"/>
      <c r="C57" s="132" t="s">
        <v>407</v>
      </c>
      <c r="D57" s="133"/>
      <c r="E57" s="133"/>
      <c r="F57" s="133"/>
      <c r="G57" s="133"/>
      <c r="H57" s="172" t="s">
        <v>416</v>
      </c>
      <c r="I57" s="134"/>
      <c r="J57" s="114" t="s">
        <v>416</v>
      </c>
      <c r="K57" s="114"/>
      <c r="L57" s="172" t="s">
        <v>416</v>
      </c>
      <c r="M57" s="134"/>
      <c r="N57" s="114" t="s">
        <v>424</v>
      </c>
      <c r="O57" s="114"/>
      <c r="P57" s="132" t="s">
        <v>407</v>
      </c>
      <c r="Q57" s="133"/>
      <c r="R57" s="133"/>
      <c r="S57" s="133"/>
      <c r="T57" s="133"/>
      <c r="U57" s="133"/>
      <c r="V57" s="172" t="s">
        <v>418</v>
      </c>
      <c r="W57" s="134"/>
      <c r="X57" s="172" t="s">
        <v>418</v>
      </c>
      <c r="Y57" s="134"/>
      <c r="Z57" s="114" t="s">
        <v>425</v>
      </c>
      <c r="AA57" s="114"/>
      <c r="AB57" s="172" t="s">
        <v>418</v>
      </c>
      <c r="AC57" s="134"/>
      <c r="AD57" s="114" t="s">
        <v>265</v>
      </c>
      <c r="AE57" s="134"/>
      <c r="AF57" s="104"/>
      <c r="AG57" s="104"/>
      <c r="AH57" s="104"/>
      <c r="AI57" s="104"/>
      <c r="AJ57" s="104"/>
      <c r="AK57" s="104"/>
      <c r="AL57" s="104"/>
      <c r="AM57" s="104"/>
      <c r="AN57" s="171"/>
      <c r="AO57" s="171"/>
      <c r="AP57" s="171"/>
      <c r="AQ57" s="68"/>
      <c r="AR57" s="68"/>
      <c r="AS57" s="68"/>
      <c r="AT57" s="68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  <c r="BJ57" s="103"/>
      <c r="BK57" s="103"/>
      <c r="BL57" s="103"/>
      <c r="BM57" s="103"/>
      <c r="BN57" s="103"/>
      <c r="BO57" s="103"/>
      <c r="BP57" s="103"/>
      <c r="BQ57" s="103"/>
      <c r="BR57" s="103"/>
      <c r="BS57" s="57"/>
      <c r="BT57" s="57"/>
      <c r="BU57" s="57"/>
      <c r="BV57" s="57"/>
      <c r="BW57" s="57"/>
      <c r="BX57" s="57"/>
      <c r="BY57" s="100"/>
      <c r="BZ57" s="187"/>
      <c r="CA57" s="57"/>
      <c r="CB57" s="57"/>
      <c r="CC57" s="57"/>
      <c r="CD57" s="57"/>
    </row>
    <row r="58" spans="1:82" ht="13.5" customHeight="1">
      <c r="A58" s="97"/>
      <c r="B58" s="103"/>
      <c r="C58" s="132" t="s">
        <v>407</v>
      </c>
      <c r="D58" s="133"/>
      <c r="E58" s="133"/>
      <c r="F58" s="133"/>
      <c r="G58" s="133"/>
      <c r="H58" s="172" t="s">
        <v>407</v>
      </c>
      <c r="I58" s="134"/>
      <c r="J58" s="172" t="s">
        <v>407</v>
      </c>
      <c r="K58" s="114"/>
      <c r="L58" s="172" t="s">
        <v>426</v>
      </c>
      <c r="M58" s="134"/>
      <c r="N58" s="172" t="s">
        <v>407</v>
      </c>
      <c r="O58" s="114"/>
      <c r="P58" s="132" t="s">
        <v>424</v>
      </c>
      <c r="Q58" s="133"/>
      <c r="R58" s="133"/>
      <c r="S58" s="133"/>
      <c r="T58" s="133"/>
      <c r="U58" s="133"/>
      <c r="V58" s="172" t="s">
        <v>427</v>
      </c>
      <c r="W58" s="134"/>
      <c r="X58" s="172" t="s">
        <v>265</v>
      </c>
      <c r="Y58" s="134"/>
      <c r="Z58" s="172" t="s">
        <v>265</v>
      </c>
      <c r="AA58" s="114"/>
      <c r="AB58" s="172" t="s">
        <v>265</v>
      </c>
      <c r="AC58" s="134"/>
      <c r="AD58" s="172" t="s">
        <v>412</v>
      </c>
      <c r="AE58" s="134"/>
      <c r="AF58" s="104"/>
      <c r="AG58" s="104"/>
      <c r="AH58" s="104"/>
      <c r="AI58" s="104"/>
      <c r="AJ58" s="104"/>
      <c r="AK58" s="104"/>
      <c r="AL58" s="104"/>
      <c r="AM58" s="104"/>
      <c r="AN58" s="171"/>
      <c r="AO58" s="171"/>
      <c r="AP58" s="171"/>
      <c r="AQ58" s="68"/>
      <c r="AR58" s="68"/>
      <c r="AS58" s="68"/>
      <c r="AT58" s="68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  <c r="BJ58" s="103"/>
      <c r="BK58" s="103"/>
      <c r="BL58" s="103"/>
      <c r="BM58" s="103"/>
      <c r="BN58" s="103"/>
      <c r="BO58" s="103"/>
      <c r="BP58" s="103"/>
      <c r="BQ58" s="103"/>
      <c r="BR58" s="103"/>
      <c r="BS58" s="57"/>
      <c r="BT58" s="57"/>
      <c r="BU58" s="57"/>
      <c r="BV58" s="57"/>
      <c r="BW58" s="57"/>
      <c r="BX58" s="57"/>
      <c r="BY58" s="100"/>
      <c r="BZ58" s="187"/>
      <c r="CA58" s="57"/>
      <c r="CB58" s="57"/>
      <c r="CC58" s="57"/>
      <c r="CD58" s="57"/>
    </row>
    <row r="59" spans="1:82" ht="13.5" customHeight="1">
      <c r="A59" s="97"/>
      <c r="B59" s="103"/>
      <c r="C59" s="132" t="s">
        <v>421</v>
      </c>
      <c r="D59" s="133"/>
      <c r="E59" s="133"/>
      <c r="F59" s="133"/>
      <c r="G59" s="133"/>
      <c r="H59" s="172" t="s">
        <v>407</v>
      </c>
      <c r="I59" s="134"/>
      <c r="J59" s="114" t="s">
        <v>407</v>
      </c>
      <c r="K59" s="133"/>
      <c r="L59" s="172" t="s">
        <v>407</v>
      </c>
      <c r="M59" s="134"/>
      <c r="N59" s="114" t="s">
        <v>407</v>
      </c>
      <c r="O59" s="133"/>
      <c r="P59" s="132" t="s">
        <v>409</v>
      </c>
      <c r="Q59" s="133"/>
      <c r="R59" s="133"/>
      <c r="S59" s="133"/>
      <c r="T59" s="133"/>
      <c r="U59" s="133"/>
      <c r="V59" s="172" t="s">
        <v>428</v>
      </c>
      <c r="W59" s="134"/>
      <c r="X59" s="172" t="s">
        <v>265</v>
      </c>
      <c r="Y59" s="134"/>
      <c r="Z59" s="114" t="s">
        <v>265</v>
      </c>
      <c r="AA59" s="114"/>
      <c r="AB59" s="172" t="s">
        <v>411</v>
      </c>
      <c r="AC59" s="134"/>
      <c r="AD59" s="114" t="s">
        <v>265</v>
      </c>
      <c r="AE59" s="13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71"/>
      <c r="AR59" s="171"/>
      <c r="AS59" s="171"/>
      <c r="AT59" s="68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  <c r="BJ59" s="103"/>
      <c r="BK59" s="103"/>
      <c r="BL59" s="103"/>
      <c r="BM59" s="103"/>
      <c r="BN59" s="103"/>
      <c r="BO59" s="103"/>
      <c r="BP59" s="103"/>
      <c r="BQ59" s="103"/>
      <c r="BR59" s="103"/>
      <c r="BS59" s="57"/>
      <c r="BT59" s="57"/>
      <c r="BU59" s="57"/>
      <c r="BV59" s="57"/>
      <c r="BW59" s="57"/>
      <c r="BX59" s="57"/>
      <c r="BY59" s="100"/>
      <c r="BZ59" s="187"/>
      <c r="CA59" s="57"/>
      <c r="CB59" s="57"/>
      <c r="CC59" s="57"/>
      <c r="CD59" s="57"/>
    </row>
    <row r="60" spans="1:82" ht="13.5" customHeight="1">
      <c r="A60" s="97"/>
      <c r="B60" s="103"/>
      <c r="C60" s="132" t="s">
        <v>424</v>
      </c>
      <c r="D60" s="133"/>
      <c r="E60" s="133"/>
      <c r="F60" s="133"/>
      <c r="G60" s="133"/>
      <c r="H60" s="172" t="s">
        <v>416</v>
      </c>
      <c r="I60" s="134"/>
      <c r="J60" s="114" t="s">
        <v>409</v>
      </c>
      <c r="K60" s="133"/>
      <c r="L60" s="172" t="s">
        <v>407</v>
      </c>
      <c r="M60" s="134"/>
      <c r="N60" s="114" t="s">
        <v>406</v>
      </c>
      <c r="O60" s="133"/>
      <c r="P60" s="132" t="s">
        <v>407</v>
      </c>
      <c r="Q60" s="133"/>
      <c r="R60" s="133"/>
      <c r="S60" s="133"/>
      <c r="T60" s="133"/>
      <c r="U60" s="133"/>
      <c r="V60" s="172" t="s">
        <v>429</v>
      </c>
      <c r="W60" s="134"/>
      <c r="X60" s="172" t="s">
        <v>425</v>
      </c>
      <c r="Y60" s="134"/>
      <c r="Z60" s="114" t="s">
        <v>265</v>
      </c>
      <c r="AA60" s="114"/>
      <c r="AB60" s="172" t="s">
        <v>265</v>
      </c>
      <c r="AC60" s="134"/>
      <c r="AD60" s="114" t="s">
        <v>265</v>
      </c>
      <c r="AE60" s="134"/>
      <c r="AF60" s="104"/>
      <c r="AG60" s="104"/>
      <c r="AH60" s="104"/>
      <c r="AI60" s="104"/>
      <c r="AJ60" s="104"/>
      <c r="AK60" s="104"/>
      <c r="AL60" s="104"/>
      <c r="AM60" s="104"/>
      <c r="AN60" s="104"/>
      <c r="AO60" s="104"/>
      <c r="AP60" s="104"/>
      <c r="AQ60" s="171"/>
      <c r="AR60" s="171"/>
      <c r="AS60" s="171"/>
      <c r="AT60" s="68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  <c r="BJ60" s="103"/>
      <c r="BK60" s="103"/>
      <c r="BL60" s="103"/>
      <c r="BM60" s="103"/>
      <c r="BN60" s="103"/>
      <c r="BO60" s="103"/>
      <c r="BP60" s="103"/>
      <c r="BQ60" s="103"/>
      <c r="BR60" s="103"/>
      <c r="BS60" s="57"/>
      <c r="BT60" s="57"/>
      <c r="BU60" s="57"/>
      <c r="BV60" s="57"/>
      <c r="BW60" s="57"/>
      <c r="BX60" s="57"/>
      <c r="BY60" s="100"/>
      <c r="BZ60" s="187"/>
      <c r="CA60" s="57"/>
      <c r="CB60" s="57"/>
      <c r="CC60" s="57"/>
      <c r="CD60" s="57"/>
    </row>
    <row r="61" spans="1:82" ht="13.5" customHeight="1">
      <c r="A61" s="97"/>
      <c r="B61" s="103"/>
      <c r="C61" s="172" t="s">
        <v>421</v>
      </c>
      <c r="D61" s="133"/>
      <c r="E61" s="133"/>
      <c r="F61" s="133"/>
      <c r="G61" s="133"/>
      <c r="H61" s="172" t="s">
        <v>430</v>
      </c>
      <c r="I61" s="134"/>
      <c r="J61" s="114" t="s">
        <v>416</v>
      </c>
      <c r="K61" s="133"/>
      <c r="L61" s="172" t="s">
        <v>407</v>
      </c>
      <c r="M61" s="134"/>
      <c r="N61" s="114" t="s">
        <v>407</v>
      </c>
      <c r="O61" s="133"/>
      <c r="P61" s="132" t="s">
        <v>426</v>
      </c>
      <c r="Q61" s="133"/>
      <c r="R61" s="133"/>
      <c r="S61" s="133"/>
      <c r="T61" s="133"/>
      <c r="U61" s="133"/>
      <c r="V61" s="172" t="s">
        <v>431</v>
      </c>
      <c r="W61" s="134"/>
      <c r="X61" s="172" t="s">
        <v>418</v>
      </c>
      <c r="Y61" s="134"/>
      <c r="Z61" s="114" t="s">
        <v>418</v>
      </c>
      <c r="AA61" s="114"/>
      <c r="AB61" s="172" t="s">
        <v>265</v>
      </c>
      <c r="AC61" s="134"/>
      <c r="AD61" s="114" t="s">
        <v>265</v>
      </c>
      <c r="AE61" s="13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71"/>
      <c r="AR61" s="171"/>
      <c r="AS61" s="171"/>
      <c r="AT61" s="68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  <c r="BJ61" s="103"/>
      <c r="BK61" s="103"/>
      <c r="BL61" s="103"/>
      <c r="BM61" s="103"/>
      <c r="BN61" s="103"/>
      <c r="BO61" s="103"/>
      <c r="BP61" s="103"/>
      <c r="BQ61" s="103"/>
      <c r="BR61" s="103"/>
      <c r="BS61" s="57"/>
      <c r="BT61" s="57"/>
      <c r="BU61" s="57"/>
      <c r="BV61" s="57"/>
      <c r="BW61" s="57"/>
      <c r="BX61" s="57"/>
      <c r="BY61" s="100"/>
      <c r="BZ61" s="187"/>
      <c r="CA61" s="57"/>
      <c r="CB61" s="57"/>
      <c r="CC61" s="57"/>
      <c r="CD61" s="57"/>
    </row>
    <row r="62" spans="1:82" ht="13.5" customHeight="1">
      <c r="A62" s="97"/>
      <c r="B62" s="103"/>
      <c r="C62" s="172" t="s">
        <v>416</v>
      </c>
      <c r="D62" s="133"/>
      <c r="E62" s="133"/>
      <c r="F62" s="133"/>
      <c r="G62" s="133"/>
      <c r="H62" s="172" t="s">
        <v>416</v>
      </c>
      <c r="I62" s="134"/>
      <c r="J62" s="114" t="s">
        <v>421</v>
      </c>
      <c r="K62" s="114"/>
      <c r="L62" s="172" t="s">
        <v>424</v>
      </c>
      <c r="M62" s="134"/>
      <c r="N62" s="114" t="s">
        <v>407</v>
      </c>
      <c r="O62" s="114"/>
      <c r="P62" s="132" t="s">
        <v>407</v>
      </c>
      <c r="Q62" s="133"/>
      <c r="R62" s="133"/>
      <c r="S62" s="133"/>
      <c r="T62" s="133"/>
      <c r="U62" s="133"/>
      <c r="V62" s="172" t="s">
        <v>431</v>
      </c>
      <c r="W62" s="134"/>
      <c r="X62" s="172" t="s">
        <v>418</v>
      </c>
      <c r="Y62" s="134"/>
      <c r="Z62" s="114" t="s">
        <v>422</v>
      </c>
      <c r="AA62" s="114"/>
      <c r="AB62" s="172" t="s">
        <v>418</v>
      </c>
      <c r="AC62" s="134"/>
      <c r="AD62" s="114" t="s">
        <v>265</v>
      </c>
      <c r="AE62" s="134"/>
      <c r="AF62" s="104"/>
      <c r="AG62" s="104"/>
      <c r="AH62" s="104"/>
      <c r="AI62" s="104"/>
      <c r="AJ62" s="104"/>
      <c r="AK62" s="104"/>
      <c r="AL62" s="104"/>
      <c r="AM62" s="104"/>
      <c r="AN62" s="104"/>
      <c r="AO62" s="171"/>
      <c r="AP62" s="171"/>
      <c r="AQ62" s="171"/>
      <c r="AR62" s="68"/>
      <c r="AS62" s="68"/>
      <c r="AT62" s="68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  <c r="BJ62" s="103"/>
      <c r="BK62" s="103"/>
      <c r="BL62" s="103"/>
      <c r="BM62" s="103"/>
      <c r="BN62" s="103"/>
      <c r="BO62" s="103"/>
      <c r="BP62" s="103"/>
      <c r="BQ62" s="103"/>
      <c r="BR62" s="103"/>
      <c r="BS62" s="57"/>
      <c r="BT62" s="57"/>
      <c r="BU62" s="57"/>
      <c r="BV62" s="57"/>
      <c r="BW62" s="57"/>
      <c r="BX62" s="57"/>
      <c r="BY62" s="100"/>
      <c r="BZ62" s="187"/>
      <c r="CA62" s="57"/>
      <c r="CB62" s="57"/>
      <c r="CC62" s="57"/>
      <c r="CD62" s="57"/>
    </row>
    <row r="63" spans="1:82" ht="13.5" customHeight="1">
      <c r="A63" s="97"/>
      <c r="B63" s="103"/>
      <c r="C63" s="172" t="s">
        <v>424</v>
      </c>
      <c r="D63" s="133"/>
      <c r="E63" s="133"/>
      <c r="F63" s="133"/>
      <c r="G63" s="133"/>
      <c r="H63" s="172" t="s">
        <v>416</v>
      </c>
      <c r="I63" s="134"/>
      <c r="J63" s="114" t="s">
        <v>416</v>
      </c>
      <c r="K63" s="114"/>
      <c r="L63" s="172" t="s">
        <v>416</v>
      </c>
      <c r="M63" s="134"/>
      <c r="N63" s="114" t="s">
        <v>416</v>
      </c>
      <c r="O63" s="114"/>
      <c r="P63" s="132" t="s">
        <v>417</v>
      </c>
      <c r="Q63" s="133"/>
      <c r="R63" s="133"/>
      <c r="S63" s="133"/>
      <c r="T63" s="133"/>
      <c r="U63" s="133"/>
      <c r="V63" s="172" t="s">
        <v>431</v>
      </c>
      <c r="W63" s="134"/>
      <c r="X63" s="172" t="s">
        <v>418</v>
      </c>
      <c r="Y63" s="134"/>
      <c r="Z63" s="114" t="s">
        <v>418</v>
      </c>
      <c r="AA63" s="114"/>
      <c r="AB63" s="172" t="s">
        <v>418</v>
      </c>
      <c r="AC63" s="134"/>
      <c r="AD63" s="114" t="s">
        <v>418</v>
      </c>
      <c r="AE63" s="134"/>
      <c r="AF63" s="104"/>
      <c r="AG63" s="104"/>
      <c r="AH63" s="104"/>
      <c r="AI63" s="104"/>
      <c r="AJ63" s="104"/>
      <c r="AK63" s="104"/>
      <c r="AL63" s="104"/>
      <c r="AM63" s="104"/>
      <c r="AN63" s="171"/>
      <c r="AO63" s="171"/>
      <c r="AP63" s="171"/>
      <c r="AQ63" s="68"/>
      <c r="AR63" s="68"/>
      <c r="AS63" s="68"/>
      <c r="AT63" s="68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  <c r="BJ63" s="103"/>
      <c r="BK63" s="103"/>
      <c r="BL63" s="103"/>
      <c r="BM63" s="103"/>
      <c r="BN63" s="103"/>
      <c r="BO63" s="103"/>
      <c r="BP63" s="103"/>
      <c r="BQ63" s="103"/>
      <c r="BR63" s="103"/>
      <c r="BS63" s="57"/>
      <c r="BT63" s="57"/>
      <c r="BU63" s="57"/>
      <c r="BV63" s="57"/>
      <c r="BW63" s="57"/>
      <c r="BX63" s="57"/>
      <c r="BY63" s="100"/>
      <c r="BZ63" s="187"/>
      <c r="CA63" s="57"/>
      <c r="CB63" s="57"/>
      <c r="CC63" s="57"/>
      <c r="CD63" s="57"/>
    </row>
    <row r="64" spans="1:82" ht="13.5" customHeight="1">
      <c r="A64" s="97"/>
      <c r="B64" s="103"/>
      <c r="C64" s="172" t="s">
        <v>432</v>
      </c>
      <c r="D64" s="133"/>
      <c r="E64" s="133"/>
      <c r="F64" s="133"/>
      <c r="G64" s="133"/>
      <c r="H64" s="172" t="s">
        <v>407</v>
      </c>
      <c r="I64" s="134"/>
      <c r="J64" s="172" t="s">
        <v>407</v>
      </c>
      <c r="K64" s="114"/>
      <c r="L64" s="172" t="s">
        <v>433</v>
      </c>
      <c r="M64" s="134"/>
      <c r="N64" s="172" t="s">
        <v>407</v>
      </c>
      <c r="O64" s="114"/>
      <c r="P64" s="132" t="s">
        <v>432</v>
      </c>
      <c r="Q64" s="133"/>
      <c r="R64" s="133"/>
      <c r="S64" s="133"/>
      <c r="T64" s="133"/>
      <c r="U64" s="133"/>
      <c r="V64" s="172" t="s">
        <v>431</v>
      </c>
      <c r="W64" s="134"/>
      <c r="X64" s="172" t="s">
        <v>434</v>
      </c>
      <c r="Y64" s="134"/>
      <c r="Z64" s="172" t="s">
        <v>420</v>
      </c>
      <c r="AA64" s="114"/>
      <c r="AB64" s="172" t="s">
        <v>265</v>
      </c>
      <c r="AC64" s="134"/>
      <c r="AD64" s="172" t="s">
        <v>435</v>
      </c>
      <c r="AE64" s="134"/>
      <c r="AF64" s="104"/>
      <c r="AG64" s="104"/>
      <c r="AH64" s="104"/>
      <c r="AI64" s="104"/>
      <c r="AJ64" s="104"/>
      <c r="AK64" s="104"/>
      <c r="AL64" s="104"/>
      <c r="AM64" s="104"/>
      <c r="AN64" s="171"/>
      <c r="AO64" s="171"/>
      <c r="AP64" s="171"/>
      <c r="AQ64" s="68"/>
      <c r="AR64" s="68"/>
      <c r="AS64" s="68"/>
      <c r="AT64" s="68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  <c r="BJ64" s="103"/>
      <c r="BK64" s="103"/>
      <c r="BL64" s="103"/>
      <c r="BM64" s="103"/>
      <c r="BN64" s="103"/>
      <c r="BO64" s="103"/>
      <c r="BP64" s="103"/>
      <c r="BQ64" s="103"/>
      <c r="BR64" s="103"/>
      <c r="BS64" s="57"/>
      <c r="BT64" s="57"/>
      <c r="BU64" s="57"/>
      <c r="BV64" s="57"/>
      <c r="BW64" s="57"/>
      <c r="BX64" s="57"/>
      <c r="BY64" s="100"/>
      <c r="BZ64" s="187"/>
      <c r="CA64" s="57"/>
      <c r="CB64" s="57"/>
      <c r="CC64" s="57"/>
      <c r="CD64" s="57"/>
    </row>
    <row r="65" spans="1:82" ht="13.5" customHeight="1">
      <c r="A65" s="97"/>
      <c r="B65" s="103"/>
      <c r="C65" s="103"/>
      <c r="D65" s="103"/>
      <c r="E65" s="103"/>
      <c r="F65" s="103"/>
      <c r="G65" s="103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71"/>
      <c r="AC65" s="171"/>
      <c r="AD65" s="171"/>
      <c r="AE65" s="68"/>
      <c r="AF65" s="68"/>
      <c r="AG65" s="68"/>
      <c r="AH65" s="68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98"/>
      <c r="BI65" s="98"/>
      <c r="BJ65" s="98"/>
      <c r="BK65" s="57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100"/>
    </row>
    <row r="66" spans="1:82" ht="13.5" customHeight="1">
      <c r="A66" s="97"/>
      <c r="B66" s="103" t="s">
        <v>235</v>
      </c>
      <c r="C66" s="103"/>
      <c r="D66" s="103"/>
      <c r="E66" s="103"/>
      <c r="F66" s="103"/>
      <c r="G66" s="103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71"/>
      <c r="AC66" s="171"/>
      <c r="AD66" s="171"/>
      <c r="AE66" s="68"/>
      <c r="AF66" s="68"/>
      <c r="AG66" s="68"/>
      <c r="AH66" s="68"/>
      <c r="AI66" s="135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98"/>
      <c r="BI66" s="98"/>
      <c r="BJ66" s="98"/>
      <c r="BK66" s="57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100"/>
    </row>
    <row r="67" spans="1:82" ht="13.5" customHeight="1">
      <c r="A67" s="97"/>
      <c r="B67" s="103"/>
      <c r="C67" s="103"/>
      <c r="D67" s="103"/>
      <c r="E67" s="103"/>
      <c r="F67" s="103"/>
      <c r="G67" s="103"/>
      <c r="H67" s="103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71"/>
      <c r="AD67" s="171"/>
      <c r="AE67" s="171"/>
      <c r="AF67" s="68"/>
      <c r="AG67" s="68"/>
      <c r="AH67" s="68"/>
      <c r="AI67" s="135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98"/>
      <c r="BI67" s="98"/>
      <c r="BJ67" s="98"/>
      <c r="BK67" s="57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100"/>
    </row>
    <row r="68" spans="1:82" ht="13.5" customHeight="1">
      <c r="A68" s="97"/>
      <c r="B68" s="103"/>
      <c r="C68" s="103" t="s">
        <v>225</v>
      </c>
      <c r="D68" s="103"/>
      <c r="E68" s="103"/>
      <c r="F68" s="103"/>
      <c r="G68" s="103"/>
      <c r="H68" s="104"/>
      <c r="I68" s="104"/>
      <c r="J68" s="104"/>
      <c r="K68" s="103"/>
      <c r="L68" s="103"/>
      <c r="M68" s="104"/>
      <c r="N68" s="103"/>
      <c r="O68" s="104"/>
      <c r="P68" s="103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  <c r="AB68" s="104"/>
      <c r="AC68" s="104"/>
      <c r="AD68" s="171"/>
      <c r="AE68" s="171"/>
      <c r="AF68" s="68"/>
      <c r="AG68" s="68"/>
      <c r="AH68" s="68"/>
      <c r="AI68" s="135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98"/>
      <c r="BI68" s="98"/>
      <c r="BJ68" s="98"/>
      <c r="BK68" s="57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100"/>
    </row>
    <row r="69" spans="1:82" ht="13.5" customHeight="1">
      <c r="A69" s="97"/>
      <c r="B69" s="103"/>
      <c r="C69" s="103"/>
      <c r="D69" s="103"/>
      <c r="E69" s="103"/>
      <c r="F69" s="103"/>
      <c r="G69" s="103"/>
      <c r="H69" s="104"/>
      <c r="I69" s="104"/>
      <c r="J69" s="104"/>
      <c r="K69" s="103"/>
      <c r="L69" s="103"/>
      <c r="M69" s="104"/>
      <c r="N69" s="103"/>
      <c r="O69" s="104"/>
      <c r="P69" s="103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71"/>
      <c r="AE69" s="171"/>
      <c r="AF69" s="68"/>
      <c r="AG69" s="68"/>
      <c r="AH69" s="68"/>
      <c r="AI69" s="135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98"/>
      <c r="BI69" s="98"/>
      <c r="BJ69" s="98"/>
      <c r="BK69" s="57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100"/>
    </row>
    <row r="70" spans="1:82" ht="13.5" customHeight="1">
      <c r="A70" s="97"/>
      <c r="B70" s="103"/>
      <c r="C70" s="170" t="s">
        <v>238</v>
      </c>
      <c r="D70" s="103"/>
      <c r="E70" s="103"/>
      <c r="F70" s="103"/>
      <c r="G70" s="103"/>
      <c r="H70" s="104"/>
      <c r="I70" s="104"/>
      <c r="J70" s="104"/>
      <c r="K70" s="103"/>
      <c r="L70" s="103"/>
      <c r="M70" s="104"/>
      <c r="N70" s="103"/>
      <c r="O70" s="104"/>
      <c r="P70" s="103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  <c r="AD70" s="171"/>
      <c r="AE70" s="146"/>
      <c r="AF70" s="68"/>
      <c r="AG70" s="68"/>
      <c r="AH70" s="68"/>
      <c r="AI70" s="135"/>
      <c r="AJ70" s="103"/>
      <c r="AK70" s="146" t="s">
        <v>241</v>
      </c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  <c r="BJ70" s="103"/>
      <c r="BK70" s="103"/>
      <c r="BL70" s="103"/>
      <c r="BM70" s="103"/>
      <c r="BN70" s="98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100"/>
    </row>
    <row r="71" spans="1:82" ht="13.5" customHeight="1">
      <c r="A71" s="97"/>
      <c r="B71" s="103"/>
      <c r="C71" s="159" t="s">
        <v>212</v>
      </c>
      <c r="D71" s="160"/>
      <c r="E71" s="160"/>
      <c r="F71" s="160"/>
      <c r="G71" s="160"/>
      <c r="H71" s="160"/>
      <c r="I71" s="160"/>
      <c r="J71" s="160"/>
      <c r="K71" s="160"/>
      <c r="L71" s="160"/>
      <c r="M71" s="160"/>
      <c r="N71" s="160"/>
      <c r="O71" s="160"/>
      <c r="P71" s="161"/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2"/>
      <c r="AK71" s="159" t="s">
        <v>214</v>
      </c>
      <c r="AL71" s="160"/>
      <c r="AM71" s="161"/>
      <c r="AN71" s="161"/>
      <c r="AO71" s="161"/>
      <c r="AP71" s="161"/>
      <c r="AQ71" s="161"/>
      <c r="AR71" s="161"/>
      <c r="AS71" s="160"/>
      <c r="AT71" s="161"/>
      <c r="AU71" s="161"/>
      <c r="AV71" s="161"/>
      <c r="AW71" s="161"/>
      <c r="AX71" s="161"/>
      <c r="AY71" s="161"/>
      <c r="AZ71" s="161"/>
      <c r="BA71" s="161"/>
      <c r="BB71" s="161"/>
      <c r="BC71" s="161"/>
      <c r="BD71" s="161"/>
      <c r="BE71" s="161"/>
      <c r="BF71" s="161"/>
      <c r="BG71" s="162"/>
      <c r="BH71" s="57"/>
      <c r="BI71" s="57"/>
      <c r="BJ71" s="57"/>
      <c r="BK71" s="57"/>
      <c r="BL71" s="57"/>
      <c r="BM71" s="57"/>
      <c r="BP71" s="98"/>
      <c r="BQ71" s="57"/>
      <c r="BR71" s="57"/>
      <c r="BS71" s="57"/>
      <c r="BT71" s="57"/>
      <c r="BU71" s="57"/>
      <c r="BV71" s="57"/>
      <c r="BW71" s="57"/>
      <c r="BX71" s="57"/>
      <c r="BY71" s="100"/>
      <c r="CA71" s="57"/>
      <c r="CB71" s="57"/>
      <c r="CC71" s="57"/>
      <c r="CD71" s="57"/>
    </row>
    <row r="72" spans="1:82" ht="13.5" customHeight="1">
      <c r="A72" s="97"/>
      <c r="B72" s="142"/>
      <c r="C72" s="159" t="s">
        <v>213</v>
      </c>
      <c r="D72" s="160"/>
      <c r="E72" s="160"/>
      <c r="F72" s="160"/>
      <c r="G72" s="160"/>
      <c r="H72" s="160"/>
      <c r="I72" s="160"/>
      <c r="J72" s="160"/>
      <c r="K72" s="160"/>
      <c r="L72" s="160"/>
      <c r="M72" s="160"/>
      <c r="N72" s="160"/>
      <c r="O72" s="160"/>
      <c r="P72" s="161"/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2"/>
      <c r="AK72" s="159"/>
      <c r="AL72" s="160"/>
      <c r="AM72" s="161"/>
      <c r="AN72" s="161"/>
      <c r="AO72" s="161"/>
      <c r="AP72" s="161"/>
      <c r="AQ72" s="161"/>
      <c r="AR72" s="161"/>
      <c r="AS72" s="160"/>
      <c r="AT72" s="161"/>
      <c r="AU72" s="161"/>
      <c r="AV72" s="161"/>
      <c r="AW72" s="161"/>
      <c r="AX72" s="161"/>
      <c r="AY72" s="161"/>
      <c r="AZ72" s="161"/>
      <c r="BA72" s="161"/>
      <c r="BB72" s="161"/>
      <c r="BC72" s="161"/>
      <c r="BD72" s="161"/>
      <c r="BE72" s="161"/>
      <c r="BF72" s="161"/>
      <c r="BG72" s="162"/>
      <c r="BH72" s="57"/>
      <c r="BI72" s="57"/>
      <c r="BJ72" s="57"/>
      <c r="BK72" s="57"/>
      <c r="BL72" s="57"/>
      <c r="BM72" s="57"/>
      <c r="BP72" s="98"/>
      <c r="BQ72" s="57"/>
      <c r="BR72" s="57"/>
      <c r="BS72" s="57"/>
      <c r="BT72" s="57"/>
      <c r="BU72" s="57"/>
      <c r="BV72" s="57"/>
      <c r="BW72" s="57"/>
      <c r="BX72" s="57"/>
      <c r="BY72" s="100"/>
      <c r="CA72" s="57"/>
      <c r="CB72" s="57"/>
      <c r="CC72" s="57"/>
      <c r="CD72" s="57"/>
    </row>
    <row r="73" spans="1:82" ht="13.5" customHeight="1">
      <c r="A73" s="97"/>
      <c r="B73" s="142"/>
      <c r="C73" s="154" t="s">
        <v>226</v>
      </c>
      <c r="D73" s="153"/>
      <c r="E73" s="153"/>
      <c r="F73" s="153"/>
      <c r="G73" s="153"/>
      <c r="H73" s="153"/>
      <c r="I73" s="153"/>
      <c r="J73" s="153"/>
      <c r="K73" s="153"/>
      <c r="L73" s="153"/>
      <c r="M73" s="173"/>
      <c r="N73" s="154" t="s">
        <v>436</v>
      </c>
      <c r="O73" s="153"/>
      <c r="P73" s="153"/>
      <c r="Q73" s="153"/>
      <c r="R73" s="173"/>
      <c r="S73" s="154" t="s">
        <v>396</v>
      </c>
      <c r="T73" s="153"/>
      <c r="U73" s="153"/>
      <c r="V73" s="153"/>
      <c r="W73" s="153"/>
      <c r="X73" s="153"/>
      <c r="Y73" s="154" t="s">
        <v>397</v>
      </c>
      <c r="Z73" s="204"/>
      <c r="AA73" s="204"/>
      <c r="AB73" s="204"/>
      <c r="AC73" s="204"/>
      <c r="AD73" s="204"/>
      <c r="AE73" s="154" t="s">
        <v>470</v>
      </c>
      <c r="AF73" s="153"/>
      <c r="AG73" s="153"/>
      <c r="AH73" s="153"/>
      <c r="AI73" s="153"/>
      <c r="AJ73" s="173"/>
      <c r="AK73" s="154" t="s">
        <v>227</v>
      </c>
      <c r="AL73" s="153"/>
      <c r="AM73" s="151"/>
      <c r="AN73" s="151"/>
      <c r="AO73" s="151"/>
      <c r="AP73" s="151"/>
      <c r="AQ73" s="152"/>
      <c r="AR73" s="154" t="s">
        <v>236</v>
      </c>
      <c r="AS73" s="153"/>
      <c r="AT73" s="151"/>
      <c r="AU73" s="151"/>
      <c r="AV73" s="151"/>
      <c r="AW73" s="151"/>
      <c r="AX73" s="151"/>
      <c r="AY73" s="151"/>
      <c r="AZ73" s="151"/>
      <c r="BA73" s="152"/>
      <c r="BB73" s="154" t="s">
        <v>437</v>
      </c>
      <c r="BC73" s="153"/>
      <c r="BD73" s="153"/>
      <c r="BE73" s="153"/>
      <c r="BF73" s="153"/>
      <c r="BG73" s="173"/>
      <c r="BH73" s="57"/>
      <c r="BI73" s="57"/>
      <c r="BJ73" s="57"/>
      <c r="BK73" s="57"/>
      <c r="BL73" s="57"/>
      <c r="BM73" s="57"/>
      <c r="BP73" s="98"/>
      <c r="BQ73" s="57"/>
      <c r="BR73" s="57"/>
      <c r="BS73" s="57"/>
      <c r="BT73" s="57"/>
      <c r="BU73" s="57"/>
      <c r="BV73" s="57"/>
      <c r="BW73" s="57"/>
      <c r="BX73" s="57"/>
      <c r="BY73" s="100"/>
      <c r="BZ73" s="194"/>
      <c r="CA73" s="57"/>
      <c r="CB73" s="57"/>
      <c r="CC73" s="57"/>
      <c r="CD73" s="57"/>
    </row>
    <row r="74" spans="1:82" ht="13.5" customHeight="1">
      <c r="A74" s="97"/>
      <c r="B74" s="142"/>
      <c r="C74" s="155"/>
      <c r="D74" s="156"/>
      <c r="E74" s="156"/>
      <c r="F74" s="156"/>
      <c r="G74" s="156"/>
      <c r="H74" s="156"/>
      <c r="I74" s="156"/>
      <c r="J74" s="156"/>
      <c r="K74" s="156"/>
      <c r="L74" s="156"/>
      <c r="M74" s="174"/>
      <c r="N74" s="155" t="s">
        <v>220</v>
      </c>
      <c r="O74" s="156"/>
      <c r="P74" s="156"/>
      <c r="Q74" s="156"/>
      <c r="R74" s="174"/>
      <c r="S74" s="175" t="s">
        <v>438</v>
      </c>
      <c r="T74" s="156"/>
      <c r="U74" s="156"/>
      <c r="V74" s="156"/>
      <c r="W74" s="156"/>
      <c r="X74" s="156"/>
      <c r="Y74" s="175" t="s">
        <v>402</v>
      </c>
      <c r="Z74" s="206"/>
      <c r="AA74" s="206"/>
      <c r="AB74" s="206"/>
      <c r="AC74" s="206"/>
      <c r="AD74" s="206"/>
      <c r="AE74" s="175" t="s">
        <v>237</v>
      </c>
      <c r="AF74" s="156"/>
      <c r="AG74" s="156"/>
      <c r="AH74" s="156"/>
      <c r="AI74" s="156"/>
      <c r="AJ74" s="174"/>
      <c r="AK74" s="155"/>
      <c r="AL74" s="156"/>
      <c r="AM74" s="157"/>
      <c r="AN74" s="157"/>
      <c r="AO74" s="157"/>
      <c r="AP74" s="157"/>
      <c r="AQ74" s="158"/>
      <c r="AR74" s="155"/>
      <c r="AS74" s="156"/>
      <c r="AT74" s="157"/>
      <c r="AU74" s="157"/>
      <c r="AV74" s="157"/>
      <c r="AW74" s="157"/>
      <c r="AX74" s="157"/>
      <c r="AY74" s="157"/>
      <c r="AZ74" s="157"/>
      <c r="BA74" s="158"/>
      <c r="BB74" s="175" t="s">
        <v>237</v>
      </c>
      <c r="BC74" s="156"/>
      <c r="BD74" s="156"/>
      <c r="BE74" s="156"/>
      <c r="BF74" s="156"/>
      <c r="BG74" s="174"/>
      <c r="BH74" s="57"/>
      <c r="BI74" s="57"/>
      <c r="BJ74" s="57"/>
      <c r="BK74" s="57"/>
      <c r="BL74" s="57"/>
      <c r="BM74" s="57"/>
      <c r="BP74" s="98"/>
      <c r="BQ74" s="57"/>
      <c r="BR74" s="57"/>
      <c r="BS74" s="57"/>
      <c r="BT74" s="57"/>
      <c r="BU74" s="57"/>
      <c r="BV74" s="57"/>
      <c r="BW74" s="57"/>
      <c r="BX74" s="57"/>
      <c r="BY74" s="100"/>
      <c r="BZ74" s="194"/>
      <c r="CA74" s="57"/>
      <c r="CB74" s="57"/>
      <c r="CC74" s="57"/>
      <c r="CD74" s="57"/>
    </row>
    <row r="75" spans="1:82" ht="13.5" customHeight="1">
      <c r="A75" s="97"/>
      <c r="B75" s="142"/>
      <c r="C75" s="235" t="s">
        <v>228</v>
      </c>
      <c r="D75" s="179"/>
      <c r="E75" s="179"/>
      <c r="F75" s="179"/>
      <c r="G75" s="179"/>
      <c r="H75" s="179"/>
      <c r="I75" s="179"/>
      <c r="J75" s="179"/>
      <c r="K75" s="179"/>
      <c r="L75" s="179"/>
      <c r="M75" s="180"/>
      <c r="N75" s="185" t="s">
        <v>406</v>
      </c>
      <c r="O75" s="184"/>
      <c r="P75" s="184"/>
      <c r="Q75" s="184"/>
      <c r="R75" s="180"/>
      <c r="S75" s="185" t="s">
        <v>406</v>
      </c>
      <c r="T75" s="184"/>
      <c r="U75" s="184"/>
      <c r="V75" s="184"/>
      <c r="W75" s="184"/>
      <c r="X75" s="186"/>
      <c r="Y75" s="185" t="s">
        <v>407</v>
      </c>
      <c r="Z75" s="184"/>
      <c r="AA75" s="184"/>
      <c r="AB75" s="184"/>
      <c r="AC75" s="184"/>
      <c r="AD75" s="186"/>
      <c r="AE75" s="185" t="s">
        <v>407</v>
      </c>
      <c r="AF75" s="184"/>
      <c r="AG75" s="184"/>
      <c r="AH75" s="184"/>
      <c r="AI75" s="184"/>
      <c r="AJ75" s="186"/>
      <c r="AK75" s="185" t="s">
        <v>439</v>
      </c>
      <c r="AL75" s="184"/>
      <c r="AM75" s="184"/>
      <c r="AN75" s="184"/>
      <c r="AO75" s="184"/>
      <c r="AP75" s="184"/>
      <c r="AQ75" s="186"/>
      <c r="AR75" s="185" t="s">
        <v>265</v>
      </c>
      <c r="AS75" s="184"/>
      <c r="AT75" s="184"/>
      <c r="AU75" s="184"/>
      <c r="AV75" s="184"/>
      <c r="AW75" s="184"/>
      <c r="AX75" s="184"/>
      <c r="AY75" s="184"/>
      <c r="AZ75" s="184"/>
      <c r="BA75" s="186"/>
      <c r="BB75" s="185" t="s">
        <v>265</v>
      </c>
      <c r="BC75" s="184"/>
      <c r="BD75" s="184"/>
      <c r="BE75" s="184"/>
      <c r="BF75" s="184"/>
      <c r="BG75" s="186"/>
      <c r="BH75" s="57"/>
      <c r="BI75" s="57"/>
      <c r="BJ75" s="57"/>
      <c r="BK75" s="57"/>
      <c r="BL75" s="57"/>
      <c r="BM75" s="57"/>
      <c r="BP75" s="98"/>
      <c r="BQ75" s="57"/>
      <c r="BR75" s="57"/>
      <c r="BS75" s="57"/>
      <c r="BT75" s="57"/>
      <c r="BU75" s="57"/>
      <c r="BV75" s="57"/>
      <c r="BW75" s="57"/>
      <c r="BX75" s="57"/>
      <c r="BY75" s="100"/>
      <c r="BZ75" s="187"/>
      <c r="CA75" s="57"/>
      <c r="CB75" s="57"/>
      <c r="CC75" s="57"/>
      <c r="CD75" s="57"/>
    </row>
    <row r="76" spans="1:82" ht="13.5" customHeight="1">
      <c r="A76" s="97"/>
      <c r="B76" s="142"/>
      <c r="C76" s="235" t="s">
        <v>229</v>
      </c>
      <c r="D76" s="179"/>
      <c r="E76" s="179"/>
      <c r="F76" s="179"/>
      <c r="G76" s="179"/>
      <c r="H76" s="179"/>
      <c r="I76" s="179"/>
      <c r="J76" s="179"/>
      <c r="K76" s="179"/>
      <c r="L76" s="179"/>
      <c r="M76" s="180"/>
      <c r="N76" s="185" t="s">
        <v>416</v>
      </c>
      <c r="O76" s="184"/>
      <c r="P76" s="184"/>
      <c r="Q76" s="184"/>
      <c r="R76" s="186"/>
      <c r="S76" s="185" t="s">
        <v>417</v>
      </c>
      <c r="T76" s="184"/>
      <c r="U76" s="184"/>
      <c r="V76" s="184"/>
      <c r="W76" s="184"/>
      <c r="X76" s="186"/>
      <c r="Y76" s="185" t="s">
        <v>407</v>
      </c>
      <c r="Z76" s="184"/>
      <c r="AA76" s="184"/>
      <c r="AB76" s="184"/>
      <c r="AC76" s="184"/>
      <c r="AD76" s="186"/>
      <c r="AE76" s="185" t="s">
        <v>409</v>
      </c>
      <c r="AF76" s="184"/>
      <c r="AG76" s="184"/>
      <c r="AH76" s="184"/>
      <c r="AI76" s="184"/>
      <c r="AJ76" s="186"/>
      <c r="AK76" s="185" t="s">
        <v>440</v>
      </c>
      <c r="AL76" s="184"/>
      <c r="AM76" s="184"/>
      <c r="AN76" s="184"/>
      <c r="AO76" s="184"/>
      <c r="AP76" s="184"/>
      <c r="AQ76" s="186"/>
      <c r="AR76" s="185" t="s">
        <v>441</v>
      </c>
      <c r="AS76" s="184"/>
      <c r="AT76" s="184"/>
      <c r="AU76" s="184"/>
      <c r="AV76" s="184"/>
      <c r="AW76" s="184"/>
      <c r="AX76" s="184"/>
      <c r="AY76" s="184"/>
      <c r="AZ76" s="184"/>
      <c r="BA76" s="186"/>
      <c r="BB76" s="185" t="s">
        <v>412</v>
      </c>
      <c r="BC76" s="184"/>
      <c r="BD76" s="184"/>
      <c r="BE76" s="184"/>
      <c r="BF76" s="184"/>
      <c r="BG76" s="186"/>
      <c r="BH76" s="57"/>
      <c r="BI76" s="57"/>
      <c r="BJ76" s="57"/>
      <c r="BK76" s="57"/>
      <c r="BL76" s="57"/>
      <c r="BM76" s="57"/>
      <c r="BP76" s="98"/>
      <c r="BQ76" s="57"/>
      <c r="BR76" s="57"/>
      <c r="BS76" s="57"/>
      <c r="BT76" s="57"/>
      <c r="BU76" s="57"/>
      <c r="BV76" s="57"/>
      <c r="BW76" s="57"/>
      <c r="BX76" s="57"/>
      <c r="BY76" s="100"/>
      <c r="BZ76" s="187"/>
      <c r="CA76" s="57"/>
      <c r="CB76" s="57"/>
      <c r="CC76" s="57"/>
      <c r="CD76" s="57"/>
    </row>
    <row r="77" spans="1:82" ht="13.5" customHeight="1">
      <c r="A77" s="97"/>
      <c r="B77" s="142"/>
      <c r="C77" s="236"/>
      <c r="D77" s="54"/>
      <c r="E77" s="54"/>
      <c r="F77" s="54"/>
      <c r="G77" s="54"/>
      <c r="H77" s="54"/>
      <c r="I77" s="54"/>
      <c r="J77" s="54"/>
      <c r="K77" s="54"/>
      <c r="L77" s="54"/>
      <c r="M77" s="189"/>
      <c r="N77" s="185" t="s">
        <v>409</v>
      </c>
      <c r="O77" s="184"/>
      <c r="P77" s="184"/>
      <c r="Q77" s="184"/>
      <c r="R77" s="184"/>
      <c r="S77" s="185" t="s">
        <v>430</v>
      </c>
      <c r="T77" s="184"/>
      <c r="U77" s="184"/>
      <c r="V77" s="184"/>
      <c r="W77" s="184"/>
      <c r="X77" s="186"/>
      <c r="Y77" s="185" t="s">
        <v>408</v>
      </c>
      <c r="Z77" s="184"/>
      <c r="AA77" s="184"/>
      <c r="AB77" s="184"/>
      <c r="AC77" s="184"/>
      <c r="AD77" s="186"/>
      <c r="AE77" s="185" t="s">
        <v>407</v>
      </c>
      <c r="AF77" s="184"/>
      <c r="AG77" s="184"/>
      <c r="AH77" s="184"/>
      <c r="AI77" s="184"/>
      <c r="AJ77" s="186"/>
      <c r="AK77" s="185" t="s">
        <v>439</v>
      </c>
      <c r="AL77" s="184"/>
      <c r="AM77" s="184"/>
      <c r="AN77" s="184"/>
      <c r="AO77" s="184"/>
      <c r="AP77" s="184"/>
      <c r="AQ77" s="186"/>
      <c r="AR77" s="185" t="s">
        <v>256</v>
      </c>
      <c r="AS77" s="184"/>
      <c r="AT77" s="184"/>
      <c r="AU77" s="184"/>
      <c r="AV77" s="184"/>
      <c r="AW77" s="184"/>
      <c r="AX77" s="184"/>
      <c r="AY77" s="184"/>
      <c r="AZ77" s="184"/>
      <c r="BA77" s="186"/>
      <c r="BB77" s="185" t="s">
        <v>265</v>
      </c>
      <c r="BC77" s="184"/>
      <c r="BD77" s="184"/>
      <c r="BE77" s="184"/>
      <c r="BF77" s="184"/>
      <c r="BG77" s="186"/>
      <c r="BH77" s="57"/>
      <c r="BI77" s="57"/>
      <c r="BJ77" s="57"/>
      <c r="BK77" s="57"/>
      <c r="BL77" s="57"/>
      <c r="BM77" s="57"/>
      <c r="BP77" s="98"/>
      <c r="BQ77" s="57"/>
      <c r="BR77" s="57"/>
      <c r="BS77" s="57"/>
      <c r="BT77" s="57"/>
      <c r="BU77" s="57"/>
      <c r="BV77" s="57"/>
      <c r="BW77" s="57"/>
      <c r="BX77" s="57"/>
      <c r="BY77" s="100"/>
      <c r="BZ77" s="187"/>
      <c r="CA77" s="57"/>
      <c r="CB77" s="57"/>
      <c r="CC77" s="57"/>
      <c r="CD77" s="57"/>
    </row>
    <row r="78" spans="1:82" ht="13.5" customHeight="1">
      <c r="A78" s="97"/>
      <c r="B78" s="142"/>
      <c r="C78" s="237"/>
      <c r="D78" s="191"/>
      <c r="E78" s="191"/>
      <c r="F78" s="191"/>
      <c r="G78" s="191"/>
      <c r="H78" s="191"/>
      <c r="I78" s="191"/>
      <c r="J78" s="191"/>
      <c r="K78" s="191"/>
      <c r="L78" s="191"/>
      <c r="M78" s="192"/>
      <c r="N78" s="185" t="s">
        <v>407</v>
      </c>
      <c r="O78" s="184"/>
      <c r="P78" s="184"/>
      <c r="Q78" s="184"/>
      <c r="R78" s="184"/>
      <c r="S78" s="185" t="s">
        <v>426</v>
      </c>
      <c r="T78" s="184"/>
      <c r="U78" s="184"/>
      <c r="V78" s="184"/>
      <c r="W78" s="184"/>
      <c r="X78" s="186"/>
      <c r="Y78" s="185" t="s">
        <v>416</v>
      </c>
      <c r="Z78" s="184"/>
      <c r="AA78" s="184"/>
      <c r="AB78" s="184"/>
      <c r="AC78" s="184"/>
      <c r="AD78" s="186"/>
      <c r="AE78" s="185" t="s">
        <v>407</v>
      </c>
      <c r="AF78" s="184"/>
      <c r="AG78" s="184"/>
      <c r="AH78" s="184"/>
      <c r="AI78" s="184"/>
      <c r="AJ78" s="186"/>
      <c r="AK78" s="185" t="s">
        <v>440</v>
      </c>
      <c r="AL78" s="184"/>
      <c r="AM78" s="184"/>
      <c r="AN78" s="184"/>
      <c r="AO78" s="184"/>
      <c r="AP78" s="184"/>
      <c r="AQ78" s="186"/>
      <c r="AR78" s="185" t="s">
        <v>442</v>
      </c>
      <c r="AS78" s="184"/>
      <c r="AT78" s="184"/>
      <c r="AU78" s="184"/>
      <c r="AV78" s="184"/>
      <c r="AW78" s="184"/>
      <c r="AX78" s="184"/>
      <c r="AY78" s="184"/>
      <c r="AZ78" s="184"/>
      <c r="BA78" s="186"/>
      <c r="BB78" s="185" t="s">
        <v>411</v>
      </c>
      <c r="BC78" s="184"/>
      <c r="BD78" s="184"/>
      <c r="BE78" s="184"/>
      <c r="BF78" s="184"/>
      <c r="BG78" s="186"/>
      <c r="BH78" s="57"/>
      <c r="BI78" s="57"/>
      <c r="BJ78" s="57"/>
      <c r="BK78" s="57"/>
      <c r="BL78" s="57"/>
      <c r="BM78" s="57"/>
      <c r="BP78" s="98"/>
      <c r="BQ78" s="57"/>
      <c r="BR78" s="57"/>
      <c r="BS78" s="57"/>
      <c r="BT78" s="57"/>
      <c r="BU78" s="57"/>
      <c r="BV78" s="57"/>
      <c r="BW78" s="57"/>
      <c r="BX78" s="57"/>
      <c r="BY78" s="100"/>
      <c r="BZ78" s="187"/>
      <c r="CA78" s="57"/>
      <c r="CB78" s="57"/>
      <c r="CC78" s="57"/>
      <c r="CD78" s="57"/>
    </row>
    <row r="79" spans="1:82" ht="13.5" customHeight="1">
      <c r="A79" s="97"/>
      <c r="B79" s="142"/>
      <c r="C79" s="235" t="s">
        <v>230</v>
      </c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5" t="s">
        <v>406</v>
      </c>
      <c r="O79" s="184"/>
      <c r="P79" s="184"/>
      <c r="Q79" s="184"/>
      <c r="R79" s="184"/>
      <c r="S79" s="185" t="s">
        <v>426</v>
      </c>
      <c r="T79" s="184"/>
      <c r="U79" s="184"/>
      <c r="V79" s="184"/>
      <c r="W79" s="184"/>
      <c r="X79" s="186"/>
      <c r="Y79" s="185" t="s">
        <v>407</v>
      </c>
      <c r="Z79" s="184"/>
      <c r="AA79" s="184"/>
      <c r="AB79" s="184"/>
      <c r="AC79" s="184"/>
      <c r="AD79" s="186"/>
      <c r="AE79" s="185" t="s">
        <v>416</v>
      </c>
      <c r="AF79" s="184"/>
      <c r="AG79" s="184"/>
      <c r="AH79" s="184"/>
      <c r="AI79" s="184"/>
      <c r="AJ79" s="186"/>
      <c r="AK79" s="185" t="s">
        <v>440</v>
      </c>
      <c r="AL79" s="184"/>
      <c r="AM79" s="184"/>
      <c r="AN79" s="184"/>
      <c r="AO79" s="184"/>
      <c r="AP79" s="184"/>
      <c r="AQ79" s="186"/>
      <c r="AR79" s="185" t="s">
        <v>265</v>
      </c>
      <c r="AS79" s="184"/>
      <c r="AT79" s="184"/>
      <c r="AU79" s="184"/>
      <c r="AV79" s="184"/>
      <c r="AW79" s="184"/>
      <c r="AX79" s="184"/>
      <c r="AY79" s="184"/>
      <c r="AZ79" s="184"/>
      <c r="BA79" s="186"/>
      <c r="BB79" s="185" t="s">
        <v>418</v>
      </c>
      <c r="BC79" s="184"/>
      <c r="BD79" s="184"/>
      <c r="BE79" s="184"/>
      <c r="BF79" s="184"/>
      <c r="BG79" s="186"/>
      <c r="BH79" s="57"/>
      <c r="BI79" s="57"/>
      <c r="BJ79" s="57"/>
      <c r="BK79" s="57"/>
      <c r="BL79" s="57"/>
      <c r="BM79" s="57"/>
      <c r="BP79" s="98"/>
      <c r="BQ79" s="57"/>
      <c r="BR79" s="57"/>
      <c r="BS79" s="57"/>
      <c r="BT79" s="57"/>
      <c r="BU79" s="57"/>
      <c r="BV79" s="57"/>
      <c r="BW79" s="57"/>
      <c r="BX79" s="57"/>
      <c r="BY79" s="100"/>
      <c r="BZ79" s="187"/>
      <c r="CA79" s="57"/>
      <c r="CB79" s="57"/>
      <c r="CC79" s="57"/>
      <c r="CD79" s="57"/>
    </row>
    <row r="80" spans="1:82" ht="13.5" customHeight="1">
      <c r="A80" s="97"/>
      <c r="B80" s="142"/>
      <c r="C80" s="235" t="s">
        <v>231</v>
      </c>
      <c r="D80" s="179"/>
      <c r="E80" s="179"/>
      <c r="F80" s="179"/>
      <c r="G80" s="179"/>
      <c r="H80" s="179"/>
      <c r="I80" s="179"/>
      <c r="J80" s="179"/>
      <c r="K80" s="179"/>
      <c r="L80" s="179"/>
      <c r="M80" s="180"/>
      <c r="N80" s="185" t="s">
        <v>416</v>
      </c>
      <c r="O80" s="184"/>
      <c r="P80" s="184"/>
      <c r="Q80" s="184"/>
      <c r="R80" s="186"/>
      <c r="S80" s="185" t="s">
        <v>433</v>
      </c>
      <c r="T80" s="184"/>
      <c r="U80" s="184"/>
      <c r="V80" s="184"/>
      <c r="W80" s="184"/>
      <c r="X80" s="186"/>
      <c r="Y80" s="185" t="s">
        <v>417</v>
      </c>
      <c r="Z80" s="184"/>
      <c r="AA80" s="184"/>
      <c r="AB80" s="184"/>
      <c r="AC80" s="184"/>
      <c r="AD80" s="186"/>
      <c r="AE80" s="185" t="s">
        <v>421</v>
      </c>
      <c r="AF80" s="184"/>
      <c r="AG80" s="184"/>
      <c r="AH80" s="184"/>
      <c r="AI80" s="184"/>
      <c r="AJ80" s="186"/>
      <c r="AK80" s="185" t="s">
        <v>440</v>
      </c>
      <c r="AL80" s="184"/>
      <c r="AM80" s="184"/>
      <c r="AN80" s="184"/>
      <c r="AO80" s="184"/>
      <c r="AP80" s="184"/>
      <c r="AQ80" s="186"/>
      <c r="AR80" s="185" t="s">
        <v>239</v>
      </c>
      <c r="AS80" s="184"/>
      <c r="AT80" s="184"/>
      <c r="AU80" s="184"/>
      <c r="AV80" s="184"/>
      <c r="AW80" s="184"/>
      <c r="AX80" s="184"/>
      <c r="AY80" s="184"/>
      <c r="AZ80" s="184"/>
      <c r="BA80" s="186"/>
      <c r="BB80" s="185" t="s">
        <v>418</v>
      </c>
      <c r="BC80" s="184"/>
      <c r="BD80" s="184"/>
      <c r="BE80" s="184"/>
      <c r="BF80" s="184"/>
      <c r="BG80" s="186"/>
      <c r="BH80" s="57"/>
      <c r="BI80" s="57"/>
      <c r="BJ80" s="57"/>
      <c r="BK80" s="57"/>
      <c r="BL80" s="57"/>
      <c r="BM80" s="57"/>
      <c r="BP80" s="98"/>
      <c r="BQ80" s="57"/>
      <c r="BR80" s="57"/>
      <c r="BS80" s="57"/>
      <c r="BT80" s="57"/>
      <c r="BU80" s="57"/>
      <c r="BV80" s="57"/>
      <c r="BW80" s="57"/>
      <c r="BX80" s="57"/>
      <c r="BY80" s="100"/>
      <c r="BZ80" s="187"/>
      <c r="CA80" s="57"/>
      <c r="CB80" s="57"/>
      <c r="CC80" s="57"/>
      <c r="CD80" s="57"/>
    </row>
    <row r="81" spans="1:82" ht="13.5" customHeight="1">
      <c r="A81" s="97"/>
      <c r="B81" s="142"/>
      <c r="C81" s="236"/>
      <c r="D81" s="54"/>
      <c r="E81" s="54"/>
      <c r="F81" s="54"/>
      <c r="G81" s="54"/>
      <c r="H81" s="54"/>
      <c r="I81" s="54"/>
      <c r="J81" s="54"/>
      <c r="K81" s="54"/>
      <c r="L81" s="54"/>
      <c r="M81" s="189"/>
      <c r="N81" s="185" t="s">
        <v>407</v>
      </c>
      <c r="O81" s="184"/>
      <c r="P81" s="184"/>
      <c r="Q81" s="184"/>
      <c r="R81" s="184"/>
      <c r="S81" s="185" t="s">
        <v>416</v>
      </c>
      <c r="T81" s="184"/>
      <c r="U81" s="184"/>
      <c r="V81" s="184"/>
      <c r="W81" s="184"/>
      <c r="X81" s="186"/>
      <c r="Y81" s="185" t="s">
        <v>407</v>
      </c>
      <c r="Z81" s="184"/>
      <c r="AA81" s="184"/>
      <c r="AB81" s="184"/>
      <c r="AC81" s="184"/>
      <c r="AD81" s="186"/>
      <c r="AE81" s="185" t="s">
        <v>416</v>
      </c>
      <c r="AF81" s="184"/>
      <c r="AG81" s="184"/>
      <c r="AH81" s="184"/>
      <c r="AI81" s="184"/>
      <c r="AJ81" s="186"/>
      <c r="AK81" s="185" t="s">
        <v>443</v>
      </c>
      <c r="AL81" s="184"/>
      <c r="AM81" s="184"/>
      <c r="AN81" s="184"/>
      <c r="AO81" s="184"/>
      <c r="AP81" s="184"/>
      <c r="AQ81" s="186"/>
      <c r="AR81" s="185" t="s">
        <v>240</v>
      </c>
      <c r="AS81" s="184"/>
      <c r="AT81" s="184"/>
      <c r="AU81" s="184"/>
      <c r="AV81" s="184"/>
      <c r="AW81" s="184"/>
      <c r="AX81" s="184"/>
      <c r="AY81" s="184"/>
      <c r="AZ81" s="184"/>
      <c r="BA81" s="186"/>
      <c r="BB81" s="185" t="s">
        <v>418</v>
      </c>
      <c r="BC81" s="184"/>
      <c r="BD81" s="184"/>
      <c r="BE81" s="184"/>
      <c r="BF81" s="184"/>
      <c r="BG81" s="186"/>
      <c r="BH81" s="57"/>
      <c r="BI81" s="57"/>
      <c r="BJ81" s="57"/>
      <c r="BK81" s="57"/>
      <c r="BL81" s="57"/>
      <c r="BM81" s="57"/>
      <c r="BP81" s="98"/>
      <c r="BQ81" s="57"/>
      <c r="BR81" s="57"/>
      <c r="BS81" s="57"/>
      <c r="BT81" s="57"/>
      <c r="BU81" s="57"/>
      <c r="BV81" s="57"/>
      <c r="BW81" s="57"/>
      <c r="BX81" s="57"/>
      <c r="BY81" s="100"/>
      <c r="BZ81" s="187"/>
      <c r="CA81" s="57"/>
      <c r="CB81" s="57"/>
      <c r="CC81" s="57"/>
      <c r="CD81" s="57"/>
    </row>
    <row r="82" spans="1:82" ht="13.5" customHeight="1">
      <c r="A82" s="97"/>
      <c r="B82" s="142"/>
      <c r="C82" s="237"/>
      <c r="D82" s="191"/>
      <c r="E82" s="191"/>
      <c r="F82" s="191"/>
      <c r="G82" s="191"/>
      <c r="H82" s="191"/>
      <c r="I82" s="191"/>
      <c r="J82" s="191"/>
      <c r="K82" s="191"/>
      <c r="L82" s="191"/>
      <c r="M82" s="192"/>
      <c r="N82" s="185" t="s">
        <v>426</v>
      </c>
      <c r="O82" s="184"/>
      <c r="P82" s="184"/>
      <c r="Q82" s="184"/>
      <c r="R82" s="184"/>
      <c r="S82" s="185" t="s">
        <v>409</v>
      </c>
      <c r="T82" s="184"/>
      <c r="U82" s="184"/>
      <c r="V82" s="184"/>
      <c r="W82" s="184"/>
      <c r="X82" s="186"/>
      <c r="Y82" s="185" t="s">
        <v>416</v>
      </c>
      <c r="Z82" s="184"/>
      <c r="AA82" s="184"/>
      <c r="AB82" s="184"/>
      <c r="AC82" s="184"/>
      <c r="AD82" s="186"/>
      <c r="AE82" s="185" t="s">
        <v>416</v>
      </c>
      <c r="AF82" s="184"/>
      <c r="AG82" s="184"/>
      <c r="AH82" s="184"/>
      <c r="AI82" s="184"/>
      <c r="AJ82" s="186"/>
      <c r="AK82" s="185" t="s">
        <v>440</v>
      </c>
      <c r="AL82" s="184"/>
      <c r="AM82" s="184"/>
      <c r="AN82" s="184"/>
      <c r="AO82" s="184"/>
      <c r="AP82" s="184"/>
      <c r="AQ82" s="186"/>
      <c r="AR82" s="185" t="s">
        <v>444</v>
      </c>
      <c r="AS82" s="184"/>
      <c r="AT82" s="184"/>
      <c r="AU82" s="184"/>
      <c r="AV82" s="184"/>
      <c r="AW82" s="184"/>
      <c r="AX82" s="184"/>
      <c r="AY82" s="184"/>
      <c r="AZ82" s="184"/>
      <c r="BA82" s="186"/>
      <c r="BB82" s="185" t="s">
        <v>423</v>
      </c>
      <c r="BC82" s="184"/>
      <c r="BD82" s="184"/>
      <c r="BE82" s="184"/>
      <c r="BF82" s="184"/>
      <c r="BG82" s="186"/>
      <c r="BH82" s="57"/>
      <c r="BI82" s="57"/>
      <c r="BJ82" s="57"/>
      <c r="BK82" s="57"/>
      <c r="BL82" s="57"/>
      <c r="BM82" s="57"/>
      <c r="BP82" s="98"/>
      <c r="BQ82" s="57"/>
      <c r="BR82" s="57"/>
      <c r="BS82" s="57"/>
      <c r="BT82" s="57"/>
      <c r="BU82" s="57"/>
      <c r="BV82" s="57"/>
      <c r="BW82" s="57"/>
      <c r="BX82" s="57"/>
      <c r="BY82" s="100"/>
      <c r="BZ82" s="187"/>
      <c r="CA82" s="57"/>
      <c r="CB82" s="57"/>
      <c r="CC82" s="57"/>
      <c r="CD82" s="57"/>
    </row>
    <row r="83" spans="1:82" ht="13.5" customHeight="1">
      <c r="A83" s="97"/>
      <c r="B83" s="142"/>
      <c r="C83" s="235" t="s">
        <v>232</v>
      </c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5" t="s">
        <v>409</v>
      </c>
      <c r="O83" s="184"/>
      <c r="P83" s="184"/>
      <c r="Q83" s="184"/>
      <c r="R83" s="184"/>
      <c r="S83" s="185" t="s">
        <v>407</v>
      </c>
      <c r="T83" s="184"/>
      <c r="U83" s="184"/>
      <c r="V83" s="184"/>
      <c r="W83" s="184"/>
      <c r="X83" s="186"/>
      <c r="Y83" s="185" t="s">
        <v>433</v>
      </c>
      <c r="Z83" s="184"/>
      <c r="AA83" s="184"/>
      <c r="AB83" s="184"/>
      <c r="AC83" s="184"/>
      <c r="AD83" s="186"/>
      <c r="AE83" s="185" t="s">
        <v>407</v>
      </c>
      <c r="AF83" s="184"/>
      <c r="AG83" s="184"/>
      <c r="AH83" s="184"/>
      <c r="AI83" s="184"/>
      <c r="AJ83" s="186"/>
      <c r="AK83" s="185" t="s">
        <v>445</v>
      </c>
      <c r="AL83" s="184"/>
      <c r="AM83" s="184"/>
      <c r="AN83" s="184"/>
      <c r="AO83" s="184"/>
      <c r="AP83" s="184"/>
      <c r="AQ83" s="186"/>
      <c r="AR83" s="185" t="s">
        <v>411</v>
      </c>
      <c r="AS83" s="184"/>
      <c r="AT83" s="184"/>
      <c r="AU83" s="184"/>
      <c r="AV83" s="184"/>
      <c r="AW83" s="184"/>
      <c r="AX83" s="184"/>
      <c r="AY83" s="184"/>
      <c r="AZ83" s="184"/>
      <c r="BA83" s="186"/>
      <c r="BB83" s="185" t="s">
        <v>265</v>
      </c>
      <c r="BC83" s="184"/>
      <c r="BD83" s="184"/>
      <c r="BE83" s="184"/>
      <c r="BF83" s="184"/>
      <c r="BG83" s="186"/>
      <c r="BH83" s="57"/>
      <c r="BI83" s="57"/>
      <c r="BJ83" s="57"/>
      <c r="BK83" s="57"/>
      <c r="BL83" s="57"/>
      <c r="BM83" s="57"/>
      <c r="BP83" s="98"/>
      <c r="BQ83" s="57"/>
      <c r="BR83" s="57"/>
      <c r="BS83" s="57"/>
      <c r="BT83" s="57"/>
      <c r="BU83" s="57"/>
      <c r="BV83" s="57"/>
      <c r="BW83" s="57"/>
      <c r="BX83" s="57"/>
      <c r="BY83" s="100"/>
      <c r="BZ83" s="187"/>
      <c r="CA83" s="57"/>
      <c r="CB83" s="57"/>
      <c r="CC83" s="57"/>
      <c r="CD83" s="57"/>
    </row>
    <row r="84" spans="1:82" ht="13.5" customHeight="1">
      <c r="A84" s="97"/>
      <c r="B84" s="142"/>
      <c r="C84" s="235" t="s">
        <v>233</v>
      </c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5" t="s">
        <v>407</v>
      </c>
      <c r="O84" s="184"/>
      <c r="P84" s="184"/>
      <c r="Q84" s="184"/>
      <c r="R84" s="184"/>
      <c r="S84" s="185" t="s">
        <v>407</v>
      </c>
      <c r="T84" s="184"/>
      <c r="U84" s="184"/>
      <c r="V84" s="184"/>
      <c r="W84" s="184"/>
      <c r="X84" s="186"/>
      <c r="Y84" s="185" t="s">
        <v>407</v>
      </c>
      <c r="Z84" s="184"/>
      <c r="AA84" s="184"/>
      <c r="AB84" s="184"/>
      <c r="AC84" s="184"/>
      <c r="AD84" s="186"/>
      <c r="AE84" s="185" t="s">
        <v>426</v>
      </c>
      <c r="AF84" s="184"/>
      <c r="AG84" s="184"/>
      <c r="AH84" s="184"/>
      <c r="AI84" s="184"/>
      <c r="AJ84" s="186"/>
      <c r="AK84" s="185" t="s">
        <v>446</v>
      </c>
      <c r="AL84" s="184"/>
      <c r="AM84" s="184"/>
      <c r="AN84" s="184"/>
      <c r="AO84" s="184"/>
      <c r="AP84" s="184"/>
      <c r="AQ84" s="186"/>
      <c r="AR84" s="185" t="s">
        <v>265</v>
      </c>
      <c r="AS84" s="184"/>
      <c r="AT84" s="184"/>
      <c r="AU84" s="184"/>
      <c r="AV84" s="184"/>
      <c r="AW84" s="184"/>
      <c r="AX84" s="184"/>
      <c r="AY84" s="184"/>
      <c r="AZ84" s="184"/>
      <c r="BA84" s="186"/>
      <c r="BB84" s="185" t="s">
        <v>265</v>
      </c>
      <c r="BC84" s="184"/>
      <c r="BD84" s="184"/>
      <c r="BE84" s="184"/>
      <c r="BF84" s="184"/>
      <c r="BG84" s="186"/>
      <c r="BH84" s="57"/>
      <c r="BI84" s="57"/>
      <c r="BJ84" s="57"/>
      <c r="BK84" s="57"/>
      <c r="BL84" s="57"/>
      <c r="BM84" s="57"/>
      <c r="BP84" s="98"/>
      <c r="BQ84" s="57"/>
      <c r="BR84" s="57"/>
      <c r="BS84" s="57"/>
      <c r="BT84" s="57"/>
      <c r="BU84" s="57"/>
      <c r="BV84" s="57"/>
      <c r="BW84" s="57"/>
      <c r="BX84" s="57"/>
      <c r="BY84" s="100"/>
      <c r="BZ84" s="187"/>
      <c r="CA84" s="57"/>
      <c r="CB84" s="57"/>
      <c r="CC84" s="57"/>
      <c r="CD84" s="57"/>
    </row>
    <row r="85" spans="1:82" ht="13.5" customHeight="1">
      <c r="A85" s="97"/>
      <c r="B85" s="142"/>
      <c r="C85" s="238" t="s">
        <v>234</v>
      </c>
      <c r="D85" s="184"/>
      <c r="E85" s="184"/>
      <c r="F85" s="184"/>
      <c r="G85" s="184"/>
      <c r="H85" s="184"/>
      <c r="I85" s="184"/>
      <c r="J85" s="184"/>
      <c r="K85" s="184"/>
      <c r="L85" s="184"/>
      <c r="M85" s="186"/>
      <c r="N85" s="185" t="s">
        <v>417</v>
      </c>
      <c r="O85" s="184"/>
      <c r="P85" s="184"/>
      <c r="Q85" s="184"/>
      <c r="R85" s="186"/>
      <c r="S85" s="185" t="s">
        <v>417</v>
      </c>
      <c r="T85" s="184"/>
      <c r="U85" s="184"/>
      <c r="V85" s="184"/>
      <c r="W85" s="184"/>
      <c r="X85" s="186"/>
      <c r="Y85" s="185" t="s">
        <v>407</v>
      </c>
      <c r="Z85" s="184"/>
      <c r="AA85" s="184"/>
      <c r="AB85" s="184"/>
      <c r="AC85" s="184"/>
      <c r="AD85" s="186"/>
      <c r="AE85" s="185" t="s">
        <v>409</v>
      </c>
      <c r="AF85" s="184"/>
      <c r="AG85" s="184"/>
      <c r="AH85" s="184"/>
      <c r="AI85" s="184"/>
      <c r="AJ85" s="186"/>
      <c r="AK85" s="185" t="s">
        <v>447</v>
      </c>
      <c r="AL85" s="184"/>
      <c r="AM85" s="184"/>
      <c r="AN85" s="184"/>
      <c r="AO85" s="184"/>
      <c r="AP85" s="184"/>
      <c r="AQ85" s="186"/>
      <c r="AR85" s="185" t="s">
        <v>265</v>
      </c>
      <c r="AS85" s="184"/>
      <c r="AT85" s="184"/>
      <c r="AU85" s="184"/>
      <c r="AV85" s="184"/>
      <c r="AW85" s="184"/>
      <c r="AX85" s="184"/>
      <c r="AY85" s="184"/>
      <c r="AZ85" s="184"/>
      <c r="BA85" s="186"/>
      <c r="BB85" s="185" t="s">
        <v>412</v>
      </c>
      <c r="BC85" s="184"/>
      <c r="BD85" s="184"/>
      <c r="BE85" s="184"/>
      <c r="BF85" s="184"/>
      <c r="BG85" s="186"/>
      <c r="BH85" s="57"/>
      <c r="BI85" s="57"/>
      <c r="BJ85" s="57"/>
      <c r="BK85" s="57"/>
      <c r="BL85" s="57"/>
      <c r="BM85" s="57"/>
      <c r="BP85" s="98"/>
      <c r="BQ85" s="57"/>
      <c r="BR85" s="57"/>
      <c r="BS85" s="57"/>
      <c r="BT85" s="57"/>
      <c r="BU85" s="57"/>
      <c r="BV85" s="57"/>
      <c r="BW85" s="57"/>
      <c r="BX85" s="57"/>
      <c r="BY85" s="100"/>
      <c r="BZ85" s="187"/>
      <c r="CA85" s="57"/>
      <c r="CB85" s="57"/>
      <c r="CC85" s="57"/>
      <c r="CD85" s="57"/>
    </row>
    <row r="86" spans="1:82" ht="13.5" customHeight="1">
      <c r="A86" s="97"/>
      <c r="B86" s="142"/>
      <c r="C86" s="103"/>
      <c r="D86" s="103"/>
      <c r="E86" s="103"/>
      <c r="F86" s="103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36"/>
      <c r="AB86" s="136"/>
      <c r="AC86" s="136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135"/>
      <c r="AX86" s="135"/>
      <c r="AY86" s="135"/>
      <c r="AZ86" s="103"/>
      <c r="BA86" s="103"/>
      <c r="BB86" s="103"/>
      <c r="BC86" s="103"/>
      <c r="BD86" s="103"/>
      <c r="BE86" s="103"/>
      <c r="BF86" s="103"/>
      <c r="BG86" s="103"/>
      <c r="BH86" s="98"/>
      <c r="BI86" s="98"/>
      <c r="BJ86" s="98"/>
      <c r="BK86" s="57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100"/>
    </row>
    <row r="87" spans="1:82" ht="13.5" customHeight="1">
      <c r="A87" s="97"/>
      <c r="B87" s="142"/>
      <c r="C87" s="103"/>
      <c r="D87" s="103"/>
      <c r="E87" s="103"/>
      <c r="F87" s="103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36"/>
      <c r="AB87" s="136"/>
      <c r="AC87" s="136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135"/>
      <c r="AX87" s="135"/>
      <c r="AY87" s="135"/>
      <c r="AZ87" s="103"/>
      <c r="BA87" s="103"/>
      <c r="BB87" s="103"/>
      <c r="BC87" s="103"/>
      <c r="BD87" s="103"/>
      <c r="BE87" s="103"/>
      <c r="BF87" s="103"/>
      <c r="BG87" s="103"/>
      <c r="BH87" s="98"/>
      <c r="BI87" s="98"/>
      <c r="BJ87" s="98"/>
      <c r="BK87" s="57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100"/>
    </row>
    <row r="88" spans="1:82" ht="13.5" customHeight="1">
      <c r="A88" s="97"/>
      <c r="B88" s="142"/>
      <c r="C88" s="103"/>
      <c r="D88" s="103"/>
      <c r="E88" s="103"/>
      <c r="F88" s="103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36"/>
      <c r="AB88" s="136"/>
      <c r="AC88" s="136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135"/>
      <c r="AX88" s="135"/>
      <c r="AY88" s="135"/>
      <c r="AZ88" s="103"/>
      <c r="BA88" s="103"/>
      <c r="BB88" s="103"/>
      <c r="BC88" s="103"/>
      <c r="BD88" s="103"/>
      <c r="BE88" s="103"/>
      <c r="BF88" s="103"/>
      <c r="BG88" s="103"/>
      <c r="BH88" s="98"/>
      <c r="BI88" s="98"/>
      <c r="BJ88" s="98"/>
      <c r="BK88" s="57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100"/>
    </row>
    <row r="89" spans="1:82" ht="13.5" customHeight="1">
      <c r="A89" s="97"/>
      <c r="B89" s="208" t="s">
        <v>252</v>
      </c>
      <c r="C89" s="209"/>
      <c r="D89" s="209"/>
      <c r="E89" s="209"/>
      <c r="F89" s="209"/>
      <c r="G89" s="209"/>
      <c r="H89" s="209"/>
      <c r="I89" s="209"/>
      <c r="J89" s="209"/>
      <c r="K89" s="209"/>
      <c r="L89" s="209"/>
      <c r="M89" s="209"/>
      <c r="N89" s="209"/>
      <c r="O89" s="209"/>
      <c r="P89" s="209"/>
      <c r="Q89" s="209"/>
      <c r="R89" s="209"/>
      <c r="S89" s="209"/>
      <c r="T89" s="209"/>
      <c r="U89" s="209"/>
      <c r="V89" s="209"/>
      <c r="W89" s="209"/>
      <c r="X89" s="209"/>
      <c r="Y89" s="209"/>
      <c r="Z89" s="209"/>
      <c r="AA89" s="209"/>
      <c r="AB89" s="209"/>
      <c r="AC89" s="209"/>
      <c r="AD89" s="209"/>
      <c r="AE89" s="209"/>
      <c r="AF89" s="209"/>
      <c r="AG89" s="209"/>
      <c r="AH89" s="209"/>
      <c r="AI89" s="209"/>
      <c r="AJ89" s="209"/>
      <c r="AK89" s="209"/>
      <c r="AL89" s="209"/>
      <c r="AM89" s="209"/>
      <c r="AN89" s="209"/>
      <c r="AO89" s="209"/>
      <c r="AP89" s="209"/>
      <c r="AQ89" s="209"/>
      <c r="AR89" s="209"/>
      <c r="AS89" s="209"/>
      <c r="AT89" s="209"/>
      <c r="AU89" s="209"/>
      <c r="AV89" s="209"/>
      <c r="AW89" s="209"/>
      <c r="AX89" s="209"/>
      <c r="AY89" s="209"/>
      <c r="AZ89" s="209"/>
      <c r="BA89" s="209"/>
      <c r="BB89" s="209"/>
      <c r="BC89" s="209"/>
      <c r="BD89" s="103"/>
      <c r="BE89" s="103"/>
      <c r="BF89" s="103"/>
      <c r="BG89" s="103"/>
      <c r="BH89" s="98"/>
      <c r="BI89" s="98"/>
      <c r="BJ89" s="98"/>
      <c r="BK89" s="57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100"/>
    </row>
    <row r="90" spans="1:82" ht="13.5" customHeight="1">
      <c r="A90" s="97"/>
      <c r="B90" s="209"/>
      <c r="C90" s="209"/>
      <c r="D90" s="209"/>
      <c r="E90" s="209"/>
      <c r="F90" s="209"/>
      <c r="G90" s="209"/>
      <c r="H90" s="209"/>
      <c r="I90" s="209"/>
      <c r="J90" s="209"/>
      <c r="K90" s="209"/>
      <c r="L90" s="209"/>
      <c r="M90" s="209"/>
      <c r="N90" s="209"/>
      <c r="O90" s="209"/>
      <c r="P90" s="209"/>
      <c r="Q90" s="209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103"/>
      <c r="BE90" s="103"/>
      <c r="BF90" s="103"/>
      <c r="BG90" s="103"/>
      <c r="BH90" s="98"/>
      <c r="BI90" s="98"/>
      <c r="BJ90" s="98"/>
      <c r="BK90" s="57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100"/>
    </row>
    <row r="91" spans="1:82" ht="13.5" customHeight="1">
      <c r="A91" s="97"/>
      <c r="B91" s="209"/>
      <c r="C91" s="209" t="s">
        <v>259</v>
      </c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103"/>
      <c r="BE91" s="103"/>
      <c r="BF91" s="103"/>
      <c r="BG91" s="103"/>
      <c r="BH91" s="98"/>
      <c r="BI91" s="98"/>
      <c r="BJ91" s="98"/>
      <c r="BK91" s="57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100"/>
    </row>
    <row r="92" spans="1:82" ht="13.5" customHeight="1">
      <c r="A92" s="97"/>
      <c r="B92" s="209"/>
      <c r="C92" s="209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103"/>
      <c r="BE92" s="103"/>
      <c r="BF92" s="103"/>
      <c r="BG92" s="103"/>
      <c r="BH92" s="98"/>
      <c r="BI92" s="98"/>
      <c r="BJ92" s="98"/>
      <c r="BK92" s="57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100"/>
    </row>
    <row r="93" spans="1:82" ht="13.5" customHeight="1">
      <c r="A93" s="97"/>
      <c r="B93" s="209"/>
      <c r="C93" s="239" t="s">
        <v>448</v>
      </c>
      <c r="D93" s="209"/>
      <c r="E93" s="209"/>
      <c r="F93" s="209"/>
      <c r="G93" s="209"/>
      <c r="H93" s="209"/>
      <c r="I93" s="209"/>
      <c r="J93" s="209"/>
      <c r="K93" s="209"/>
      <c r="L93" s="209"/>
      <c r="M93" s="209"/>
      <c r="N93" s="209"/>
      <c r="O93" s="209"/>
      <c r="P93" s="209"/>
      <c r="Q93" s="20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103"/>
      <c r="BE93" s="103"/>
      <c r="BF93" s="103"/>
      <c r="BG93" s="103"/>
      <c r="BH93" s="98"/>
      <c r="BI93" s="98"/>
      <c r="BJ93" s="98"/>
      <c r="BK93" s="57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100"/>
      <c r="BZ93" s="194"/>
    </row>
    <row r="94" spans="1:82" ht="13.5" customHeight="1">
      <c r="A94" s="97"/>
      <c r="B94" s="209"/>
      <c r="C94" s="240" t="s">
        <v>253</v>
      </c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43" t="s">
        <v>254</v>
      </c>
      <c r="AA94" s="242"/>
      <c r="AB94" s="210"/>
      <c r="AC94" s="210"/>
      <c r="AD94" s="210"/>
      <c r="AE94" s="210"/>
      <c r="AF94" s="210"/>
      <c r="AG94" s="210"/>
      <c r="AH94" s="210"/>
      <c r="AI94" s="210"/>
      <c r="AJ94" s="210"/>
      <c r="AK94" s="210"/>
      <c r="AL94" s="210"/>
      <c r="AM94" s="210"/>
      <c r="AN94" s="210"/>
      <c r="AO94" s="210"/>
      <c r="AP94" s="210"/>
      <c r="AQ94" s="210"/>
      <c r="AR94" s="210"/>
      <c r="AS94" s="210"/>
      <c r="AT94" s="210"/>
      <c r="AU94" s="210"/>
      <c r="AV94" s="210"/>
      <c r="AW94" s="210"/>
      <c r="AX94" s="210"/>
      <c r="AY94" s="210"/>
      <c r="AZ94" s="210"/>
      <c r="BA94" s="210"/>
      <c r="BB94" s="210"/>
      <c r="BC94" s="210"/>
      <c r="BD94" s="210"/>
      <c r="BE94" s="210"/>
      <c r="BF94" s="210"/>
      <c r="BG94" s="210"/>
      <c r="BH94" s="210"/>
      <c r="BI94" s="210"/>
      <c r="BJ94" s="210"/>
      <c r="BK94" s="211"/>
      <c r="BL94" s="103"/>
      <c r="BM94" s="103"/>
      <c r="BN94" s="57"/>
      <c r="BO94" s="103"/>
      <c r="BP94" s="57"/>
      <c r="BQ94" s="103"/>
      <c r="BR94" s="57"/>
      <c r="BS94" s="103"/>
      <c r="BT94" s="57"/>
      <c r="BU94" s="103"/>
      <c r="BV94" s="57"/>
      <c r="BW94" s="103"/>
      <c r="BX94" s="57"/>
      <c r="BY94" s="100"/>
    </row>
    <row r="95" spans="1:82" ht="13.5" customHeight="1">
      <c r="A95" s="97"/>
      <c r="B95" s="209"/>
      <c r="C95" s="241" t="s">
        <v>236</v>
      </c>
      <c r="D95" s="212"/>
      <c r="E95" s="212"/>
      <c r="F95" s="212"/>
      <c r="G95" s="212"/>
      <c r="H95" s="212"/>
      <c r="I95" s="212"/>
      <c r="J95" s="212"/>
      <c r="K95" s="213"/>
      <c r="L95" s="241" t="s">
        <v>449</v>
      </c>
      <c r="M95" s="212"/>
      <c r="N95" s="212"/>
      <c r="O95" s="212"/>
      <c r="P95" s="212"/>
      <c r="Q95" s="212"/>
      <c r="R95" s="241" t="s">
        <v>243</v>
      </c>
      <c r="S95" s="212"/>
      <c r="T95" s="212"/>
      <c r="U95" s="212"/>
      <c r="V95" s="212"/>
      <c r="W95" s="212"/>
      <c r="X95" s="212"/>
      <c r="Y95" s="213"/>
      <c r="Z95" s="241" t="s">
        <v>255</v>
      </c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41" t="s">
        <v>450</v>
      </c>
      <c r="AU95" s="212"/>
      <c r="AV95" s="212"/>
      <c r="AW95" s="212"/>
      <c r="AX95" s="212"/>
      <c r="AY95" s="212"/>
      <c r="AZ95" s="212"/>
      <c r="BA95" s="213"/>
      <c r="BB95" s="244" t="s">
        <v>451</v>
      </c>
      <c r="BC95" s="212"/>
      <c r="BD95" s="212"/>
      <c r="BE95" s="212"/>
      <c r="BF95" s="212"/>
      <c r="BG95" s="212"/>
      <c r="BH95" s="212"/>
      <c r="BI95" s="212"/>
      <c r="BJ95" s="212"/>
      <c r="BK95" s="213"/>
      <c r="BL95" s="103"/>
      <c r="BM95" s="103"/>
      <c r="BN95" s="57"/>
      <c r="BO95" s="103"/>
      <c r="BP95" s="57"/>
      <c r="BQ95" s="103"/>
      <c r="BR95" s="57"/>
      <c r="BS95" s="103"/>
      <c r="BT95" s="57"/>
      <c r="BU95" s="103"/>
      <c r="BV95" s="57"/>
      <c r="BW95" s="103"/>
      <c r="BX95" s="57"/>
      <c r="BY95" s="100"/>
    </row>
    <row r="96" spans="1:82" ht="13.5" customHeight="1">
      <c r="A96" s="97"/>
      <c r="B96" s="245"/>
      <c r="C96" s="246" t="s">
        <v>256</v>
      </c>
      <c r="D96" s="247"/>
      <c r="E96" s="247"/>
      <c r="F96" s="247"/>
      <c r="G96" s="247"/>
      <c r="H96" s="247"/>
      <c r="I96" s="247"/>
      <c r="J96" s="247"/>
      <c r="K96" s="248"/>
      <c r="L96" s="246" t="s">
        <v>244</v>
      </c>
      <c r="M96" s="247"/>
      <c r="N96" s="247"/>
      <c r="O96" s="247"/>
      <c r="P96" s="247"/>
      <c r="Q96" s="247"/>
      <c r="R96" s="249" t="s">
        <v>245</v>
      </c>
      <c r="S96" s="250"/>
      <c r="T96" s="250"/>
      <c r="U96" s="250"/>
      <c r="V96" s="250"/>
      <c r="W96" s="250"/>
      <c r="X96" s="250"/>
      <c r="Y96" s="251"/>
      <c r="Z96" s="214" t="s">
        <v>246</v>
      </c>
      <c r="AA96" s="250"/>
      <c r="AB96" s="250"/>
      <c r="AC96" s="250"/>
      <c r="AD96" s="250"/>
      <c r="AE96" s="250"/>
      <c r="AF96" s="250"/>
      <c r="AG96" s="250"/>
      <c r="AH96" s="250"/>
      <c r="AI96" s="250"/>
      <c r="AJ96" s="250"/>
      <c r="AK96" s="250"/>
      <c r="AL96" s="250"/>
      <c r="AM96" s="250"/>
      <c r="AN96" s="250"/>
      <c r="AO96" s="250"/>
      <c r="AP96" s="250"/>
      <c r="AQ96" s="250"/>
      <c r="AR96" s="250"/>
      <c r="AS96" s="250"/>
      <c r="AT96" s="214" t="s">
        <v>464</v>
      </c>
      <c r="AU96" s="215"/>
      <c r="AV96" s="215"/>
      <c r="AW96" s="215"/>
      <c r="AX96" s="215"/>
      <c r="AY96" s="215"/>
      <c r="AZ96" s="215"/>
      <c r="BA96" s="216"/>
      <c r="BB96" s="215" t="s">
        <v>257</v>
      </c>
      <c r="BC96" s="215"/>
      <c r="BD96" s="215"/>
      <c r="BE96" s="215"/>
      <c r="BF96" s="215"/>
      <c r="BG96" s="215"/>
      <c r="BH96" s="215"/>
      <c r="BI96" s="215"/>
      <c r="BJ96" s="215"/>
      <c r="BK96" s="251"/>
      <c r="BL96" s="103"/>
      <c r="BM96" s="103"/>
      <c r="BN96" s="57"/>
      <c r="BO96" s="103"/>
      <c r="BP96" s="57"/>
      <c r="BQ96" s="103"/>
      <c r="BR96" s="57"/>
      <c r="BS96" s="103"/>
      <c r="BT96" s="57"/>
      <c r="BU96" s="103"/>
      <c r="BV96" s="57"/>
      <c r="BW96" s="103"/>
      <c r="BX96" s="57"/>
      <c r="BY96" s="100"/>
    </row>
    <row r="97" spans="1:78" ht="13.5" customHeight="1">
      <c r="A97" s="97"/>
      <c r="B97" s="245"/>
      <c r="C97" s="246" t="s">
        <v>240</v>
      </c>
      <c r="D97" s="247"/>
      <c r="E97" s="247"/>
      <c r="F97" s="247"/>
      <c r="G97" s="247"/>
      <c r="H97" s="247"/>
      <c r="I97" s="247"/>
      <c r="J97" s="247"/>
      <c r="K97" s="248"/>
      <c r="L97" s="246" t="s">
        <v>244</v>
      </c>
      <c r="M97" s="247"/>
      <c r="N97" s="247"/>
      <c r="O97" s="247"/>
      <c r="P97" s="247"/>
      <c r="Q97" s="247"/>
      <c r="R97" s="249" t="s">
        <v>247</v>
      </c>
      <c r="S97" s="250"/>
      <c r="T97" s="250"/>
      <c r="U97" s="250"/>
      <c r="V97" s="250"/>
      <c r="W97" s="250"/>
      <c r="X97" s="250"/>
      <c r="Y97" s="251"/>
      <c r="Z97" s="214" t="s">
        <v>246</v>
      </c>
      <c r="AA97" s="250"/>
      <c r="AB97" s="250"/>
      <c r="AC97" s="250"/>
      <c r="AD97" s="250"/>
      <c r="AE97" s="250"/>
      <c r="AF97" s="250"/>
      <c r="AG97" s="250"/>
      <c r="AH97" s="250"/>
      <c r="AI97" s="250"/>
      <c r="AJ97" s="250"/>
      <c r="AK97" s="250"/>
      <c r="AL97" s="250"/>
      <c r="AM97" s="250"/>
      <c r="AN97" s="250"/>
      <c r="AO97" s="250"/>
      <c r="AP97" s="250"/>
      <c r="AQ97" s="250"/>
      <c r="AR97" s="250"/>
      <c r="AS97" s="250"/>
      <c r="AT97" s="214" t="s">
        <v>248</v>
      </c>
      <c r="AU97" s="215"/>
      <c r="AV97" s="215"/>
      <c r="AW97" s="215"/>
      <c r="AX97" s="215"/>
      <c r="AY97" s="215"/>
      <c r="AZ97" s="215"/>
      <c r="BA97" s="216"/>
      <c r="BB97" s="215" t="s">
        <v>257</v>
      </c>
      <c r="BC97" s="215"/>
      <c r="BD97" s="215"/>
      <c r="BE97" s="215"/>
      <c r="BF97" s="215"/>
      <c r="BG97" s="215"/>
      <c r="BH97" s="215"/>
      <c r="BI97" s="215"/>
      <c r="BJ97" s="215"/>
      <c r="BK97" s="251"/>
      <c r="BL97" s="103"/>
      <c r="BM97" s="103"/>
      <c r="BN97" s="57"/>
      <c r="BO97" s="103"/>
      <c r="BP97" s="57"/>
      <c r="BQ97" s="103"/>
      <c r="BR97" s="57"/>
      <c r="BS97" s="103"/>
      <c r="BT97" s="57"/>
      <c r="BU97" s="103"/>
      <c r="BV97" s="57"/>
      <c r="BW97" s="103"/>
      <c r="BX97" s="57"/>
      <c r="BY97" s="100"/>
    </row>
    <row r="98" spans="1:78" ht="13.5" customHeight="1">
      <c r="A98" s="97"/>
      <c r="B98" s="245"/>
      <c r="C98" s="246" t="s">
        <v>240</v>
      </c>
      <c r="D98" s="247"/>
      <c r="E98" s="247"/>
      <c r="F98" s="247"/>
      <c r="G98" s="247"/>
      <c r="H98" s="247"/>
      <c r="I98" s="247"/>
      <c r="J98" s="247"/>
      <c r="K98" s="248"/>
      <c r="L98" s="252" t="s">
        <v>249</v>
      </c>
      <c r="M98" s="247"/>
      <c r="N98" s="247"/>
      <c r="O98" s="247"/>
      <c r="P98" s="247"/>
      <c r="Q98" s="247"/>
      <c r="R98" s="249" t="s">
        <v>245</v>
      </c>
      <c r="S98" s="250"/>
      <c r="T98" s="250"/>
      <c r="U98" s="250"/>
      <c r="V98" s="250"/>
      <c r="W98" s="250"/>
      <c r="X98" s="250"/>
      <c r="Y98" s="251"/>
      <c r="Z98" s="214" t="s">
        <v>246</v>
      </c>
      <c r="AA98" s="250"/>
      <c r="AB98" s="250"/>
      <c r="AC98" s="250"/>
      <c r="AD98" s="250"/>
      <c r="AE98" s="250"/>
      <c r="AF98" s="250"/>
      <c r="AG98" s="250"/>
      <c r="AH98" s="250"/>
      <c r="AI98" s="250"/>
      <c r="AJ98" s="250"/>
      <c r="AK98" s="250"/>
      <c r="AL98" s="250"/>
      <c r="AM98" s="250"/>
      <c r="AN98" s="250"/>
      <c r="AO98" s="250"/>
      <c r="AP98" s="250"/>
      <c r="AQ98" s="250"/>
      <c r="AR98" s="250"/>
      <c r="AS98" s="250"/>
      <c r="AT98" s="214" t="s">
        <v>465</v>
      </c>
      <c r="AU98" s="215"/>
      <c r="AV98" s="215"/>
      <c r="AW98" s="215"/>
      <c r="AX98" s="215"/>
      <c r="AY98" s="215"/>
      <c r="AZ98" s="215"/>
      <c r="BA98" s="216"/>
      <c r="BB98" s="215" t="s">
        <v>258</v>
      </c>
      <c r="BC98" s="215"/>
      <c r="BD98" s="215"/>
      <c r="BE98" s="215"/>
      <c r="BF98" s="215"/>
      <c r="BG98" s="215"/>
      <c r="BH98" s="215"/>
      <c r="BI98" s="215"/>
      <c r="BJ98" s="215"/>
      <c r="BK98" s="251"/>
      <c r="BL98" s="103"/>
      <c r="BM98" s="103"/>
      <c r="BN98" s="57"/>
      <c r="BO98" s="103"/>
      <c r="BP98" s="57"/>
      <c r="BQ98" s="103"/>
      <c r="BR98" s="57"/>
      <c r="BS98" s="103"/>
      <c r="BT98" s="57"/>
      <c r="BU98" s="103"/>
      <c r="BV98" s="57"/>
      <c r="BW98" s="103"/>
      <c r="BX98" s="57"/>
      <c r="BY98" s="100"/>
    </row>
    <row r="99" spans="1:78" ht="13.5" customHeight="1">
      <c r="A99" s="97"/>
      <c r="B99" s="245"/>
      <c r="C99" s="246" t="s">
        <v>240</v>
      </c>
      <c r="D99" s="247"/>
      <c r="E99" s="247"/>
      <c r="F99" s="247"/>
      <c r="G99" s="247"/>
      <c r="H99" s="247"/>
      <c r="I99" s="247"/>
      <c r="J99" s="247"/>
      <c r="K99" s="248"/>
      <c r="L99" s="252" t="s">
        <v>249</v>
      </c>
      <c r="M99" s="247"/>
      <c r="N99" s="247"/>
      <c r="O99" s="247"/>
      <c r="P99" s="247"/>
      <c r="Q99" s="247"/>
      <c r="R99" s="249" t="s">
        <v>247</v>
      </c>
      <c r="S99" s="250"/>
      <c r="T99" s="250"/>
      <c r="U99" s="250"/>
      <c r="V99" s="250"/>
      <c r="W99" s="250"/>
      <c r="X99" s="250"/>
      <c r="Y99" s="251"/>
      <c r="Z99" s="214" t="s">
        <v>246</v>
      </c>
      <c r="AA99" s="250"/>
      <c r="AB99" s="250"/>
      <c r="AC99" s="250"/>
      <c r="AD99" s="250"/>
      <c r="AE99" s="250"/>
      <c r="AF99" s="250"/>
      <c r="AG99" s="250"/>
      <c r="AH99" s="250"/>
      <c r="AI99" s="250"/>
      <c r="AJ99" s="250"/>
      <c r="AK99" s="250"/>
      <c r="AL99" s="250"/>
      <c r="AM99" s="250"/>
      <c r="AN99" s="250"/>
      <c r="AO99" s="250"/>
      <c r="AP99" s="250"/>
      <c r="AQ99" s="250"/>
      <c r="AR99" s="250"/>
      <c r="AS99" s="250"/>
      <c r="AT99" s="214" t="s">
        <v>248</v>
      </c>
      <c r="AU99" s="215"/>
      <c r="AV99" s="215"/>
      <c r="AW99" s="215"/>
      <c r="AX99" s="215"/>
      <c r="AY99" s="215"/>
      <c r="AZ99" s="215"/>
      <c r="BA99" s="216"/>
      <c r="BB99" s="215" t="s">
        <v>258</v>
      </c>
      <c r="BC99" s="215"/>
      <c r="BD99" s="215"/>
      <c r="BE99" s="215"/>
      <c r="BF99" s="215"/>
      <c r="BG99" s="215"/>
      <c r="BH99" s="215"/>
      <c r="BI99" s="215"/>
      <c r="BJ99" s="215"/>
      <c r="BK99" s="251"/>
      <c r="BL99" s="103"/>
      <c r="BM99" s="103"/>
      <c r="BN99" s="57"/>
      <c r="BO99" s="103"/>
      <c r="BP99" s="57"/>
      <c r="BQ99" s="103"/>
      <c r="BR99" s="57"/>
      <c r="BS99" s="103"/>
      <c r="BT99" s="57"/>
      <c r="BU99" s="103"/>
      <c r="BV99" s="57"/>
      <c r="BW99" s="103"/>
      <c r="BX99" s="57"/>
      <c r="BY99" s="100"/>
    </row>
    <row r="100" spans="1:78" ht="13.5" customHeight="1">
      <c r="A100" s="97"/>
      <c r="B100" s="245"/>
      <c r="C100" s="253" t="s">
        <v>452</v>
      </c>
      <c r="D100" s="254"/>
      <c r="E100" s="254"/>
      <c r="F100" s="254"/>
      <c r="G100" s="254"/>
      <c r="H100" s="254"/>
      <c r="I100" s="254"/>
      <c r="J100" s="254"/>
      <c r="K100" s="255"/>
      <c r="L100" s="256" t="s">
        <v>265</v>
      </c>
      <c r="M100" s="254"/>
      <c r="N100" s="254"/>
      <c r="O100" s="254"/>
      <c r="P100" s="254"/>
      <c r="Q100" s="254"/>
      <c r="R100" s="257" t="s">
        <v>266</v>
      </c>
      <c r="S100" s="258"/>
      <c r="T100" s="258"/>
      <c r="U100" s="258"/>
      <c r="V100" s="258"/>
      <c r="W100" s="258"/>
      <c r="X100" s="258"/>
      <c r="Y100" s="259"/>
      <c r="Z100" s="260" t="s">
        <v>453</v>
      </c>
      <c r="AA100" s="258"/>
      <c r="AB100" s="258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8"/>
      <c r="AR100" s="258"/>
      <c r="AS100" s="258"/>
      <c r="AT100" s="217" t="s">
        <v>248</v>
      </c>
      <c r="AU100" s="218"/>
      <c r="AV100" s="218"/>
      <c r="AW100" s="218"/>
      <c r="AX100" s="218"/>
      <c r="AY100" s="218"/>
      <c r="AZ100" s="218"/>
      <c r="BA100" s="219"/>
      <c r="BB100" s="218" t="s">
        <v>250</v>
      </c>
      <c r="BC100" s="218"/>
      <c r="BD100" s="218"/>
      <c r="BE100" s="218"/>
      <c r="BF100" s="218"/>
      <c r="BG100" s="218"/>
      <c r="BH100" s="218"/>
      <c r="BI100" s="218"/>
      <c r="BJ100" s="218"/>
      <c r="BK100" s="259"/>
      <c r="BL100" s="103"/>
      <c r="BM100" s="103"/>
      <c r="BN100" s="57"/>
      <c r="BO100" s="103"/>
      <c r="BP100" s="57"/>
      <c r="BQ100" s="103"/>
      <c r="BR100" s="57"/>
      <c r="BS100" s="103"/>
      <c r="BT100" s="57"/>
      <c r="BU100" s="103"/>
      <c r="BV100" s="57"/>
      <c r="BW100" s="103"/>
      <c r="BX100" s="57"/>
      <c r="BY100" s="100"/>
      <c r="BZ100" s="187"/>
    </row>
    <row r="101" spans="1:78" ht="13.5" customHeight="1">
      <c r="A101" s="97"/>
      <c r="B101" s="245"/>
      <c r="C101" s="261"/>
      <c r="D101" s="262"/>
      <c r="E101" s="262"/>
      <c r="F101" s="262"/>
      <c r="G101" s="262"/>
      <c r="H101" s="262"/>
      <c r="I101" s="262"/>
      <c r="J101" s="262"/>
      <c r="K101" s="263"/>
      <c r="L101" s="264"/>
      <c r="M101" s="262"/>
      <c r="N101" s="262"/>
      <c r="O101" s="262"/>
      <c r="P101" s="262"/>
      <c r="Q101" s="262"/>
      <c r="R101" s="265"/>
      <c r="S101" s="266"/>
      <c r="T101" s="266"/>
      <c r="U101" s="266"/>
      <c r="V101" s="266"/>
      <c r="W101" s="266"/>
      <c r="X101" s="266"/>
      <c r="Y101" s="267"/>
      <c r="Z101" s="223" t="s">
        <v>454</v>
      </c>
      <c r="AA101" s="266"/>
      <c r="AB101" s="266"/>
      <c r="AC101" s="266"/>
      <c r="AD101" s="266"/>
      <c r="AE101" s="266"/>
      <c r="AF101" s="266"/>
      <c r="AG101" s="266"/>
      <c r="AH101" s="266"/>
      <c r="AI101" s="266"/>
      <c r="AJ101" s="266"/>
      <c r="AK101" s="266"/>
      <c r="AL101" s="266"/>
      <c r="AM101" s="266"/>
      <c r="AN101" s="266"/>
      <c r="AO101" s="266"/>
      <c r="AP101" s="266"/>
      <c r="AQ101" s="266"/>
      <c r="AR101" s="266"/>
      <c r="AS101" s="266"/>
      <c r="AT101" s="220"/>
      <c r="AU101" s="221"/>
      <c r="AV101" s="221"/>
      <c r="AW101" s="221"/>
      <c r="AX101" s="221"/>
      <c r="AY101" s="221"/>
      <c r="AZ101" s="221"/>
      <c r="BA101" s="222"/>
      <c r="BB101" s="221"/>
      <c r="BC101" s="221"/>
      <c r="BD101" s="221"/>
      <c r="BE101" s="221"/>
      <c r="BF101" s="221"/>
      <c r="BG101" s="221"/>
      <c r="BH101" s="221"/>
      <c r="BI101" s="221"/>
      <c r="BJ101" s="221"/>
      <c r="BK101" s="267"/>
      <c r="BL101" s="103"/>
      <c r="BM101" s="103"/>
      <c r="BN101" s="57"/>
      <c r="BO101" s="103"/>
      <c r="BP101" s="57"/>
      <c r="BQ101" s="103"/>
      <c r="BR101" s="57"/>
      <c r="BS101" s="103"/>
      <c r="BT101" s="57"/>
      <c r="BU101" s="103"/>
      <c r="BV101" s="57"/>
      <c r="BW101" s="103"/>
      <c r="BX101" s="57"/>
      <c r="BY101" s="100"/>
      <c r="BZ101" s="187"/>
    </row>
    <row r="102" spans="1:78" ht="13.5" customHeight="1">
      <c r="A102" s="97"/>
      <c r="B102" s="245"/>
      <c r="C102" s="261"/>
      <c r="D102" s="262"/>
      <c r="E102" s="262"/>
      <c r="F102" s="262"/>
      <c r="G102" s="262"/>
      <c r="H102" s="262"/>
      <c r="I102" s="262"/>
      <c r="J102" s="262"/>
      <c r="K102" s="263"/>
      <c r="L102" s="264"/>
      <c r="M102" s="262"/>
      <c r="N102" s="262"/>
      <c r="O102" s="262"/>
      <c r="P102" s="262"/>
      <c r="Q102" s="262"/>
      <c r="R102" s="265"/>
      <c r="S102" s="266"/>
      <c r="T102" s="266"/>
      <c r="U102" s="266"/>
      <c r="V102" s="266"/>
      <c r="W102" s="266"/>
      <c r="X102" s="266"/>
      <c r="Y102" s="267"/>
      <c r="Z102" s="223" t="s">
        <v>278</v>
      </c>
      <c r="AA102" s="266"/>
      <c r="AB102" s="266"/>
      <c r="AC102" s="266"/>
      <c r="AD102" s="266"/>
      <c r="AE102" s="266"/>
      <c r="AF102" s="266"/>
      <c r="AG102" s="266"/>
      <c r="AH102" s="266"/>
      <c r="AI102" s="266"/>
      <c r="AJ102" s="266"/>
      <c r="AK102" s="266"/>
      <c r="AL102" s="266"/>
      <c r="AM102" s="266"/>
      <c r="AN102" s="266"/>
      <c r="AO102" s="266"/>
      <c r="AP102" s="266"/>
      <c r="AQ102" s="266"/>
      <c r="AR102" s="266"/>
      <c r="AS102" s="266"/>
      <c r="AT102" s="220"/>
      <c r="AU102" s="221"/>
      <c r="AV102" s="221"/>
      <c r="AW102" s="221"/>
      <c r="AX102" s="221"/>
      <c r="AY102" s="221"/>
      <c r="AZ102" s="221"/>
      <c r="BA102" s="222"/>
      <c r="BB102" s="221"/>
      <c r="BC102" s="221"/>
      <c r="BD102" s="221"/>
      <c r="BE102" s="221"/>
      <c r="BF102" s="221"/>
      <c r="BG102" s="221"/>
      <c r="BH102" s="221"/>
      <c r="BI102" s="221"/>
      <c r="BJ102" s="221"/>
      <c r="BK102" s="267"/>
      <c r="BL102" s="103"/>
      <c r="BM102" s="103"/>
      <c r="BN102" s="57"/>
      <c r="BO102" s="103"/>
      <c r="BP102" s="57"/>
      <c r="BQ102" s="103"/>
      <c r="BR102" s="57"/>
      <c r="BS102" s="103"/>
      <c r="BT102" s="57"/>
      <c r="BU102" s="103"/>
      <c r="BV102" s="57"/>
      <c r="BW102" s="103"/>
      <c r="BX102" s="57"/>
      <c r="BY102" s="100"/>
    </row>
    <row r="103" spans="1:78" ht="13.5" customHeight="1">
      <c r="A103" s="97"/>
      <c r="B103" s="245"/>
      <c r="C103" s="261"/>
      <c r="D103" s="262"/>
      <c r="E103" s="262"/>
      <c r="F103" s="262"/>
      <c r="G103" s="262"/>
      <c r="H103" s="262"/>
      <c r="I103" s="262"/>
      <c r="J103" s="262"/>
      <c r="K103" s="263"/>
      <c r="L103" s="264"/>
      <c r="M103" s="262"/>
      <c r="N103" s="262"/>
      <c r="O103" s="262"/>
      <c r="P103" s="262"/>
      <c r="Q103" s="262"/>
      <c r="R103" s="265"/>
      <c r="S103" s="266"/>
      <c r="T103" s="266"/>
      <c r="U103" s="266"/>
      <c r="V103" s="266"/>
      <c r="W103" s="266"/>
      <c r="X103" s="266"/>
      <c r="Y103" s="267"/>
      <c r="Z103" s="223" t="s">
        <v>455</v>
      </c>
      <c r="AA103" s="266"/>
      <c r="AB103" s="266"/>
      <c r="AC103" s="266"/>
      <c r="AD103" s="266"/>
      <c r="AE103" s="266"/>
      <c r="AF103" s="266"/>
      <c r="AG103" s="266"/>
      <c r="AH103" s="266"/>
      <c r="AI103" s="266"/>
      <c r="AJ103" s="266"/>
      <c r="AK103" s="266"/>
      <c r="AL103" s="266"/>
      <c r="AM103" s="266"/>
      <c r="AN103" s="266"/>
      <c r="AO103" s="266"/>
      <c r="AP103" s="266"/>
      <c r="AQ103" s="266"/>
      <c r="AR103" s="266"/>
      <c r="AS103" s="266"/>
      <c r="AT103" s="220"/>
      <c r="AU103" s="221"/>
      <c r="AV103" s="221"/>
      <c r="AW103" s="221"/>
      <c r="AX103" s="221"/>
      <c r="AY103" s="221"/>
      <c r="AZ103" s="221"/>
      <c r="BA103" s="222"/>
      <c r="BB103" s="221"/>
      <c r="BC103" s="221"/>
      <c r="BD103" s="221"/>
      <c r="BE103" s="221"/>
      <c r="BF103" s="221"/>
      <c r="BG103" s="221"/>
      <c r="BH103" s="221"/>
      <c r="BI103" s="221"/>
      <c r="BJ103" s="221"/>
      <c r="BK103" s="267"/>
      <c r="BL103" s="103"/>
      <c r="BM103" s="103"/>
      <c r="BN103" s="57"/>
      <c r="BO103" s="103"/>
      <c r="BP103" s="57"/>
      <c r="BQ103" s="103"/>
      <c r="BR103" s="57"/>
      <c r="BS103" s="103"/>
      <c r="BT103" s="57"/>
      <c r="BU103" s="103"/>
      <c r="BV103" s="57"/>
      <c r="BW103" s="103"/>
      <c r="BX103" s="57"/>
      <c r="BY103" s="100"/>
      <c r="BZ103" s="187"/>
    </row>
    <row r="104" spans="1:78" ht="13.5" customHeight="1">
      <c r="A104" s="97"/>
      <c r="B104" s="245"/>
      <c r="C104" s="261"/>
      <c r="D104" s="262"/>
      <c r="E104" s="262"/>
      <c r="F104" s="262"/>
      <c r="G104" s="262"/>
      <c r="H104" s="262"/>
      <c r="I104" s="262"/>
      <c r="J104" s="262"/>
      <c r="K104" s="263"/>
      <c r="L104" s="264"/>
      <c r="M104" s="262"/>
      <c r="N104" s="262"/>
      <c r="O104" s="262"/>
      <c r="P104" s="262"/>
      <c r="Q104" s="262"/>
      <c r="R104" s="265"/>
      <c r="S104" s="266"/>
      <c r="T104" s="266"/>
      <c r="U104" s="266"/>
      <c r="V104" s="266"/>
      <c r="W104" s="266"/>
      <c r="X104" s="266"/>
      <c r="Y104" s="267"/>
      <c r="Z104" s="220" t="s">
        <v>456</v>
      </c>
      <c r="AA104" s="266"/>
      <c r="AB104" s="266"/>
      <c r="AC104" s="266"/>
      <c r="AD104" s="266"/>
      <c r="AE104" s="266"/>
      <c r="AF104" s="266"/>
      <c r="AG104" s="266"/>
      <c r="AH104" s="266"/>
      <c r="AI104" s="266"/>
      <c r="AJ104" s="266"/>
      <c r="AK104" s="266"/>
      <c r="AL104" s="266"/>
      <c r="AM104" s="266"/>
      <c r="AN104" s="266"/>
      <c r="AO104" s="266"/>
      <c r="AP104" s="266"/>
      <c r="AQ104" s="266"/>
      <c r="AR104" s="266"/>
      <c r="AS104" s="266"/>
      <c r="AT104" s="220"/>
      <c r="AU104" s="221"/>
      <c r="AV104" s="221"/>
      <c r="AW104" s="221"/>
      <c r="AX104" s="221"/>
      <c r="AY104" s="221"/>
      <c r="AZ104" s="221"/>
      <c r="BA104" s="222"/>
      <c r="BB104" s="221"/>
      <c r="BC104" s="221"/>
      <c r="BD104" s="221"/>
      <c r="BE104" s="221"/>
      <c r="BF104" s="221"/>
      <c r="BG104" s="221"/>
      <c r="BH104" s="221"/>
      <c r="BI104" s="221"/>
      <c r="BJ104" s="221"/>
      <c r="BK104" s="267"/>
      <c r="BL104" s="103"/>
      <c r="BM104" s="103"/>
      <c r="BN104" s="57"/>
      <c r="BO104" s="103"/>
      <c r="BP104" s="57"/>
      <c r="BQ104" s="103"/>
      <c r="BR104" s="57"/>
      <c r="BS104" s="103"/>
      <c r="BT104" s="57"/>
      <c r="BU104" s="103"/>
      <c r="BV104" s="57"/>
      <c r="BW104" s="103"/>
      <c r="BX104" s="57"/>
      <c r="BY104" s="100"/>
      <c r="BZ104" s="187"/>
    </row>
    <row r="105" spans="1:78" ht="13.5" customHeight="1">
      <c r="A105" s="97"/>
      <c r="B105" s="245"/>
      <c r="C105" s="268"/>
      <c r="D105" s="269"/>
      <c r="E105" s="269"/>
      <c r="F105" s="269"/>
      <c r="G105" s="269"/>
      <c r="H105" s="269"/>
      <c r="I105" s="269"/>
      <c r="J105" s="269"/>
      <c r="K105" s="270"/>
      <c r="L105" s="271"/>
      <c r="M105" s="269"/>
      <c r="N105" s="269"/>
      <c r="O105" s="269"/>
      <c r="P105" s="269"/>
      <c r="Q105" s="269"/>
      <c r="R105" s="272"/>
      <c r="S105" s="273"/>
      <c r="T105" s="273"/>
      <c r="U105" s="273"/>
      <c r="V105" s="273"/>
      <c r="W105" s="273"/>
      <c r="X105" s="273"/>
      <c r="Y105" s="274"/>
      <c r="Z105" s="220" t="s">
        <v>457</v>
      </c>
      <c r="AA105" s="273"/>
      <c r="AB105" s="273"/>
      <c r="AC105" s="273"/>
      <c r="AD105" s="273"/>
      <c r="AE105" s="273"/>
      <c r="AF105" s="273"/>
      <c r="AG105" s="273"/>
      <c r="AH105" s="273"/>
      <c r="AI105" s="273"/>
      <c r="AJ105" s="273"/>
      <c r="AK105" s="273"/>
      <c r="AL105" s="273"/>
      <c r="AM105" s="273"/>
      <c r="AN105" s="273"/>
      <c r="AO105" s="273"/>
      <c r="AP105" s="273"/>
      <c r="AQ105" s="273"/>
      <c r="AR105" s="273"/>
      <c r="AS105" s="273"/>
      <c r="AT105" s="224"/>
      <c r="AU105" s="225"/>
      <c r="AV105" s="225"/>
      <c r="AW105" s="225"/>
      <c r="AX105" s="225"/>
      <c r="AY105" s="225"/>
      <c r="AZ105" s="225"/>
      <c r="BA105" s="226"/>
      <c r="BB105" s="225"/>
      <c r="BC105" s="225"/>
      <c r="BD105" s="225"/>
      <c r="BE105" s="225"/>
      <c r="BF105" s="225"/>
      <c r="BG105" s="225"/>
      <c r="BH105" s="225"/>
      <c r="BI105" s="225"/>
      <c r="BJ105" s="225"/>
      <c r="BK105" s="274"/>
      <c r="BL105" s="103"/>
      <c r="BM105" s="103"/>
      <c r="BN105" s="57"/>
      <c r="BO105" s="103"/>
      <c r="BP105" s="57"/>
      <c r="BQ105" s="103"/>
      <c r="BR105" s="57"/>
      <c r="BS105" s="103"/>
      <c r="BT105" s="57"/>
      <c r="BU105" s="103"/>
      <c r="BV105" s="57"/>
      <c r="BW105" s="103"/>
      <c r="BX105" s="57"/>
      <c r="BY105" s="100"/>
      <c r="BZ105" s="187"/>
    </row>
    <row r="106" spans="1:78" ht="13.5" customHeight="1">
      <c r="A106" s="97"/>
      <c r="B106" s="245"/>
      <c r="C106" s="246" t="s">
        <v>458</v>
      </c>
      <c r="D106" s="275"/>
      <c r="E106" s="275"/>
      <c r="F106" s="275"/>
      <c r="G106" s="275"/>
      <c r="H106" s="275"/>
      <c r="I106" s="275"/>
      <c r="J106" s="275"/>
      <c r="K106" s="276"/>
      <c r="L106" s="277" t="s">
        <v>265</v>
      </c>
      <c r="M106" s="275"/>
      <c r="N106" s="275"/>
      <c r="O106" s="275"/>
      <c r="P106" s="275"/>
      <c r="Q106" s="275"/>
      <c r="R106" s="278" t="s">
        <v>459</v>
      </c>
      <c r="S106" s="215"/>
      <c r="T106" s="215"/>
      <c r="U106" s="215"/>
      <c r="V106" s="215"/>
      <c r="W106" s="215"/>
      <c r="X106" s="215"/>
      <c r="Y106" s="216"/>
      <c r="Z106" s="279" t="s">
        <v>460</v>
      </c>
      <c r="AA106" s="215"/>
      <c r="AB106" s="215"/>
      <c r="AC106" s="215"/>
      <c r="AD106" s="215"/>
      <c r="AE106" s="215"/>
      <c r="AF106" s="215"/>
      <c r="AG106" s="215"/>
      <c r="AH106" s="215"/>
      <c r="AI106" s="215"/>
      <c r="AJ106" s="215"/>
      <c r="AK106" s="215"/>
      <c r="AL106" s="215"/>
      <c r="AM106" s="215"/>
      <c r="AN106" s="215"/>
      <c r="AO106" s="215"/>
      <c r="AP106" s="215"/>
      <c r="AQ106" s="215"/>
      <c r="AR106" s="215"/>
      <c r="AS106" s="215"/>
      <c r="AT106" s="279" t="s">
        <v>461</v>
      </c>
      <c r="AU106" s="215"/>
      <c r="AV106" s="215"/>
      <c r="AW106" s="215"/>
      <c r="AX106" s="215"/>
      <c r="AY106" s="215"/>
      <c r="AZ106" s="215"/>
      <c r="BA106" s="216"/>
      <c r="BB106" s="280" t="s">
        <v>462</v>
      </c>
      <c r="BC106" s="215"/>
      <c r="BD106" s="215"/>
      <c r="BE106" s="215"/>
      <c r="BF106" s="215"/>
      <c r="BG106" s="215"/>
      <c r="BH106" s="215"/>
      <c r="BI106" s="215"/>
      <c r="BJ106" s="215"/>
      <c r="BK106" s="216"/>
      <c r="BL106" s="103"/>
      <c r="BM106" s="103"/>
      <c r="BN106" s="57"/>
      <c r="BO106" s="103"/>
      <c r="BP106" s="57"/>
      <c r="BQ106" s="103"/>
      <c r="BR106" s="57"/>
      <c r="BS106" s="103"/>
      <c r="BT106" s="57"/>
      <c r="BU106" s="103"/>
      <c r="BV106" s="57"/>
      <c r="BW106" s="103"/>
      <c r="BX106" s="57"/>
      <c r="BY106" s="100"/>
      <c r="BZ106" s="187"/>
    </row>
    <row r="107" spans="1:78" ht="13.5" customHeight="1">
      <c r="A107" s="97"/>
      <c r="B107" s="142"/>
      <c r="C107" s="103"/>
      <c r="D107" s="103"/>
      <c r="E107" s="103"/>
      <c r="F107" s="103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36"/>
      <c r="AB107" s="136"/>
      <c r="AC107" s="136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135"/>
      <c r="AX107" s="135"/>
      <c r="AY107" s="135"/>
      <c r="AZ107" s="103"/>
      <c r="BA107" s="103"/>
      <c r="BB107" s="103"/>
      <c r="BC107" s="103"/>
      <c r="BD107" s="103"/>
      <c r="BE107" s="103"/>
      <c r="BF107" s="103"/>
      <c r="BG107" s="103"/>
      <c r="BH107" s="98"/>
      <c r="BI107" s="98"/>
      <c r="BJ107" s="98"/>
      <c r="BK107" s="57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100"/>
    </row>
    <row r="108" spans="1:78" ht="13.5" customHeight="1">
      <c r="A108" s="97"/>
      <c r="B108" s="142"/>
      <c r="C108" s="68" t="s">
        <v>466</v>
      </c>
      <c r="D108" s="103"/>
      <c r="E108" s="103"/>
      <c r="F108" s="103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36"/>
      <c r="AB108" s="136"/>
      <c r="AC108" s="136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135"/>
      <c r="AX108" s="135"/>
      <c r="AY108" s="135"/>
      <c r="AZ108" s="103"/>
      <c r="BA108" s="103"/>
      <c r="BB108" s="103"/>
      <c r="BC108" s="103"/>
      <c r="BD108" s="103"/>
      <c r="BE108" s="103"/>
      <c r="BF108" s="103"/>
      <c r="BG108" s="103"/>
      <c r="BH108" s="98"/>
      <c r="BI108" s="98"/>
      <c r="BJ108" s="98"/>
      <c r="BK108" s="57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100"/>
    </row>
    <row r="109" spans="1:78" ht="13.5" customHeight="1">
      <c r="A109" s="97"/>
      <c r="B109" s="142"/>
      <c r="C109" s="103" t="s">
        <v>467</v>
      </c>
      <c r="D109" s="103"/>
      <c r="E109" s="103"/>
      <c r="F109" s="103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36"/>
      <c r="AB109" s="136"/>
      <c r="AC109" s="136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135"/>
      <c r="AX109" s="135"/>
      <c r="AY109" s="135"/>
      <c r="AZ109" s="103"/>
      <c r="BA109" s="103"/>
      <c r="BB109" s="103"/>
      <c r="BC109" s="103"/>
      <c r="BD109" s="103"/>
      <c r="BE109" s="103"/>
      <c r="BF109" s="103"/>
      <c r="BG109" s="103"/>
      <c r="BH109" s="98"/>
      <c r="BI109" s="98"/>
      <c r="BJ109" s="98"/>
      <c r="BK109" s="57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100"/>
    </row>
    <row r="110" spans="1:78" ht="13.5" customHeight="1">
      <c r="A110" s="97"/>
      <c r="B110" s="142"/>
      <c r="C110" s="103" t="s">
        <v>260</v>
      </c>
      <c r="D110" s="103"/>
      <c r="E110" s="103"/>
      <c r="F110" s="103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36"/>
      <c r="AB110" s="136"/>
      <c r="AC110" s="136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135"/>
      <c r="AX110" s="135"/>
      <c r="AY110" s="135"/>
      <c r="AZ110" s="103"/>
      <c r="BA110" s="103"/>
      <c r="BB110" s="103"/>
      <c r="BC110" s="103"/>
      <c r="BD110" s="103"/>
      <c r="BE110" s="103"/>
      <c r="BF110" s="103"/>
      <c r="BG110" s="103"/>
      <c r="BH110" s="98"/>
      <c r="BI110" s="98"/>
      <c r="BJ110" s="98"/>
      <c r="BK110" s="57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100"/>
    </row>
    <row r="111" spans="1:78" ht="13.5" customHeight="1">
      <c r="A111" s="97"/>
      <c r="B111" s="142"/>
      <c r="C111" s="103"/>
      <c r="D111" s="103"/>
      <c r="E111" s="103"/>
      <c r="F111" s="103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36"/>
      <c r="AB111" s="136"/>
      <c r="AC111" s="136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135"/>
      <c r="AX111" s="135"/>
      <c r="AY111" s="135"/>
      <c r="AZ111" s="103"/>
      <c r="BA111" s="103"/>
      <c r="BB111" s="103"/>
      <c r="BC111" s="103"/>
      <c r="BD111" s="103"/>
      <c r="BE111" s="103"/>
      <c r="BF111" s="103"/>
      <c r="BG111" s="103"/>
      <c r="BH111" s="98"/>
      <c r="BI111" s="98"/>
      <c r="BJ111" s="98"/>
      <c r="BK111" s="57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100"/>
    </row>
    <row r="112" spans="1:78" ht="13.5" customHeight="1">
      <c r="A112" s="97"/>
      <c r="B112" s="142"/>
      <c r="C112" s="103"/>
      <c r="D112" s="103"/>
      <c r="E112" s="103"/>
      <c r="F112" s="103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36"/>
      <c r="AB112" s="136"/>
      <c r="AC112" s="136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135"/>
      <c r="AX112" s="135"/>
      <c r="AY112" s="135"/>
      <c r="AZ112" s="103"/>
      <c r="BA112" s="103"/>
      <c r="BB112" s="103"/>
      <c r="BC112" s="103"/>
      <c r="BD112" s="103"/>
      <c r="BE112" s="103"/>
      <c r="BF112" s="103"/>
      <c r="BG112" s="103"/>
      <c r="BH112" s="98"/>
      <c r="BI112" s="98"/>
      <c r="BJ112" s="98"/>
      <c r="BK112" s="57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100"/>
    </row>
    <row r="113" spans="1:77" ht="13.5" customHeight="1">
      <c r="A113" s="97"/>
      <c r="B113" s="142"/>
      <c r="C113" s="103"/>
      <c r="D113" s="103"/>
      <c r="E113" s="103"/>
      <c r="F113" s="103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36"/>
      <c r="AB113" s="136"/>
      <c r="AC113" s="136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135"/>
      <c r="AX113" s="135"/>
      <c r="AY113" s="135"/>
      <c r="AZ113" s="103"/>
      <c r="BA113" s="103"/>
      <c r="BB113" s="103"/>
      <c r="BC113" s="103"/>
      <c r="BD113" s="103"/>
      <c r="BE113" s="103"/>
      <c r="BF113" s="103"/>
      <c r="BG113" s="103"/>
      <c r="BH113" s="98"/>
      <c r="BI113" s="98"/>
      <c r="BJ113" s="98"/>
      <c r="BK113" s="57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100"/>
    </row>
    <row r="114" spans="1:77" ht="13.5" customHeight="1">
      <c r="A114" s="97"/>
      <c r="B114" s="142"/>
      <c r="C114" s="103"/>
      <c r="D114" s="103"/>
      <c r="E114" s="103"/>
      <c r="F114" s="103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36"/>
      <c r="AB114" s="136"/>
      <c r="AC114" s="136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135"/>
      <c r="AX114" s="135"/>
      <c r="AY114" s="135"/>
      <c r="AZ114" s="103"/>
      <c r="BA114" s="103"/>
      <c r="BB114" s="103"/>
      <c r="BC114" s="103"/>
      <c r="BD114" s="103"/>
      <c r="BE114" s="103"/>
      <c r="BF114" s="103"/>
      <c r="BG114" s="103"/>
      <c r="BH114" s="98"/>
      <c r="BI114" s="98"/>
      <c r="BJ114" s="98"/>
      <c r="BK114" s="57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100"/>
    </row>
    <row r="115" spans="1:77" ht="13.5" customHeight="1">
      <c r="A115" s="97"/>
      <c r="B115" s="142"/>
      <c r="C115" s="103"/>
      <c r="D115" s="103"/>
      <c r="E115" s="103"/>
      <c r="F115" s="103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36"/>
      <c r="AB115" s="136"/>
      <c r="AC115" s="136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135"/>
      <c r="AX115" s="135"/>
      <c r="AY115" s="135"/>
      <c r="AZ115" s="103"/>
      <c r="BA115" s="103"/>
      <c r="BB115" s="103"/>
      <c r="BC115" s="103"/>
      <c r="BD115" s="103"/>
      <c r="BE115" s="103"/>
      <c r="BF115" s="103"/>
      <c r="BG115" s="103"/>
      <c r="BH115" s="98"/>
      <c r="BI115" s="98"/>
      <c r="BJ115" s="98"/>
      <c r="BK115" s="57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100"/>
    </row>
    <row r="116" spans="1:77" ht="13.5" customHeight="1">
      <c r="A116" s="97"/>
      <c r="B116" s="142"/>
      <c r="C116" s="103"/>
      <c r="D116" s="103"/>
      <c r="E116" s="103"/>
      <c r="F116" s="103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36"/>
      <c r="AB116" s="136"/>
      <c r="AC116" s="136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135"/>
      <c r="AX116" s="135"/>
      <c r="AY116" s="135"/>
      <c r="AZ116" s="103"/>
      <c r="BA116" s="103"/>
      <c r="BB116" s="103"/>
      <c r="BC116" s="103"/>
      <c r="BD116" s="103"/>
      <c r="BE116" s="103"/>
      <c r="BF116" s="103"/>
      <c r="BG116" s="103"/>
      <c r="BH116" s="98"/>
      <c r="BI116" s="98"/>
      <c r="BJ116" s="98"/>
      <c r="BK116" s="57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100"/>
    </row>
    <row r="117" spans="1:77" ht="13.5" customHeight="1">
      <c r="A117" s="97"/>
      <c r="B117" s="142"/>
      <c r="C117" s="103"/>
      <c r="D117" s="144"/>
      <c r="E117" s="103"/>
      <c r="F117" s="103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36"/>
      <c r="AB117" s="136"/>
      <c r="AC117" s="136"/>
      <c r="AD117" s="144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135"/>
      <c r="AX117" s="135"/>
      <c r="AY117" s="135"/>
      <c r="AZ117" s="103"/>
      <c r="BA117" s="103"/>
      <c r="BB117" s="103"/>
      <c r="BC117" s="103"/>
      <c r="BD117" s="103"/>
      <c r="BE117" s="103"/>
      <c r="BF117" s="103"/>
      <c r="BG117" s="103"/>
      <c r="BH117" s="98"/>
      <c r="BI117" s="98"/>
      <c r="BJ117" s="98"/>
      <c r="BK117" s="57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100"/>
    </row>
    <row r="118" spans="1:77" ht="13.5" customHeight="1">
      <c r="A118" s="97"/>
      <c r="B118" s="38"/>
      <c r="C118" s="98"/>
      <c r="D118" s="98"/>
      <c r="E118" s="98"/>
      <c r="F118" s="98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1"/>
      <c r="AB118" s="41"/>
      <c r="AC118" s="41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99"/>
      <c r="AX118" s="99"/>
      <c r="AY118" s="99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8"/>
      <c r="BK118" s="57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100"/>
    </row>
    <row r="119" spans="1:77" ht="13.5" customHeight="1" thickBot="1">
      <c r="A119" s="138"/>
      <c r="B119" s="139"/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  <c r="AA119" s="139"/>
      <c r="AB119" s="139"/>
      <c r="AC119" s="139"/>
      <c r="AD119" s="139"/>
      <c r="AE119" s="139"/>
      <c r="AF119" s="139"/>
      <c r="AG119" s="139"/>
      <c r="AH119" s="139"/>
      <c r="AI119" s="139"/>
      <c r="AJ119" s="139"/>
      <c r="AK119" s="139"/>
      <c r="AL119" s="139"/>
      <c r="AM119" s="139"/>
      <c r="AN119" s="139"/>
      <c r="AO119" s="139"/>
      <c r="AP119" s="139"/>
      <c r="AQ119" s="139"/>
      <c r="AR119" s="139"/>
      <c r="AS119" s="139"/>
      <c r="AT119" s="139"/>
      <c r="AU119" s="139"/>
      <c r="AV119" s="139"/>
      <c r="AW119" s="139"/>
      <c r="AX119" s="139"/>
      <c r="AY119" s="139"/>
      <c r="AZ119" s="139"/>
      <c r="BA119" s="139"/>
      <c r="BB119" s="139"/>
      <c r="BC119" s="139"/>
      <c r="BD119" s="139"/>
      <c r="BE119" s="139"/>
      <c r="BF119" s="139"/>
      <c r="BG119" s="139"/>
      <c r="BH119" s="139"/>
      <c r="BI119" s="139"/>
      <c r="BJ119" s="139"/>
      <c r="BK119" s="139"/>
      <c r="BL119" s="139"/>
      <c r="BM119" s="139"/>
      <c r="BN119" s="139"/>
      <c r="BO119" s="139"/>
      <c r="BP119" s="139"/>
      <c r="BQ119" s="139"/>
      <c r="BR119" s="139"/>
      <c r="BS119" s="139"/>
      <c r="BT119" s="139"/>
      <c r="BU119" s="139"/>
      <c r="BV119" s="139"/>
      <c r="BW119" s="139"/>
      <c r="BX119" s="139"/>
      <c r="BY119" s="140"/>
    </row>
    <row r="120" spans="1:77" ht="12.75" customHeight="1">
      <c r="BP120" s="21"/>
    </row>
  </sheetData>
  <mergeCells count="16">
    <mergeCell ref="BJ1:BL1"/>
    <mergeCell ref="BM1:BQ1"/>
    <mergeCell ref="BR1:BT1"/>
    <mergeCell ref="BU1:BY1"/>
    <mergeCell ref="C2:J2"/>
    <mergeCell ref="M2:U2"/>
    <mergeCell ref="BJ2:BL2"/>
    <mergeCell ref="BM2:BQ2"/>
    <mergeCell ref="BR2:BT2"/>
    <mergeCell ref="BU2:BY2"/>
    <mergeCell ref="C1:J1"/>
    <mergeCell ref="M1:U1"/>
    <mergeCell ref="V1:Z2"/>
    <mergeCell ref="AA1:AO2"/>
    <mergeCell ref="AP1:AT2"/>
    <mergeCell ref="AU1:BI2"/>
  </mergeCells>
  <phoneticPr fontId="9"/>
  <pageMargins left="0.70866141732283461" right="0.70866141732283461" top="0.74803149606299213" bottom="0.74803149606299213" header="0.31496062992125984" footer="0.31496062992125984"/>
  <pageSetup paperSize="9" scale="43" orientation="portrait" r:id="rId1"/>
  <headerFooter alignWithMargins="0">
    <oddFooter>&amp;C&amp;"ＭＳ ゴシック,標準"&amp;10&amp;P / &amp;N&amp;R&amp;"ＭＳ ゴシック,標準"&amp;10&amp;F</oddFooter>
  </headerFooter>
  <rowBreaks count="1" manualBreakCount="1">
    <brk id="119" max="66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x6709__x52b9__x671f__x9650_ xmlns="4b092787-dda6-4ade-b8ea-a6db0a175615">2017-12-25T08:41:26+00:00</_x6709__x52b9__x671f__x9650_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395FFC-127E-456B-B79C-77CFD406FAC8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4b092787-dda6-4ade-b8ea-a6db0a175615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D1E49F-E0F6-4FED-AE2F-FCD9EC1A29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D2326D-16CE-4C0C-AE46-255C6960E0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10</vt:i4>
      </vt:variant>
    </vt:vector>
  </HeadingPairs>
  <TitlesOfParts>
    <vt:vector size="15" baseType="lpstr">
      <vt:lpstr>変更履歴</vt:lpstr>
      <vt:lpstr>MA_C_001</vt:lpstr>
      <vt:lpstr>（別紙）査定結果テーブルへ変換</vt:lpstr>
      <vt:lpstr>（別紙）Exclusionのコード体系</vt:lpstr>
      <vt:lpstr>（別紙）２周目以降のDB編集</vt:lpstr>
      <vt:lpstr>'（別紙）２周目以降のDB編集'!Print_Area</vt:lpstr>
      <vt:lpstr>'（別紙）Exclusionのコード体系'!Print_Area</vt:lpstr>
      <vt:lpstr>'（別紙）査定結果テーブルへ変換'!Print_Area</vt:lpstr>
      <vt:lpstr>MA_C_001!Print_Area</vt:lpstr>
      <vt:lpstr>変更履歴!Print_Area</vt:lpstr>
      <vt:lpstr>'（別紙）２周目以降のDB編集'!Print_Titles</vt:lpstr>
      <vt:lpstr>'（別紙）Exclusionのコード体系'!Print_Titles</vt:lpstr>
      <vt:lpstr>'（別紙）査定結果テーブルへ変換'!Print_Titles</vt:lpstr>
      <vt:lpstr>MA_C_001!Print_Titles</vt:lpstr>
      <vt:lpstr>変更履歴!Print_Titles</vt:lpstr>
    </vt:vector>
  </TitlesOfParts>
  <Company>NEXTWARE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Craft-masuda</dc:creator>
  <cp:lastModifiedBy>山下 早苗</cp:lastModifiedBy>
  <cp:lastPrinted>2020-04-08T04:12:11Z</cp:lastPrinted>
  <dcterms:created xsi:type="dcterms:W3CDTF">2006-08-28T02:03:14Z</dcterms:created>
  <dcterms:modified xsi:type="dcterms:W3CDTF">2020-04-08T04:16:04Z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